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70" windowHeight="12180" firstSheet="18" activeTab="21"/>
  </bookViews>
  <sheets>
    <sheet name="diff-attack-1" sheetId="17" r:id="rId1"/>
    <sheet name="diff-attack-2" sheetId="18" r:id="rId2"/>
    <sheet name="seg-mgmt-1" sheetId="1" r:id="rId3"/>
    <sheet name="seg-mgmt-2" sheetId="19" r:id="rId4"/>
    <sheet name="rule-replace-gen-1s" sheetId="2" r:id="rId5"/>
    <sheet name="rule-replace-gen-0.1s" sheetId="3" r:id="rId6"/>
    <sheet name="rule-replace-gen-0.01s" sheetId="4" r:id="rId7"/>
    <sheet name="rule-replace-gen-0.1+1s" sheetId="5" r:id="rId8"/>
    <sheet name="rule-replace-gen-0.01+1s" sheetId="6" r:id="rId9"/>
    <sheet name="rule-replace-gen-0.01+0.1s" sheetId="7" r:id="rId10"/>
    <sheet name="rule-replace-tr-1s" sheetId="8" r:id="rId11"/>
    <sheet name="rule-replace-tr-0.1s" sheetId="9" r:id="rId12"/>
    <sheet name="rule-replace-tr-0.01s" sheetId="10" r:id="rId13"/>
    <sheet name="rule-replace-tr-0.1+1s" sheetId="11" r:id="rId14"/>
    <sheet name="rule-replace-tr-0.01+1s" sheetId="12" r:id="rId15"/>
    <sheet name="rule-replace-tr-0.01+0.1s" sheetId="13" r:id="rId16"/>
    <sheet name="auc_line-1" sheetId="14" r:id="rId17"/>
    <sheet name="auc_line-2" sheetId="15" r:id="rId18"/>
    <sheet name="auc_line-3" sheetId="16" r:id="rId19"/>
    <sheet name="cpu" sheetId="20" r:id="rId20"/>
    <sheet name="r-value" sheetId="21" r:id="rId21"/>
    <sheet name="block" sheetId="22" r:id="rId22"/>
  </sheets>
  <calcPr calcId="144525"/>
</workbook>
</file>

<file path=xl/sharedStrings.xml><?xml version="1.0" encoding="utf-8"?>
<sst xmlns="http://schemas.openxmlformats.org/spreadsheetml/2006/main" count="291" uniqueCount="77">
  <si>
    <t>Flooding</t>
  </si>
  <si>
    <t>Pers_1s</t>
  </si>
  <si>
    <t>Pers_0.1s</t>
  </si>
  <si>
    <t>Pers_0.01s</t>
  </si>
  <si>
    <t>MEDIAN</t>
  </si>
  <si>
    <t>DELTA_MAX</t>
  </si>
  <si>
    <t>DELTA_MIN</t>
  </si>
  <si>
    <t>Persistent</t>
  </si>
  <si>
    <t>Unprotected</t>
  </si>
  <si>
    <t>Seg_9:1</t>
  </si>
  <si>
    <t>Seg_8:2</t>
  </si>
  <si>
    <t>Seg_7:3</t>
  </si>
  <si>
    <t>Seg_6:4</t>
  </si>
  <si>
    <t>Seg_5:5</t>
  </si>
  <si>
    <t>Non_Prob</t>
  </si>
  <si>
    <t>Prob</t>
  </si>
  <si>
    <t>FIFO</t>
  </si>
  <si>
    <t>Random</t>
  </si>
  <si>
    <t>LFU</t>
  </si>
  <si>
    <t>Score</t>
  </si>
  <si>
    <t>0.01_fix</t>
  </si>
  <si>
    <t>0.01_rand</t>
  </si>
  <si>
    <t>0-1_fix</t>
  </si>
  <si>
    <t>0-1_rand</t>
  </si>
  <si>
    <t>1_fix</t>
  </si>
  <si>
    <t>1_rand</t>
  </si>
  <si>
    <t>delta_up</t>
  </si>
  <si>
    <t>delta_down</t>
  </si>
  <si>
    <t>9_1_fix</t>
  </si>
  <si>
    <t>8_2_fix</t>
  </si>
  <si>
    <t>7_3_fix</t>
  </si>
  <si>
    <t>6_4_fix</t>
  </si>
  <si>
    <t>5_5_fix</t>
  </si>
  <si>
    <t>9_1_rand</t>
  </si>
  <si>
    <t>8_2_rand</t>
  </si>
  <si>
    <t>7_3_rand</t>
  </si>
  <si>
    <t>6_4_rand</t>
  </si>
  <si>
    <t>5_5_rand</t>
  </si>
  <si>
    <t>fix</t>
  </si>
  <si>
    <t>70/30</t>
  </si>
  <si>
    <t>rand</t>
  </si>
  <si>
    <t>65/35</t>
  </si>
  <si>
    <t>60/40</t>
  </si>
  <si>
    <t>55/45</t>
  </si>
  <si>
    <t>50/50</t>
  </si>
  <si>
    <t>45/55</t>
  </si>
  <si>
    <t>40/60</t>
  </si>
  <si>
    <t>35/65</t>
  </si>
  <si>
    <t>30/70</t>
  </si>
  <si>
    <t>DecisionTree</t>
  </si>
  <si>
    <t>threshold=0.7</t>
  </si>
  <si>
    <t>LR</t>
  </si>
  <si>
    <t>threshold=0.8</t>
  </si>
  <si>
    <t>NB</t>
  </si>
  <si>
    <t>KNN</t>
  </si>
  <si>
    <t>N=3</t>
  </si>
  <si>
    <t>SVM</t>
  </si>
  <si>
    <t>C=1</t>
  </si>
  <si>
    <t>MEAN</t>
  </si>
  <si>
    <t>wo_prot_1</t>
  </si>
  <si>
    <t>w_prot_1</t>
  </si>
  <si>
    <t>wo_prot_0.1</t>
  </si>
  <si>
    <t>w_prot_0.1</t>
  </si>
  <si>
    <t>wo_prot_0.01</t>
  </si>
  <si>
    <t>w_prot_0.01</t>
  </si>
  <si>
    <t>wo_prot_0.1_200</t>
  </si>
  <si>
    <t>w_prot_0.1_200</t>
  </si>
  <si>
    <t>wo_prot_0.1_300</t>
  </si>
  <si>
    <t>w_prot_0.1_300</t>
  </si>
  <si>
    <t>wo_prot_0.1_400</t>
  </si>
  <si>
    <t>w_prot_0.1_400</t>
  </si>
  <si>
    <t>wo_prot_0.1_300_2p</t>
  </si>
  <si>
    <t>w_prot_0.1_300_2p</t>
  </si>
  <si>
    <t>wo_prot_0.1_300_3p</t>
  </si>
  <si>
    <t>w_prot_0.1_300_3p</t>
  </si>
  <si>
    <t>wo_prot_0.1_300_4p</t>
  </si>
  <si>
    <t>w_prot_0.1_300_4p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</si>
</sst>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5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'diff-attack-1'!$F$3:$I$3</c:f>
                <c:numCache>
                  <c:formatCode>General</c:formatCode>
                  <c:ptCount val="4"/>
                  <c:pt idx="0">
                    <c:v>0.334077</c:v>
                  </c:pt>
                  <c:pt idx="1">
                    <c:v>11.747555</c:v>
                  </c:pt>
                  <c:pt idx="2">
                    <c:v>12.764158</c:v>
                  </c:pt>
                  <c:pt idx="3">
                    <c:v>26.1842605</c:v>
                  </c:pt>
                </c:numCache>
              </c:numRef>
            </c:plus>
            <c:minus>
              <c:numRef>
                <c:f>'diff-attack-1'!$F$4:$I$4</c:f>
                <c:numCache>
                  <c:formatCode>General</c:formatCode>
                  <c:ptCount val="4"/>
                  <c:pt idx="0">
                    <c:v>0.316319</c:v>
                  </c:pt>
                  <c:pt idx="1">
                    <c:v>8.057556</c:v>
                  </c:pt>
                  <c:pt idx="2">
                    <c:v>27.246555</c:v>
                  </c:pt>
                  <c:pt idx="3">
                    <c:v>36.5028125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'diff-attack-1'!$F$1:$I$1</c:f>
              <c:strCache>
                <c:ptCount val="4"/>
                <c:pt idx="0">
                  <c:v>Flooding</c:v>
                </c:pt>
                <c:pt idx="1">
                  <c:v>Pers_1s</c:v>
                </c:pt>
                <c:pt idx="2">
                  <c:v>Pers_0.1s</c:v>
                </c:pt>
                <c:pt idx="3">
                  <c:v>Pers_0.01s</c:v>
                </c:pt>
              </c:strCache>
            </c:strRef>
          </c:cat>
          <c:val>
            <c:numRef>
              <c:f>'diff-attack-1'!$F$2:$I$2</c:f>
              <c:numCache>
                <c:formatCode>General</c:formatCode>
                <c:ptCount val="4"/>
                <c:pt idx="0">
                  <c:v>3.338354</c:v>
                </c:pt>
                <c:pt idx="1">
                  <c:v>50.490527</c:v>
                </c:pt>
                <c:pt idx="2">
                  <c:v>62.434171</c:v>
                </c:pt>
                <c:pt idx="3">
                  <c:v>76.2404445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727136"/>
        <c:axId val="985713824"/>
      </c:barChart>
      <c:catAx>
        <c:axId val="9857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85713824"/>
        <c:crosses val="autoZero"/>
        <c:auto val="1"/>
        <c:lblAlgn val="ctr"/>
        <c:lblOffset val="100"/>
        <c:noMultiLvlLbl val="0"/>
      </c:catAx>
      <c:valAx>
        <c:axId val="98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Task delay(s)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66666666666667"/>
              <c:y val="0.3421336395450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857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'rule-replace-gen-0.01+0.1s'!$H$1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'rule-replace-gen-0.01+0.1s'!$H$2:$H$27</c:f>
              <c:numCache>
                <c:formatCode>General</c:formatCode>
                <c:ptCount val="26"/>
                <c:pt idx="0">
                  <c:v>0.44</c:v>
                </c:pt>
                <c:pt idx="1">
                  <c:v>0.448076923076923</c:v>
                </c:pt>
                <c:pt idx="2">
                  <c:v>0.466666666666667</c:v>
                </c:pt>
                <c:pt idx="3">
                  <c:v>0.485714285714286</c:v>
                </c:pt>
                <c:pt idx="4">
                  <c:v>0.496551724137931</c:v>
                </c:pt>
                <c:pt idx="5">
                  <c:v>0.51</c:v>
                </c:pt>
                <c:pt idx="6">
                  <c:v>0.5</c:v>
                </c:pt>
                <c:pt idx="7">
                  <c:v>0.4953125</c:v>
                </c:pt>
                <c:pt idx="8">
                  <c:v>0.490909090909091</c:v>
                </c:pt>
                <c:pt idx="9">
                  <c:v>0.479411764705882</c:v>
                </c:pt>
                <c:pt idx="10">
                  <c:v>0.47</c:v>
                </c:pt>
                <c:pt idx="11">
                  <c:v>0.476388888888889</c:v>
                </c:pt>
                <c:pt idx="12">
                  <c:v>0.487837837837838</c:v>
                </c:pt>
                <c:pt idx="13">
                  <c:v>0.497368421052632</c:v>
                </c:pt>
                <c:pt idx="14">
                  <c:v>0.503846153846154</c:v>
                </c:pt>
                <c:pt idx="15">
                  <c:v>0.5125</c:v>
                </c:pt>
                <c:pt idx="16">
                  <c:v>0.504878048780488</c:v>
                </c:pt>
                <c:pt idx="17">
                  <c:v>0.503571428571429</c:v>
                </c:pt>
                <c:pt idx="18">
                  <c:v>0.501162790697674</c:v>
                </c:pt>
                <c:pt idx="19">
                  <c:v>0.492045454545455</c:v>
                </c:pt>
                <c:pt idx="20">
                  <c:v>0.487777777777778</c:v>
                </c:pt>
                <c:pt idx="21">
                  <c:v>0.492391304347826</c:v>
                </c:pt>
                <c:pt idx="22">
                  <c:v>0.5</c:v>
                </c:pt>
                <c:pt idx="23">
                  <c:v>0.50625</c:v>
                </c:pt>
                <c:pt idx="24">
                  <c:v>0.511224489795918</c:v>
                </c:pt>
                <c:pt idx="25">
                  <c:v>0.513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'rule-replace-gen-0.01+0.1s'!$I$1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'rule-replace-gen-0.01+0.1s'!$I$2:$I$27</c:f>
              <c:numCache>
                <c:formatCode>General</c:formatCode>
                <c:ptCount val="26"/>
                <c:pt idx="0">
                  <c:v>0.512</c:v>
                </c:pt>
                <c:pt idx="1">
                  <c:v>0.511538461538461</c:v>
                </c:pt>
                <c:pt idx="2">
                  <c:v>0.518518518518518</c:v>
                </c:pt>
                <c:pt idx="3">
                  <c:v>0.519642857142857</c:v>
                </c:pt>
                <c:pt idx="4">
                  <c:v>0.517241379310345</c:v>
                </c:pt>
                <c:pt idx="5">
                  <c:v>0.516666666666667</c:v>
                </c:pt>
                <c:pt idx="6">
                  <c:v>0.517741935483871</c:v>
                </c:pt>
                <c:pt idx="7">
                  <c:v>0.5171875</c:v>
                </c:pt>
                <c:pt idx="8">
                  <c:v>0.513636363636364</c:v>
                </c:pt>
                <c:pt idx="9">
                  <c:v>0.516176470588235</c:v>
                </c:pt>
                <c:pt idx="10">
                  <c:v>0.512857142857143</c:v>
                </c:pt>
                <c:pt idx="11">
                  <c:v>0.513888888888889</c:v>
                </c:pt>
                <c:pt idx="12">
                  <c:v>0.514864864864865</c:v>
                </c:pt>
                <c:pt idx="13">
                  <c:v>0.514473684210526</c:v>
                </c:pt>
                <c:pt idx="14">
                  <c:v>0.511538461538461</c:v>
                </c:pt>
                <c:pt idx="15">
                  <c:v>0.51</c:v>
                </c:pt>
                <c:pt idx="16">
                  <c:v>0.509756097560976</c:v>
                </c:pt>
                <c:pt idx="17">
                  <c:v>0.51547619047619</c:v>
                </c:pt>
                <c:pt idx="18">
                  <c:v>0.519767441860465</c:v>
                </c:pt>
                <c:pt idx="19">
                  <c:v>0.523863636363636</c:v>
                </c:pt>
                <c:pt idx="20">
                  <c:v>0.524444444444444</c:v>
                </c:pt>
                <c:pt idx="21">
                  <c:v>0.525</c:v>
                </c:pt>
                <c:pt idx="22">
                  <c:v>0.525531914893617</c:v>
                </c:pt>
                <c:pt idx="23">
                  <c:v>0.526041666666667</c:v>
                </c:pt>
                <c:pt idx="24">
                  <c:v>0.526530612244898</c:v>
                </c:pt>
                <c:pt idx="25">
                  <c:v>0.525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'rule-replace-gen-0.01+0.1s'!$J$1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'rule-replace-gen-0.01+0.1s'!$J$2:$J$27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'rule-replace-gen-0.01+0.1s'!$K$1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'rule-replace-gen-0.01+0.1s'!$K$2:$K$27</c:f>
              <c:numCache>
                <c:formatCode>General</c:formatCode>
                <c:ptCount val="26"/>
                <c:pt idx="0">
                  <c:v>0.84</c:v>
                </c:pt>
                <c:pt idx="1">
                  <c:v>0.836538461538462</c:v>
                </c:pt>
                <c:pt idx="2">
                  <c:v>0.835185185185185</c:v>
                </c:pt>
                <c:pt idx="3">
                  <c:v>0.828571428571429</c:v>
                </c:pt>
                <c:pt idx="4">
                  <c:v>0.829310344827586</c:v>
                </c:pt>
                <c:pt idx="5">
                  <c:v>0.826666666666667</c:v>
                </c:pt>
                <c:pt idx="6">
                  <c:v>0.824193548387097</c:v>
                </c:pt>
                <c:pt idx="7">
                  <c:v>0.825</c:v>
                </c:pt>
                <c:pt idx="8">
                  <c:v>0.822727272727273</c:v>
                </c:pt>
                <c:pt idx="9">
                  <c:v>0.820588235294118</c:v>
                </c:pt>
                <c:pt idx="10">
                  <c:v>0.818571428571429</c:v>
                </c:pt>
                <c:pt idx="11">
                  <c:v>0.818055555555556</c:v>
                </c:pt>
                <c:pt idx="12">
                  <c:v>0.818918918918919</c:v>
                </c:pt>
                <c:pt idx="13">
                  <c:v>0.818421052631579</c:v>
                </c:pt>
                <c:pt idx="14">
                  <c:v>0.817948717948718</c:v>
                </c:pt>
                <c:pt idx="15">
                  <c:v>0.8175</c:v>
                </c:pt>
                <c:pt idx="16">
                  <c:v>0.815853658536585</c:v>
                </c:pt>
                <c:pt idx="17">
                  <c:v>0.814285714285714</c:v>
                </c:pt>
                <c:pt idx="18">
                  <c:v>0.81046511627907</c:v>
                </c:pt>
                <c:pt idx="19">
                  <c:v>0.810227272727273</c:v>
                </c:pt>
                <c:pt idx="20">
                  <c:v>0.81</c:v>
                </c:pt>
                <c:pt idx="21">
                  <c:v>0.808695652173913</c:v>
                </c:pt>
                <c:pt idx="22">
                  <c:v>0.808510638297872</c:v>
                </c:pt>
                <c:pt idx="23">
                  <c:v>0.805208333333333</c:v>
                </c:pt>
                <c:pt idx="24">
                  <c:v>0.805102040816327</c:v>
                </c:pt>
                <c:pt idx="25">
                  <c:v>0.804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5695"/>
        <c:axId val="56181519"/>
      </c:lineChart>
      <c:catAx>
        <c:axId val="5617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181519"/>
        <c:crosses val="autoZero"/>
        <c:auto val="1"/>
        <c:lblAlgn val="ctr"/>
        <c:lblOffset val="100"/>
        <c:tickLblSkip val="3"/>
        <c:noMultiLvlLbl val="0"/>
      </c:catAx>
      <c:valAx>
        <c:axId val="561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17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'rule-replace-tr-1s'!$H$1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'rule-replace-tr-1s'!$H$2:$H$27</c:f>
              <c:numCache>
                <c:formatCode>General</c:formatCode>
                <c:ptCount val="26"/>
                <c:pt idx="0">
                  <c:v>0.404</c:v>
                </c:pt>
                <c:pt idx="1">
                  <c:v>0.405769230769231</c:v>
                </c:pt>
                <c:pt idx="2">
                  <c:v>0.409259259259259</c:v>
                </c:pt>
                <c:pt idx="3">
                  <c:v>0.430357142857143</c:v>
                </c:pt>
                <c:pt idx="4">
                  <c:v>0.448275862068966</c:v>
                </c:pt>
                <c:pt idx="5">
                  <c:v>0.465</c:v>
                </c:pt>
                <c:pt idx="6">
                  <c:v>0.470967741935484</c:v>
                </c:pt>
                <c:pt idx="7">
                  <c:v>0.4640625</c:v>
                </c:pt>
                <c:pt idx="8">
                  <c:v>0.453030303030303</c:v>
                </c:pt>
                <c:pt idx="9">
                  <c:v>0.442647058823529</c:v>
                </c:pt>
                <c:pt idx="10">
                  <c:v>0.434285714285714</c:v>
                </c:pt>
                <c:pt idx="11">
                  <c:v>0.431944444444444</c:v>
                </c:pt>
                <c:pt idx="12">
                  <c:v>0.425675675675676</c:v>
                </c:pt>
                <c:pt idx="13">
                  <c:v>0.435526315789474</c:v>
                </c:pt>
                <c:pt idx="14">
                  <c:v>0.447435897435897</c:v>
                </c:pt>
                <c:pt idx="15">
                  <c:v>0.46</c:v>
                </c:pt>
                <c:pt idx="16">
                  <c:v>0.467073170731707</c:v>
                </c:pt>
                <c:pt idx="17">
                  <c:v>0.469047619047619</c:v>
                </c:pt>
                <c:pt idx="18">
                  <c:v>0.461627906976744</c:v>
                </c:pt>
                <c:pt idx="19">
                  <c:v>0.453409090909091</c:v>
                </c:pt>
                <c:pt idx="20">
                  <c:v>0.45</c:v>
                </c:pt>
                <c:pt idx="21">
                  <c:v>0.446739130434783</c:v>
                </c:pt>
                <c:pt idx="22">
                  <c:v>0.442553191489362</c:v>
                </c:pt>
                <c:pt idx="23">
                  <c:v>0.444791666666667</c:v>
                </c:pt>
                <c:pt idx="24">
                  <c:v>0.451020408163265</c:v>
                </c:pt>
                <c:pt idx="25">
                  <c:v>0.461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'rule-replace-tr-1s'!$I$1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'rule-replace-tr-1s'!$I$2:$I$27</c:f>
              <c:numCache>
                <c:formatCode>General</c:formatCode>
                <c:ptCount val="26"/>
                <c:pt idx="0">
                  <c:v>0.514</c:v>
                </c:pt>
                <c:pt idx="1">
                  <c:v>0.511538461538461</c:v>
                </c:pt>
                <c:pt idx="2">
                  <c:v>0.511111111111111</c:v>
                </c:pt>
                <c:pt idx="3">
                  <c:v>0.5125</c:v>
                </c:pt>
                <c:pt idx="4">
                  <c:v>0.510344827586207</c:v>
                </c:pt>
                <c:pt idx="5">
                  <c:v>0.511666666666667</c:v>
                </c:pt>
                <c:pt idx="6">
                  <c:v>0.508064516129032</c:v>
                </c:pt>
                <c:pt idx="7">
                  <c:v>0.50625</c:v>
                </c:pt>
                <c:pt idx="8">
                  <c:v>0.503030303030303</c:v>
                </c:pt>
                <c:pt idx="9">
                  <c:v>0.502941176470588</c:v>
                </c:pt>
                <c:pt idx="10">
                  <c:v>0.5</c:v>
                </c:pt>
                <c:pt idx="11">
                  <c:v>0.504166666666667</c:v>
                </c:pt>
                <c:pt idx="12">
                  <c:v>0.506756756756757</c:v>
                </c:pt>
                <c:pt idx="13">
                  <c:v>0.507894736842105</c:v>
                </c:pt>
                <c:pt idx="14">
                  <c:v>0.51025641025641</c:v>
                </c:pt>
                <c:pt idx="15">
                  <c:v>0.50875</c:v>
                </c:pt>
                <c:pt idx="16">
                  <c:v>0.508536585365854</c:v>
                </c:pt>
                <c:pt idx="17">
                  <c:v>0.513095238095238</c:v>
                </c:pt>
                <c:pt idx="18">
                  <c:v>0.513953488372093</c:v>
                </c:pt>
                <c:pt idx="19">
                  <c:v>0.513636363636364</c:v>
                </c:pt>
                <c:pt idx="20">
                  <c:v>0.513333333333333</c:v>
                </c:pt>
                <c:pt idx="21">
                  <c:v>0.514130434782609</c:v>
                </c:pt>
                <c:pt idx="22">
                  <c:v>0.518085106382979</c:v>
                </c:pt>
                <c:pt idx="23">
                  <c:v>0.517708333333333</c:v>
                </c:pt>
                <c:pt idx="24">
                  <c:v>0.51734693877551</c:v>
                </c:pt>
                <c:pt idx="25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'rule-replace-tr-1s'!$J$1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'rule-replace-tr-1s'!$K$1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'rule-replace-tr-1s'!$K$2:$K$27</c:f>
              <c:numCache>
                <c:formatCode>General</c:formatCode>
                <c:ptCount val="26"/>
                <c:pt idx="0">
                  <c:v>0.908</c:v>
                </c:pt>
                <c:pt idx="1">
                  <c:v>0.907692307692308</c:v>
                </c:pt>
                <c:pt idx="2">
                  <c:v>0.907407407407407</c:v>
                </c:pt>
                <c:pt idx="3">
                  <c:v>0.907142857142857</c:v>
                </c:pt>
                <c:pt idx="4">
                  <c:v>0.906896551724138</c:v>
                </c:pt>
                <c:pt idx="5">
                  <c:v>0.906666666666667</c:v>
                </c:pt>
                <c:pt idx="6">
                  <c:v>0.906451612903226</c:v>
                </c:pt>
                <c:pt idx="7">
                  <c:v>0.90625</c:v>
                </c:pt>
                <c:pt idx="8">
                  <c:v>0.906060606060606</c:v>
                </c:pt>
                <c:pt idx="9">
                  <c:v>0.907352941176471</c:v>
                </c:pt>
                <c:pt idx="10">
                  <c:v>0.908571428571429</c:v>
                </c:pt>
                <c:pt idx="11">
                  <c:v>0.909722222222222</c:v>
                </c:pt>
                <c:pt idx="12">
                  <c:v>0.910810810810811</c:v>
                </c:pt>
                <c:pt idx="13">
                  <c:v>0.910526315789474</c:v>
                </c:pt>
                <c:pt idx="14">
                  <c:v>0.91025641025641</c:v>
                </c:pt>
                <c:pt idx="15">
                  <c:v>0.91</c:v>
                </c:pt>
                <c:pt idx="16">
                  <c:v>0.909756097560976</c:v>
                </c:pt>
                <c:pt idx="17">
                  <c:v>0.90952380952381</c:v>
                </c:pt>
                <c:pt idx="18">
                  <c:v>0.909302325581395</c:v>
                </c:pt>
                <c:pt idx="19">
                  <c:v>0.909090909090909</c:v>
                </c:pt>
                <c:pt idx="20">
                  <c:v>0.908888888888889</c:v>
                </c:pt>
                <c:pt idx="21">
                  <c:v>0.908695652173913</c:v>
                </c:pt>
                <c:pt idx="22">
                  <c:v>0.908510638297872</c:v>
                </c:pt>
                <c:pt idx="23">
                  <c:v>0.908333333333333</c:v>
                </c:pt>
                <c:pt idx="24">
                  <c:v>0.908163265306122</c:v>
                </c:pt>
                <c:pt idx="25">
                  <c:v>0.908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6527"/>
        <c:axId val="56176943"/>
      </c:lineChart>
      <c:catAx>
        <c:axId val="5617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176943"/>
        <c:crosses val="autoZero"/>
        <c:auto val="1"/>
        <c:lblAlgn val="ctr"/>
        <c:lblOffset val="100"/>
        <c:tickLblSkip val="3"/>
        <c:noMultiLvlLbl val="0"/>
      </c:catAx>
      <c:valAx>
        <c:axId val="56176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61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'rule-replace-tr-0.1s'!$H$1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'rule-replace-tr-0.1s'!$H$2:$H$27</c:f>
              <c:numCache>
                <c:formatCode>General</c:formatCode>
                <c:ptCount val="26"/>
                <c:pt idx="0">
                  <c:v>0.404</c:v>
                </c:pt>
                <c:pt idx="1">
                  <c:v>0.423076923076923</c:v>
                </c:pt>
                <c:pt idx="2">
                  <c:v>0.438888888888889</c:v>
                </c:pt>
                <c:pt idx="3">
                  <c:v>0.451785714285714</c:v>
                </c:pt>
                <c:pt idx="4">
                  <c:v>0.470689655172414</c:v>
                </c:pt>
                <c:pt idx="5">
                  <c:v>0.488333333333333</c:v>
                </c:pt>
                <c:pt idx="6">
                  <c:v>0.485483870967742</c:v>
                </c:pt>
                <c:pt idx="7">
                  <c:v>0.4734375</c:v>
                </c:pt>
                <c:pt idx="8">
                  <c:v>0.459090909090909</c:v>
                </c:pt>
                <c:pt idx="9">
                  <c:v>0.445588235294118</c:v>
                </c:pt>
                <c:pt idx="10">
                  <c:v>0.432857142857143</c:v>
                </c:pt>
                <c:pt idx="11">
                  <c:v>0.445833333333333</c:v>
                </c:pt>
                <c:pt idx="12">
                  <c:v>0.456756756756757</c:v>
                </c:pt>
                <c:pt idx="13">
                  <c:v>0.465789473684211</c:v>
                </c:pt>
                <c:pt idx="14">
                  <c:v>0.47948717948718</c:v>
                </c:pt>
                <c:pt idx="15">
                  <c:v>0.48875</c:v>
                </c:pt>
                <c:pt idx="16">
                  <c:v>0.490243902439024</c:v>
                </c:pt>
                <c:pt idx="17">
                  <c:v>0.480952380952381</c:v>
                </c:pt>
                <c:pt idx="18">
                  <c:v>0.469767441860465</c:v>
                </c:pt>
                <c:pt idx="19">
                  <c:v>0.459090909090909</c:v>
                </c:pt>
                <c:pt idx="20">
                  <c:v>0.448888888888889</c:v>
                </c:pt>
                <c:pt idx="21">
                  <c:v>0.457608695652174</c:v>
                </c:pt>
                <c:pt idx="22">
                  <c:v>0.467021276595745</c:v>
                </c:pt>
                <c:pt idx="23">
                  <c:v>0.471875</c:v>
                </c:pt>
                <c:pt idx="24">
                  <c:v>0.481632653061224</c:v>
                </c:pt>
                <c:pt idx="25">
                  <c:v>0.492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'rule-replace-tr-0.1s'!$I$1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'rule-replace-tr-0.1s'!$I$2:$I$27</c:f>
              <c:numCache>
                <c:formatCode>General</c:formatCode>
                <c:ptCount val="26"/>
                <c:pt idx="0">
                  <c:v>0.48</c:v>
                </c:pt>
                <c:pt idx="1">
                  <c:v>0.488461538461538</c:v>
                </c:pt>
                <c:pt idx="2">
                  <c:v>0.490740740740741</c:v>
                </c:pt>
                <c:pt idx="3">
                  <c:v>0.489285714285714</c:v>
                </c:pt>
                <c:pt idx="4">
                  <c:v>0.48448275862069</c:v>
                </c:pt>
                <c:pt idx="5">
                  <c:v>0.485</c:v>
                </c:pt>
                <c:pt idx="6">
                  <c:v>0.482258064516129</c:v>
                </c:pt>
                <c:pt idx="7">
                  <c:v>0.4859375</c:v>
                </c:pt>
                <c:pt idx="8">
                  <c:v>0.490909090909091</c:v>
                </c:pt>
                <c:pt idx="9">
                  <c:v>0.485294117647059</c:v>
                </c:pt>
                <c:pt idx="10">
                  <c:v>0.485714285714286</c:v>
                </c:pt>
                <c:pt idx="11">
                  <c:v>0.490277777777778</c:v>
                </c:pt>
                <c:pt idx="12">
                  <c:v>0.489189189189189</c:v>
                </c:pt>
                <c:pt idx="13">
                  <c:v>0.485526315789474</c:v>
                </c:pt>
                <c:pt idx="14">
                  <c:v>0.483333333333333</c:v>
                </c:pt>
                <c:pt idx="15">
                  <c:v>0.4825</c:v>
                </c:pt>
                <c:pt idx="16">
                  <c:v>0.484146341463415</c:v>
                </c:pt>
                <c:pt idx="17">
                  <c:v>0.48452380952381</c:v>
                </c:pt>
                <c:pt idx="18">
                  <c:v>0.482558139534884</c:v>
                </c:pt>
                <c:pt idx="19">
                  <c:v>0.481818181818182</c:v>
                </c:pt>
                <c:pt idx="20">
                  <c:v>0.478888888888889</c:v>
                </c:pt>
                <c:pt idx="21">
                  <c:v>0.479347826086957</c:v>
                </c:pt>
                <c:pt idx="22">
                  <c:v>0.478723404255319</c:v>
                </c:pt>
                <c:pt idx="23">
                  <c:v>0.478125</c:v>
                </c:pt>
                <c:pt idx="24">
                  <c:v>0.474489795918367</c:v>
                </c:pt>
                <c:pt idx="25">
                  <c:v>0.472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'rule-replace-tr-0.1s'!$J$1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'rule-replace-tr-0.1s'!$K$1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'rule-replace-tr-0.1s'!$K$2:$K$27</c:f>
              <c:numCache>
                <c:formatCode>General</c:formatCode>
                <c:ptCount val="26"/>
                <c:pt idx="0">
                  <c:v>0.944</c:v>
                </c:pt>
                <c:pt idx="1">
                  <c:v>0.944230769230769</c:v>
                </c:pt>
                <c:pt idx="2">
                  <c:v>0.944444444444444</c:v>
                </c:pt>
                <c:pt idx="3">
                  <c:v>0.944642857142857</c:v>
                </c:pt>
                <c:pt idx="4">
                  <c:v>0.944827586206897</c:v>
                </c:pt>
                <c:pt idx="5">
                  <c:v>0.945</c:v>
                </c:pt>
                <c:pt idx="6">
                  <c:v>0.945161290322581</c:v>
                </c:pt>
                <c:pt idx="7">
                  <c:v>0.9453125</c:v>
                </c:pt>
                <c:pt idx="8">
                  <c:v>0.945454545454545</c:v>
                </c:pt>
                <c:pt idx="9">
                  <c:v>0.945588235294118</c:v>
                </c:pt>
                <c:pt idx="10">
                  <c:v>0.945714285714286</c:v>
                </c:pt>
                <c:pt idx="11">
                  <c:v>0.945833333333333</c:v>
                </c:pt>
                <c:pt idx="12">
                  <c:v>0.945945945945946</c:v>
                </c:pt>
                <c:pt idx="13">
                  <c:v>0.946052631578947</c:v>
                </c:pt>
                <c:pt idx="14">
                  <c:v>0.946153846153846</c:v>
                </c:pt>
                <c:pt idx="15">
                  <c:v>0.94625</c:v>
                </c:pt>
                <c:pt idx="16">
                  <c:v>0.946341463414634</c:v>
                </c:pt>
                <c:pt idx="17">
                  <c:v>0.946428571428571</c:v>
                </c:pt>
                <c:pt idx="18">
                  <c:v>0.946511627906977</c:v>
                </c:pt>
                <c:pt idx="19">
                  <c:v>0.946590909090909</c:v>
                </c:pt>
                <c:pt idx="20">
                  <c:v>0.946666666666667</c:v>
                </c:pt>
                <c:pt idx="21">
                  <c:v>0.946739130434783</c:v>
                </c:pt>
                <c:pt idx="22">
                  <c:v>0.946808510638298</c:v>
                </c:pt>
                <c:pt idx="23">
                  <c:v>0.946875</c:v>
                </c:pt>
                <c:pt idx="24">
                  <c:v>0.946938775510204</c:v>
                </c:pt>
                <c:pt idx="25">
                  <c:v>0.947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4575"/>
        <c:axId val="54450831"/>
      </c:lineChart>
      <c:catAx>
        <c:axId val="5445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4450831"/>
        <c:crosses val="autoZero"/>
        <c:auto val="1"/>
        <c:lblAlgn val="ctr"/>
        <c:lblOffset val="100"/>
        <c:tickLblSkip val="3"/>
        <c:noMultiLvlLbl val="0"/>
      </c:catAx>
      <c:valAx>
        <c:axId val="5445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44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'rule-replace-tr-0.01s'!$H$1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'rule-replace-tr-0.01s'!$H$2:$H$27</c:f>
              <c:numCache>
                <c:formatCode>General</c:formatCode>
                <c:ptCount val="26"/>
                <c:pt idx="0">
                  <c:v>0.404</c:v>
                </c:pt>
                <c:pt idx="1">
                  <c:v>0.421153846153846</c:v>
                </c:pt>
                <c:pt idx="2">
                  <c:v>0.442592592592593</c:v>
                </c:pt>
                <c:pt idx="3">
                  <c:v>0.455357142857143</c:v>
                </c:pt>
                <c:pt idx="4">
                  <c:v>0.474137931034483</c:v>
                </c:pt>
                <c:pt idx="5">
                  <c:v>0.491666666666667</c:v>
                </c:pt>
                <c:pt idx="6">
                  <c:v>0.488709677419355</c:v>
                </c:pt>
                <c:pt idx="7">
                  <c:v>0.4734375</c:v>
                </c:pt>
                <c:pt idx="8">
                  <c:v>0.459090909090909</c:v>
                </c:pt>
                <c:pt idx="9">
                  <c:v>0.445588235294118</c:v>
                </c:pt>
                <c:pt idx="10">
                  <c:v>0.432857142857143</c:v>
                </c:pt>
                <c:pt idx="11">
                  <c:v>0.444444444444444</c:v>
                </c:pt>
                <c:pt idx="12">
                  <c:v>0.458108108108108</c:v>
                </c:pt>
                <c:pt idx="13">
                  <c:v>0.468421052631579</c:v>
                </c:pt>
                <c:pt idx="14">
                  <c:v>0.480769230769231</c:v>
                </c:pt>
                <c:pt idx="15">
                  <c:v>0.4925</c:v>
                </c:pt>
                <c:pt idx="16">
                  <c:v>0.492682926829268</c:v>
                </c:pt>
                <c:pt idx="17">
                  <c:v>0.480952380952381</c:v>
                </c:pt>
                <c:pt idx="18">
                  <c:v>0.469767441860465</c:v>
                </c:pt>
                <c:pt idx="19">
                  <c:v>0.459090909090909</c:v>
                </c:pt>
                <c:pt idx="20">
                  <c:v>0.448888888888889</c:v>
                </c:pt>
                <c:pt idx="21">
                  <c:v>0.456521739130435</c:v>
                </c:pt>
                <c:pt idx="22">
                  <c:v>0.461702127659574</c:v>
                </c:pt>
                <c:pt idx="23">
                  <c:v>0.472916666666667</c:v>
                </c:pt>
                <c:pt idx="24">
                  <c:v>0.48265306122449</c:v>
                </c:pt>
                <c:pt idx="25">
                  <c:v>0.493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'rule-replace-tr-0.01s'!$I$1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'rule-replace-tr-0.01s'!$I$2:$I$27</c:f>
              <c:numCache>
                <c:formatCode>General</c:formatCode>
                <c:ptCount val="26"/>
                <c:pt idx="0">
                  <c:v>0.484</c:v>
                </c:pt>
                <c:pt idx="1">
                  <c:v>0.482692307692308</c:v>
                </c:pt>
                <c:pt idx="2">
                  <c:v>0.477777777777778</c:v>
                </c:pt>
                <c:pt idx="3">
                  <c:v>0.480357142857143</c:v>
                </c:pt>
                <c:pt idx="4">
                  <c:v>0.475862068965517</c:v>
                </c:pt>
                <c:pt idx="5">
                  <c:v>0.476666666666667</c:v>
                </c:pt>
                <c:pt idx="6">
                  <c:v>0.47258064516129</c:v>
                </c:pt>
                <c:pt idx="7">
                  <c:v>0.4703125</c:v>
                </c:pt>
                <c:pt idx="8">
                  <c:v>0.46969696969697</c:v>
                </c:pt>
                <c:pt idx="9">
                  <c:v>0.473529411764706</c:v>
                </c:pt>
                <c:pt idx="10">
                  <c:v>0.475714285714286</c:v>
                </c:pt>
                <c:pt idx="11">
                  <c:v>0.472222222222222</c:v>
                </c:pt>
                <c:pt idx="12">
                  <c:v>0.47972972972973</c:v>
                </c:pt>
                <c:pt idx="13">
                  <c:v>0.484210526315789</c:v>
                </c:pt>
                <c:pt idx="14">
                  <c:v>0.482051282051282</c:v>
                </c:pt>
                <c:pt idx="15">
                  <c:v>0.4775</c:v>
                </c:pt>
                <c:pt idx="16">
                  <c:v>0.478048780487805</c:v>
                </c:pt>
                <c:pt idx="17">
                  <c:v>0.477380952380952</c:v>
                </c:pt>
                <c:pt idx="18">
                  <c:v>0.476744186046512</c:v>
                </c:pt>
                <c:pt idx="19">
                  <c:v>0.475</c:v>
                </c:pt>
                <c:pt idx="20">
                  <c:v>0.476666666666667</c:v>
                </c:pt>
                <c:pt idx="21">
                  <c:v>0.480434782608696</c:v>
                </c:pt>
                <c:pt idx="22">
                  <c:v>0.480851063829787</c:v>
                </c:pt>
                <c:pt idx="23">
                  <c:v>0.482291666666667</c:v>
                </c:pt>
                <c:pt idx="24">
                  <c:v>0.481632653061224</c:v>
                </c:pt>
                <c:pt idx="25">
                  <c:v>0.487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'rule-replace-tr-0.01s'!$J$1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'rule-replace-tr-0.01s'!$K$1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'rule-replace-tr-0.01s'!$K$2:$K$27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8399"/>
        <c:axId val="49856319"/>
      </c:lineChart>
      <c:catAx>
        <c:axId val="4985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9856319"/>
        <c:crosses val="autoZero"/>
        <c:auto val="1"/>
        <c:lblAlgn val="ctr"/>
        <c:lblOffset val="100"/>
        <c:tickLblSkip val="3"/>
        <c:noMultiLvlLbl val="0"/>
      </c:catAx>
      <c:valAx>
        <c:axId val="49856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985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'rule-replace-tr-0.1+1s'!$H$1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'rule-replace-tr-0.1+1s'!$H$2:$H$27</c:f>
              <c:numCache>
                <c:formatCode>General</c:formatCode>
                <c:ptCount val="26"/>
                <c:pt idx="0">
                  <c:v>0.446</c:v>
                </c:pt>
                <c:pt idx="1">
                  <c:v>0.455769230769231</c:v>
                </c:pt>
                <c:pt idx="2">
                  <c:v>0.468518518518519</c:v>
                </c:pt>
                <c:pt idx="3">
                  <c:v>0.485714285714286</c:v>
                </c:pt>
                <c:pt idx="4">
                  <c:v>0.498275862068966</c:v>
                </c:pt>
                <c:pt idx="5">
                  <c:v>0.508333333333333</c:v>
                </c:pt>
                <c:pt idx="6">
                  <c:v>0.503225806451613</c:v>
                </c:pt>
                <c:pt idx="7">
                  <c:v>0.4953125</c:v>
                </c:pt>
                <c:pt idx="8">
                  <c:v>0.490909090909091</c:v>
                </c:pt>
                <c:pt idx="9">
                  <c:v>0.485294117647059</c:v>
                </c:pt>
                <c:pt idx="10">
                  <c:v>0.474285714285714</c:v>
                </c:pt>
                <c:pt idx="11">
                  <c:v>0.479166666666667</c:v>
                </c:pt>
                <c:pt idx="12">
                  <c:v>0.487837837837838</c:v>
                </c:pt>
                <c:pt idx="13">
                  <c:v>0.498684210526316</c:v>
                </c:pt>
                <c:pt idx="14">
                  <c:v>0.503846153846154</c:v>
                </c:pt>
                <c:pt idx="15">
                  <c:v>0.51125</c:v>
                </c:pt>
                <c:pt idx="16">
                  <c:v>0.508536585365854</c:v>
                </c:pt>
                <c:pt idx="17">
                  <c:v>0.503571428571429</c:v>
                </c:pt>
                <c:pt idx="18">
                  <c:v>0.5</c:v>
                </c:pt>
                <c:pt idx="19">
                  <c:v>0.497727272727273</c:v>
                </c:pt>
                <c:pt idx="20">
                  <c:v>0.491111111111111</c:v>
                </c:pt>
                <c:pt idx="21">
                  <c:v>0.493478260869565</c:v>
                </c:pt>
                <c:pt idx="22">
                  <c:v>0.498936170212766</c:v>
                </c:pt>
                <c:pt idx="23">
                  <c:v>0.508333333333333</c:v>
                </c:pt>
                <c:pt idx="24">
                  <c:v>0.511224489795918</c:v>
                </c:pt>
                <c:pt idx="25">
                  <c:v>0.514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'rule-replace-tr-0.1+1s'!$I$1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'rule-replace-tr-0.1+1s'!$I$2:$I$27</c:f>
              <c:numCache>
                <c:formatCode>General</c:formatCode>
                <c:ptCount val="26"/>
                <c:pt idx="0">
                  <c:v>0.538</c:v>
                </c:pt>
                <c:pt idx="1">
                  <c:v>0.536538461538462</c:v>
                </c:pt>
                <c:pt idx="2">
                  <c:v>0.531481481481481</c:v>
                </c:pt>
                <c:pt idx="3">
                  <c:v>0.528571428571429</c:v>
                </c:pt>
                <c:pt idx="4">
                  <c:v>0.536206896551724</c:v>
                </c:pt>
                <c:pt idx="5">
                  <c:v>0.533333333333333</c:v>
                </c:pt>
                <c:pt idx="6">
                  <c:v>0.535483870967742</c:v>
                </c:pt>
                <c:pt idx="7">
                  <c:v>0.534375</c:v>
                </c:pt>
                <c:pt idx="8">
                  <c:v>0.537878787878788</c:v>
                </c:pt>
                <c:pt idx="9">
                  <c:v>0.538235294117647</c:v>
                </c:pt>
                <c:pt idx="10">
                  <c:v>0.54</c:v>
                </c:pt>
                <c:pt idx="11">
                  <c:v>0.533333333333333</c:v>
                </c:pt>
                <c:pt idx="12">
                  <c:v>0.535135135135135</c:v>
                </c:pt>
                <c:pt idx="13">
                  <c:v>0.536842105263158</c:v>
                </c:pt>
                <c:pt idx="14">
                  <c:v>0.535897435897436</c:v>
                </c:pt>
                <c:pt idx="15">
                  <c:v>0.53375</c:v>
                </c:pt>
                <c:pt idx="16">
                  <c:v>0.535365853658537</c:v>
                </c:pt>
                <c:pt idx="17">
                  <c:v>0.536904761904762</c:v>
                </c:pt>
                <c:pt idx="18">
                  <c:v>0.533720930232558</c:v>
                </c:pt>
                <c:pt idx="19">
                  <c:v>0.532954545454545</c:v>
                </c:pt>
                <c:pt idx="20">
                  <c:v>0.534444444444444</c:v>
                </c:pt>
                <c:pt idx="21">
                  <c:v>0.530434782608696</c:v>
                </c:pt>
                <c:pt idx="22">
                  <c:v>0.528723404255319</c:v>
                </c:pt>
                <c:pt idx="23">
                  <c:v>0.53125</c:v>
                </c:pt>
                <c:pt idx="24">
                  <c:v>0.535714285714286</c:v>
                </c:pt>
                <c:pt idx="25">
                  <c:v>0.536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'rule-replace-tr-0.1+1s'!$J$1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'rule-replace-tr-0.1+1s'!$J$2:$J$27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'rule-replace-tr-0.1+1s'!$K$1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'rule-replace-tr-0.1+1s'!$K$2:$K$27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6959"/>
        <c:axId val="15937391"/>
      </c:lineChart>
      <c:catAx>
        <c:axId val="159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5937391"/>
        <c:crosses val="autoZero"/>
        <c:auto val="1"/>
        <c:lblAlgn val="ctr"/>
        <c:lblOffset val="100"/>
        <c:tickLblSkip val="3"/>
        <c:noMultiLvlLbl val="0"/>
      </c:catAx>
      <c:valAx>
        <c:axId val="15937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59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'rule-replace-tr-0.01+1s'!$H$1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'rule-replace-tr-0.01+1s'!$H$2:$H$27</c:f>
              <c:numCache>
                <c:formatCode>General</c:formatCode>
                <c:ptCount val="26"/>
                <c:pt idx="0">
                  <c:v>0.442</c:v>
                </c:pt>
                <c:pt idx="1">
                  <c:v>0.453846153846154</c:v>
                </c:pt>
                <c:pt idx="2">
                  <c:v>0.47037037037037</c:v>
                </c:pt>
                <c:pt idx="3">
                  <c:v>0.4875</c:v>
                </c:pt>
                <c:pt idx="4">
                  <c:v>0.491379310344828</c:v>
                </c:pt>
                <c:pt idx="5">
                  <c:v>0.498333333333333</c:v>
                </c:pt>
                <c:pt idx="6">
                  <c:v>0.496774193548387</c:v>
                </c:pt>
                <c:pt idx="7">
                  <c:v>0.4984375</c:v>
                </c:pt>
                <c:pt idx="8">
                  <c:v>0.495454545454545</c:v>
                </c:pt>
                <c:pt idx="9">
                  <c:v>0.485294117647059</c:v>
                </c:pt>
                <c:pt idx="10">
                  <c:v>0.472857142857143</c:v>
                </c:pt>
                <c:pt idx="11">
                  <c:v>0.480555555555556</c:v>
                </c:pt>
                <c:pt idx="12">
                  <c:v>0.491891891891892</c:v>
                </c:pt>
                <c:pt idx="13">
                  <c:v>0.502631578947368</c:v>
                </c:pt>
                <c:pt idx="14">
                  <c:v>0.507692307692308</c:v>
                </c:pt>
                <c:pt idx="15">
                  <c:v>0.5075</c:v>
                </c:pt>
                <c:pt idx="16">
                  <c:v>0.501219512195122</c:v>
                </c:pt>
                <c:pt idx="17">
                  <c:v>0.501190476190476</c:v>
                </c:pt>
                <c:pt idx="18">
                  <c:v>0.501162790697674</c:v>
                </c:pt>
                <c:pt idx="19">
                  <c:v>0.497727272727273</c:v>
                </c:pt>
                <c:pt idx="20">
                  <c:v>0.49</c:v>
                </c:pt>
                <c:pt idx="21">
                  <c:v>0.495652173913044</c:v>
                </c:pt>
                <c:pt idx="22">
                  <c:v>0.50531914893617</c:v>
                </c:pt>
                <c:pt idx="23">
                  <c:v>0.5125</c:v>
                </c:pt>
                <c:pt idx="24">
                  <c:v>0.511224489795918</c:v>
                </c:pt>
                <c:pt idx="25">
                  <c:v>0.513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'rule-replace-tr-0.01+1s'!$I$1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'rule-replace-tr-0.01+1s'!$I$2:$I$27</c:f>
              <c:numCache>
                <c:formatCode>General</c:formatCode>
                <c:ptCount val="26"/>
                <c:pt idx="0">
                  <c:v>0.542</c:v>
                </c:pt>
                <c:pt idx="1">
                  <c:v>0.544230769230769</c:v>
                </c:pt>
                <c:pt idx="2">
                  <c:v>0.540740740740741</c:v>
                </c:pt>
                <c:pt idx="3">
                  <c:v>0.541071428571429</c:v>
                </c:pt>
                <c:pt idx="4">
                  <c:v>0.539655172413793</c:v>
                </c:pt>
                <c:pt idx="5">
                  <c:v>0.545</c:v>
                </c:pt>
                <c:pt idx="6">
                  <c:v>0.548387096774194</c:v>
                </c:pt>
                <c:pt idx="7">
                  <c:v>0.5453125</c:v>
                </c:pt>
                <c:pt idx="8">
                  <c:v>0.551515151515152</c:v>
                </c:pt>
                <c:pt idx="9">
                  <c:v>0.551470588235294</c:v>
                </c:pt>
                <c:pt idx="10">
                  <c:v>0.544285714285714</c:v>
                </c:pt>
                <c:pt idx="11">
                  <c:v>0.545833333333333</c:v>
                </c:pt>
                <c:pt idx="12">
                  <c:v>0.545945945945946</c:v>
                </c:pt>
                <c:pt idx="13">
                  <c:v>0.547368421052632</c:v>
                </c:pt>
                <c:pt idx="14">
                  <c:v>0.55</c:v>
                </c:pt>
                <c:pt idx="15">
                  <c:v>0.54875</c:v>
                </c:pt>
                <c:pt idx="16">
                  <c:v>0.545121951219512</c:v>
                </c:pt>
                <c:pt idx="17">
                  <c:v>0.544047619047619</c:v>
                </c:pt>
                <c:pt idx="18">
                  <c:v>0.546511627906977</c:v>
                </c:pt>
                <c:pt idx="19">
                  <c:v>0.546590909090909</c:v>
                </c:pt>
                <c:pt idx="20">
                  <c:v>0.547777777777778</c:v>
                </c:pt>
                <c:pt idx="21">
                  <c:v>0.551086956521739</c:v>
                </c:pt>
                <c:pt idx="22">
                  <c:v>0.552127659574468</c:v>
                </c:pt>
                <c:pt idx="23">
                  <c:v>0.554166666666667</c:v>
                </c:pt>
                <c:pt idx="24">
                  <c:v>0.553061224489796</c:v>
                </c:pt>
                <c:pt idx="25">
                  <c:v>0.552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'rule-replace-tr-0.01+1s'!$J$1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'rule-replace-tr-0.01+1s'!$K$1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'rule-replace-tr-0.01+1s'!$K$2:$K$27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839"/>
        <c:axId val="16065919"/>
      </c:lineChart>
      <c:catAx>
        <c:axId val="160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065919"/>
        <c:crosses val="autoZero"/>
        <c:auto val="1"/>
        <c:lblAlgn val="ctr"/>
        <c:lblOffset val="100"/>
        <c:tickLblSkip val="3"/>
        <c:noMultiLvlLbl val="0"/>
      </c:catAx>
      <c:valAx>
        <c:axId val="160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0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'rule-replace-tr-0.01+0.1s'!$H$1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'rule-replace-tr-0.01+0.1s'!$H$2:$H$27</c:f>
              <c:numCache>
                <c:formatCode>General</c:formatCode>
                <c:ptCount val="26"/>
                <c:pt idx="0">
                  <c:v>0.44</c:v>
                </c:pt>
                <c:pt idx="1">
                  <c:v>0.453846153846154</c:v>
                </c:pt>
                <c:pt idx="2">
                  <c:v>0.474074074074074</c:v>
                </c:pt>
                <c:pt idx="3">
                  <c:v>0.483928571428571</c:v>
                </c:pt>
                <c:pt idx="4">
                  <c:v>0.5</c:v>
                </c:pt>
                <c:pt idx="5">
                  <c:v>0.513333333333333</c:v>
                </c:pt>
                <c:pt idx="6">
                  <c:v>0.520967741935484</c:v>
                </c:pt>
                <c:pt idx="7">
                  <c:v>0.515625</c:v>
                </c:pt>
                <c:pt idx="8">
                  <c:v>0.5</c:v>
                </c:pt>
                <c:pt idx="9">
                  <c:v>0.485294117647059</c:v>
                </c:pt>
                <c:pt idx="10">
                  <c:v>0.471428571428571</c:v>
                </c:pt>
                <c:pt idx="11">
                  <c:v>0.480555555555556</c:v>
                </c:pt>
                <c:pt idx="12">
                  <c:v>0.493243243243243</c:v>
                </c:pt>
                <c:pt idx="13">
                  <c:v>0.502631578947368</c:v>
                </c:pt>
                <c:pt idx="14">
                  <c:v>0.511538461538461</c:v>
                </c:pt>
                <c:pt idx="15">
                  <c:v>0.51875</c:v>
                </c:pt>
                <c:pt idx="16">
                  <c:v>0.525609756097561</c:v>
                </c:pt>
                <c:pt idx="17">
                  <c:v>0.523809523809524</c:v>
                </c:pt>
                <c:pt idx="18">
                  <c:v>0.511627906976744</c:v>
                </c:pt>
                <c:pt idx="19">
                  <c:v>0.5</c:v>
                </c:pt>
                <c:pt idx="20">
                  <c:v>0.488888888888889</c:v>
                </c:pt>
                <c:pt idx="21">
                  <c:v>0.495652173913044</c:v>
                </c:pt>
                <c:pt idx="22">
                  <c:v>0.50531914893617</c:v>
                </c:pt>
                <c:pt idx="23">
                  <c:v>0.511458333333333</c:v>
                </c:pt>
                <c:pt idx="24">
                  <c:v>0.51734693877551</c:v>
                </c:pt>
                <c:pt idx="25">
                  <c:v>0.523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'rule-replace-tr-0.01+0.1s'!$I$1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'rule-replace-tr-0.01+0.1s'!$I$2:$I$27</c:f>
              <c:numCache>
                <c:formatCode>General</c:formatCode>
                <c:ptCount val="26"/>
                <c:pt idx="0">
                  <c:v>0.56</c:v>
                </c:pt>
                <c:pt idx="1">
                  <c:v>0.561538461538462</c:v>
                </c:pt>
                <c:pt idx="2">
                  <c:v>0.564814814814815</c:v>
                </c:pt>
                <c:pt idx="3">
                  <c:v>0.558928571428571</c:v>
                </c:pt>
                <c:pt idx="4">
                  <c:v>0.558620689655172</c:v>
                </c:pt>
                <c:pt idx="5">
                  <c:v>0.561666666666667</c:v>
                </c:pt>
                <c:pt idx="6">
                  <c:v>0.57258064516129</c:v>
                </c:pt>
                <c:pt idx="7">
                  <c:v>0.575</c:v>
                </c:pt>
                <c:pt idx="8">
                  <c:v>0.571212121212121</c:v>
                </c:pt>
                <c:pt idx="9">
                  <c:v>0.572058823529412</c:v>
                </c:pt>
                <c:pt idx="10">
                  <c:v>0.57</c:v>
                </c:pt>
                <c:pt idx="11">
                  <c:v>0.570833333333333</c:v>
                </c:pt>
                <c:pt idx="12">
                  <c:v>0.571621621621622</c:v>
                </c:pt>
                <c:pt idx="13">
                  <c:v>0.569736842105263</c:v>
                </c:pt>
                <c:pt idx="14">
                  <c:v>0.57051282051282</c:v>
                </c:pt>
                <c:pt idx="15">
                  <c:v>0.565</c:v>
                </c:pt>
                <c:pt idx="16">
                  <c:v>0.565853658536585</c:v>
                </c:pt>
                <c:pt idx="17">
                  <c:v>0.56547619047619</c:v>
                </c:pt>
                <c:pt idx="18">
                  <c:v>0.563953488372093</c:v>
                </c:pt>
                <c:pt idx="19">
                  <c:v>0.5625</c:v>
                </c:pt>
                <c:pt idx="20">
                  <c:v>0.565555555555556</c:v>
                </c:pt>
                <c:pt idx="21">
                  <c:v>0.566304347826087</c:v>
                </c:pt>
                <c:pt idx="22">
                  <c:v>0.559574468085106</c:v>
                </c:pt>
                <c:pt idx="23">
                  <c:v>0.559375</c:v>
                </c:pt>
                <c:pt idx="24">
                  <c:v>0.556122448979592</c:v>
                </c:pt>
                <c:pt idx="25">
                  <c:v>0.556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'rule-replace-tr-0.01+0.1s'!$J$1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'rule-replace-tr-0.01+0.1s'!$J$2:$J$27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'rule-replace-tr-0.01+0.1s'!$K$1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'rule-replace-tr-0.01+0.1s'!$G$2:$G$27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'rule-replace-tr-0.01+0.1s'!$K$2:$K$27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9535"/>
        <c:axId val="54479951"/>
      </c:lineChart>
      <c:catAx>
        <c:axId val="544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4479951"/>
        <c:crosses val="autoZero"/>
        <c:auto val="1"/>
        <c:lblAlgn val="ctr"/>
        <c:lblOffset val="100"/>
        <c:tickLblSkip val="3"/>
        <c:noMultiLvlLbl val="0"/>
      </c:catAx>
      <c:valAx>
        <c:axId val="5447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44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'auc_line-1'!$H$3:$M$3</c:f>
                <c:numCache>
                  <c:formatCode>General</c:formatCode>
                  <c:ptCount val="6"/>
                  <c:pt idx="0">
                    <c:v>0.005</c:v>
                  </c:pt>
                  <c:pt idx="1">
                    <c:v>0.0395000000000001</c:v>
                  </c:pt>
                  <c:pt idx="2">
                    <c:v>0.0475000000000001</c:v>
                  </c:pt>
                  <c:pt idx="3">
                    <c:v>0</c:v>
                  </c:pt>
                  <c:pt idx="4">
                    <c:v>0.0475</c:v>
                  </c:pt>
                  <c:pt idx="5">
                    <c:v>0.05</c:v>
                  </c:pt>
                </c:numCache>
              </c:numRef>
            </c:plus>
            <c:minus>
              <c:numRef>
                <c:f>'auc_line-1'!$H$4:$M$4</c:f>
                <c:numCache>
                  <c:formatCode>General</c:formatCode>
                  <c:ptCount val="6"/>
                  <c:pt idx="0">
                    <c:v>0.01</c:v>
                  </c:pt>
                  <c:pt idx="1">
                    <c:v>0.0704999999999999</c:v>
                  </c:pt>
                  <c:pt idx="2">
                    <c:v>0.1315</c:v>
                  </c:pt>
                  <c:pt idx="3">
                    <c:v>0.1</c:v>
                  </c:pt>
                  <c:pt idx="4">
                    <c:v>0.1175</c:v>
                  </c:pt>
                  <c:pt idx="5">
                    <c:v>0.0499999999999999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'auc_line-1'!$H$1:$M$1</c:f>
              <c:strCache>
                <c:ptCount val="6"/>
                <c:pt idx="0">
                  <c:v>0.01_fix</c:v>
                </c:pt>
                <c:pt idx="1">
                  <c:v>0.01_rand</c:v>
                </c:pt>
                <c:pt idx="2">
                  <c:v>0-1_fix</c:v>
                </c:pt>
                <c:pt idx="3">
                  <c:v>0-1_rand</c:v>
                </c:pt>
                <c:pt idx="4">
                  <c:v>1_fix</c:v>
                </c:pt>
                <c:pt idx="5">
                  <c:v>1_rand</c:v>
                </c:pt>
              </c:strCache>
            </c:strRef>
          </c:cat>
          <c:val>
            <c:numRef>
              <c:f>'auc_line-1'!$H$2:$M$2</c:f>
              <c:numCache>
                <c:formatCode>General</c:formatCode>
                <c:ptCount val="6"/>
                <c:pt idx="0">
                  <c:v>0.995</c:v>
                </c:pt>
                <c:pt idx="1">
                  <c:v>0.9605</c:v>
                </c:pt>
                <c:pt idx="2">
                  <c:v>0.9425</c:v>
                </c:pt>
                <c:pt idx="3">
                  <c:v>1</c:v>
                </c:pt>
                <c:pt idx="4">
                  <c:v>0.9475</c:v>
                </c:pt>
                <c:pt idx="5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92607"/>
        <c:axId val="1433295519"/>
      </c:barChart>
      <c:catAx>
        <c:axId val="143329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433295519"/>
        <c:crosses val="autoZero"/>
        <c:auto val="1"/>
        <c:lblAlgn val="ctr"/>
        <c:lblOffset val="100"/>
        <c:noMultiLvlLbl val="0"/>
      </c:catAx>
      <c:valAx>
        <c:axId val="1433295519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43329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25400" cap="sq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'auc_line-3'!$B$1:$B$9</c:f>
              <c:strCache>
                <c:ptCount val="9"/>
                <c:pt idx="0">
                  <c:v>70/30</c:v>
                </c:pt>
                <c:pt idx="1">
                  <c:v>65/35</c:v>
                </c:pt>
                <c:pt idx="2">
                  <c:v>60/40</c:v>
                </c:pt>
                <c:pt idx="3">
                  <c:v>55/45</c:v>
                </c:pt>
                <c:pt idx="4">
                  <c:v>50/50</c:v>
                </c:pt>
                <c:pt idx="5">
                  <c:v>45/55</c:v>
                </c:pt>
                <c:pt idx="6">
                  <c:v>40/60</c:v>
                </c:pt>
                <c:pt idx="7">
                  <c:v>35/65</c:v>
                </c:pt>
                <c:pt idx="8">
                  <c:v>30/70</c:v>
                </c:pt>
              </c:strCache>
            </c:strRef>
          </c:cat>
          <c:val>
            <c:numRef>
              <c:f>'auc_line-3'!$C$1:$C$9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0.35</c:v>
                </c:pt>
                <c:pt idx="4">
                  <c:v>0.45</c:v>
                </c:pt>
                <c:pt idx="5">
                  <c:v>0.6</c:v>
                </c:pt>
                <c:pt idx="6">
                  <c:v>0.7</c:v>
                </c:pt>
                <c:pt idx="7">
                  <c:v>0.85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095088"/>
        <c:axId val="1679093424"/>
      </c:barChart>
      <c:catAx>
        <c:axId val="16790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79093424"/>
        <c:crosses val="autoZero"/>
        <c:auto val="1"/>
        <c:lblAlgn val="ctr"/>
        <c:lblOffset val="100"/>
        <c:noMultiLvlLbl val="0"/>
      </c:catAx>
      <c:valAx>
        <c:axId val="1679093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790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25400" cap="sq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'auc_line-3'!$F$1:$F$9</c:f>
              <c:strCache>
                <c:ptCount val="9"/>
                <c:pt idx="0">
                  <c:v>70/30</c:v>
                </c:pt>
                <c:pt idx="1">
                  <c:v>65/35</c:v>
                </c:pt>
                <c:pt idx="2">
                  <c:v>60/40</c:v>
                </c:pt>
                <c:pt idx="3">
                  <c:v>55/45</c:v>
                </c:pt>
                <c:pt idx="4">
                  <c:v>50/50</c:v>
                </c:pt>
                <c:pt idx="5">
                  <c:v>45/55</c:v>
                </c:pt>
                <c:pt idx="6">
                  <c:v>40/60</c:v>
                </c:pt>
                <c:pt idx="7">
                  <c:v>35/65</c:v>
                </c:pt>
                <c:pt idx="8">
                  <c:v>30/70</c:v>
                </c:pt>
              </c:strCache>
            </c:strRef>
          </c:cat>
          <c:val>
            <c:numRef>
              <c:f>'auc_line-3'!$G$1:$G$9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0.45</c:v>
                </c:pt>
                <c:pt idx="3">
                  <c:v>0.65</c:v>
                </c:pt>
                <c:pt idx="4">
                  <c:v>0.75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68544"/>
        <c:axId val="1746172704"/>
      </c:barChart>
      <c:catAx>
        <c:axId val="17461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46172704"/>
        <c:crosses val="autoZero"/>
        <c:auto val="1"/>
        <c:lblAlgn val="ctr"/>
        <c:lblOffset val="100"/>
        <c:noMultiLvlLbl val="0"/>
      </c:catAx>
      <c:valAx>
        <c:axId val="174617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461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86089238845"/>
          <c:y val="0.139938977131451"/>
          <c:w val="0.768847244094488"/>
          <c:h val="0.718483380837744"/>
        </c:manualLayout>
      </c:layout>
      <c:lineChart>
        <c:grouping val="standard"/>
        <c:varyColors val="0"/>
        <c:ser>
          <c:idx val="0"/>
          <c:order val="0"/>
          <c:tx>
            <c:strRef>
              <c:f>'diff-attack-2'!$A$1</c:f>
              <c:strCache>
                <c:ptCount val="1"/>
                <c:pt idx="0">
                  <c:v>Flooding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'diff-attack-2'!$A$2:$A$101</c:f>
              <c:numCache>
                <c:formatCode>General</c:formatCode>
                <c:ptCount val="100"/>
                <c:pt idx="0">
                  <c:v>14</c:v>
                </c:pt>
                <c:pt idx="1">
                  <c:v>8520</c:v>
                </c:pt>
                <c:pt idx="2">
                  <c:v>15323</c:v>
                </c:pt>
                <c:pt idx="3">
                  <c:v>5075</c:v>
                </c:pt>
                <c:pt idx="4">
                  <c:v>3353</c:v>
                </c:pt>
                <c:pt idx="5">
                  <c:v>11378</c:v>
                </c:pt>
                <c:pt idx="6">
                  <c:v>14500</c:v>
                </c:pt>
                <c:pt idx="7">
                  <c:v>233</c:v>
                </c:pt>
                <c:pt idx="8">
                  <c:v>7715</c:v>
                </c:pt>
                <c:pt idx="9">
                  <c:v>13135</c:v>
                </c:pt>
                <c:pt idx="10">
                  <c:v>7620</c:v>
                </c:pt>
                <c:pt idx="11">
                  <c:v>5995</c:v>
                </c:pt>
                <c:pt idx="12">
                  <c:v>13915</c:v>
                </c:pt>
                <c:pt idx="13">
                  <c:v>4106</c:v>
                </c:pt>
                <c:pt idx="14">
                  <c:v>270</c:v>
                </c:pt>
                <c:pt idx="15">
                  <c:v>10956</c:v>
                </c:pt>
                <c:pt idx="16">
                  <c:v>13525</c:v>
                </c:pt>
                <c:pt idx="17">
                  <c:v>5253</c:v>
                </c:pt>
                <c:pt idx="18">
                  <c:v>6042</c:v>
                </c:pt>
                <c:pt idx="19">
                  <c:v>11265</c:v>
                </c:pt>
                <c:pt idx="20">
                  <c:v>14556</c:v>
                </c:pt>
                <c:pt idx="21">
                  <c:v>563</c:v>
                </c:pt>
                <c:pt idx="22">
                  <c:v>9784</c:v>
                </c:pt>
                <c:pt idx="23">
                  <c:v>12217</c:v>
                </c:pt>
                <c:pt idx="24">
                  <c:v>4789</c:v>
                </c:pt>
                <c:pt idx="25">
                  <c:v>3371</c:v>
                </c:pt>
                <c:pt idx="26">
                  <c:v>11249</c:v>
                </c:pt>
                <c:pt idx="27">
                  <c:v>13272</c:v>
                </c:pt>
                <c:pt idx="28">
                  <c:v>3031</c:v>
                </c:pt>
                <c:pt idx="29">
                  <c:v>11650</c:v>
                </c:pt>
                <c:pt idx="30">
                  <c:v>12870</c:v>
                </c:pt>
                <c:pt idx="31">
                  <c:v>20</c:v>
                </c:pt>
                <c:pt idx="32">
                  <c:v>3010</c:v>
                </c:pt>
                <c:pt idx="33">
                  <c:v>12086</c:v>
                </c:pt>
                <c:pt idx="34">
                  <c:v>13211</c:v>
                </c:pt>
                <c:pt idx="35">
                  <c:v>2430</c:v>
                </c:pt>
                <c:pt idx="36">
                  <c:v>8678</c:v>
                </c:pt>
                <c:pt idx="37">
                  <c:v>13315</c:v>
                </c:pt>
                <c:pt idx="38">
                  <c:v>1096</c:v>
                </c:pt>
                <c:pt idx="39">
                  <c:v>7894</c:v>
                </c:pt>
                <c:pt idx="40">
                  <c:v>12044</c:v>
                </c:pt>
                <c:pt idx="41">
                  <c:v>9584</c:v>
                </c:pt>
                <c:pt idx="42">
                  <c:v>766</c:v>
                </c:pt>
                <c:pt idx="43">
                  <c:v>8431</c:v>
                </c:pt>
                <c:pt idx="44">
                  <c:v>13051</c:v>
                </c:pt>
                <c:pt idx="45">
                  <c:v>8892</c:v>
                </c:pt>
                <c:pt idx="46">
                  <c:v>7726</c:v>
                </c:pt>
                <c:pt idx="47">
                  <c:v>11844</c:v>
                </c:pt>
                <c:pt idx="48">
                  <c:v>6804</c:v>
                </c:pt>
                <c:pt idx="49">
                  <c:v>670</c:v>
                </c:pt>
                <c:pt idx="50">
                  <c:v>10082</c:v>
                </c:pt>
                <c:pt idx="51">
                  <c:v>13277</c:v>
                </c:pt>
                <c:pt idx="52">
                  <c:v>6731</c:v>
                </c:pt>
                <c:pt idx="53">
                  <c:v>8174</c:v>
                </c:pt>
                <c:pt idx="54">
                  <c:v>12750</c:v>
                </c:pt>
                <c:pt idx="55">
                  <c:v>2505</c:v>
                </c:pt>
                <c:pt idx="56">
                  <c:v>794</c:v>
                </c:pt>
                <c:pt idx="57">
                  <c:v>9600</c:v>
                </c:pt>
                <c:pt idx="58">
                  <c:v>13280</c:v>
                </c:pt>
                <c:pt idx="59">
                  <c:v>6885</c:v>
                </c:pt>
                <c:pt idx="60">
                  <c:v>5493</c:v>
                </c:pt>
                <c:pt idx="61">
                  <c:v>11224</c:v>
                </c:pt>
                <c:pt idx="62">
                  <c:v>11786</c:v>
                </c:pt>
                <c:pt idx="63">
                  <c:v>714</c:v>
                </c:pt>
                <c:pt idx="64">
                  <c:v>9389</c:v>
                </c:pt>
                <c:pt idx="65">
                  <c:v>12381</c:v>
                </c:pt>
                <c:pt idx="66">
                  <c:v>4697</c:v>
                </c:pt>
                <c:pt idx="67">
                  <c:v>8880</c:v>
                </c:pt>
                <c:pt idx="68">
                  <c:v>13585</c:v>
                </c:pt>
                <c:pt idx="69">
                  <c:v>7826</c:v>
                </c:pt>
                <c:pt idx="70">
                  <c:v>1963</c:v>
                </c:pt>
                <c:pt idx="71">
                  <c:v>10252</c:v>
                </c:pt>
                <c:pt idx="72">
                  <c:v>12722</c:v>
                </c:pt>
                <c:pt idx="73">
                  <c:v>6492</c:v>
                </c:pt>
                <c:pt idx="74">
                  <c:v>7084</c:v>
                </c:pt>
                <c:pt idx="75">
                  <c:v>12476</c:v>
                </c:pt>
                <c:pt idx="76">
                  <c:v>11048</c:v>
                </c:pt>
                <c:pt idx="77">
                  <c:v>1224</c:v>
                </c:pt>
                <c:pt idx="78">
                  <c:v>8634</c:v>
                </c:pt>
                <c:pt idx="79">
                  <c:v>13699</c:v>
                </c:pt>
                <c:pt idx="80">
                  <c:v>7248</c:v>
                </c:pt>
                <c:pt idx="81">
                  <c:v>6506</c:v>
                </c:pt>
                <c:pt idx="82">
                  <c:v>13048</c:v>
                </c:pt>
                <c:pt idx="83">
                  <c:v>2957</c:v>
                </c:pt>
                <c:pt idx="84">
                  <c:v>1259</c:v>
                </c:pt>
                <c:pt idx="85">
                  <c:v>11403</c:v>
                </c:pt>
                <c:pt idx="86">
                  <c:v>13962</c:v>
                </c:pt>
                <c:pt idx="87">
                  <c:v>3993</c:v>
                </c:pt>
                <c:pt idx="88">
                  <c:v>8175</c:v>
                </c:pt>
                <c:pt idx="89">
                  <c:v>12090</c:v>
                </c:pt>
                <c:pt idx="90">
                  <c:v>3727</c:v>
                </c:pt>
                <c:pt idx="91">
                  <c:v>2998</c:v>
                </c:pt>
                <c:pt idx="92">
                  <c:v>9504</c:v>
                </c:pt>
                <c:pt idx="93">
                  <c:v>11905</c:v>
                </c:pt>
                <c:pt idx="94">
                  <c:v>7719</c:v>
                </c:pt>
                <c:pt idx="95">
                  <c:v>7766</c:v>
                </c:pt>
                <c:pt idx="96">
                  <c:v>12310</c:v>
                </c:pt>
                <c:pt idx="97">
                  <c:v>5549</c:v>
                </c:pt>
                <c:pt idx="98">
                  <c:v>5117</c:v>
                </c:pt>
                <c:pt idx="99">
                  <c:v>10428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'diff-attack-2'!$B$1</c:f>
              <c:strCache>
                <c:ptCount val="1"/>
                <c:pt idx="0">
                  <c:v>Persistent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'diff-attack-2'!$B$2:$B$101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5287</c:v>
                </c:pt>
                <c:pt idx="3">
                  <c:v>4276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1649</c:v>
                </c:pt>
                <c:pt idx="8">
                  <c:v>4786</c:v>
                </c:pt>
                <c:pt idx="9">
                  <c:v>4865</c:v>
                </c:pt>
                <c:pt idx="10">
                  <c:v>5310</c:v>
                </c:pt>
                <c:pt idx="11">
                  <c:v>4213</c:v>
                </c:pt>
                <c:pt idx="12">
                  <c:v>4359</c:v>
                </c:pt>
                <c:pt idx="13">
                  <c:v>5242</c:v>
                </c:pt>
                <c:pt idx="14">
                  <c:v>4044</c:v>
                </c:pt>
                <c:pt idx="15">
                  <c:v>4704</c:v>
                </c:pt>
                <c:pt idx="16">
                  <c:v>5334</c:v>
                </c:pt>
                <c:pt idx="17">
                  <c:v>4750</c:v>
                </c:pt>
                <c:pt idx="18">
                  <c:v>5285</c:v>
                </c:pt>
                <c:pt idx="19">
                  <c:v>4782</c:v>
                </c:pt>
                <c:pt idx="20">
                  <c:v>5471</c:v>
                </c:pt>
                <c:pt idx="21">
                  <c:v>3868</c:v>
                </c:pt>
                <c:pt idx="22">
                  <c:v>4891</c:v>
                </c:pt>
                <c:pt idx="23">
                  <c:v>4426</c:v>
                </c:pt>
                <c:pt idx="24">
                  <c:v>4544</c:v>
                </c:pt>
                <c:pt idx="25">
                  <c:v>4635</c:v>
                </c:pt>
                <c:pt idx="26">
                  <c:v>5135</c:v>
                </c:pt>
                <c:pt idx="27">
                  <c:v>4726</c:v>
                </c:pt>
                <c:pt idx="28">
                  <c:v>4875</c:v>
                </c:pt>
                <c:pt idx="29">
                  <c:v>4152</c:v>
                </c:pt>
                <c:pt idx="30">
                  <c:v>4416</c:v>
                </c:pt>
                <c:pt idx="31">
                  <c:v>4212</c:v>
                </c:pt>
                <c:pt idx="32">
                  <c:v>4663</c:v>
                </c:pt>
                <c:pt idx="33">
                  <c:v>4984</c:v>
                </c:pt>
                <c:pt idx="34">
                  <c:v>4006</c:v>
                </c:pt>
                <c:pt idx="35">
                  <c:v>5645</c:v>
                </c:pt>
                <c:pt idx="36">
                  <c:v>5693</c:v>
                </c:pt>
                <c:pt idx="37">
                  <c:v>4474</c:v>
                </c:pt>
                <c:pt idx="38">
                  <c:v>4776</c:v>
                </c:pt>
                <c:pt idx="39">
                  <c:v>5853</c:v>
                </c:pt>
                <c:pt idx="40">
                  <c:v>5179</c:v>
                </c:pt>
                <c:pt idx="41">
                  <c:v>5443</c:v>
                </c:pt>
                <c:pt idx="42">
                  <c:v>5532</c:v>
                </c:pt>
                <c:pt idx="43">
                  <c:v>5286</c:v>
                </c:pt>
                <c:pt idx="44">
                  <c:v>4774</c:v>
                </c:pt>
                <c:pt idx="45">
                  <c:v>6245</c:v>
                </c:pt>
                <c:pt idx="46">
                  <c:v>5757</c:v>
                </c:pt>
                <c:pt idx="47">
                  <c:v>4939</c:v>
                </c:pt>
                <c:pt idx="48">
                  <c:v>5074</c:v>
                </c:pt>
                <c:pt idx="49">
                  <c:v>5364</c:v>
                </c:pt>
                <c:pt idx="50">
                  <c:v>5434</c:v>
                </c:pt>
                <c:pt idx="51">
                  <c:v>5050</c:v>
                </c:pt>
                <c:pt idx="52">
                  <c:v>6111</c:v>
                </c:pt>
                <c:pt idx="53">
                  <c:v>6153</c:v>
                </c:pt>
                <c:pt idx="54">
                  <c:v>5140</c:v>
                </c:pt>
                <c:pt idx="55">
                  <c:v>5598</c:v>
                </c:pt>
                <c:pt idx="56">
                  <c:v>4939</c:v>
                </c:pt>
                <c:pt idx="57">
                  <c:v>4532</c:v>
                </c:pt>
                <c:pt idx="58">
                  <c:v>6307</c:v>
                </c:pt>
                <c:pt idx="59">
                  <c:v>6178</c:v>
                </c:pt>
                <c:pt idx="60">
                  <c:v>4617</c:v>
                </c:pt>
                <c:pt idx="61">
                  <c:v>5093</c:v>
                </c:pt>
                <c:pt idx="62">
                  <c:v>5676</c:v>
                </c:pt>
                <c:pt idx="63">
                  <c:v>5803</c:v>
                </c:pt>
                <c:pt idx="64">
                  <c:v>4671</c:v>
                </c:pt>
                <c:pt idx="65">
                  <c:v>5480</c:v>
                </c:pt>
                <c:pt idx="66">
                  <c:v>5987</c:v>
                </c:pt>
                <c:pt idx="67">
                  <c:v>4953</c:v>
                </c:pt>
                <c:pt idx="68">
                  <c:v>5041</c:v>
                </c:pt>
                <c:pt idx="69">
                  <c:v>6564</c:v>
                </c:pt>
                <c:pt idx="70">
                  <c:v>4789</c:v>
                </c:pt>
                <c:pt idx="71">
                  <c:v>5687</c:v>
                </c:pt>
                <c:pt idx="72">
                  <c:v>6356</c:v>
                </c:pt>
                <c:pt idx="73">
                  <c:v>5553</c:v>
                </c:pt>
                <c:pt idx="74">
                  <c:v>4867</c:v>
                </c:pt>
                <c:pt idx="75">
                  <c:v>6215</c:v>
                </c:pt>
                <c:pt idx="76">
                  <c:v>5966</c:v>
                </c:pt>
                <c:pt idx="77">
                  <c:v>4913</c:v>
                </c:pt>
                <c:pt idx="78">
                  <c:v>5376</c:v>
                </c:pt>
                <c:pt idx="79">
                  <c:v>5819</c:v>
                </c:pt>
                <c:pt idx="80">
                  <c:v>4698</c:v>
                </c:pt>
                <c:pt idx="81">
                  <c:v>5811</c:v>
                </c:pt>
                <c:pt idx="82">
                  <c:v>5536</c:v>
                </c:pt>
                <c:pt idx="83">
                  <c:v>5071</c:v>
                </c:pt>
                <c:pt idx="84">
                  <c:v>5651</c:v>
                </c:pt>
                <c:pt idx="85">
                  <c:v>6329</c:v>
                </c:pt>
                <c:pt idx="86">
                  <c:v>5924</c:v>
                </c:pt>
                <c:pt idx="87">
                  <c:v>4684</c:v>
                </c:pt>
                <c:pt idx="88">
                  <c:v>5480</c:v>
                </c:pt>
                <c:pt idx="89">
                  <c:v>5724</c:v>
                </c:pt>
                <c:pt idx="90">
                  <c:v>5260</c:v>
                </c:pt>
                <c:pt idx="91">
                  <c:v>5662</c:v>
                </c:pt>
                <c:pt idx="92">
                  <c:v>5688</c:v>
                </c:pt>
                <c:pt idx="93">
                  <c:v>4981</c:v>
                </c:pt>
                <c:pt idx="94">
                  <c:v>5785</c:v>
                </c:pt>
                <c:pt idx="95">
                  <c:v>6178</c:v>
                </c:pt>
                <c:pt idx="96">
                  <c:v>5954</c:v>
                </c:pt>
                <c:pt idx="97">
                  <c:v>4486</c:v>
                </c:pt>
                <c:pt idx="98">
                  <c:v>6319</c:v>
                </c:pt>
                <c:pt idx="99">
                  <c:v>4881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5156207"/>
        <c:axId val="185157039"/>
      </c:lineChart>
      <c:catAx>
        <c:axId val="18515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Timespan(s)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85157039"/>
        <c:crosses val="autoZero"/>
        <c:auto val="1"/>
        <c:lblAlgn val="ctr"/>
        <c:lblOffset val="100"/>
        <c:tickLblSkip val="9"/>
        <c:noMultiLvlLbl val="0"/>
      </c:catAx>
      <c:valAx>
        <c:axId val="185157039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Throughput of control channel(pkts/s)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266666666666667"/>
              <c:y val="0.148333180433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851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49273851068"/>
          <c:y val="0.0654337110300237"/>
          <c:w val="0.831969320804819"/>
          <c:h val="0.7967253483558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'seg-mgmt-1'!$H$3:$M$3</c:f>
                <c:numCache>
                  <c:formatCode>General</c:formatCode>
                  <c:ptCount val="6"/>
                  <c:pt idx="0">
                    <c:v>26.1842605</c:v>
                  </c:pt>
                  <c:pt idx="1">
                    <c:v>4.5698715</c:v>
                  </c:pt>
                  <c:pt idx="2">
                    <c:v>0.474653</c:v>
                  </c:pt>
                  <c:pt idx="3">
                    <c:v>0.3466675</c:v>
                  </c:pt>
                  <c:pt idx="4">
                    <c:v>0.404723</c:v>
                  </c:pt>
                  <c:pt idx="5">
                    <c:v>0.4198825</c:v>
                  </c:pt>
                </c:numCache>
              </c:numRef>
            </c:plus>
            <c:minus>
              <c:numRef>
                <c:f>'seg-mgmt-1'!$H$4:$M$4</c:f>
                <c:numCache>
                  <c:formatCode>General</c:formatCode>
                  <c:ptCount val="6"/>
                  <c:pt idx="0">
                    <c:v>36.5028125</c:v>
                  </c:pt>
                  <c:pt idx="1">
                    <c:v>1.9591505</c:v>
                  </c:pt>
                  <c:pt idx="2">
                    <c:v>0.421587</c:v>
                  </c:pt>
                  <c:pt idx="3">
                    <c:v>0.2536535</c:v>
                  </c:pt>
                  <c:pt idx="4">
                    <c:v>0.0699939999999999</c:v>
                  </c:pt>
                  <c:pt idx="5">
                    <c:v>0.1961325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'seg-mgmt-1'!$H$1:$M$1</c:f>
              <c:strCache>
                <c:ptCount val="6"/>
                <c:pt idx="0">
                  <c:v>Unprotected</c:v>
                </c:pt>
                <c:pt idx="1" c:formatCode="m&quot;月&quot;d&quot;日&quot;">
                  <c:v>Seg_9:1</c:v>
                </c:pt>
                <c:pt idx="2">
                  <c:v>Seg_8:2</c:v>
                </c:pt>
                <c:pt idx="3">
                  <c:v>Seg_7:3</c:v>
                </c:pt>
                <c:pt idx="4">
                  <c:v>Seg_6:4</c:v>
                </c:pt>
                <c:pt idx="5">
                  <c:v>Seg_5:5</c:v>
                </c:pt>
              </c:strCache>
            </c:strRef>
          </c:cat>
          <c:val>
            <c:numRef>
              <c:f>'seg-mgmt-1'!$H$2:$M$2</c:f>
              <c:numCache>
                <c:formatCode>General</c:formatCode>
                <c:ptCount val="6"/>
                <c:pt idx="0">
                  <c:v>76.2404445</c:v>
                </c:pt>
                <c:pt idx="1">
                  <c:v>5.3776265</c:v>
                </c:pt>
                <c:pt idx="2">
                  <c:v>3.293163</c:v>
                </c:pt>
                <c:pt idx="3">
                  <c:v>3.2150515</c:v>
                </c:pt>
                <c:pt idx="4">
                  <c:v>3.264225</c:v>
                </c:pt>
                <c:pt idx="5">
                  <c:v>3.2706605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599424"/>
        <c:axId val="999596512"/>
      </c:barChart>
      <c:catAx>
        <c:axId val="999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99596512"/>
        <c:crosses val="autoZero"/>
        <c:auto val="1"/>
        <c:lblAlgn val="ctr"/>
        <c:lblOffset val="100"/>
        <c:noMultiLvlLbl val="0"/>
      </c:catAx>
      <c:valAx>
        <c:axId val="99959651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Task delay(s)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83696922256907"/>
              <c:y val="0.3803904199475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99599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201980316364"/>
          <c:y val="0.12109766766959"/>
          <c:w val="0.779517983569223"/>
          <c:h val="0.713758402150951"/>
        </c:manualLayout>
      </c:layout>
      <c:lineChart>
        <c:grouping val="standard"/>
        <c:varyColors val="0"/>
        <c:ser>
          <c:idx val="0"/>
          <c:order val="0"/>
          <c:tx>
            <c:strRef>
              <c:f>'seg-mgmt-2'!$A$1</c:f>
              <c:strCache>
                <c:ptCount val="1"/>
                <c:pt idx="0">
                  <c:v>Non_Prob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'seg-mgmt-2'!$A$2:$A$101</c:f>
              <c:numCache>
                <c:formatCode>General</c:formatCode>
                <c:ptCount val="100"/>
                <c:pt idx="0">
                  <c:v>19</c:v>
                </c:pt>
                <c:pt idx="1">
                  <c:v>0</c:v>
                </c:pt>
                <c:pt idx="2">
                  <c:v>4837</c:v>
                </c:pt>
                <c:pt idx="3">
                  <c:v>11230</c:v>
                </c:pt>
                <c:pt idx="4">
                  <c:v>7370</c:v>
                </c:pt>
                <c:pt idx="5">
                  <c:v>7486</c:v>
                </c:pt>
                <c:pt idx="6">
                  <c:v>4224</c:v>
                </c:pt>
                <c:pt idx="7">
                  <c:v>12641</c:v>
                </c:pt>
                <c:pt idx="8">
                  <c:v>7427</c:v>
                </c:pt>
                <c:pt idx="9">
                  <c:v>6689</c:v>
                </c:pt>
                <c:pt idx="10">
                  <c:v>6857</c:v>
                </c:pt>
                <c:pt idx="11">
                  <c:v>9233</c:v>
                </c:pt>
                <c:pt idx="12">
                  <c:v>6314</c:v>
                </c:pt>
                <c:pt idx="13">
                  <c:v>6807</c:v>
                </c:pt>
                <c:pt idx="14">
                  <c:v>8695</c:v>
                </c:pt>
                <c:pt idx="15">
                  <c:v>7118</c:v>
                </c:pt>
                <c:pt idx="16">
                  <c:v>6224</c:v>
                </c:pt>
                <c:pt idx="17">
                  <c:v>11557</c:v>
                </c:pt>
                <c:pt idx="18">
                  <c:v>7387</c:v>
                </c:pt>
                <c:pt idx="19">
                  <c:v>7281</c:v>
                </c:pt>
                <c:pt idx="20">
                  <c:v>5829</c:v>
                </c:pt>
                <c:pt idx="21">
                  <c:v>11188</c:v>
                </c:pt>
                <c:pt idx="22">
                  <c:v>6638</c:v>
                </c:pt>
                <c:pt idx="23">
                  <c:v>7704</c:v>
                </c:pt>
                <c:pt idx="24">
                  <c:v>8929</c:v>
                </c:pt>
                <c:pt idx="25">
                  <c:v>7749</c:v>
                </c:pt>
                <c:pt idx="26">
                  <c:v>8522</c:v>
                </c:pt>
                <c:pt idx="27">
                  <c:v>7136</c:v>
                </c:pt>
                <c:pt idx="28">
                  <c:v>7326</c:v>
                </c:pt>
                <c:pt idx="29">
                  <c:v>7786</c:v>
                </c:pt>
                <c:pt idx="30">
                  <c:v>7516</c:v>
                </c:pt>
                <c:pt idx="31">
                  <c:v>7334</c:v>
                </c:pt>
                <c:pt idx="32">
                  <c:v>6666</c:v>
                </c:pt>
                <c:pt idx="33">
                  <c:v>7480</c:v>
                </c:pt>
                <c:pt idx="34">
                  <c:v>8336</c:v>
                </c:pt>
                <c:pt idx="35">
                  <c:v>7657</c:v>
                </c:pt>
                <c:pt idx="36">
                  <c:v>7305</c:v>
                </c:pt>
                <c:pt idx="37">
                  <c:v>8255</c:v>
                </c:pt>
                <c:pt idx="38">
                  <c:v>7603</c:v>
                </c:pt>
                <c:pt idx="39">
                  <c:v>8740</c:v>
                </c:pt>
                <c:pt idx="40">
                  <c:v>8079</c:v>
                </c:pt>
                <c:pt idx="41">
                  <c:v>7036</c:v>
                </c:pt>
                <c:pt idx="42">
                  <c:v>5979</c:v>
                </c:pt>
                <c:pt idx="43">
                  <c:v>7620</c:v>
                </c:pt>
                <c:pt idx="44">
                  <c:v>8550</c:v>
                </c:pt>
                <c:pt idx="45">
                  <c:v>5831</c:v>
                </c:pt>
                <c:pt idx="46">
                  <c:v>6116</c:v>
                </c:pt>
                <c:pt idx="47">
                  <c:v>8274</c:v>
                </c:pt>
                <c:pt idx="48">
                  <c:v>4813</c:v>
                </c:pt>
                <c:pt idx="49">
                  <c:v>6993</c:v>
                </c:pt>
                <c:pt idx="50">
                  <c:v>6027</c:v>
                </c:pt>
                <c:pt idx="51">
                  <c:v>5164</c:v>
                </c:pt>
                <c:pt idx="52">
                  <c:v>5763</c:v>
                </c:pt>
                <c:pt idx="53">
                  <c:v>6347</c:v>
                </c:pt>
                <c:pt idx="54">
                  <c:v>5218</c:v>
                </c:pt>
                <c:pt idx="55">
                  <c:v>3977</c:v>
                </c:pt>
                <c:pt idx="56">
                  <c:v>5705</c:v>
                </c:pt>
                <c:pt idx="57">
                  <c:v>6059</c:v>
                </c:pt>
                <c:pt idx="58">
                  <c:v>4843</c:v>
                </c:pt>
                <c:pt idx="59">
                  <c:v>4590</c:v>
                </c:pt>
                <c:pt idx="60">
                  <c:v>7491</c:v>
                </c:pt>
                <c:pt idx="61">
                  <c:v>4122</c:v>
                </c:pt>
                <c:pt idx="62">
                  <c:v>9803</c:v>
                </c:pt>
                <c:pt idx="63">
                  <c:v>7017</c:v>
                </c:pt>
                <c:pt idx="64">
                  <c:v>6433</c:v>
                </c:pt>
                <c:pt idx="65">
                  <c:v>8156</c:v>
                </c:pt>
                <c:pt idx="66">
                  <c:v>9672</c:v>
                </c:pt>
                <c:pt idx="67">
                  <c:v>12601</c:v>
                </c:pt>
                <c:pt idx="68">
                  <c:v>5999</c:v>
                </c:pt>
                <c:pt idx="69">
                  <c:v>8976</c:v>
                </c:pt>
                <c:pt idx="70">
                  <c:v>12934</c:v>
                </c:pt>
                <c:pt idx="71">
                  <c:v>8671</c:v>
                </c:pt>
                <c:pt idx="72">
                  <c:v>9695</c:v>
                </c:pt>
                <c:pt idx="73">
                  <c:v>14670</c:v>
                </c:pt>
                <c:pt idx="74">
                  <c:v>11208</c:v>
                </c:pt>
                <c:pt idx="75">
                  <c:v>8285</c:v>
                </c:pt>
                <c:pt idx="76">
                  <c:v>11421</c:v>
                </c:pt>
                <c:pt idx="77">
                  <c:v>13310</c:v>
                </c:pt>
                <c:pt idx="78">
                  <c:v>7693</c:v>
                </c:pt>
                <c:pt idx="79">
                  <c:v>6853</c:v>
                </c:pt>
                <c:pt idx="80">
                  <c:v>10231</c:v>
                </c:pt>
                <c:pt idx="81">
                  <c:v>11113</c:v>
                </c:pt>
                <c:pt idx="82">
                  <c:v>16236</c:v>
                </c:pt>
                <c:pt idx="83">
                  <c:v>12403</c:v>
                </c:pt>
                <c:pt idx="84">
                  <c:v>10016</c:v>
                </c:pt>
                <c:pt idx="85">
                  <c:v>12533</c:v>
                </c:pt>
                <c:pt idx="86">
                  <c:v>11945</c:v>
                </c:pt>
                <c:pt idx="87">
                  <c:v>14204</c:v>
                </c:pt>
                <c:pt idx="88">
                  <c:v>17931</c:v>
                </c:pt>
                <c:pt idx="89">
                  <c:v>6823</c:v>
                </c:pt>
                <c:pt idx="90">
                  <c:v>10398</c:v>
                </c:pt>
                <c:pt idx="91">
                  <c:v>14453</c:v>
                </c:pt>
                <c:pt idx="92">
                  <c:v>9780</c:v>
                </c:pt>
                <c:pt idx="93">
                  <c:v>14916</c:v>
                </c:pt>
                <c:pt idx="94">
                  <c:v>17298</c:v>
                </c:pt>
                <c:pt idx="95">
                  <c:v>12643</c:v>
                </c:pt>
                <c:pt idx="96">
                  <c:v>5662</c:v>
                </c:pt>
                <c:pt idx="97">
                  <c:v>10524</c:v>
                </c:pt>
                <c:pt idx="98">
                  <c:v>11832</c:v>
                </c:pt>
                <c:pt idx="99">
                  <c:v>11995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'seg-mgmt-2'!$B$1</c:f>
              <c:strCache>
                <c:ptCount val="1"/>
                <c:pt idx="0">
                  <c:v>Prob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'seg-mgmt-2'!$B$2:$B$101</c:f>
              <c:numCache>
                <c:formatCode>General</c:formatCode>
                <c:ptCount val="10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10376</c:v>
                </c:pt>
                <c:pt idx="4">
                  <c:v>8417</c:v>
                </c:pt>
                <c:pt idx="5">
                  <c:v>7137</c:v>
                </c:pt>
                <c:pt idx="6">
                  <c:v>5648</c:v>
                </c:pt>
                <c:pt idx="7">
                  <c:v>9870</c:v>
                </c:pt>
                <c:pt idx="8">
                  <c:v>7153</c:v>
                </c:pt>
                <c:pt idx="9">
                  <c:v>8685</c:v>
                </c:pt>
                <c:pt idx="10">
                  <c:v>9373</c:v>
                </c:pt>
                <c:pt idx="11">
                  <c:v>7399</c:v>
                </c:pt>
                <c:pt idx="12">
                  <c:v>6104</c:v>
                </c:pt>
                <c:pt idx="13">
                  <c:v>6603</c:v>
                </c:pt>
                <c:pt idx="14">
                  <c:v>10857</c:v>
                </c:pt>
                <c:pt idx="15">
                  <c:v>7619</c:v>
                </c:pt>
                <c:pt idx="16">
                  <c:v>4561</c:v>
                </c:pt>
                <c:pt idx="17">
                  <c:v>11057</c:v>
                </c:pt>
                <c:pt idx="18">
                  <c:v>7586</c:v>
                </c:pt>
                <c:pt idx="19">
                  <c:v>7831</c:v>
                </c:pt>
                <c:pt idx="20">
                  <c:v>8092</c:v>
                </c:pt>
                <c:pt idx="21">
                  <c:v>8498</c:v>
                </c:pt>
                <c:pt idx="22">
                  <c:v>7534</c:v>
                </c:pt>
                <c:pt idx="23">
                  <c:v>5562</c:v>
                </c:pt>
                <c:pt idx="24">
                  <c:v>11375</c:v>
                </c:pt>
                <c:pt idx="25">
                  <c:v>7029</c:v>
                </c:pt>
                <c:pt idx="26">
                  <c:v>6917</c:v>
                </c:pt>
                <c:pt idx="27">
                  <c:v>7332</c:v>
                </c:pt>
                <c:pt idx="28">
                  <c:v>7662</c:v>
                </c:pt>
                <c:pt idx="29">
                  <c:v>6079</c:v>
                </c:pt>
                <c:pt idx="30">
                  <c:v>7356</c:v>
                </c:pt>
                <c:pt idx="31">
                  <c:v>7580</c:v>
                </c:pt>
                <c:pt idx="32">
                  <c:v>8012</c:v>
                </c:pt>
                <c:pt idx="33">
                  <c:v>6234</c:v>
                </c:pt>
                <c:pt idx="34">
                  <c:v>8485</c:v>
                </c:pt>
                <c:pt idx="35">
                  <c:v>8535</c:v>
                </c:pt>
                <c:pt idx="36">
                  <c:v>7274</c:v>
                </c:pt>
                <c:pt idx="37">
                  <c:v>8339</c:v>
                </c:pt>
                <c:pt idx="38">
                  <c:v>8990</c:v>
                </c:pt>
                <c:pt idx="39">
                  <c:v>7184</c:v>
                </c:pt>
                <c:pt idx="40">
                  <c:v>6776</c:v>
                </c:pt>
                <c:pt idx="41">
                  <c:v>8656</c:v>
                </c:pt>
                <c:pt idx="42">
                  <c:v>7170</c:v>
                </c:pt>
                <c:pt idx="43">
                  <c:v>7562</c:v>
                </c:pt>
                <c:pt idx="44">
                  <c:v>7860</c:v>
                </c:pt>
                <c:pt idx="45">
                  <c:v>8191</c:v>
                </c:pt>
                <c:pt idx="46">
                  <c:v>7923</c:v>
                </c:pt>
                <c:pt idx="47">
                  <c:v>5791</c:v>
                </c:pt>
                <c:pt idx="48">
                  <c:v>8106</c:v>
                </c:pt>
                <c:pt idx="49">
                  <c:v>5222</c:v>
                </c:pt>
                <c:pt idx="50">
                  <c:v>5239</c:v>
                </c:pt>
                <c:pt idx="51">
                  <c:v>8041</c:v>
                </c:pt>
                <c:pt idx="52">
                  <c:v>4581</c:v>
                </c:pt>
                <c:pt idx="53">
                  <c:v>5286</c:v>
                </c:pt>
                <c:pt idx="54">
                  <c:v>5884</c:v>
                </c:pt>
                <c:pt idx="55">
                  <c:v>3587</c:v>
                </c:pt>
                <c:pt idx="56">
                  <c:v>3548</c:v>
                </c:pt>
                <c:pt idx="57">
                  <c:v>4867</c:v>
                </c:pt>
                <c:pt idx="58">
                  <c:v>2601</c:v>
                </c:pt>
                <c:pt idx="59">
                  <c:v>1736</c:v>
                </c:pt>
                <c:pt idx="60">
                  <c:v>3628</c:v>
                </c:pt>
                <c:pt idx="61">
                  <c:v>4479</c:v>
                </c:pt>
                <c:pt idx="62">
                  <c:v>3072</c:v>
                </c:pt>
                <c:pt idx="63">
                  <c:v>4842</c:v>
                </c:pt>
                <c:pt idx="64">
                  <c:v>5161</c:v>
                </c:pt>
                <c:pt idx="65">
                  <c:v>5959</c:v>
                </c:pt>
                <c:pt idx="66">
                  <c:v>5628</c:v>
                </c:pt>
                <c:pt idx="67">
                  <c:v>6505</c:v>
                </c:pt>
                <c:pt idx="68">
                  <c:v>4961</c:v>
                </c:pt>
                <c:pt idx="69">
                  <c:v>6071</c:v>
                </c:pt>
                <c:pt idx="70">
                  <c:v>7308</c:v>
                </c:pt>
                <c:pt idx="71">
                  <c:v>5119</c:v>
                </c:pt>
                <c:pt idx="72">
                  <c:v>7215</c:v>
                </c:pt>
                <c:pt idx="73">
                  <c:v>6646</c:v>
                </c:pt>
                <c:pt idx="74">
                  <c:v>5562</c:v>
                </c:pt>
                <c:pt idx="75">
                  <c:v>5615</c:v>
                </c:pt>
                <c:pt idx="76">
                  <c:v>6760</c:v>
                </c:pt>
                <c:pt idx="77">
                  <c:v>6556</c:v>
                </c:pt>
                <c:pt idx="78">
                  <c:v>6148</c:v>
                </c:pt>
                <c:pt idx="79">
                  <c:v>7693</c:v>
                </c:pt>
                <c:pt idx="80">
                  <c:v>6631</c:v>
                </c:pt>
                <c:pt idx="81">
                  <c:v>5921</c:v>
                </c:pt>
                <c:pt idx="82">
                  <c:v>7340</c:v>
                </c:pt>
                <c:pt idx="83">
                  <c:v>6767</c:v>
                </c:pt>
                <c:pt idx="84">
                  <c:v>6557</c:v>
                </c:pt>
                <c:pt idx="85">
                  <c:v>6187</c:v>
                </c:pt>
                <c:pt idx="86">
                  <c:v>7864</c:v>
                </c:pt>
                <c:pt idx="87">
                  <c:v>5680</c:v>
                </c:pt>
                <c:pt idx="88">
                  <c:v>6192</c:v>
                </c:pt>
                <c:pt idx="89">
                  <c:v>5990</c:v>
                </c:pt>
                <c:pt idx="90">
                  <c:v>7050</c:v>
                </c:pt>
                <c:pt idx="91">
                  <c:v>5415</c:v>
                </c:pt>
                <c:pt idx="92">
                  <c:v>6288</c:v>
                </c:pt>
                <c:pt idx="93">
                  <c:v>5790</c:v>
                </c:pt>
                <c:pt idx="94">
                  <c:v>5824</c:v>
                </c:pt>
                <c:pt idx="95">
                  <c:v>5641</c:v>
                </c:pt>
                <c:pt idx="96">
                  <c:v>5514</c:v>
                </c:pt>
                <c:pt idx="97">
                  <c:v>4998</c:v>
                </c:pt>
                <c:pt idx="98">
                  <c:v>6209</c:v>
                </c:pt>
                <c:pt idx="99">
                  <c:v>5419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0543"/>
        <c:axId val="51082623"/>
      </c:lineChart>
      <c:catAx>
        <c:axId val="5108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Timespan(s)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36796441195024"/>
              <c:y val="0.9134617928856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1082623"/>
        <c:crosses val="autoZero"/>
        <c:auto val="1"/>
        <c:lblAlgn val="ctr"/>
        <c:lblOffset val="100"/>
        <c:tickLblSkip val="9"/>
        <c:noMultiLvlLbl val="0"/>
      </c:catAx>
      <c:valAx>
        <c:axId val="510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Throughput of control channel(pkt/s)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0825833992132"/>
              <c:y val="0.12109766766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10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'rule-replace-gen-1s'!$H$1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'rule-replace-gen-1s'!$H$2:$H$27</c:f>
              <c:numCache>
                <c:formatCode>General</c:formatCode>
                <c:ptCount val="26"/>
                <c:pt idx="0">
                  <c:v>0.404</c:v>
                </c:pt>
                <c:pt idx="1">
                  <c:v>0.398076923076923</c:v>
                </c:pt>
                <c:pt idx="2">
                  <c:v>0.411111111111111</c:v>
                </c:pt>
                <c:pt idx="3">
                  <c:v>0.432142857142857</c:v>
                </c:pt>
                <c:pt idx="4">
                  <c:v>0.451724137931034</c:v>
                </c:pt>
                <c:pt idx="5">
                  <c:v>0.47</c:v>
                </c:pt>
                <c:pt idx="6">
                  <c:v>0.470967741935484</c:v>
                </c:pt>
                <c:pt idx="7">
                  <c:v>0.45625</c:v>
                </c:pt>
                <c:pt idx="8">
                  <c:v>0.442424242424242</c:v>
                </c:pt>
                <c:pt idx="9">
                  <c:v>0.435294117647059</c:v>
                </c:pt>
                <c:pt idx="10">
                  <c:v>0.422857142857143</c:v>
                </c:pt>
                <c:pt idx="11">
                  <c:v>0.416666666666667</c:v>
                </c:pt>
                <c:pt idx="12">
                  <c:v>0.425675675675676</c:v>
                </c:pt>
                <c:pt idx="13">
                  <c:v>0.440789473684211</c:v>
                </c:pt>
                <c:pt idx="14">
                  <c:v>0.455128205128205</c:v>
                </c:pt>
                <c:pt idx="15">
                  <c:v>0.46625</c:v>
                </c:pt>
                <c:pt idx="16">
                  <c:v>0.467073170731707</c:v>
                </c:pt>
                <c:pt idx="17">
                  <c:v>0.45952380952381</c:v>
                </c:pt>
                <c:pt idx="18">
                  <c:v>0.448837209302326</c:v>
                </c:pt>
                <c:pt idx="19">
                  <c:v>0.448863636363636</c:v>
                </c:pt>
                <c:pt idx="20">
                  <c:v>0.44</c:v>
                </c:pt>
                <c:pt idx="21">
                  <c:v>0.433695652173913</c:v>
                </c:pt>
                <c:pt idx="22">
                  <c:v>0.440425531914894</c:v>
                </c:pt>
                <c:pt idx="23">
                  <c:v>0.452083333333333</c:v>
                </c:pt>
                <c:pt idx="24">
                  <c:v>0.456122448979592</c:v>
                </c:pt>
                <c:pt idx="25">
                  <c:v>0.465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'rule-replace-gen-1s'!$I$1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'rule-replace-gen-1s'!$I$2:$I$27</c:f>
              <c:numCache>
                <c:formatCode>General</c:formatCode>
                <c:ptCount val="26"/>
                <c:pt idx="0">
                  <c:v>0.48</c:v>
                </c:pt>
                <c:pt idx="1">
                  <c:v>0.480769230769231</c:v>
                </c:pt>
                <c:pt idx="2">
                  <c:v>0.47962962962963</c:v>
                </c:pt>
                <c:pt idx="3">
                  <c:v>0.483928571428571</c:v>
                </c:pt>
                <c:pt idx="4">
                  <c:v>0.475862068965517</c:v>
                </c:pt>
                <c:pt idx="5">
                  <c:v>0.471666666666667</c:v>
                </c:pt>
                <c:pt idx="6">
                  <c:v>0.470967741935484</c:v>
                </c:pt>
                <c:pt idx="7">
                  <c:v>0.471875</c:v>
                </c:pt>
                <c:pt idx="8">
                  <c:v>0.471212121212121</c:v>
                </c:pt>
                <c:pt idx="9">
                  <c:v>0.472058823529412</c:v>
                </c:pt>
                <c:pt idx="10">
                  <c:v>0.474285714285714</c:v>
                </c:pt>
                <c:pt idx="11">
                  <c:v>0.479166666666667</c:v>
                </c:pt>
                <c:pt idx="12">
                  <c:v>0.477027027027027</c:v>
                </c:pt>
                <c:pt idx="13">
                  <c:v>0.476315789473684</c:v>
                </c:pt>
                <c:pt idx="14">
                  <c:v>0.473076923076923</c:v>
                </c:pt>
                <c:pt idx="15">
                  <c:v>0.4725</c:v>
                </c:pt>
                <c:pt idx="16">
                  <c:v>0.476829268292683</c:v>
                </c:pt>
                <c:pt idx="17">
                  <c:v>0.475</c:v>
                </c:pt>
                <c:pt idx="18">
                  <c:v>0.474418604651163</c:v>
                </c:pt>
                <c:pt idx="19">
                  <c:v>0.475</c:v>
                </c:pt>
                <c:pt idx="20">
                  <c:v>0.477777777777778</c:v>
                </c:pt>
                <c:pt idx="21">
                  <c:v>0.476086956521739</c:v>
                </c:pt>
                <c:pt idx="22">
                  <c:v>0.476595744680851</c:v>
                </c:pt>
                <c:pt idx="23">
                  <c:v>0.475</c:v>
                </c:pt>
                <c:pt idx="24">
                  <c:v>0.472448979591837</c:v>
                </c:pt>
                <c:pt idx="25">
                  <c:v>0.472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'rule-replace-gen-1s'!$J$1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'rule-replace-gen-1s'!$J$2:$J$27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'rule-replace-gen-1s'!$K$1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'rule-replace-gen-1s'!$K$2:$K$27</c:f>
              <c:numCache>
                <c:formatCode>General</c:formatCode>
                <c:ptCount val="26"/>
                <c:pt idx="0">
                  <c:v>0.776</c:v>
                </c:pt>
                <c:pt idx="1">
                  <c:v>0.775</c:v>
                </c:pt>
                <c:pt idx="2">
                  <c:v>0.775925925925926</c:v>
                </c:pt>
                <c:pt idx="3">
                  <c:v>0.776785714285714</c:v>
                </c:pt>
                <c:pt idx="4">
                  <c:v>0.775862068965517</c:v>
                </c:pt>
                <c:pt idx="5">
                  <c:v>0.775</c:v>
                </c:pt>
                <c:pt idx="6">
                  <c:v>0.774193548387097</c:v>
                </c:pt>
                <c:pt idx="7">
                  <c:v>0.7734375</c:v>
                </c:pt>
                <c:pt idx="8">
                  <c:v>0.775757575757576</c:v>
                </c:pt>
                <c:pt idx="9">
                  <c:v>0.775</c:v>
                </c:pt>
                <c:pt idx="10">
                  <c:v>0.774285714285714</c:v>
                </c:pt>
                <c:pt idx="11">
                  <c:v>0.772222222222222</c:v>
                </c:pt>
                <c:pt idx="12">
                  <c:v>0.771621621621622</c:v>
                </c:pt>
                <c:pt idx="13">
                  <c:v>0.771052631578947</c:v>
                </c:pt>
                <c:pt idx="14">
                  <c:v>0.771794871794872</c:v>
                </c:pt>
                <c:pt idx="15">
                  <c:v>0.77125</c:v>
                </c:pt>
                <c:pt idx="16">
                  <c:v>0.769512195121951</c:v>
                </c:pt>
                <c:pt idx="17">
                  <c:v>0.769047619047619</c:v>
                </c:pt>
                <c:pt idx="18">
                  <c:v>0.769767441860465</c:v>
                </c:pt>
                <c:pt idx="19">
                  <c:v>0.769318181818182</c:v>
                </c:pt>
                <c:pt idx="20">
                  <c:v>0.768888888888889</c:v>
                </c:pt>
                <c:pt idx="21">
                  <c:v>0.773913043478261</c:v>
                </c:pt>
                <c:pt idx="22">
                  <c:v>0.773404255319149</c:v>
                </c:pt>
                <c:pt idx="23">
                  <c:v>0.770833333333333</c:v>
                </c:pt>
                <c:pt idx="24">
                  <c:v>0.771428571428571</c:v>
                </c:pt>
                <c:pt idx="25">
                  <c:v>0.775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32064"/>
        <c:axId val="646145376"/>
      </c:lineChart>
      <c:catAx>
        <c:axId val="6461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646145376"/>
        <c:crosses val="autoZero"/>
        <c:auto val="1"/>
        <c:lblAlgn val="ctr"/>
        <c:lblOffset val="100"/>
        <c:tickLblSkip val="3"/>
        <c:noMultiLvlLbl val="0"/>
      </c:catAx>
      <c:valAx>
        <c:axId val="64614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6461320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'rule-replace-gen-0.1s'!$H$1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'rule-replace-gen-0.1s'!$H$2:$H$27</c:f>
              <c:numCache>
                <c:formatCode>General</c:formatCode>
                <c:ptCount val="26"/>
                <c:pt idx="0">
                  <c:v>0.404</c:v>
                </c:pt>
                <c:pt idx="1">
                  <c:v>0.409615384615385</c:v>
                </c:pt>
                <c:pt idx="2">
                  <c:v>0.411111111111111</c:v>
                </c:pt>
                <c:pt idx="3">
                  <c:v>0.416071428571429</c:v>
                </c:pt>
                <c:pt idx="4">
                  <c:v>0.436206896551724</c:v>
                </c:pt>
                <c:pt idx="5">
                  <c:v>0.455</c:v>
                </c:pt>
                <c:pt idx="6">
                  <c:v>0.459677419354839</c:v>
                </c:pt>
                <c:pt idx="7">
                  <c:v>0.4578125</c:v>
                </c:pt>
                <c:pt idx="8">
                  <c:v>0.451515151515152</c:v>
                </c:pt>
                <c:pt idx="9">
                  <c:v>0.444117647058824</c:v>
                </c:pt>
                <c:pt idx="10">
                  <c:v>0.432857142857143</c:v>
                </c:pt>
                <c:pt idx="11">
                  <c:v>0.436111111111111</c:v>
                </c:pt>
                <c:pt idx="12">
                  <c:v>0.436486486486486</c:v>
                </c:pt>
                <c:pt idx="13">
                  <c:v>0.430263157894737</c:v>
                </c:pt>
                <c:pt idx="14">
                  <c:v>0.441025641025641</c:v>
                </c:pt>
                <c:pt idx="15">
                  <c:v>0.455</c:v>
                </c:pt>
                <c:pt idx="16">
                  <c:v>0.458536585365854</c:v>
                </c:pt>
                <c:pt idx="17">
                  <c:v>0.461904761904762</c:v>
                </c:pt>
                <c:pt idx="18">
                  <c:v>0.459302325581395</c:v>
                </c:pt>
                <c:pt idx="19">
                  <c:v>0.455681818181818</c:v>
                </c:pt>
                <c:pt idx="20">
                  <c:v>0.448888888888889</c:v>
                </c:pt>
                <c:pt idx="21">
                  <c:v>0.451086956521739</c:v>
                </c:pt>
                <c:pt idx="22">
                  <c:v>0.448936170212766</c:v>
                </c:pt>
                <c:pt idx="23">
                  <c:v>0.445833333333333</c:v>
                </c:pt>
                <c:pt idx="24">
                  <c:v>0.443877551020408</c:v>
                </c:pt>
                <c:pt idx="25">
                  <c:v>0.455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'rule-replace-gen-0.1s'!$I$1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'rule-replace-gen-0.1s'!$I$2:$I$27</c:f>
              <c:numCache>
                <c:formatCode>General</c:formatCode>
                <c:ptCount val="26"/>
                <c:pt idx="0">
                  <c:v>0.518</c:v>
                </c:pt>
                <c:pt idx="1">
                  <c:v>0.526923076923077</c:v>
                </c:pt>
                <c:pt idx="2">
                  <c:v>0.52962962962963</c:v>
                </c:pt>
                <c:pt idx="3">
                  <c:v>0.528571428571429</c:v>
                </c:pt>
                <c:pt idx="4">
                  <c:v>0.522413793103448</c:v>
                </c:pt>
                <c:pt idx="5">
                  <c:v>0.525</c:v>
                </c:pt>
                <c:pt idx="6">
                  <c:v>0.530645161290323</c:v>
                </c:pt>
                <c:pt idx="7">
                  <c:v>0.5296875</c:v>
                </c:pt>
                <c:pt idx="8">
                  <c:v>0.521212121212121</c:v>
                </c:pt>
                <c:pt idx="9">
                  <c:v>0.520588235294118</c:v>
                </c:pt>
                <c:pt idx="10">
                  <c:v>0.521428571428571</c:v>
                </c:pt>
                <c:pt idx="11">
                  <c:v>0.523611111111111</c:v>
                </c:pt>
                <c:pt idx="12">
                  <c:v>0.525675675675676</c:v>
                </c:pt>
                <c:pt idx="13">
                  <c:v>0.528947368421053</c:v>
                </c:pt>
                <c:pt idx="14">
                  <c:v>0.528205128205128</c:v>
                </c:pt>
                <c:pt idx="15">
                  <c:v>0.5325</c:v>
                </c:pt>
                <c:pt idx="16">
                  <c:v>0.528048780487805</c:v>
                </c:pt>
                <c:pt idx="17">
                  <c:v>0.527380952380952</c:v>
                </c:pt>
                <c:pt idx="18">
                  <c:v>0.524418604651163</c:v>
                </c:pt>
                <c:pt idx="19">
                  <c:v>0.523863636363636</c:v>
                </c:pt>
                <c:pt idx="20">
                  <c:v>0.524444444444444</c:v>
                </c:pt>
                <c:pt idx="21">
                  <c:v>0.527173913043478</c:v>
                </c:pt>
                <c:pt idx="22">
                  <c:v>0.525531914893617</c:v>
                </c:pt>
                <c:pt idx="23">
                  <c:v>0.528125</c:v>
                </c:pt>
                <c:pt idx="24">
                  <c:v>0.531632653061225</c:v>
                </c:pt>
                <c:pt idx="25">
                  <c:v>0.531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'rule-replace-gen-0.1s'!$J$1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'rule-replace-gen-0.1s'!$K$1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'rule-replace-gen-0.1s'!$K$2:$K$27</c:f>
              <c:numCache>
                <c:formatCode>General</c:formatCode>
                <c:ptCount val="26"/>
                <c:pt idx="0">
                  <c:v>0.864</c:v>
                </c:pt>
                <c:pt idx="1">
                  <c:v>0.869230769230769</c:v>
                </c:pt>
                <c:pt idx="2">
                  <c:v>0.868518518518518</c:v>
                </c:pt>
                <c:pt idx="3">
                  <c:v>0.866071428571429</c:v>
                </c:pt>
                <c:pt idx="4">
                  <c:v>0.867241379310345</c:v>
                </c:pt>
                <c:pt idx="5">
                  <c:v>0.868333333333333</c:v>
                </c:pt>
                <c:pt idx="6">
                  <c:v>0.867741935483871</c:v>
                </c:pt>
                <c:pt idx="7">
                  <c:v>0.8671875</c:v>
                </c:pt>
                <c:pt idx="8">
                  <c:v>0.866666666666667</c:v>
                </c:pt>
                <c:pt idx="9">
                  <c:v>0.867647058823529</c:v>
                </c:pt>
                <c:pt idx="10">
                  <c:v>0.867142857142857</c:v>
                </c:pt>
                <c:pt idx="11">
                  <c:v>0.866666666666667</c:v>
                </c:pt>
                <c:pt idx="12">
                  <c:v>0.864864864864865</c:v>
                </c:pt>
                <c:pt idx="13">
                  <c:v>0.864473684210526</c:v>
                </c:pt>
                <c:pt idx="14">
                  <c:v>0.866666666666667</c:v>
                </c:pt>
                <c:pt idx="15">
                  <c:v>0.86625</c:v>
                </c:pt>
                <c:pt idx="16">
                  <c:v>0.865853658536585</c:v>
                </c:pt>
                <c:pt idx="17">
                  <c:v>0.865476190476191</c:v>
                </c:pt>
                <c:pt idx="18">
                  <c:v>0.865116279069767</c:v>
                </c:pt>
                <c:pt idx="19">
                  <c:v>0.867045454545455</c:v>
                </c:pt>
                <c:pt idx="20">
                  <c:v>0.866666666666667</c:v>
                </c:pt>
                <c:pt idx="21">
                  <c:v>0.866304347826087</c:v>
                </c:pt>
                <c:pt idx="22">
                  <c:v>0.865957446808511</c:v>
                </c:pt>
                <c:pt idx="23">
                  <c:v>0.865625</c:v>
                </c:pt>
                <c:pt idx="24">
                  <c:v>0.86734693877551</c:v>
                </c:pt>
                <c:pt idx="25">
                  <c:v>0.867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599"/>
        <c:axId val="16060927"/>
      </c:lineChart>
      <c:catAx>
        <c:axId val="160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060927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60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0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'rule-replace-gen-0.01s'!$H$1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'rule-replace-gen-0.01s'!$H$2:$H$27</c:f>
              <c:numCache>
                <c:formatCode>General</c:formatCode>
                <c:ptCount val="26"/>
                <c:pt idx="0">
                  <c:v>0.404</c:v>
                </c:pt>
                <c:pt idx="1">
                  <c:v>0.426923076923077</c:v>
                </c:pt>
                <c:pt idx="2">
                  <c:v>0.438888888888889</c:v>
                </c:pt>
                <c:pt idx="3">
                  <c:v>0.446428571428571</c:v>
                </c:pt>
                <c:pt idx="4">
                  <c:v>0.462068965517241</c:v>
                </c:pt>
                <c:pt idx="5">
                  <c:v>0.48</c:v>
                </c:pt>
                <c:pt idx="6">
                  <c:v>0.474193548387097</c:v>
                </c:pt>
                <c:pt idx="7">
                  <c:v>0.4640625</c:v>
                </c:pt>
                <c:pt idx="8">
                  <c:v>0.459090909090909</c:v>
                </c:pt>
                <c:pt idx="9">
                  <c:v>0.445588235294118</c:v>
                </c:pt>
                <c:pt idx="10">
                  <c:v>0.434285714285714</c:v>
                </c:pt>
                <c:pt idx="11">
                  <c:v>0.447222222222222</c:v>
                </c:pt>
                <c:pt idx="12">
                  <c:v>0.454054054054054</c:v>
                </c:pt>
                <c:pt idx="13">
                  <c:v>0.460526315789474</c:v>
                </c:pt>
                <c:pt idx="14">
                  <c:v>0.469230769230769</c:v>
                </c:pt>
                <c:pt idx="15">
                  <c:v>0.47875</c:v>
                </c:pt>
                <c:pt idx="16">
                  <c:v>0.475609756097561</c:v>
                </c:pt>
                <c:pt idx="17">
                  <c:v>0.470238095238095</c:v>
                </c:pt>
                <c:pt idx="18">
                  <c:v>0.467441860465116</c:v>
                </c:pt>
                <c:pt idx="19">
                  <c:v>0.459090909090909</c:v>
                </c:pt>
                <c:pt idx="20">
                  <c:v>0.45</c:v>
                </c:pt>
                <c:pt idx="21">
                  <c:v>0.454347826086957</c:v>
                </c:pt>
                <c:pt idx="22">
                  <c:v>0.462765957446808</c:v>
                </c:pt>
                <c:pt idx="23">
                  <c:v>0.469791666666667</c:v>
                </c:pt>
                <c:pt idx="24">
                  <c:v>0.473469387755102</c:v>
                </c:pt>
                <c:pt idx="25">
                  <c:v>0.478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'rule-replace-gen-0.01s'!$I$1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'rule-replace-gen-0.01s'!$I$2:$I$27</c:f>
              <c:numCache>
                <c:formatCode>General</c:formatCode>
                <c:ptCount val="26"/>
                <c:pt idx="0">
                  <c:v>0.516</c:v>
                </c:pt>
                <c:pt idx="1">
                  <c:v>0.513461538461538</c:v>
                </c:pt>
                <c:pt idx="2">
                  <c:v>0.512962962962963</c:v>
                </c:pt>
                <c:pt idx="3">
                  <c:v>0.507142857142857</c:v>
                </c:pt>
                <c:pt idx="4">
                  <c:v>0.508620689655172</c:v>
                </c:pt>
                <c:pt idx="5">
                  <c:v>0.501666666666667</c:v>
                </c:pt>
                <c:pt idx="6">
                  <c:v>0.508064516129032</c:v>
                </c:pt>
                <c:pt idx="7">
                  <c:v>0.503125</c:v>
                </c:pt>
                <c:pt idx="8">
                  <c:v>0.503030303030303</c:v>
                </c:pt>
                <c:pt idx="9">
                  <c:v>0.502941176470588</c:v>
                </c:pt>
                <c:pt idx="10">
                  <c:v>0.498571428571429</c:v>
                </c:pt>
                <c:pt idx="11">
                  <c:v>0.501388888888889</c:v>
                </c:pt>
                <c:pt idx="12">
                  <c:v>0.502702702702703</c:v>
                </c:pt>
                <c:pt idx="13">
                  <c:v>0.496052631578947</c:v>
                </c:pt>
                <c:pt idx="14">
                  <c:v>0.496153846153846</c:v>
                </c:pt>
                <c:pt idx="15">
                  <c:v>0.4975</c:v>
                </c:pt>
                <c:pt idx="16">
                  <c:v>0.496341463414634</c:v>
                </c:pt>
                <c:pt idx="17">
                  <c:v>0.498809523809524</c:v>
                </c:pt>
                <c:pt idx="18">
                  <c:v>0.497674418604651</c:v>
                </c:pt>
                <c:pt idx="19">
                  <c:v>0.495454545454545</c:v>
                </c:pt>
                <c:pt idx="20">
                  <c:v>0.492222222222222</c:v>
                </c:pt>
                <c:pt idx="21">
                  <c:v>0.493478260869565</c:v>
                </c:pt>
                <c:pt idx="22">
                  <c:v>0.492553191489362</c:v>
                </c:pt>
                <c:pt idx="23">
                  <c:v>0.491666666666667</c:v>
                </c:pt>
                <c:pt idx="24">
                  <c:v>0.490816326530612</c:v>
                </c:pt>
                <c:pt idx="25">
                  <c:v>0.487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'rule-replace-gen-0.01s'!$J$1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'rule-replace-gen-0.01s'!$J$2:$J$27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'rule-replace-gen-0.01s'!$K$1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'rule-replace-gen-0.01s'!$K$2:$K$27</c:f>
              <c:numCache>
                <c:formatCode>General</c:formatCode>
                <c:ptCount val="26"/>
                <c:pt idx="0">
                  <c:v>0.736</c:v>
                </c:pt>
                <c:pt idx="1">
                  <c:v>0.732692307692308</c:v>
                </c:pt>
                <c:pt idx="2">
                  <c:v>0.731481481481482</c:v>
                </c:pt>
                <c:pt idx="3">
                  <c:v>0.739285714285714</c:v>
                </c:pt>
                <c:pt idx="4">
                  <c:v>0.737931034482759</c:v>
                </c:pt>
                <c:pt idx="5">
                  <c:v>0.736666666666667</c:v>
                </c:pt>
                <c:pt idx="6">
                  <c:v>0.743548387096774</c:v>
                </c:pt>
                <c:pt idx="7">
                  <c:v>0.7421875</c:v>
                </c:pt>
                <c:pt idx="8">
                  <c:v>0.736363636363636</c:v>
                </c:pt>
                <c:pt idx="9">
                  <c:v>0.735294117647059</c:v>
                </c:pt>
                <c:pt idx="10">
                  <c:v>0.734285714285714</c:v>
                </c:pt>
                <c:pt idx="11">
                  <c:v>0.738888888888889</c:v>
                </c:pt>
                <c:pt idx="12">
                  <c:v>0.737837837837838</c:v>
                </c:pt>
                <c:pt idx="13">
                  <c:v>0.732894736842105</c:v>
                </c:pt>
                <c:pt idx="14">
                  <c:v>0.73974358974359</c:v>
                </c:pt>
                <c:pt idx="15">
                  <c:v>0.73875</c:v>
                </c:pt>
                <c:pt idx="16">
                  <c:v>0.736585365853659</c:v>
                </c:pt>
                <c:pt idx="17">
                  <c:v>0.735714285714286</c:v>
                </c:pt>
                <c:pt idx="18">
                  <c:v>0.737209302325581</c:v>
                </c:pt>
                <c:pt idx="19">
                  <c:v>0.736363636363636</c:v>
                </c:pt>
                <c:pt idx="20">
                  <c:v>0.735555555555556</c:v>
                </c:pt>
                <c:pt idx="21">
                  <c:v>0.741304347826087</c:v>
                </c:pt>
                <c:pt idx="22">
                  <c:v>0.740425531914894</c:v>
                </c:pt>
                <c:pt idx="23">
                  <c:v>0.739583333333333</c:v>
                </c:pt>
                <c:pt idx="24">
                  <c:v>0.744897959183674</c:v>
                </c:pt>
                <c:pt idx="25">
                  <c:v>0.744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3279"/>
        <c:axId val="131376591"/>
      </c:lineChart>
      <c:catAx>
        <c:axId val="1313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31376591"/>
        <c:crosses val="autoZero"/>
        <c:auto val="1"/>
        <c:lblAlgn val="ctr"/>
        <c:lblOffset val="100"/>
        <c:tickLblSkip val="3"/>
        <c:noMultiLvlLbl val="0"/>
      </c:catAx>
      <c:valAx>
        <c:axId val="1313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313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'rule-replace-gen-0.1+1s'!$H$1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'rule-replace-gen-0.1+1s'!$H$2:$H$27</c:f>
              <c:numCache>
                <c:formatCode>General</c:formatCode>
                <c:ptCount val="26"/>
                <c:pt idx="0">
                  <c:v>0.436</c:v>
                </c:pt>
                <c:pt idx="1">
                  <c:v>0.434615384615385</c:v>
                </c:pt>
                <c:pt idx="2">
                  <c:v>0.455555555555556</c:v>
                </c:pt>
                <c:pt idx="3">
                  <c:v>0.464285714285714</c:v>
                </c:pt>
                <c:pt idx="4">
                  <c:v>0.482758620689655</c:v>
                </c:pt>
                <c:pt idx="5">
                  <c:v>0.5</c:v>
                </c:pt>
                <c:pt idx="6">
                  <c:v>0.5</c:v>
                </c:pt>
                <c:pt idx="7">
                  <c:v>0.484375</c:v>
                </c:pt>
                <c:pt idx="8">
                  <c:v>0.46969696969697</c:v>
                </c:pt>
                <c:pt idx="9">
                  <c:v>0.470588235294118</c:v>
                </c:pt>
                <c:pt idx="10">
                  <c:v>0.46</c:v>
                </c:pt>
                <c:pt idx="11">
                  <c:v>0.458333333333333</c:v>
                </c:pt>
                <c:pt idx="12">
                  <c:v>0.47027027027027</c:v>
                </c:pt>
                <c:pt idx="13">
                  <c:v>0.476315789473684</c:v>
                </c:pt>
                <c:pt idx="14">
                  <c:v>0.487179487179487</c:v>
                </c:pt>
                <c:pt idx="15">
                  <c:v>0.5</c:v>
                </c:pt>
                <c:pt idx="16">
                  <c:v>0.5</c:v>
                </c:pt>
                <c:pt idx="17">
                  <c:v>0.489285714285714</c:v>
                </c:pt>
                <c:pt idx="18">
                  <c:v>0.477906976744186</c:v>
                </c:pt>
                <c:pt idx="19">
                  <c:v>0.482954545454545</c:v>
                </c:pt>
                <c:pt idx="20">
                  <c:v>0.472222222222222</c:v>
                </c:pt>
                <c:pt idx="21">
                  <c:v>0.475</c:v>
                </c:pt>
                <c:pt idx="22">
                  <c:v>0.476595744680851</c:v>
                </c:pt>
                <c:pt idx="23">
                  <c:v>0.483333333333333</c:v>
                </c:pt>
                <c:pt idx="24">
                  <c:v>0.491836734693878</c:v>
                </c:pt>
                <c:pt idx="25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'rule-replace-gen-0.1+1s'!$I$1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'rule-replace-gen-0.1+1s'!$I$2:$I$27</c:f>
              <c:numCache>
                <c:formatCode>General</c:formatCode>
                <c:ptCount val="26"/>
                <c:pt idx="0">
                  <c:v>0.514</c:v>
                </c:pt>
                <c:pt idx="1">
                  <c:v>0.517307692307692</c:v>
                </c:pt>
                <c:pt idx="2">
                  <c:v>0.514814814814815</c:v>
                </c:pt>
                <c:pt idx="3">
                  <c:v>0.510714285714286</c:v>
                </c:pt>
                <c:pt idx="4">
                  <c:v>0.512068965517241</c:v>
                </c:pt>
                <c:pt idx="5">
                  <c:v>0.516666666666667</c:v>
                </c:pt>
                <c:pt idx="6">
                  <c:v>0.516129032258065</c:v>
                </c:pt>
                <c:pt idx="7">
                  <c:v>0.5140625</c:v>
                </c:pt>
                <c:pt idx="8">
                  <c:v>0.512121212121212</c:v>
                </c:pt>
                <c:pt idx="9">
                  <c:v>0.514705882352941</c:v>
                </c:pt>
                <c:pt idx="10">
                  <c:v>0.51</c:v>
                </c:pt>
                <c:pt idx="11">
                  <c:v>0.515277777777778</c:v>
                </c:pt>
                <c:pt idx="12">
                  <c:v>0.518918918918919</c:v>
                </c:pt>
                <c:pt idx="13">
                  <c:v>0.515789473684211</c:v>
                </c:pt>
                <c:pt idx="14">
                  <c:v>0.514102564102564</c:v>
                </c:pt>
                <c:pt idx="15">
                  <c:v>0.51125</c:v>
                </c:pt>
                <c:pt idx="16">
                  <c:v>0.517073170731707</c:v>
                </c:pt>
                <c:pt idx="17">
                  <c:v>0.511904761904762</c:v>
                </c:pt>
                <c:pt idx="18">
                  <c:v>0.511627906976744</c:v>
                </c:pt>
                <c:pt idx="19">
                  <c:v>0.510227272727273</c:v>
                </c:pt>
                <c:pt idx="20">
                  <c:v>0.51</c:v>
                </c:pt>
                <c:pt idx="21">
                  <c:v>0.51304347826087</c:v>
                </c:pt>
                <c:pt idx="22">
                  <c:v>0.511702127659574</c:v>
                </c:pt>
                <c:pt idx="23">
                  <c:v>0.513541666666667</c:v>
                </c:pt>
                <c:pt idx="24">
                  <c:v>0.512244897959184</c:v>
                </c:pt>
                <c:pt idx="25">
                  <c:v>0.514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'rule-replace-gen-0.1+1s'!$J$1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'rule-replace-gen-0.1+1s'!$J$2:$J$27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'rule-replace-gen-0.1+1s'!$K$1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'rule-replace-gen-0.1+1s'!$K$2:$K$27</c:f>
              <c:numCache>
                <c:formatCode>General</c:formatCode>
                <c:ptCount val="26"/>
                <c:pt idx="0">
                  <c:v>0.81</c:v>
                </c:pt>
                <c:pt idx="1">
                  <c:v>0.811538461538462</c:v>
                </c:pt>
                <c:pt idx="2">
                  <c:v>0.812962962962963</c:v>
                </c:pt>
                <c:pt idx="3">
                  <c:v>0.810714285714286</c:v>
                </c:pt>
                <c:pt idx="4">
                  <c:v>0.808620689655172</c:v>
                </c:pt>
                <c:pt idx="5">
                  <c:v>0.813333333333333</c:v>
                </c:pt>
                <c:pt idx="6">
                  <c:v>0.809677419354839</c:v>
                </c:pt>
                <c:pt idx="7">
                  <c:v>0.809375</c:v>
                </c:pt>
                <c:pt idx="8">
                  <c:v>0.813636363636364</c:v>
                </c:pt>
                <c:pt idx="9">
                  <c:v>0.816176470588235</c:v>
                </c:pt>
                <c:pt idx="10">
                  <c:v>0.812857142857143</c:v>
                </c:pt>
                <c:pt idx="11">
                  <c:v>0.811111111111111</c:v>
                </c:pt>
                <c:pt idx="12">
                  <c:v>0.812162162162162</c:v>
                </c:pt>
                <c:pt idx="13">
                  <c:v>0.811842105263158</c:v>
                </c:pt>
                <c:pt idx="14">
                  <c:v>0.811538461538462</c:v>
                </c:pt>
                <c:pt idx="15">
                  <c:v>0.8125</c:v>
                </c:pt>
                <c:pt idx="16">
                  <c:v>0.810975609756098</c:v>
                </c:pt>
                <c:pt idx="17">
                  <c:v>0.811904761904762</c:v>
                </c:pt>
                <c:pt idx="18">
                  <c:v>0.812790697674419</c:v>
                </c:pt>
                <c:pt idx="19">
                  <c:v>0.8125</c:v>
                </c:pt>
                <c:pt idx="20">
                  <c:v>0.811111111111111</c:v>
                </c:pt>
                <c:pt idx="21">
                  <c:v>0.81195652173913</c:v>
                </c:pt>
                <c:pt idx="22">
                  <c:v>0.811702127659575</c:v>
                </c:pt>
                <c:pt idx="23">
                  <c:v>0.809375</c:v>
                </c:pt>
                <c:pt idx="24">
                  <c:v>0.812244897959184</c:v>
                </c:pt>
                <c:pt idx="25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1359"/>
        <c:axId val="16064671"/>
      </c:lineChart>
      <c:catAx>
        <c:axId val="160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064671"/>
        <c:crosses val="autoZero"/>
        <c:auto val="1"/>
        <c:lblAlgn val="ctr"/>
        <c:lblOffset val="100"/>
        <c:tickLblSkip val="3"/>
        <c:noMultiLvlLbl val="0"/>
      </c:catAx>
      <c:valAx>
        <c:axId val="16064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60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'rule-replace-gen-0.01+1s'!$H$1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'rule-replace-gen-0.01+1s'!$H$2:$H$27</c:f>
              <c:numCache>
                <c:formatCode>General</c:formatCode>
                <c:ptCount val="26"/>
                <c:pt idx="0">
                  <c:v>0.438</c:v>
                </c:pt>
                <c:pt idx="1">
                  <c:v>0.457692307692308</c:v>
                </c:pt>
                <c:pt idx="2">
                  <c:v>0.47037037037037</c:v>
                </c:pt>
                <c:pt idx="3">
                  <c:v>0.483928571428571</c:v>
                </c:pt>
                <c:pt idx="4">
                  <c:v>0.491379310344828</c:v>
                </c:pt>
                <c:pt idx="5">
                  <c:v>0.5</c:v>
                </c:pt>
                <c:pt idx="6">
                  <c:v>0.496774193548387</c:v>
                </c:pt>
                <c:pt idx="7">
                  <c:v>0.4890625</c:v>
                </c:pt>
                <c:pt idx="8">
                  <c:v>0.474242424242424</c:v>
                </c:pt>
                <c:pt idx="9">
                  <c:v>0.464705882352941</c:v>
                </c:pt>
                <c:pt idx="10">
                  <c:v>0.461428571428571</c:v>
                </c:pt>
                <c:pt idx="11">
                  <c:v>0.475</c:v>
                </c:pt>
                <c:pt idx="12">
                  <c:v>0.482432432432432</c:v>
                </c:pt>
                <c:pt idx="13">
                  <c:v>0.493421052631579</c:v>
                </c:pt>
                <c:pt idx="14">
                  <c:v>0.497435897435897</c:v>
                </c:pt>
                <c:pt idx="15">
                  <c:v>0.5</c:v>
                </c:pt>
                <c:pt idx="16">
                  <c:v>0.497560975609756</c:v>
                </c:pt>
                <c:pt idx="17">
                  <c:v>0.498809523809524</c:v>
                </c:pt>
                <c:pt idx="18">
                  <c:v>0.487209302325581</c:v>
                </c:pt>
                <c:pt idx="19">
                  <c:v>0.476136363636364</c:v>
                </c:pt>
                <c:pt idx="20">
                  <c:v>0.474444444444444</c:v>
                </c:pt>
                <c:pt idx="21">
                  <c:v>0.481521739130435</c:v>
                </c:pt>
                <c:pt idx="22">
                  <c:v>0.492553191489362</c:v>
                </c:pt>
                <c:pt idx="23">
                  <c:v>0.503125</c:v>
                </c:pt>
                <c:pt idx="24">
                  <c:v>0.502040816326531</c:v>
                </c:pt>
                <c:pt idx="25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'rule-replace-gen-0.01+1s'!$I$1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'rule-replace-gen-0.01+1s'!$I$2:$I$27</c:f>
              <c:numCache>
                <c:formatCode>General</c:formatCode>
                <c:ptCount val="26"/>
                <c:pt idx="0">
                  <c:v>0.504</c:v>
                </c:pt>
                <c:pt idx="1">
                  <c:v>0.5</c:v>
                </c:pt>
                <c:pt idx="2">
                  <c:v>0.5</c:v>
                </c:pt>
                <c:pt idx="3">
                  <c:v>0.501785714285714</c:v>
                </c:pt>
                <c:pt idx="4">
                  <c:v>0.5</c:v>
                </c:pt>
                <c:pt idx="5">
                  <c:v>0.498333333333333</c:v>
                </c:pt>
                <c:pt idx="6">
                  <c:v>0.501612903225806</c:v>
                </c:pt>
                <c:pt idx="7">
                  <c:v>0.503125</c:v>
                </c:pt>
                <c:pt idx="8">
                  <c:v>0.503030303030303</c:v>
                </c:pt>
                <c:pt idx="9">
                  <c:v>0.502941176470588</c:v>
                </c:pt>
                <c:pt idx="10">
                  <c:v>0.511428571428571</c:v>
                </c:pt>
                <c:pt idx="11">
                  <c:v>0.511111111111111</c:v>
                </c:pt>
                <c:pt idx="12">
                  <c:v>0.508108108108108</c:v>
                </c:pt>
                <c:pt idx="13">
                  <c:v>0.505263157894737</c:v>
                </c:pt>
                <c:pt idx="14">
                  <c:v>0.506410256410256</c:v>
                </c:pt>
                <c:pt idx="15">
                  <c:v>0.50625</c:v>
                </c:pt>
                <c:pt idx="16">
                  <c:v>0.507317073170732</c:v>
                </c:pt>
                <c:pt idx="17">
                  <c:v>0.504761904761905</c:v>
                </c:pt>
                <c:pt idx="18">
                  <c:v>0.502325581395349</c:v>
                </c:pt>
                <c:pt idx="19">
                  <c:v>0.502272727272727</c:v>
                </c:pt>
                <c:pt idx="20">
                  <c:v>0.506666666666667</c:v>
                </c:pt>
                <c:pt idx="21">
                  <c:v>0.505434782608696</c:v>
                </c:pt>
                <c:pt idx="22">
                  <c:v>0.50531914893617</c:v>
                </c:pt>
                <c:pt idx="23">
                  <c:v>0.50625</c:v>
                </c:pt>
                <c:pt idx="24">
                  <c:v>0.506122448979592</c:v>
                </c:pt>
                <c:pt idx="25">
                  <c:v>0.51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'rule-replace-gen-0.01+1s'!$J$1</c:f>
              <c:strCache>
                <c:ptCount val="1"/>
                <c:pt idx="0">
                  <c:v>LFU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'rule-replace-gen-0.01+1s'!$J$2:$J$27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'rule-replace-gen-0.01+1s'!$K$1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'rule-replace-gen-0.01+1s'!$G$2:$G$27</c:f>
              <c:numCache>
                <c:formatCode>General</c:formatCode>
                <c:ptCount val="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</c:numCache>
            </c:numRef>
          </c:cat>
          <c:val>
            <c:numRef>
              <c:f>'rule-replace-gen-0.01+1s'!$K$2:$K$27</c:f>
              <c:numCache>
                <c:formatCode>General</c:formatCode>
                <c:ptCount val="26"/>
                <c:pt idx="0">
                  <c:v>0.884</c:v>
                </c:pt>
                <c:pt idx="1">
                  <c:v>0.884615384615385</c:v>
                </c:pt>
                <c:pt idx="2">
                  <c:v>0.883333333333333</c:v>
                </c:pt>
                <c:pt idx="3">
                  <c:v>0.883928571428571</c:v>
                </c:pt>
                <c:pt idx="4">
                  <c:v>0.887931034482759</c:v>
                </c:pt>
                <c:pt idx="5">
                  <c:v>0.881666666666667</c:v>
                </c:pt>
                <c:pt idx="6">
                  <c:v>0.880645161290323</c:v>
                </c:pt>
                <c:pt idx="7">
                  <c:v>0.88125</c:v>
                </c:pt>
                <c:pt idx="8">
                  <c:v>0.88030303030303</c:v>
                </c:pt>
                <c:pt idx="9">
                  <c:v>0.879411764705882</c:v>
                </c:pt>
                <c:pt idx="10">
                  <c:v>0.882857142857143</c:v>
                </c:pt>
                <c:pt idx="11">
                  <c:v>0.881944444444444</c:v>
                </c:pt>
                <c:pt idx="12">
                  <c:v>0.885135135135135</c:v>
                </c:pt>
                <c:pt idx="13">
                  <c:v>0.884210526315789</c:v>
                </c:pt>
                <c:pt idx="14">
                  <c:v>0.883333333333333</c:v>
                </c:pt>
                <c:pt idx="15">
                  <c:v>0.8825</c:v>
                </c:pt>
                <c:pt idx="16">
                  <c:v>0.881707317073171</c:v>
                </c:pt>
                <c:pt idx="17">
                  <c:v>0.882142857142857</c:v>
                </c:pt>
                <c:pt idx="18">
                  <c:v>0.883720930232558</c:v>
                </c:pt>
                <c:pt idx="19">
                  <c:v>0.882954545454545</c:v>
                </c:pt>
                <c:pt idx="20">
                  <c:v>0.884444444444444</c:v>
                </c:pt>
                <c:pt idx="21">
                  <c:v>0.883695652173913</c:v>
                </c:pt>
                <c:pt idx="22">
                  <c:v>0.882978723404255</c:v>
                </c:pt>
                <c:pt idx="23">
                  <c:v>0.883333333333333</c:v>
                </c:pt>
                <c:pt idx="24">
                  <c:v>0.885714285714286</c:v>
                </c:pt>
                <c:pt idx="25">
                  <c:v>0.887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2991"/>
        <c:axId val="49846751"/>
      </c:lineChart>
      <c:catAx>
        <c:axId val="498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9846751"/>
        <c:crosses val="autoZero"/>
        <c:auto val="1"/>
        <c:lblAlgn val="ctr"/>
        <c:lblOffset val="100"/>
        <c:tickLblSkip val="3"/>
        <c:noMultiLvlLbl val="0"/>
      </c:catAx>
      <c:valAx>
        <c:axId val="49846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98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</xdr:colOff>
      <xdr:row>8</xdr:row>
      <xdr:rowOff>180974</xdr:rowOff>
    </xdr:from>
    <xdr:to>
      <xdr:col>9</xdr:col>
      <xdr:colOff>9525</xdr:colOff>
      <xdr:row>21</xdr:row>
      <xdr:rowOff>28574</xdr:rowOff>
    </xdr:to>
    <xdr:graphicFrame>
      <xdr:nvGraphicFramePr>
        <xdr:cNvPr id="2" name="图表 1"/>
        <xdr:cNvGraphicFramePr/>
      </xdr:nvGraphicFramePr>
      <xdr:xfrm>
        <a:off x="3543300" y="1600200"/>
        <a:ext cx="3209925" cy="216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</xdr:colOff>
      <xdr:row>28</xdr:row>
      <xdr:rowOff>4762</xdr:rowOff>
    </xdr:from>
    <xdr:to>
      <xdr:col>8</xdr:col>
      <xdr:colOff>0</xdr:colOff>
      <xdr:row>40</xdr:row>
      <xdr:rowOff>0</xdr:rowOff>
    </xdr:to>
    <xdr:graphicFrame>
      <xdr:nvGraphicFramePr>
        <xdr:cNvPr id="3" name="图表 2"/>
        <xdr:cNvGraphicFramePr/>
      </xdr:nvGraphicFramePr>
      <xdr:xfrm>
        <a:off x="2747645" y="4982845"/>
        <a:ext cx="2738755" cy="212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</xdr:colOff>
      <xdr:row>28</xdr:row>
      <xdr:rowOff>14287</xdr:rowOff>
    </xdr:from>
    <xdr:to>
      <xdr:col>8</xdr:col>
      <xdr:colOff>0</xdr:colOff>
      <xdr:row>40</xdr:row>
      <xdr:rowOff>0</xdr:rowOff>
    </xdr:to>
    <xdr:graphicFrame>
      <xdr:nvGraphicFramePr>
        <xdr:cNvPr id="3" name="图表 2"/>
        <xdr:cNvGraphicFramePr/>
      </xdr:nvGraphicFramePr>
      <xdr:xfrm>
        <a:off x="2747645" y="4992370"/>
        <a:ext cx="2738755" cy="211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14287</xdr:colOff>
      <xdr:row>28</xdr:row>
      <xdr:rowOff>14287</xdr:rowOff>
    </xdr:from>
    <xdr:to>
      <xdr:col>8</xdr:col>
      <xdr:colOff>0</xdr:colOff>
      <xdr:row>40</xdr:row>
      <xdr:rowOff>0</xdr:rowOff>
    </xdr:to>
    <xdr:graphicFrame>
      <xdr:nvGraphicFramePr>
        <xdr:cNvPr id="3" name="图表 2"/>
        <xdr:cNvGraphicFramePr/>
      </xdr:nvGraphicFramePr>
      <xdr:xfrm>
        <a:off x="2757170" y="4992370"/>
        <a:ext cx="3005455" cy="211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681037</xdr:colOff>
      <xdr:row>28</xdr:row>
      <xdr:rowOff>4762</xdr:rowOff>
    </xdr:from>
    <xdr:to>
      <xdr:col>7</xdr:col>
      <xdr:colOff>676275</xdr:colOff>
      <xdr:row>40</xdr:row>
      <xdr:rowOff>0</xdr:rowOff>
    </xdr:to>
    <xdr:graphicFrame>
      <xdr:nvGraphicFramePr>
        <xdr:cNvPr id="3" name="图表 2"/>
        <xdr:cNvGraphicFramePr/>
      </xdr:nvGraphicFramePr>
      <xdr:xfrm>
        <a:off x="2738120" y="4982845"/>
        <a:ext cx="2738755" cy="212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</xdr:colOff>
      <xdr:row>28</xdr:row>
      <xdr:rowOff>14287</xdr:rowOff>
    </xdr:from>
    <xdr:to>
      <xdr:col>8</xdr:col>
      <xdr:colOff>0</xdr:colOff>
      <xdr:row>40</xdr:row>
      <xdr:rowOff>0</xdr:rowOff>
    </xdr:to>
    <xdr:graphicFrame>
      <xdr:nvGraphicFramePr>
        <xdr:cNvPr id="3" name="图表 2"/>
        <xdr:cNvGraphicFramePr/>
      </xdr:nvGraphicFramePr>
      <xdr:xfrm>
        <a:off x="2747645" y="4992370"/>
        <a:ext cx="2738755" cy="211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</xdr:colOff>
      <xdr:row>29</xdr:row>
      <xdr:rowOff>4762</xdr:rowOff>
    </xdr:from>
    <xdr:to>
      <xdr:col>7</xdr:col>
      <xdr:colOff>0</xdr:colOff>
      <xdr:row>41</xdr:row>
      <xdr:rowOff>0</xdr:rowOff>
    </xdr:to>
    <xdr:graphicFrame>
      <xdr:nvGraphicFramePr>
        <xdr:cNvPr id="2" name="图表 1"/>
        <xdr:cNvGraphicFramePr/>
      </xdr:nvGraphicFramePr>
      <xdr:xfrm>
        <a:off x="2071370" y="5160645"/>
        <a:ext cx="2729230" cy="212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</xdr:colOff>
      <xdr:row>28</xdr:row>
      <xdr:rowOff>14287</xdr:rowOff>
    </xdr:from>
    <xdr:to>
      <xdr:col>7</xdr:col>
      <xdr:colOff>676275</xdr:colOff>
      <xdr:row>40</xdr:row>
      <xdr:rowOff>0</xdr:rowOff>
    </xdr:to>
    <xdr:graphicFrame>
      <xdr:nvGraphicFramePr>
        <xdr:cNvPr id="3" name="图表 2"/>
        <xdr:cNvGraphicFramePr/>
      </xdr:nvGraphicFramePr>
      <xdr:xfrm>
        <a:off x="2747645" y="4992370"/>
        <a:ext cx="2729230" cy="211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9524</xdr:colOff>
      <xdr:row>7</xdr:row>
      <xdr:rowOff>14287</xdr:rowOff>
    </xdr:from>
    <xdr:to>
      <xdr:col>11</xdr:col>
      <xdr:colOff>685799</xdr:colOff>
      <xdr:row>19</xdr:row>
      <xdr:rowOff>9525</xdr:rowOff>
    </xdr:to>
    <xdr:graphicFrame>
      <xdr:nvGraphicFramePr>
        <xdr:cNvPr id="2" name="图表 1"/>
        <xdr:cNvGraphicFramePr/>
      </xdr:nvGraphicFramePr>
      <xdr:xfrm>
        <a:off x="4809490" y="1258570"/>
        <a:ext cx="3419475" cy="212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685799</xdr:colOff>
      <xdr:row>11</xdr:row>
      <xdr:rowOff>0</xdr:rowOff>
    </xdr:from>
    <xdr:to>
      <xdr:col>5</xdr:col>
      <xdr:colOff>676274</xdr:colOff>
      <xdr:row>22</xdr:row>
      <xdr:rowOff>0</xdr:rowOff>
    </xdr:to>
    <xdr:graphicFrame>
      <xdr:nvGraphicFramePr>
        <xdr:cNvPr id="3" name="图表 2"/>
        <xdr:cNvGraphicFramePr/>
      </xdr:nvGraphicFramePr>
      <xdr:xfrm>
        <a:off x="685165" y="1955800"/>
        <a:ext cx="3419475" cy="195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10</xdr:row>
      <xdr:rowOff>1</xdr:rowOff>
    </xdr:from>
    <xdr:to>
      <xdr:col>12</xdr:col>
      <xdr:colOff>0</xdr:colOff>
      <xdr:row>22</xdr:row>
      <xdr:rowOff>1</xdr:rowOff>
    </xdr:to>
    <xdr:graphicFrame>
      <xdr:nvGraphicFramePr>
        <xdr:cNvPr id="4" name="图表 3"/>
        <xdr:cNvGraphicFramePr/>
      </xdr:nvGraphicFramePr>
      <xdr:xfrm>
        <a:off x="4814570" y="1778000"/>
        <a:ext cx="3415030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676275</xdr:colOff>
      <xdr:row>2</xdr:row>
      <xdr:rowOff>4762</xdr:rowOff>
    </xdr:from>
    <xdr:to>
      <xdr:col>8</xdr:col>
      <xdr:colOff>371475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2047875" y="360045"/>
        <a:ext cx="3810000" cy="2484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4762</xdr:colOff>
      <xdr:row>8</xdr:row>
      <xdr:rowOff>9525</xdr:rowOff>
    </xdr:from>
    <xdr:to>
      <xdr:col>11</xdr:col>
      <xdr:colOff>276225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4119245" y="1431925"/>
        <a:ext cx="4157980" cy="2301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</xdr:colOff>
      <xdr:row>99</xdr:row>
      <xdr:rowOff>0</xdr:rowOff>
    </xdr:from>
    <xdr:to>
      <xdr:col>8</xdr:col>
      <xdr:colOff>333375</xdr:colOff>
      <xdr:row>112</xdr:row>
      <xdr:rowOff>171450</xdr:rowOff>
    </xdr:to>
    <xdr:graphicFrame>
      <xdr:nvGraphicFramePr>
        <xdr:cNvPr id="2" name="图表 1"/>
        <xdr:cNvGraphicFramePr/>
      </xdr:nvGraphicFramePr>
      <xdr:xfrm>
        <a:off x="2071370" y="17602200"/>
        <a:ext cx="3748405" cy="2482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28</xdr:row>
      <xdr:rowOff>1</xdr:rowOff>
    </xdr:from>
    <xdr:to>
      <xdr:col>9</xdr:col>
      <xdr:colOff>9525</xdr:colOff>
      <xdr:row>40</xdr:row>
      <xdr:rowOff>1</xdr:rowOff>
    </xdr:to>
    <xdr:graphicFrame>
      <xdr:nvGraphicFramePr>
        <xdr:cNvPr id="4" name="图表 3"/>
        <xdr:cNvGraphicFramePr/>
      </xdr:nvGraphicFramePr>
      <xdr:xfrm>
        <a:off x="3429000" y="4978400"/>
        <a:ext cx="2752725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</xdr:colOff>
      <xdr:row>28</xdr:row>
      <xdr:rowOff>14287</xdr:rowOff>
    </xdr:from>
    <xdr:to>
      <xdr:col>8</xdr:col>
      <xdr:colOff>0</xdr:colOff>
      <xdr:row>40</xdr:row>
      <xdr:rowOff>0</xdr:rowOff>
    </xdr:to>
    <xdr:graphicFrame>
      <xdr:nvGraphicFramePr>
        <xdr:cNvPr id="3" name="图表 2"/>
        <xdr:cNvGraphicFramePr/>
      </xdr:nvGraphicFramePr>
      <xdr:xfrm>
        <a:off x="2747645" y="4992370"/>
        <a:ext cx="2738755" cy="211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</xdr:colOff>
      <xdr:row>29</xdr:row>
      <xdr:rowOff>14287</xdr:rowOff>
    </xdr:from>
    <xdr:to>
      <xdr:col>8</xdr:col>
      <xdr:colOff>0</xdr:colOff>
      <xdr:row>41</xdr:row>
      <xdr:rowOff>0</xdr:rowOff>
    </xdr:to>
    <xdr:graphicFrame>
      <xdr:nvGraphicFramePr>
        <xdr:cNvPr id="3" name="图表 2"/>
        <xdr:cNvGraphicFramePr/>
      </xdr:nvGraphicFramePr>
      <xdr:xfrm>
        <a:off x="2747645" y="5170170"/>
        <a:ext cx="2738755" cy="211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681037</xdr:colOff>
      <xdr:row>28</xdr:row>
      <xdr:rowOff>176212</xdr:rowOff>
    </xdr:from>
    <xdr:to>
      <xdr:col>8</xdr:col>
      <xdr:colOff>0</xdr:colOff>
      <xdr:row>41</xdr:row>
      <xdr:rowOff>0</xdr:rowOff>
    </xdr:to>
    <xdr:graphicFrame>
      <xdr:nvGraphicFramePr>
        <xdr:cNvPr id="3" name="图表 2"/>
        <xdr:cNvGraphicFramePr/>
      </xdr:nvGraphicFramePr>
      <xdr:xfrm>
        <a:off x="2738120" y="5154295"/>
        <a:ext cx="2748280" cy="213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</xdr:colOff>
      <xdr:row>28</xdr:row>
      <xdr:rowOff>4762</xdr:rowOff>
    </xdr:from>
    <xdr:to>
      <xdr:col>8</xdr:col>
      <xdr:colOff>0</xdr:colOff>
      <xdr:row>40</xdr:row>
      <xdr:rowOff>0</xdr:rowOff>
    </xdr:to>
    <xdr:graphicFrame>
      <xdr:nvGraphicFramePr>
        <xdr:cNvPr id="2" name="图表 1"/>
        <xdr:cNvGraphicFramePr/>
      </xdr:nvGraphicFramePr>
      <xdr:xfrm>
        <a:off x="2747645" y="4982845"/>
        <a:ext cx="2738755" cy="212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A2" sqref="A2:D11"/>
    </sheetView>
  </sheetViews>
  <sheetFormatPr defaultColWidth="9" defaultRowHeight="14"/>
  <cols>
    <col min="3" max="3" width="10.5"/>
    <col min="6" max="6" width="9.375"/>
    <col min="7" max="8" width="10.5"/>
    <col min="9" max="9" width="11.625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3.078841</v>
      </c>
      <c r="B2">
        <v>44.246824</v>
      </c>
      <c r="C2">
        <v>65.387507</v>
      </c>
      <c r="D2">
        <v>70.94616</v>
      </c>
      <c r="E2" t="s">
        <v>4</v>
      </c>
      <c r="F2">
        <f>MEDIAN(A2:A11)</f>
        <v>3.338354</v>
      </c>
      <c r="G2">
        <f>MEDIAN(B2:B11)</f>
        <v>50.490527</v>
      </c>
      <c r="H2">
        <f>MEDIAN(C2:C11)</f>
        <v>62.434171</v>
      </c>
      <c r="I2">
        <f>MEDIAN(D2:D11)</f>
        <v>76.2404445</v>
      </c>
    </row>
    <row r="3" spans="1:9">
      <c r="A3">
        <v>3.411325</v>
      </c>
      <c r="B3">
        <v>53.179858</v>
      </c>
      <c r="C3">
        <v>40.30879</v>
      </c>
      <c r="D3">
        <v>40.464501</v>
      </c>
      <c r="E3" t="s">
        <v>5</v>
      </c>
      <c r="F3">
        <f>MAX(A2:A11)-F2</f>
        <v>0.334077</v>
      </c>
      <c r="G3">
        <f>MAX(B2:B11)-G2</f>
        <v>11.747555</v>
      </c>
      <c r="H3">
        <f>MAX(C2:C11)-H2</f>
        <v>12.764158</v>
      </c>
      <c r="I3">
        <f>MAX(D2:D11)-I2</f>
        <v>26.1842605</v>
      </c>
    </row>
    <row r="4" spans="1:9">
      <c r="A4">
        <v>3.305306</v>
      </c>
      <c r="B4">
        <v>47.517206</v>
      </c>
      <c r="C4">
        <v>75.198329</v>
      </c>
      <c r="D4">
        <v>88.499539</v>
      </c>
      <c r="E4" t="s">
        <v>6</v>
      </c>
      <c r="F4">
        <f>F2-MIN(A2:A11)</f>
        <v>0.316319</v>
      </c>
      <c r="G4">
        <f>G2-MIN(B2:B11)</f>
        <v>8.057556</v>
      </c>
      <c r="H4">
        <f>H2-MIN(C2:C11)</f>
        <v>27.246555</v>
      </c>
      <c r="I4">
        <f>I2-MIN(D2:D11)</f>
        <v>36.5028125</v>
      </c>
    </row>
    <row r="5" spans="1:4">
      <c r="A5">
        <v>3.409293</v>
      </c>
      <c r="B5">
        <v>49.549389</v>
      </c>
      <c r="C5">
        <v>35.187616</v>
      </c>
      <c r="D5">
        <v>69.876844</v>
      </c>
    </row>
    <row r="6" spans="1:4">
      <c r="A6">
        <v>3.256918</v>
      </c>
      <c r="B6">
        <v>62.238082</v>
      </c>
      <c r="C6">
        <v>63.390306</v>
      </c>
      <c r="D6">
        <v>39.737632</v>
      </c>
    </row>
    <row r="7" spans="1:4">
      <c r="A7">
        <v>3.371402</v>
      </c>
      <c r="B7">
        <v>51.431665</v>
      </c>
      <c r="C7">
        <v>56.570852</v>
      </c>
      <c r="D7">
        <v>87.78456</v>
      </c>
    </row>
    <row r="8" spans="1:4">
      <c r="A8">
        <v>3.022035</v>
      </c>
      <c r="B8">
        <v>43.356939</v>
      </c>
      <c r="C8">
        <v>62.575616</v>
      </c>
      <c r="D8">
        <v>98.161587</v>
      </c>
    </row>
    <row r="9" spans="1:4">
      <c r="A9">
        <v>3.4093</v>
      </c>
      <c r="B9">
        <v>42.432971</v>
      </c>
      <c r="C9">
        <v>62.292726</v>
      </c>
      <c r="D9">
        <v>59.58796</v>
      </c>
    </row>
    <row r="10" spans="1:4">
      <c r="A10">
        <v>3.190929</v>
      </c>
      <c r="B10">
        <v>51.466115</v>
      </c>
      <c r="C10">
        <v>51.62754</v>
      </c>
      <c r="D10">
        <v>102.424705</v>
      </c>
    </row>
    <row r="11" spans="1:4">
      <c r="A11">
        <v>3.672431</v>
      </c>
      <c r="B11">
        <v>51.524726</v>
      </c>
      <c r="C11">
        <v>73.167958</v>
      </c>
      <c r="D11">
        <v>81.534729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21" workbookViewId="0">
      <selection activeCell="F13" sqref="F13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220</v>
      </c>
      <c r="C2">
        <v>256</v>
      </c>
      <c r="D2">
        <v>0</v>
      </c>
      <c r="E2">
        <v>420</v>
      </c>
      <c r="G2">
        <v>500</v>
      </c>
      <c r="H2">
        <f>B2/A2</f>
        <v>0.44</v>
      </c>
      <c r="I2">
        <f>C2/A2</f>
        <v>0.512</v>
      </c>
      <c r="J2">
        <f>D5/A2</f>
        <v>0</v>
      </c>
      <c r="K2">
        <f>E2/A2</f>
        <v>0.84</v>
      </c>
    </row>
    <row r="3" spans="1:11">
      <c r="A3">
        <v>520</v>
      </c>
      <c r="B3">
        <v>233</v>
      </c>
      <c r="C3">
        <v>266</v>
      </c>
      <c r="D3">
        <v>0</v>
      </c>
      <c r="E3">
        <v>435</v>
      </c>
      <c r="G3">
        <v>520</v>
      </c>
      <c r="H3">
        <f t="shared" ref="H3:H27" si="0">B3/A3</f>
        <v>0.448076923076923</v>
      </c>
      <c r="I3">
        <f t="shared" ref="I3:I27" si="1">C3/A3</f>
        <v>0.511538461538461</v>
      </c>
      <c r="J3">
        <f t="shared" ref="J3:J27" si="2">D3/A3</f>
        <v>0</v>
      </c>
      <c r="K3">
        <f t="shared" ref="K3:K27" si="3">E3/A3</f>
        <v>0.836538461538462</v>
      </c>
    </row>
    <row r="4" spans="1:11">
      <c r="A4">
        <v>540</v>
      </c>
      <c r="B4">
        <v>252</v>
      </c>
      <c r="C4">
        <v>280</v>
      </c>
      <c r="D4">
        <v>0</v>
      </c>
      <c r="E4">
        <v>451</v>
      </c>
      <c r="G4">
        <v>540</v>
      </c>
      <c r="H4">
        <f t="shared" si="0"/>
        <v>0.466666666666667</v>
      </c>
      <c r="I4">
        <f t="shared" si="1"/>
        <v>0.518518518518518</v>
      </c>
      <c r="J4">
        <f t="shared" si="2"/>
        <v>0</v>
      </c>
      <c r="K4">
        <f t="shared" si="3"/>
        <v>0.835185185185185</v>
      </c>
    </row>
    <row r="5" spans="1:11">
      <c r="A5">
        <v>560</v>
      </c>
      <c r="B5">
        <v>272</v>
      </c>
      <c r="C5">
        <v>291</v>
      </c>
      <c r="D5">
        <v>0</v>
      </c>
      <c r="E5">
        <v>464</v>
      </c>
      <c r="G5">
        <v>560</v>
      </c>
      <c r="H5">
        <f t="shared" si="0"/>
        <v>0.485714285714286</v>
      </c>
      <c r="I5">
        <f t="shared" si="1"/>
        <v>0.519642857142857</v>
      </c>
      <c r="J5" t="e">
        <f>#REF!/A5</f>
        <v>#REF!</v>
      </c>
      <c r="K5">
        <f t="shared" si="3"/>
        <v>0.828571428571429</v>
      </c>
    </row>
    <row r="6" spans="1:11">
      <c r="A6">
        <v>580</v>
      </c>
      <c r="B6">
        <v>288</v>
      </c>
      <c r="C6">
        <v>300</v>
      </c>
      <c r="D6">
        <v>0</v>
      </c>
      <c r="E6">
        <v>481</v>
      </c>
      <c r="G6">
        <v>580</v>
      </c>
      <c r="H6">
        <f t="shared" si="0"/>
        <v>0.496551724137931</v>
      </c>
      <c r="I6">
        <f t="shared" si="1"/>
        <v>0.517241379310345</v>
      </c>
      <c r="J6">
        <f t="shared" si="2"/>
        <v>0</v>
      </c>
      <c r="K6">
        <f t="shared" si="3"/>
        <v>0.829310344827586</v>
      </c>
    </row>
    <row r="7" spans="1:11">
      <c r="A7">
        <v>600</v>
      </c>
      <c r="B7">
        <v>306</v>
      </c>
      <c r="C7">
        <v>310</v>
      </c>
      <c r="D7">
        <v>0</v>
      </c>
      <c r="E7">
        <v>496</v>
      </c>
      <c r="G7">
        <v>600</v>
      </c>
      <c r="H7">
        <f t="shared" si="0"/>
        <v>0.51</v>
      </c>
      <c r="I7">
        <f t="shared" si="1"/>
        <v>0.516666666666667</v>
      </c>
      <c r="J7">
        <f t="shared" si="2"/>
        <v>0</v>
      </c>
      <c r="K7">
        <f t="shared" si="3"/>
        <v>0.826666666666667</v>
      </c>
    </row>
    <row r="8" spans="1:11">
      <c r="A8">
        <v>620</v>
      </c>
      <c r="B8">
        <v>310</v>
      </c>
      <c r="C8">
        <v>321</v>
      </c>
      <c r="D8">
        <v>0</v>
      </c>
      <c r="E8">
        <v>511</v>
      </c>
      <c r="G8">
        <v>620</v>
      </c>
      <c r="H8">
        <f t="shared" si="0"/>
        <v>0.5</v>
      </c>
      <c r="I8">
        <f t="shared" si="1"/>
        <v>0.517741935483871</v>
      </c>
      <c r="J8">
        <f t="shared" si="2"/>
        <v>0</v>
      </c>
      <c r="K8">
        <f t="shared" si="3"/>
        <v>0.824193548387097</v>
      </c>
    </row>
    <row r="9" spans="1:11">
      <c r="A9">
        <v>640</v>
      </c>
      <c r="B9">
        <v>317</v>
      </c>
      <c r="C9">
        <v>331</v>
      </c>
      <c r="D9">
        <v>0</v>
      </c>
      <c r="E9">
        <v>528</v>
      </c>
      <c r="G9">
        <v>640</v>
      </c>
      <c r="H9">
        <f t="shared" si="0"/>
        <v>0.4953125</v>
      </c>
      <c r="I9">
        <f t="shared" si="1"/>
        <v>0.5171875</v>
      </c>
      <c r="J9">
        <f t="shared" si="2"/>
        <v>0</v>
      </c>
      <c r="K9">
        <f t="shared" si="3"/>
        <v>0.825</v>
      </c>
    </row>
    <row r="10" spans="1:11">
      <c r="A10">
        <v>660</v>
      </c>
      <c r="B10">
        <v>324</v>
      </c>
      <c r="C10">
        <v>339</v>
      </c>
      <c r="D10">
        <v>0</v>
      </c>
      <c r="E10">
        <v>543</v>
      </c>
      <c r="G10">
        <v>660</v>
      </c>
      <c r="H10">
        <f t="shared" si="0"/>
        <v>0.490909090909091</v>
      </c>
      <c r="I10">
        <f t="shared" si="1"/>
        <v>0.513636363636364</v>
      </c>
      <c r="J10">
        <f t="shared" si="2"/>
        <v>0</v>
      </c>
      <c r="K10">
        <f t="shared" si="3"/>
        <v>0.822727272727273</v>
      </c>
    </row>
    <row r="11" spans="1:11">
      <c r="A11">
        <v>680</v>
      </c>
      <c r="B11">
        <v>326</v>
      </c>
      <c r="C11">
        <v>351</v>
      </c>
      <c r="D11">
        <v>0</v>
      </c>
      <c r="E11">
        <v>558</v>
      </c>
      <c r="G11">
        <v>680</v>
      </c>
      <c r="H11">
        <f t="shared" si="0"/>
        <v>0.479411764705882</v>
      </c>
      <c r="I11">
        <f t="shared" si="1"/>
        <v>0.516176470588235</v>
      </c>
      <c r="J11">
        <f t="shared" si="2"/>
        <v>0</v>
      </c>
      <c r="K11">
        <f t="shared" si="3"/>
        <v>0.820588235294118</v>
      </c>
    </row>
    <row r="12" spans="1:11">
      <c r="A12">
        <v>700</v>
      </c>
      <c r="B12">
        <v>329</v>
      </c>
      <c r="C12">
        <v>359</v>
      </c>
      <c r="D12">
        <v>0</v>
      </c>
      <c r="E12">
        <v>573</v>
      </c>
      <c r="G12">
        <v>700</v>
      </c>
      <c r="H12">
        <f t="shared" si="0"/>
        <v>0.47</v>
      </c>
      <c r="I12">
        <f t="shared" si="1"/>
        <v>0.512857142857143</v>
      </c>
      <c r="J12">
        <f t="shared" si="2"/>
        <v>0</v>
      </c>
      <c r="K12">
        <f t="shared" si="3"/>
        <v>0.818571428571429</v>
      </c>
    </row>
    <row r="13" spans="1:11">
      <c r="A13">
        <v>720</v>
      </c>
      <c r="B13">
        <v>343</v>
      </c>
      <c r="C13">
        <v>370</v>
      </c>
      <c r="D13">
        <v>0</v>
      </c>
      <c r="E13">
        <v>589</v>
      </c>
      <c r="G13">
        <v>720</v>
      </c>
      <c r="H13">
        <f t="shared" si="0"/>
        <v>0.476388888888889</v>
      </c>
      <c r="I13">
        <f t="shared" si="1"/>
        <v>0.513888888888889</v>
      </c>
      <c r="J13">
        <f t="shared" si="2"/>
        <v>0</v>
      </c>
      <c r="K13">
        <f t="shared" si="3"/>
        <v>0.818055555555556</v>
      </c>
    </row>
    <row r="14" spans="1:11">
      <c r="A14">
        <v>740</v>
      </c>
      <c r="B14">
        <v>361</v>
      </c>
      <c r="C14">
        <v>381</v>
      </c>
      <c r="D14">
        <v>0</v>
      </c>
      <c r="E14">
        <v>606</v>
      </c>
      <c r="G14">
        <v>740</v>
      </c>
      <c r="H14">
        <f t="shared" si="0"/>
        <v>0.487837837837838</v>
      </c>
      <c r="I14">
        <f t="shared" si="1"/>
        <v>0.514864864864865</v>
      </c>
      <c r="J14">
        <f t="shared" si="2"/>
        <v>0</v>
      </c>
      <c r="K14">
        <f t="shared" si="3"/>
        <v>0.818918918918919</v>
      </c>
    </row>
    <row r="15" spans="1:11">
      <c r="A15">
        <v>760</v>
      </c>
      <c r="B15">
        <v>378</v>
      </c>
      <c r="C15">
        <v>391</v>
      </c>
      <c r="D15">
        <v>0</v>
      </c>
      <c r="E15">
        <v>622</v>
      </c>
      <c r="G15">
        <v>760</v>
      </c>
      <c r="H15">
        <f t="shared" si="0"/>
        <v>0.497368421052632</v>
      </c>
      <c r="I15">
        <f t="shared" si="1"/>
        <v>0.514473684210526</v>
      </c>
      <c r="J15">
        <f t="shared" si="2"/>
        <v>0</v>
      </c>
      <c r="K15">
        <f t="shared" si="3"/>
        <v>0.818421052631579</v>
      </c>
    </row>
    <row r="16" spans="1:11">
      <c r="A16">
        <v>780</v>
      </c>
      <c r="B16">
        <v>393</v>
      </c>
      <c r="C16">
        <v>399</v>
      </c>
      <c r="D16">
        <v>0</v>
      </c>
      <c r="E16">
        <v>638</v>
      </c>
      <c r="G16">
        <v>780</v>
      </c>
      <c r="H16">
        <f t="shared" si="0"/>
        <v>0.503846153846154</v>
      </c>
      <c r="I16">
        <f t="shared" si="1"/>
        <v>0.511538461538461</v>
      </c>
      <c r="J16">
        <f t="shared" si="2"/>
        <v>0</v>
      </c>
      <c r="K16">
        <f t="shared" si="3"/>
        <v>0.817948717948718</v>
      </c>
    </row>
    <row r="17" spans="1:11">
      <c r="A17">
        <v>800</v>
      </c>
      <c r="B17">
        <v>410</v>
      </c>
      <c r="C17">
        <v>408</v>
      </c>
      <c r="D17">
        <v>0</v>
      </c>
      <c r="E17">
        <v>654</v>
      </c>
      <c r="G17">
        <v>800</v>
      </c>
      <c r="H17">
        <f t="shared" si="0"/>
        <v>0.5125</v>
      </c>
      <c r="I17">
        <f t="shared" si="1"/>
        <v>0.51</v>
      </c>
      <c r="J17">
        <f t="shared" si="2"/>
        <v>0</v>
      </c>
      <c r="K17">
        <f t="shared" si="3"/>
        <v>0.8175</v>
      </c>
    </row>
    <row r="18" spans="1:11">
      <c r="A18">
        <v>820</v>
      </c>
      <c r="B18">
        <v>414</v>
      </c>
      <c r="C18">
        <v>418</v>
      </c>
      <c r="D18">
        <v>0</v>
      </c>
      <c r="E18">
        <v>669</v>
      </c>
      <c r="G18">
        <v>820</v>
      </c>
      <c r="H18">
        <f t="shared" si="0"/>
        <v>0.504878048780488</v>
      </c>
      <c r="I18">
        <f t="shared" si="1"/>
        <v>0.509756097560976</v>
      </c>
      <c r="J18">
        <f t="shared" si="2"/>
        <v>0</v>
      </c>
      <c r="K18">
        <f t="shared" si="3"/>
        <v>0.815853658536585</v>
      </c>
    </row>
    <row r="19" spans="1:11">
      <c r="A19">
        <v>840</v>
      </c>
      <c r="B19">
        <v>423</v>
      </c>
      <c r="C19">
        <v>433</v>
      </c>
      <c r="D19">
        <v>0</v>
      </c>
      <c r="E19">
        <v>684</v>
      </c>
      <c r="G19">
        <v>840</v>
      </c>
      <c r="H19">
        <f t="shared" si="0"/>
        <v>0.503571428571429</v>
      </c>
      <c r="I19">
        <f t="shared" si="1"/>
        <v>0.51547619047619</v>
      </c>
      <c r="J19">
        <f t="shared" si="2"/>
        <v>0</v>
      </c>
      <c r="K19">
        <f t="shared" si="3"/>
        <v>0.814285714285714</v>
      </c>
    </row>
    <row r="20" spans="1:11">
      <c r="A20">
        <v>860</v>
      </c>
      <c r="B20">
        <v>431</v>
      </c>
      <c r="C20">
        <v>447</v>
      </c>
      <c r="D20">
        <v>0</v>
      </c>
      <c r="E20">
        <v>697</v>
      </c>
      <c r="G20">
        <v>860</v>
      </c>
      <c r="H20">
        <f t="shared" si="0"/>
        <v>0.501162790697674</v>
      </c>
      <c r="I20">
        <f t="shared" si="1"/>
        <v>0.519767441860465</v>
      </c>
      <c r="J20">
        <f t="shared" si="2"/>
        <v>0</v>
      </c>
      <c r="K20">
        <f t="shared" si="3"/>
        <v>0.81046511627907</v>
      </c>
    </row>
    <row r="21" spans="1:11">
      <c r="A21">
        <v>880</v>
      </c>
      <c r="B21">
        <v>433</v>
      </c>
      <c r="C21">
        <v>461</v>
      </c>
      <c r="D21">
        <v>0</v>
      </c>
      <c r="E21">
        <v>713</v>
      </c>
      <c r="G21">
        <v>880</v>
      </c>
      <c r="H21">
        <f t="shared" si="0"/>
        <v>0.492045454545455</v>
      </c>
      <c r="I21">
        <f t="shared" si="1"/>
        <v>0.523863636363636</v>
      </c>
      <c r="J21">
        <f t="shared" si="2"/>
        <v>0</v>
      </c>
      <c r="K21">
        <f t="shared" si="3"/>
        <v>0.810227272727273</v>
      </c>
    </row>
    <row r="22" spans="1:11">
      <c r="A22">
        <v>900</v>
      </c>
      <c r="B22">
        <v>439</v>
      </c>
      <c r="C22">
        <v>472</v>
      </c>
      <c r="D22">
        <v>0</v>
      </c>
      <c r="E22">
        <v>729</v>
      </c>
      <c r="G22">
        <v>900</v>
      </c>
      <c r="H22">
        <f t="shared" si="0"/>
        <v>0.487777777777778</v>
      </c>
      <c r="I22">
        <f t="shared" si="1"/>
        <v>0.524444444444444</v>
      </c>
      <c r="J22">
        <f t="shared" si="2"/>
        <v>0</v>
      </c>
      <c r="K22">
        <f t="shared" si="3"/>
        <v>0.81</v>
      </c>
    </row>
    <row r="23" spans="1:11">
      <c r="A23">
        <v>920</v>
      </c>
      <c r="B23">
        <v>453</v>
      </c>
      <c r="C23">
        <v>483</v>
      </c>
      <c r="D23">
        <v>0</v>
      </c>
      <c r="E23">
        <v>744</v>
      </c>
      <c r="G23">
        <v>920</v>
      </c>
      <c r="H23">
        <f t="shared" si="0"/>
        <v>0.492391304347826</v>
      </c>
      <c r="I23">
        <f t="shared" si="1"/>
        <v>0.525</v>
      </c>
      <c r="J23">
        <f t="shared" si="2"/>
        <v>0</v>
      </c>
      <c r="K23">
        <f t="shared" si="3"/>
        <v>0.808695652173913</v>
      </c>
    </row>
    <row r="24" spans="1:11">
      <c r="A24">
        <v>940</v>
      </c>
      <c r="B24">
        <v>470</v>
      </c>
      <c r="C24">
        <v>494</v>
      </c>
      <c r="D24">
        <v>0</v>
      </c>
      <c r="E24">
        <v>760</v>
      </c>
      <c r="G24">
        <v>940</v>
      </c>
      <c r="H24">
        <f t="shared" si="0"/>
        <v>0.5</v>
      </c>
      <c r="I24">
        <f t="shared" si="1"/>
        <v>0.525531914893617</v>
      </c>
      <c r="J24">
        <f t="shared" si="2"/>
        <v>0</v>
      </c>
      <c r="K24">
        <f t="shared" si="3"/>
        <v>0.808510638297872</v>
      </c>
    </row>
    <row r="25" spans="1:11">
      <c r="A25">
        <v>960</v>
      </c>
      <c r="B25">
        <v>486</v>
      </c>
      <c r="C25">
        <v>505</v>
      </c>
      <c r="D25">
        <v>0</v>
      </c>
      <c r="E25">
        <v>773</v>
      </c>
      <c r="G25">
        <v>960</v>
      </c>
      <c r="H25">
        <f t="shared" si="0"/>
        <v>0.50625</v>
      </c>
      <c r="I25">
        <f t="shared" si="1"/>
        <v>0.526041666666667</v>
      </c>
      <c r="J25">
        <f t="shared" si="2"/>
        <v>0</v>
      </c>
      <c r="K25">
        <f t="shared" si="3"/>
        <v>0.805208333333333</v>
      </c>
    </row>
    <row r="26" spans="1:11">
      <c r="A26">
        <v>980</v>
      </c>
      <c r="B26">
        <v>501</v>
      </c>
      <c r="C26">
        <v>516</v>
      </c>
      <c r="D26">
        <v>0</v>
      </c>
      <c r="E26">
        <v>789</v>
      </c>
      <c r="G26">
        <v>980</v>
      </c>
      <c r="H26">
        <f t="shared" si="0"/>
        <v>0.511224489795918</v>
      </c>
      <c r="I26">
        <f t="shared" si="1"/>
        <v>0.526530612244898</v>
      </c>
      <c r="J26">
        <f t="shared" si="2"/>
        <v>0</v>
      </c>
      <c r="K26">
        <f t="shared" si="3"/>
        <v>0.805102040816327</v>
      </c>
    </row>
    <row r="27" spans="1:11">
      <c r="A27">
        <v>1000</v>
      </c>
      <c r="B27">
        <v>513</v>
      </c>
      <c r="C27">
        <v>525</v>
      </c>
      <c r="D27">
        <v>0</v>
      </c>
      <c r="E27">
        <v>804</v>
      </c>
      <c r="G27">
        <v>1000</v>
      </c>
      <c r="H27">
        <f t="shared" si="0"/>
        <v>0.513</v>
      </c>
      <c r="I27">
        <f t="shared" si="1"/>
        <v>0.525</v>
      </c>
      <c r="J27">
        <f t="shared" si="2"/>
        <v>0</v>
      </c>
      <c r="K27">
        <f t="shared" si="3"/>
        <v>0.804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8" workbookViewId="0">
      <selection activeCell="C38" sqref="C38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202</v>
      </c>
      <c r="C2">
        <v>257</v>
      </c>
      <c r="D2">
        <v>0</v>
      </c>
      <c r="E2">
        <v>454</v>
      </c>
      <c r="G2">
        <v>500</v>
      </c>
      <c r="H2">
        <f>B2/A2</f>
        <v>0.404</v>
      </c>
      <c r="I2">
        <f>C2/A2</f>
        <v>0.514</v>
      </c>
      <c r="J2">
        <f>D2/A2</f>
        <v>0</v>
      </c>
      <c r="K2">
        <f>E2/A2</f>
        <v>0.908</v>
      </c>
    </row>
    <row r="3" spans="1:11">
      <c r="A3">
        <v>520</v>
      </c>
      <c r="B3">
        <v>211</v>
      </c>
      <c r="C3">
        <v>266</v>
      </c>
      <c r="D3">
        <v>0</v>
      </c>
      <c r="E3">
        <v>472</v>
      </c>
      <c r="G3">
        <v>520</v>
      </c>
      <c r="H3">
        <f t="shared" ref="H3:H27" si="0">B3/A3</f>
        <v>0.405769230769231</v>
      </c>
      <c r="I3">
        <f t="shared" ref="I3:I27" si="1">C3/A3</f>
        <v>0.511538461538461</v>
      </c>
      <c r="J3">
        <f t="shared" ref="J3:J27" si="2">D3/A3</f>
        <v>0</v>
      </c>
      <c r="K3">
        <f t="shared" ref="K3:K27" si="3">E3/A3</f>
        <v>0.907692307692308</v>
      </c>
    </row>
    <row r="4" spans="1:11">
      <c r="A4">
        <v>540</v>
      </c>
      <c r="B4">
        <v>221</v>
      </c>
      <c r="C4">
        <v>276</v>
      </c>
      <c r="D4">
        <v>0</v>
      </c>
      <c r="E4">
        <v>490</v>
      </c>
      <c r="G4">
        <v>540</v>
      </c>
      <c r="H4">
        <f t="shared" si="0"/>
        <v>0.409259259259259</v>
      </c>
      <c r="I4">
        <f t="shared" si="1"/>
        <v>0.511111111111111</v>
      </c>
      <c r="J4">
        <f t="shared" si="2"/>
        <v>0</v>
      </c>
      <c r="K4">
        <f t="shared" si="3"/>
        <v>0.907407407407407</v>
      </c>
    </row>
    <row r="5" spans="1:11">
      <c r="A5">
        <v>560</v>
      </c>
      <c r="B5">
        <v>241</v>
      </c>
      <c r="C5">
        <v>287</v>
      </c>
      <c r="D5">
        <v>0</v>
      </c>
      <c r="E5">
        <v>508</v>
      </c>
      <c r="G5">
        <v>560</v>
      </c>
      <c r="H5">
        <f t="shared" si="0"/>
        <v>0.430357142857143</v>
      </c>
      <c r="I5">
        <f t="shared" si="1"/>
        <v>0.5125</v>
      </c>
      <c r="J5">
        <f t="shared" si="2"/>
        <v>0</v>
      </c>
      <c r="K5">
        <f t="shared" si="3"/>
        <v>0.907142857142857</v>
      </c>
    </row>
    <row r="6" spans="1:11">
      <c r="A6">
        <v>580</v>
      </c>
      <c r="B6">
        <v>260</v>
      </c>
      <c r="C6">
        <v>296</v>
      </c>
      <c r="D6">
        <v>0</v>
      </c>
      <c r="E6">
        <v>526</v>
      </c>
      <c r="G6">
        <v>580</v>
      </c>
      <c r="H6">
        <f t="shared" si="0"/>
        <v>0.448275862068966</v>
      </c>
      <c r="I6">
        <f t="shared" si="1"/>
        <v>0.510344827586207</v>
      </c>
      <c r="J6">
        <f t="shared" si="2"/>
        <v>0</v>
      </c>
      <c r="K6">
        <f t="shared" si="3"/>
        <v>0.906896551724138</v>
      </c>
    </row>
    <row r="7" spans="1:11">
      <c r="A7">
        <v>600</v>
      </c>
      <c r="B7">
        <v>279</v>
      </c>
      <c r="C7">
        <v>307</v>
      </c>
      <c r="D7">
        <v>0</v>
      </c>
      <c r="E7">
        <v>544</v>
      </c>
      <c r="G7">
        <v>600</v>
      </c>
      <c r="H7">
        <f t="shared" si="0"/>
        <v>0.465</v>
      </c>
      <c r="I7">
        <f t="shared" si="1"/>
        <v>0.511666666666667</v>
      </c>
      <c r="J7">
        <f t="shared" si="2"/>
        <v>0</v>
      </c>
      <c r="K7">
        <f t="shared" si="3"/>
        <v>0.906666666666667</v>
      </c>
    </row>
    <row r="8" spans="1:11">
      <c r="A8">
        <v>620</v>
      </c>
      <c r="B8">
        <v>292</v>
      </c>
      <c r="C8">
        <v>315</v>
      </c>
      <c r="D8">
        <v>0</v>
      </c>
      <c r="E8">
        <v>562</v>
      </c>
      <c r="G8">
        <v>620</v>
      </c>
      <c r="H8">
        <f t="shared" si="0"/>
        <v>0.470967741935484</v>
      </c>
      <c r="I8">
        <f t="shared" si="1"/>
        <v>0.508064516129032</v>
      </c>
      <c r="J8">
        <f t="shared" si="2"/>
        <v>0</v>
      </c>
      <c r="K8">
        <f t="shared" si="3"/>
        <v>0.906451612903226</v>
      </c>
    </row>
    <row r="9" spans="1:11">
      <c r="A9">
        <v>640</v>
      </c>
      <c r="B9">
        <v>297</v>
      </c>
      <c r="C9">
        <v>324</v>
      </c>
      <c r="D9">
        <v>0</v>
      </c>
      <c r="E9">
        <v>580</v>
      </c>
      <c r="G9">
        <v>640</v>
      </c>
      <c r="H9">
        <f t="shared" si="0"/>
        <v>0.4640625</v>
      </c>
      <c r="I9">
        <f t="shared" si="1"/>
        <v>0.50625</v>
      </c>
      <c r="J9">
        <f t="shared" si="2"/>
        <v>0</v>
      </c>
      <c r="K9">
        <f t="shared" si="3"/>
        <v>0.90625</v>
      </c>
    </row>
    <row r="10" spans="1:11">
      <c r="A10">
        <v>660</v>
      </c>
      <c r="B10">
        <v>299</v>
      </c>
      <c r="C10">
        <v>332</v>
      </c>
      <c r="D10">
        <v>0</v>
      </c>
      <c r="E10">
        <v>598</v>
      </c>
      <c r="G10">
        <v>660</v>
      </c>
      <c r="H10">
        <f t="shared" si="0"/>
        <v>0.453030303030303</v>
      </c>
      <c r="I10">
        <f t="shared" si="1"/>
        <v>0.503030303030303</v>
      </c>
      <c r="J10">
        <f t="shared" si="2"/>
        <v>0</v>
      </c>
      <c r="K10">
        <f t="shared" si="3"/>
        <v>0.906060606060606</v>
      </c>
    </row>
    <row r="11" spans="1:11">
      <c r="A11">
        <v>680</v>
      </c>
      <c r="B11">
        <v>301</v>
      </c>
      <c r="C11">
        <v>342</v>
      </c>
      <c r="D11">
        <v>0</v>
      </c>
      <c r="E11">
        <v>617</v>
      </c>
      <c r="G11">
        <v>680</v>
      </c>
      <c r="H11">
        <f t="shared" si="0"/>
        <v>0.442647058823529</v>
      </c>
      <c r="I11">
        <f t="shared" si="1"/>
        <v>0.502941176470588</v>
      </c>
      <c r="J11">
        <f t="shared" si="2"/>
        <v>0</v>
      </c>
      <c r="K11">
        <f t="shared" si="3"/>
        <v>0.907352941176471</v>
      </c>
    </row>
    <row r="12" spans="1:11">
      <c r="A12">
        <v>700</v>
      </c>
      <c r="B12">
        <v>304</v>
      </c>
      <c r="C12">
        <v>350</v>
      </c>
      <c r="D12">
        <v>0</v>
      </c>
      <c r="E12">
        <v>636</v>
      </c>
      <c r="G12">
        <v>700</v>
      </c>
      <c r="H12">
        <f t="shared" si="0"/>
        <v>0.434285714285714</v>
      </c>
      <c r="I12">
        <f t="shared" si="1"/>
        <v>0.5</v>
      </c>
      <c r="J12">
        <f t="shared" si="2"/>
        <v>0</v>
      </c>
      <c r="K12">
        <f t="shared" si="3"/>
        <v>0.908571428571429</v>
      </c>
    </row>
    <row r="13" spans="1:11">
      <c r="A13">
        <v>720</v>
      </c>
      <c r="B13">
        <v>311</v>
      </c>
      <c r="C13">
        <v>363</v>
      </c>
      <c r="D13">
        <v>0</v>
      </c>
      <c r="E13">
        <v>655</v>
      </c>
      <c r="G13">
        <v>720</v>
      </c>
      <c r="H13">
        <f t="shared" si="0"/>
        <v>0.431944444444444</v>
      </c>
      <c r="I13">
        <f t="shared" si="1"/>
        <v>0.504166666666667</v>
      </c>
      <c r="J13">
        <f t="shared" si="2"/>
        <v>0</v>
      </c>
      <c r="K13">
        <f t="shared" si="3"/>
        <v>0.909722222222222</v>
      </c>
    </row>
    <row r="14" spans="1:11">
      <c r="A14">
        <v>740</v>
      </c>
      <c r="B14">
        <v>315</v>
      </c>
      <c r="C14">
        <v>375</v>
      </c>
      <c r="D14">
        <v>0</v>
      </c>
      <c r="E14">
        <v>674</v>
      </c>
      <c r="G14">
        <v>740</v>
      </c>
      <c r="H14">
        <f t="shared" si="0"/>
        <v>0.425675675675676</v>
      </c>
      <c r="I14">
        <f t="shared" si="1"/>
        <v>0.506756756756757</v>
      </c>
      <c r="J14">
        <f t="shared" si="2"/>
        <v>0</v>
      </c>
      <c r="K14">
        <f t="shared" si="3"/>
        <v>0.910810810810811</v>
      </c>
    </row>
    <row r="15" spans="1:11">
      <c r="A15">
        <v>760</v>
      </c>
      <c r="B15">
        <v>331</v>
      </c>
      <c r="C15">
        <v>386</v>
      </c>
      <c r="D15">
        <v>0</v>
      </c>
      <c r="E15">
        <v>692</v>
      </c>
      <c r="G15">
        <v>760</v>
      </c>
      <c r="H15">
        <f t="shared" si="0"/>
        <v>0.435526315789474</v>
      </c>
      <c r="I15">
        <f t="shared" si="1"/>
        <v>0.507894736842105</v>
      </c>
      <c r="J15">
        <f t="shared" si="2"/>
        <v>0</v>
      </c>
      <c r="K15">
        <f t="shared" si="3"/>
        <v>0.910526315789474</v>
      </c>
    </row>
    <row r="16" spans="1:11">
      <c r="A16">
        <v>780</v>
      </c>
      <c r="B16">
        <v>349</v>
      </c>
      <c r="C16">
        <v>398</v>
      </c>
      <c r="D16">
        <v>0</v>
      </c>
      <c r="E16">
        <v>710</v>
      </c>
      <c r="G16">
        <v>780</v>
      </c>
      <c r="H16">
        <f t="shared" si="0"/>
        <v>0.447435897435897</v>
      </c>
      <c r="I16">
        <f t="shared" si="1"/>
        <v>0.51025641025641</v>
      </c>
      <c r="J16">
        <f t="shared" si="2"/>
        <v>0</v>
      </c>
      <c r="K16">
        <f t="shared" si="3"/>
        <v>0.91025641025641</v>
      </c>
    </row>
    <row r="17" spans="1:11">
      <c r="A17">
        <v>800</v>
      </c>
      <c r="B17">
        <v>368</v>
      </c>
      <c r="C17">
        <v>407</v>
      </c>
      <c r="D17">
        <v>0</v>
      </c>
      <c r="E17">
        <v>728</v>
      </c>
      <c r="G17">
        <v>800</v>
      </c>
      <c r="H17">
        <f t="shared" si="0"/>
        <v>0.46</v>
      </c>
      <c r="I17">
        <f t="shared" si="1"/>
        <v>0.50875</v>
      </c>
      <c r="J17">
        <f t="shared" si="2"/>
        <v>0</v>
      </c>
      <c r="K17">
        <f t="shared" si="3"/>
        <v>0.91</v>
      </c>
    </row>
    <row r="18" spans="1:11">
      <c r="A18">
        <v>820</v>
      </c>
      <c r="B18">
        <v>383</v>
      </c>
      <c r="C18">
        <v>417</v>
      </c>
      <c r="D18">
        <v>0</v>
      </c>
      <c r="E18">
        <v>746</v>
      </c>
      <c r="G18">
        <v>820</v>
      </c>
      <c r="H18">
        <f t="shared" si="0"/>
        <v>0.467073170731707</v>
      </c>
      <c r="I18">
        <f t="shared" si="1"/>
        <v>0.508536585365854</v>
      </c>
      <c r="J18">
        <f t="shared" si="2"/>
        <v>0</v>
      </c>
      <c r="K18">
        <f t="shared" si="3"/>
        <v>0.909756097560976</v>
      </c>
    </row>
    <row r="19" spans="1:11">
      <c r="A19">
        <v>840</v>
      </c>
      <c r="B19">
        <v>394</v>
      </c>
      <c r="C19">
        <v>431</v>
      </c>
      <c r="D19">
        <v>0</v>
      </c>
      <c r="E19">
        <v>764</v>
      </c>
      <c r="G19">
        <v>840</v>
      </c>
      <c r="H19">
        <f t="shared" si="0"/>
        <v>0.469047619047619</v>
      </c>
      <c r="I19">
        <f t="shared" si="1"/>
        <v>0.513095238095238</v>
      </c>
      <c r="J19">
        <f t="shared" si="2"/>
        <v>0</v>
      </c>
      <c r="K19">
        <f t="shared" si="3"/>
        <v>0.90952380952381</v>
      </c>
    </row>
    <row r="20" spans="1:11">
      <c r="A20">
        <v>860</v>
      </c>
      <c r="B20">
        <v>397</v>
      </c>
      <c r="C20">
        <v>442</v>
      </c>
      <c r="D20">
        <v>0</v>
      </c>
      <c r="E20">
        <v>782</v>
      </c>
      <c r="G20">
        <v>860</v>
      </c>
      <c r="H20">
        <f t="shared" si="0"/>
        <v>0.461627906976744</v>
      </c>
      <c r="I20">
        <f t="shared" si="1"/>
        <v>0.513953488372093</v>
      </c>
      <c r="J20">
        <f t="shared" si="2"/>
        <v>0</v>
      </c>
      <c r="K20">
        <f t="shared" si="3"/>
        <v>0.909302325581395</v>
      </c>
    </row>
    <row r="21" spans="1:11">
      <c r="A21">
        <v>880</v>
      </c>
      <c r="B21">
        <v>399</v>
      </c>
      <c r="C21">
        <v>452</v>
      </c>
      <c r="D21">
        <v>0</v>
      </c>
      <c r="E21">
        <v>800</v>
      </c>
      <c r="G21">
        <v>880</v>
      </c>
      <c r="H21">
        <f t="shared" si="0"/>
        <v>0.453409090909091</v>
      </c>
      <c r="I21">
        <f t="shared" si="1"/>
        <v>0.513636363636364</v>
      </c>
      <c r="J21">
        <f t="shared" si="2"/>
        <v>0</v>
      </c>
      <c r="K21">
        <f t="shared" si="3"/>
        <v>0.909090909090909</v>
      </c>
    </row>
    <row r="22" spans="1:11">
      <c r="A22">
        <v>900</v>
      </c>
      <c r="B22">
        <v>405</v>
      </c>
      <c r="C22">
        <v>462</v>
      </c>
      <c r="D22">
        <v>0</v>
      </c>
      <c r="E22">
        <v>818</v>
      </c>
      <c r="G22">
        <v>900</v>
      </c>
      <c r="H22">
        <f t="shared" si="0"/>
        <v>0.45</v>
      </c>
      <c r="I22">
        <f t="shared" si="1"/>
        <v>0.513333333333333</v>
      </c>
      <c r="J22">
        <f t="shared" si="2"/>
        <v>0</v>
      </c>
      <c r="K22">
        <f t="shared" si="3"/>
        <v>0.908888888888889</v>
      </c>
    </row>
    <row r="23" spans="1:11">
      <c r="A23">
        <v>920</v>
      </c>
      <c r="B23">
        <v>411</v>
      </c>
      <c r="C23">
        <v>473</v>
      </c>
      <c r="D23">
        <v>0</v>
      </c>
      <c r="E23">
        <v>836</v>
      </c>
      <c r="G23">
        <v>920</v>
      </c>
      <c r="H23">
        <f t="shared" si="0"/>
        <v>0.446739130434783</v>
      </c>
      <c r="I23">
        <f t="shared" si="1"/>
        <v>0.514130434782609</v>
      </c>
      <c r="J23">
        <f t="shared" si="2"/>
        <v>0</v>
      </c>
      <c r="K23">
        <f t="shared" si="3"/>
        <v>0.908695652173913</v>
      </c>
    </row>
    <row r="24" spans="1:11">
      <c r="A24">
        <v>940</v>
      </c>
      <c r="B24">
        <v>416</v>
      </c>
      <c r="C24">
        <v>487</v>
      </c>
      <c r="D24">
        <v>0</v>
      </c>
      <c r="E24">
        <v>854</v>
      </c>
      <c r="G24">
        <v>940</v>
      </c>
      <c r="H24">
        <f t="shared" si="0"/>
        <v>0.442553191489362</v>
      </c>
      <c r="I24">
        <f t="shared" si="1"/>
        <v>0.518085106382979</v>
      </c>
      <c r="J24">
        <f t="shared" si="2"/>
        <v>0</v>
      </c>
      <c r="K24">
        <f t="shared" si="3"/>
        <v>0.908510638297872</v>
      </c>
    </row>
    <row r="25" spans="1:11">
      <c r="A25">
        <v>960</v>
      </c>
      <c r="B25">
        <v>427</v>
      </c>
      <c r="C25">
        <v>497</v>
      </c>
      <c r="D25">
        <v>0</v>
      </c>
      <c r="E25">
        <v>872</v>
      </c>
      <c r="G25">
        <v>960</v>
      </c>
      <c r="H25">
        <f t="shared" si="0"/>
        <v>0.444791666666667</v>
      </c>
      <c r="I25">
        <f t="shared" si="1"/>
        <v>0.517708333333333</v>
      </c>
      <c r="J25">
        <f t="shared" si="2"/>
        <v>0</v>
      </c>
      <c r="K25">
        <f t="shared" si="3"/>
        <v>0.908333333333333</v>
      </c>
    </row>
    <row r="26" spans="1:11">
      <c r="A26">
        <v>980</v>
      </c>
      <c r="B26">
        <v>442</v>
      </c>
      <c r="C26">
        <v>507</v>
      </c>
      <c r="D26">
        <v>0</v>
      </c>
      <c r="E26">
        <v>890</v>
      </c>
      <c r="G26">
        <v>980</v>
      </c>
      <c r="H26">
        <f t="shared" si="0"/>
        <v>0.451020408163265</v>
      </c>
      <c r="I26">
        <f t="shared" si="1"/>
        <v>0.51734693877551</v>
      </c>
      <c r="J26">
        <f t="shared" si="2"/>
        <v>0</v>
      </c>
      <c r="K26">
        <f t="shared" si="3"/>
        <v>0.908163265306122</v>
      </c>
    </row>
    <row r="27" spans="1:11">
      <c r="A27">
        <v>1000</v>
      </c>
      <c r="B27">
        <v>461</v>
      </c>
      <c r="C27">
        <v>520</v>
      </c>
      <c r="D27">
        <v>0</v>
      </c>
      <c r="E27">
        <v>908</v>
      </c>
      <c r="G27">
        <v>1000</v>
      </c>
      <c r="H27">
        <f t="shared" si="0"/>
        <v>0.461</v>
      </c>
      <c r="I27">
        <f t="shared" si="1"/>
        <v>0.52</v>
      </c>
      <c r="J27">
        <f t="shared" si="2"/>
        <v>0</v>
      </c>
      <c r="K27">
        <f t="shared" si="3"/>
        <v>0.908</v>
      </c>
    </row>
  </sheetData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N12" sqref="N12"/>
    </sheetView>
  </sheetViews>
  <sheetFormatPr defaultColWidth="9" defaultRowHeight="14"/>
  <cols>
    <col min="8" max="9" width="12.625"/>
    <col min="11" max="11" width="12.625"/>
  </cols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202</v>
      </c>
      <c r="C2">
        <v>240</v>
      </c>
      <c r="D2">
        <v>0</v>
      </c>
      <c r="E2">
        <v>472</v>
      </c>
      <c r="G2">
        <v>500</v>
      </c>
      <c r="H2">
        <f>B2/A2</f>
        <v>0.404</v>
      </c>
      <c r="I2">
        <f>C2/A2</f>
        <v>0.48</v>
      </c>
      <c r="J2">
        <f>D2/A2</f>
        <v>0</v>
      </c>
      <c r="K2">
        <f>E2/A2</f>
        <v>0.944</v>
      </c>
    </row>
    <row r="3" spans="1:11">
      <c r="A3">
        <v>520</v>
      </c>
      <c r="B3">
        <v>220</v>
      </c>
      <c r="C3">
        <v>254</v>
      </c>
      <c r="D3">
        <v>0</v>
      </c>
      <c r="E3">
        <v>491</v>
      </c>
      <c r="G3">
        <v>520</v>
      </c>
      <c r="H3">
        <f t="shared" ref="H3:H27" si="0">B3/A3</f>
        <v>0.423076923076923</v>
      </c>
      <c r="I3">
        <f t="shared" ref="I3:I27" si="1">C3/A3</f>
        <v>0.488461538461538</v>
      </c>
      <c r="J3">
        <f t="shared" ref="J3:J27" si="2">D3/A3</f>
        <v>0</v>
      </c>
      <c r="K3">
        <f t="shared" ref="K3:K27" si="3">E3/A3</f>
        <v>0.944230769230769</v>
      </c>
    </row>
    <row r="4" spans="1:11">
      <c r="A4">
        <v>540</v>
      </c>
      <c r="B4">
        <v>237</v>
      </c>
      <c r="C4">
        <v>265</v>
      </c>
      <c r="D4">
        <v>0</v>
      </c>
      <c r="E4">
        <v>510</v>
      </c>
      <c r="G4">
        <v>540</v>
      </c>
      <c r="H4">
        <f t="shared" si="0"/>
        <v>0.438888888888889</v>
      </c>
      <c r="I4">
        <f t="shared" si="1"/>
        <v>0.490740740740741</v>
      </c>
      <c r="J4">
        <f t="shared" si="2"/>
        <v>0</v>
      </c>
      <c r="K4">
        <f t="shared" si="3"/>
        <v>0.944444444444444</v>
      </c>
    </row>
    <row r="5" spans="1:11">
      <c r="A5">
        <v>560</v>
      </c>
      <c r="B5">
        <v>253</v>
      </c>
      <c r="C5">
        <v>274</v>
      </c>
      <c r="D5">
        <v>0</v>
      </c>
      <c r="E5">
        <v>529</v>
      </c>
      <c r="G5">
        <v>560</v>
      </c>
      <c r="H5">
        <f t="shared" si="0"/>
        <v>0.451785714285714</v>
      </c>
      <c r="I5">
        <f t="shared" si="1"/>
        <v>0.489285714285714</v>
      </c>
      <c r="J5">
        <f t="shared" si="2"/>
        <v>0</v>
      </c>
      <c r="K5">
        <f t="shared" si="3"/>
        <v>0.944642857142857</v>
      </c>
    </row>
    <row r="6" spans="1:11">
      <c r="A6">
        <v>580</v>
      </c>
      <c r="B6">
        <v>273</v>
      </c>
      <c r="C6">
        <v>281</v>
      </c>
      <c r="D6">
        <v>0</v>
      </c>
      <c r="E6">
        <v>548</v>
      </c>
      <c r="G6">
        <v>580</v>
      </c>
      <c r="H6">
        <f t="shared" si="0"/>
        <v>0.470689655172414</v>
      </c>
      <c r="I6">
        <f t="shared" si="1"/>
        <v>0.48448275862069</v>
      </c>
      <c r="J6">
        <f t="shared" si="2"/>
        <v>0</v>
      </c>
      <c r="K6">
        <f t="shared" si="3"/>
        <v>0.944827586206897</v>
      </c>
    </row>
    <row r="7" spans="1:11">
      <c r="A7">
        <v>600</v>
      </c>
      <c r="B7">
        <v>293</v>
      </c>
      <c r="C7">
        <v>291</v>
      </c>
      <c r="D7">
        <v>0</v>
      </c>
      <c r="E7">
        <v>567</v>
      </c>
      <c r="G7">
        <v>600</v>
      </c>
      <c r="H7">
        <f t="shared" si="0"/>
        <v>0.488333333333333</v>
      </c>
      <c r="I7">
        <f t="shared" si="1"/>
        <v>0.485</v>
      </c>
      <c r="J7">
        <f t="shared" si="2"/>
        <v>0</v>
      </c>
      <c r="K7">
        <f t="shared" si="3"/>
        <v>0.945</v>
      </c>
    </row>
    <row r="8" spans="1:11">
      <c r="A8">
        <v>620</v>
      </c>
      <c r="B8">
        <v>301</v>
      </c>
      <c r="C8">
        <v>299</v>
      </c>
      <c r="D8">
        <v>0</v>
      </c>
      <c r="E8">
        <v>586</v>
      </c>
      <c r="G8">
        <v>620</v>
      </c>
      <c r="H8">
        <f t="shared" si="0"/>
        <v>0.485483870967742</v>
      </c>
      <c r="I8">
        <f t="shared" si="1"/>
        <v>0.482258064516129</v>
      </c>
      <c r="J8">
        <f t="shared" si="2"/>
        <v>0</v>
      </c>
      <c r="K8">
        <f t="shared" si="3"/>
        <v>0.945161290322581</v>
      </c>
    </row>
    <row r="9" spans="1:11">
      <c r="A9">
        <v>640</v>
      </c>
      <c r="B9">
        <v>303</v>
      </c>
      <c r="C9">
        <v>311</v>
      </c>
      <c r="D9">
        <v>0</v>
      </c>
      <c r="E9">
        <v>605</v>
      </c>
      <c r="G9">
        <v>640</v>
      </c>
      <c r="H9">
        <f t="shared" si="0"/>
        <v>0.4734375</v>
      </c>
      <c r="I9">
        <f t="shared" si="1"/>
        <v>0.4859375</v>
      </c>
      <c r="J9">
        <f t="shared" si="2"/>
        <v>0</v>
      </c>
      <c r="K9">
        <f t="shared" si="3"/>
        <v>0.9453125</v>
      </c>
    </row>
    <row r="10" spans="1:11">
      <c r="A10">
        <v>660</v>
      </c>
      <c r="B10">
        <v>303</v>
      </c>
      <c r="C10">
        <v>324</v>
      </c>
      <c r="D10">
        <v>0</v>
      </c>
      <c r="E10">
        <v>624</v>
      </c>
      <c r="G10">
        <v>660</v>
      </c>
      <c r="H10">
        <f t="shared" si="0"/>
        <v>0.459090909090909</v>
      </c>
      <c r="I10">
        <f t="shared" si="1"/>
        <v>0.490909090909091</v>
      </c>
      <c r="J10">
        <f t="shared" si="2"/>
        <v>0</v>
      </c>
      <c r="K10">
        <f t="shared" si="3"/>
        <v>0.945454545454545</v>
      </c>
    </row>
    <row r="11" spans="1:11">
      <c r="A11">
        <v>680</v>
      </c>
      <c r="B11">
        <v>303</v>
      </c>
      <c r="C11">
        <v>330</v>
      </c>
      <c r="D11">
        <v>0</v>
      </c>
      <c r="E11">
        <v>643</v>
      </c>
      <c r="G11">
        <v>680</v>
      </c>
      <c r="H11">
        <f t="shared" si="0"/>
        <v>0.445588235294118</v>
      </c>
      <c r="I11">
        <f t="shared" si="1"/>
        <v>0.485294117647059</v>
      </c>
      <c r="J11">
        <f t="shared" si="2"/>
        <v>0</v>
      </c>
      <c r="K11">
        <f t="shared" si="3"/>
        <v>0.945588235294118</v>
      </c>
    </row>
    <row r="12" spans="1:11">
      <c r="A12">
        <v>700</v>
      </c>
      <c r="B12">
        <v>303</v>
      </c>
      <c r="C12">
        <v>340</v>
      </c>
      <c r="D12">
        <v>0</v>
      </c>
      <c r="E12">
        <v>662</v>
      </c>
      <c r="G12">
        <v>700</v>
      </c>
      <c r="H12">
        <f t="shared" si="0"/>
        <v>0.432857142857143</v>
      </c>
      <c r="I12">
        <f t="shared" si="1"/>
        <v>0.485714285714286</v>
      </c>
      <c r="J12">
        <f t="shared" si="2"/>
        <v>0</v>
      </c>
      <c r="K12">
        <f t="shared" si="3"/>
        <v>0.945714285714286</v>
      </c>
    </row>
    <row r="13" spans="1:11">
      <c r="A13">
        <v>720</v>
      </c>
      <c r="B13">
        <v>321</v>
      </c>
      <c r="C13">
        <v>353</v>
      </c>
      <c r="D13">
        <v>0</v>
      </c>
      <c r="E13">
        <v>681</v>
      </c>
      <c r="G13">
        <v>720</v>
      </c>
      <c r="H13">
        <f t="shared" si="0"/>
        <v>0.445833333333333</v>
      </c>
      <c r="I13">
        <f t="shared" si="1"/>
        <v>0.490277777777778</v>
      </c>
      <c r="J13">
        <f t="shared" si="2"/>
        <v>0</v>
      </c>
      <c r="K13">
        <f t="shared" si="3"/>
        <v>0.945833333333333</v>
      </c>
    </row>
    <row r="14" spans="1:11">
      <c r="A14">
        <v>740</v>
      </c>
      <c r="B14">
        <v>338</v>
      </c>
      <c r="C14">
        <v>362</v>
      </c>
      <c r="D14">
        <v>0</v>
      </c>
      <c r="E14">
        <v>700</v>
      </c>
      <c r="G14">
        <v>740</v>
      </c>
      <c r="H14">
        <f t="shared" si="0"/>
        <v>0.456756756756757</v>
      </c>
      <c r="I14">
        <f t="shared" si="1"/>
        <v>0.489189189189189</v>
      </c>
      <c r="J14">
        <f t="shared" si="2"/>
        <v>0</v>
      </c>
      <c r="K14">
        <f t="shared" si="3"/>
        <v>0.945945945945946</v>
      </c>
    </row>
    <row r="15" spans="1:11">
      <c r="A15">
        <v>760</v>
      </c>
      <c r="B15">
        <v>354</v>
      </c>
      <c r="C15">
        <v>369</v>
      </c>
      <c r="D15">
        <v>0</v>
      </c>
      <c r="E15">
        <v>719</v>
      </c>
      <c r="G15">
        <v>760</v>
      </c>
      <c r="H15">
        <f t="shared" si="0"/>
        <v>0.465789473684211</v>
      </c>
      <c r="I15">
        <f t="shared" si="1"/>
        <v>0.485526315789474</v>
      </c>
      <c r="J15">
        <f t="shared" si="2"/>
        <v>0</v>
      </c>
      <c r="K15">
        <f t="shared" si="3"/>
        <v>0.946052631578947</v>
      </c>
    </row>
    <row r="16" spans="1:11">
      <c r="A16">
        <v>780</v>
      </c>
      <c r="B16">
        <v>374</v>
      </c>
      <c r="C16">
        <v>377</v>
      </c>
      <c r="D16">
        <v>0</v>
      </c>
      <c r="E16">
        <v>738</v>
      </c>
      <c r="G16">
        <v>780</v>
      </c>
      <c r="H16">
        <f t="shared" si="0"/>
        <v>0.47948717948718</v>
      </c>
      <c r="I16">
        <f t="shared" si="1"/>
        <v>0.483333333333333</v>
      </c>
      <c r="J16">
        <f t="shared" si="2"/>
        <v>0</v>
      </c>
      <c r="K16">
        <f t="shared" si="3"/>
        <v>0.946153846153846</v>
      </c>
    </row>
    <row r="17" spans="1:11">
      <c r="A17">
        <v>800</v>
      </c>
      <c r="B17">
        <v>391</v>
      </c>
      <c r="C17">
        <v>386</v>
      </c>
      <c r="D17">
        <v>0</v>
      </c>
      <c r="E17">
        <v>757</v>
      </c>
      <c r="G17">
        <v>800</v>
      </c>
      <c r="H17">
        <f t="shared" si="0"/>
        <v>0.48875</v>
      </c>
      <c r="I17">
        <f t="shared" si="1"/>
        <v>0.4825</v>
      </c>
      <c r="J17">
        <f t="shared" si="2"/>
        <v>0</v>
      </c>
      <c r="K17">
        <f t="shared" si="3"/>
        <v>0.94625</v>
      </c>
    </row>
    <row r="18" spans="1:11">
      <c r="A18">
        <v>820</v>
      </c>
      <c r="B18">
        <v>402</v>
      </c>
      <c r="C18">
        <v>397</v>
      </c>
      <c r="D18">
        <v>0</v>
      </c>
      <c r="E18">
        <v>776</v>
      </c>
      <c r="G18">
        <v>820</v>
      </c>
      <c r="H18">
        <f t="shared" si="0"/>
        <v>0.490243902439024</v>
      </c>
      <c r="I18">
        <f t="shared" si="1"/>
        <v>0.484146341463415</v>
      </c>
      <c r="J18">
        <f t="shared" si="2"/>
        <v>0</v>
      </c>
      <c r="K18">
        <f t="shared" si="3"/>
        <v>0.946341463414634</v>
      </c>
    </row>
    <row r="19" spans="1:11">
      <c r="A19">
        <v>840</v>
      </c>
      <c r="B19">
        <v>404</v>
      </c>
      <c r="C19">
        <v>407</v>
      </c>
      <c r="D19">
        <v>0</v>
      </c>
      <c r="E19">
        <v>795</v>
      </c>
      <c r="G19">
        <v>840</v>
      </c>
      <c r="H19">
        <f t="shared" si="0"/>
        <v>0.480952380952381</v>
      </c>
      <c r="I19">
        <f t="shared" si="1"/>
        <v>0.48452380952381</v>
      </c>
      <c r="J19">
        <f t="shared" si="2"/>
        <v>0</v>
      </c>
      <c r="K19">
        <f t="shared" si="3"/>
        <v>0.946428571428571</v>
      </c>
    </row>
    <row r="20" spans="1:11">
      <c r="A20">
        <v>860</v>
      </c>
      <c r="B20">
        <v>404</v>
      </c>
      <c r="C20">
        <v>415</v>
      </c>
      <c r="D20">
        <v>0</v>
      </c>
      <c r="E20">
        <v>814</v>
      </c>
      <c r="G20">
        <v>860</v>
      </c>
      <c r="H20">
        <f t="shared" si="0"/>
        <v>0.469767441860465</v>
      </c>
      <c r="I20">
        <f t="shared" si="1"/>
        <v>0.482558139534884</v>
      </c>
      <c r="J20">
        <f t="shared" si="2"/>
        <v>0</v>
      </c>
      <c r="K20">
        <f t="shared" si="3"/>
        <v>0.946511627906977</v>
      </c>
    </row>
    <row r="21" spans="1:11">
      <c r="A21">
        <v>880</v>
      </c>
      <c r="B21">
        <v>404</v>
      </c>
      <c r="C21">
        <v>424</v>
      </c>
      <c r="D21">
        <v>0</v>
      </c>
      <c r="E21">
        <v>833</v>
      </c>
      <c r="G21">
        <v>880</v>
      </c>
      <c r="H21">
        <f t="shared" si="0"/>
        <v>0.459090909090909</v>
      </c>
      <c r="I21">
        <f t="shared" si="1"/>
        <v>0.481818181818182</v>
      </c>
      <c r="J21">
        <f t="shared" si="2"/>
        <v>0</v>
      </c>
      <c r="K21">
        <f t="shared" si="3"/>
        <v>0.946590909090909</v>
      </c>
    </row>
    <row r="22" spans="1:11">
      <c r="A22">
        <v>900</v>
      </c>
      <c r="B22">
        <v>404</v>
      </c>
      <c r="C22">
        <v>431</v>
      </c>
      <c r="D22">
        <v>0</v>
      </c>
      <c r="E22">
        <v>852</v>
      </c>
      <c r="G22">
        <v>900</v>
      </c>
      <c r="H22">
        <f t="shared" si="0"/>
        <v>0.448888888888889</v>
      </c>
      <c r="I22">
        <f t="shared" si="1"/>
        <v>0.478888888888889</v>
      </c>
      <c r="J22">
        <f t="shared" si="2"/>
        <v>0</v>
      </c>
      <c r="K22">
        <f t="shared" si="3"/>
        <v>0.946666666666667</v>
      </c>
    </row>
    <row r="23" spans="1:11">
      <c r="A23">
        <v>920</v>
      </c>
      <c r="B23">
        <v>421</v>
      </c>
      <c r="C23">
        <v>441</v>
      </c>
      <c r="D23">
        <v>0</v>
      </c>
      <c r="E23">
        <v>871</v>
      </c>
      <c r="G23">
        <v>920</v>
      </c>
      <c r="H23">
        <f t="shared" si="0"/>
        <v>0.457608695652174</v>
      </c>
      <c r="I23">
        <f t="shared" si="1"/>
        <v>0.479347826086957</v>
      </c>
      <c r="J23">
        <f t="shared" si="2"/>
        <v>0</v>
      </c>
      <c r="K23">
        <f t="shared" si="3"/>
        <v>0.946739130434783</v>
      </c>
    </row>
    <row r="24" spans="1:11">
      <c r="A24">
        <v>940</v>
      </c>
      <c r="B24">
        <v>439</v>
      </c>
      <c r="C24">
        <v>450</v>
      </c>
      <c r="D24">
        <v>0</v>
      </c>
      <c r="E24">
        <v>890</v>
      </c>
      <c r="G24">
        <v>940</v>
      </c>
      <c r="H24">
        <f t="shared" si="0"/>
        <v>0.467021276595745</v>
      </c>
      <c r="I24">
        <f t="shared" si="1"/>
        <v>0.478723404255319</v>
      </c>
      <c r="J24">
        <f t="shared" si="2"/>
        <v>0</v>
      </c>
      <c r="K24">
        <f t="shared" si="3"/>
        <v>0.946808510638298</v>
      </c>
    </row>
    <row r="25" spans="1:11">
      <c r="A25">
        <v>960</v>
      </c>
      <c r="B25">
        <v>453</v>
      </c>
      <c r="C25">
        <v>459</v>
      </c>
      <c r="D25">
        <v>0</v>
      </c>
      <c r="E25">
        <v>909</v>
      </c>
      <c r="G25">
        <v>960</v>
      </c>
      <c r="H25">
        <f t="shared" si="0"/>
        <v>0.471875</v>
      </c>
      <c r="I25">
        <f t="shared" si="1"/>
        <v>0.478125</v>
      </c>
      <c r="J25">
        <f t="shared" si="2"/>
        <v>0</v>
      </c>
      <c r="K25">
        <f t="shared" si="3"/>
        <v>0.946875</v>
      </c>
    </row>
    <row r="26" spans="1:11">
      <c r="A26">
        <v>980</v>
      </c>
      <c r="B26">
        <v>472</v>
      </c>
      <c r="C26">
        <v>465</v>
      </c>
      <c r="D26">
        <v>0</v>
      </c>
      <c r="E26">
        <v>928</v>
      </c>
      <c r="G26">
        <v>980</v>
      </c>
      <c r="H26">
        <f t="shared" si="0"/>
        <v>0.481632653061224</v>
      </c>
      <c r="I26">
        <f t="shared" si="1"/>
        <v>0.474489795918367</v>
      </c>
      <c r="J26">
        <f t="shared" si="2"/>
        <v>0</v>
      </c>
      <c r="K26">
        <f t="shared" si="3"/>
        <v>0.946938775510204</v>
      </c>
    </row>
    <row r="27" spans="1:11">
      <c r="A27">
        <v>1000</v>
      </c>
      <c r="B27">
        <v>492</v>
      </c>
      <c r="C27">
        <v>472</v>
      </c>
      <c r="D27">
        <v>0</v>
      </c>
      <c r="E27">
        <v>947</v>
      </c>
      <c r="G27">
        <v>1000</v>
      </c>
      <c r="H27">
        <f t="shared" si="0"/>
        <v>0.492</v>
      </c>
      <c r="I27">
        <f t="shared" si="1"/>
        <v>0.472</v>
      </c>
      <c r="J27">
        <f t="shared" si="2"/>
        <v>0</v>
      </c>
      <c r="K27">
        <f t="shared" si="3"/>
        <v>0.947</v>
      </c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D2" sqref="D2:D27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202</v>
      </c>
      <c r="C2">
        <v>242</v>
      </c>
      <c r="D2">
        <v>0</v>
      </c>
      <c r="E2">
        <v>500</v>
      </c>
      <c r="G2">
        <v>500</v>
      </c>
      <c r="H2">
        <f>B2/A2</f>
        <v>0.404</v>
      </c>
      <c r="I2">
        <f>C2/A2</f>
        <v>0.484</v>
      </c>
      <c r="J2">
        <f>D2/A2</f>
        <v>0</v>
      </c>
      <c r="K2">
        <f>E2/A2</f>
        <v>1</v>
      </c>
    </row>
    <row r="3" spans="1:11">
      <c r="A3">
        <v>520</v>
      </c>
      <c r="B3">
        <v>219</v>
      </c>
      <c r="C3">
        <v>251</v>
      </c>
      <c r="D3">
        <v>0</v>
      </c>
      <c r="E3">
        <v>520</v>
      </c>
      <c r="G3">
        <v>520</v>
      </c>
      <c r="H3">
        <f t="shared" ref="H3:H27" si="0">B3/A3</f>
        <v>0.421153846153846</v>
      </c>
      <c r="I3">
        <f t="shared" ref="I3:I27" si="1">C3/A3</f>
        <v>0.482692307692308</v>
      </c>
      <c r="J3">
        <f t="shared" ref="J3:J27" si="2">D3/A3</f>
        <v>0</v>
      </c>
      <c r="K3">
        <f t="shared" ref="K3:K27" si="3">E3/A3</f>
        <v>1</v>
      </c>
    </row>
    <row r="4" spans="1:11">
      <c r="A4">
        <v>540</v>
      </c>
      <c r="B4">
        <v>239</v>
      </c>
      <c r="C4">
        <v>258</v>
      </c>
      <c r="D4">
        <v>0</v>
      </c>
      <c r="E4">
        <v>540</v>
      </c>
      <c r="G4">
        <v>540</v>
      </c>
      <c r="H4">
        <f t="shared" si="0"/>
        <v>0.442592592592593</v>
      </c>
      <c r="I4">
        <f t="shared" si="1"/>
        <v>0.477777777777778</v>
      </c>
      <c r="J4">
        <f t="shared" si="2"/>
        <v>0</v>
      </c>
      <c r="K4">
        <f t="shared" si="3"/>
        <v>1</v>
      </c>
    </row>
    <row r="5" spans="1:11">
      <c r="A5">
        <v>560</v>
      </c>
      <c r="B5">
        <v>255</v>
      </c>
      <c r="C5">
        <v>269</v>
      </c>
      <c r="D5">
        <v>0</v>
      </c>
      <c r="E5">
        <v>560</v>
      </c>
      <c r="G5">
        <v>560</v>
      </c>
      <c r="H5">
        <f t="shared" si="0"/>
        <v>0.455357142857143</v>
      </c>
      <c r="I5">
        <f t="shared" si="1"/>
        <v>0.480357142857143</v>
      </c>
      <c r="J5">
        <f t="shared" si="2"/>
        <v>0</v>
      </c>
      <c r="K5">
        <f t="shared" si="3"/>
        <v>1</v>
      </c>
    </row>
    <row r="6" spans="1:11">
      <c r="A6">
        <v>580</v>
      </c>
      <c r="B6">
        <v>275</v>
      </c>
      <c r="C6">
        <v>276</v>
      </c>
      <c r="D6">
        <v>0</v>
      </c>
      <c r="E6">
        <v>580</v>
      </c>
      <c r="G6">
        <v>580</v>
      </c>
      <c r="H6">
        <f t="shared" si="0"/>
        <v>0.474137931034483</v>
      </c>
      <c r="I6">
        <f t="shared" si="1"/>
        <v>0.475862068965517</v>
      </c>
      <c r="J6">
        <f t="shared" si="2"/>
        <v>0</v>
      </c>
      <c r="K6">
        <f t="shared" si="3"/>
        <v>1</v>
      </c>
    </row>
    <row r="7" spans="1:11">
      <c r="A7">
        <v>600</v>
      </c>
      <c r="B7">
        <v>295</v>
      </c>
      <c r="C7">
        <v>286</v>
      </c>
      <c r="D7">
        <v>0</v>
      </c>
      <c r="E7">
        <v>600</v>
      </c>
      <c r="G7">
        <v>600</v>
      </c>
      <c r="H7">
        <f t="shared" si="0"/>
        <v>0.491666666666667</v>
      </c>
      <c r="I7">
        <f t="shared" si="1"/>
        <v>0.476666666666667</v>
      </c>
      <c r="J7">
        <f t="shared" si="2"/>
        <v>0</v>
      </c>
      <c r="K7">
        <f t="shared" si="3"/>
        <v>1</v>
      </c>
    </row>
    <row r="8" spans="1:11">
      <c r="A8">
        <v>620</v>
      </c>
      <c r="B8">
        <v>303</v>
      </c>
      <c r="C8">
        <v>293</v>
      </c>
      <c r="D8">
        <v>0</v>
      </c>
      <c r="E8">
        <v>620</v>
      </c>
      <c r="G8">
        <v>620</v>
      </c>
      <c r="H8">
        <f t="shared" si="0"/>
        <v>0.488709677419355</v>
      </c>
      <c r="I8">
        <f t="shared" si="1"/>
        <v>0.47258064516129</v>
      </c>
      <c r="J8">
        <f t="shared" si="2"/>
        <v>0</v>
      </c>
      <c r="K8">
        <f t="shared" si="3"/>
        <v>1</v>
      </c>
    </row>
    <row r="9" spans="1:11">
      <c r="A9">
        <v>640</v>
      </c>
      <c r="B9">
        <v>303</v>
      </c>
      <c r="C9">
        <v>301</v>
      </c>
      <c r="D9">
        <v>0</v>
      </c>
      <c r="E9">
        <v>640</v>
      </c>
      <c r="G9">
        <v>640</v>
      </c>
      <c r="H9">
        <f t="shared" si="0"/>
        <v>0.4734375</v>
      </c>
      <c r="I9">
        <f t="shared" si="1"/>
        <v>0.4703125</v>
      </c>
      <c r="J9">
        <f t="shared" si="2"/>
        <v>0</v>
      </c>
      <c r="K9">
        <f t="shared" si="3"/>
        <v>1</v>
      </c>
    </row>
    <row r="10" spans="1:11">
      <c r="A10">
        <v>660</v>
      </c>
      <c r="B10">
        <v>303</v>
      </c>
      <c r="C10">
        <v>310</v>
      </c>
      <c r="D10">
        <v>0</v>
      </c>
      <c r="E10">
        <v>660</v>
      </c>
      <c r="G10">
        <v>660</v>
      </c>
      <c r="H10">
        <f t="shared" si="0"/>
        <v>0.459090909090909</v>
      </c>
      <c r="I10">
        <f t="shared" si="1"/>
        <v>0.46969696969697</v>
      </c>
      <c r="J10">
        <f t="shared" si="2"/>
        <v>0</v>
      </c>
      <c r="K10">
        <f t="shared" si="3"/>
        <v>1</v>
      </c>
    </row>
    <row r="11" spans="1:11">
      <c r="A11">
        <v>680</v>
      </c>
      <c r="B11">
        <v>303</v>
      </c>
      <c r="C11">
        <v>322</v>
      </c>
      <c r="D11">
        <v>0</v>
      </c>
      <c r="E11">
        <v>680</v>
      </c>
      <c r="G11">
        <v>680</v>
      </c>
      <c r="H11">
        <f t="shared" si="0"/>
        <v>0.445588235294118</v>
      </c>
      <c r="I11">
        <f t="shared" si="1"/>
        <v>0.473529411764706</v>
      </c>
      <c r="J11">
        <f t="shared" si="2"/>
        <v>0</v>
      </c>
      <c r="K11">
        <f t="shared" si="3"/>
        <v>1</v>
      </c>
    </row>
    <row r="12" spans="1:11">
      <c r="A12">
        <v>700</v>
      </c>
      <c r="B12">
        <v>303</v>
      </c>
      <c r="C12">
        <v>333</v>
      </c>
      <c r="D12">
        <v>0</v>
      </c>
      <c r="E12">
        <v>700</v>
      </c>
      <c r="G12">
        <v>700</v>
      </c>
      <c r="H12">
        <f t="shared" si="0"/>
        <v>0.432857142857143</v>
      </c>
      <c r="I12">
        <f t="shared" si="1"/>
        <v>0.475714285714286</v>
      </c>
      <c r="J12">
        <f t="shared" si="2"/>
        <v>0</v>
      </c>
      <c r="K12">
        <f t="shared" si="3"/>
        <v>1</v>
      </c>
    </row>
    <row r="13" spans="1:11">
      <c r="A13">
        <v>720</v>
      </c>
      <c r="B13">
        <v>320</v>
      </c>
      <c r="C13">
        <v>340</v>
      </c>
      <c r="D13">
        <v>0</v>
      </c>
      <c r="E13">
        <v>720</v>
      </c>
      <c r="G13">
        <v>720</v>
      </c>
      <c r="H13">
        <f t="shared" si="0"/>
        <v>0.444444444444444</v>
      </c>
      <c r="I13">
        <f t="shared" si="1"/>
        <v>0.472222222222222</v>
      </c>
      <c r="J13">
        <f t="shared" si="2"/>
        <v>0</v>
      </c>
      <c r="K13">
        <f t="shared" si="3"/>
        <v>1</v>
      </c>
    </row>
    <row r="14" spans="1:11">
      <c r="A14">
        <v>740</v>
      </c>
      <c r="B14">
        <v>339</v>
      </c>
      <c r="C14">
        <v>355</v>
      </c>
      <c r="D14">
        <v>0</v>
      </c>
      <c r="E14">
        <v>740</v>
      </c>
      <c r="G14">
        <v>740</v>
      </c>
      <c r="H14">
        <f t="shared" si="0"/>
        <v>0.458108108108108</v>
      </c>
      <c r="I14">
        <f t="shared" si="1"/>
        <v>0.47972972972973</v>
      </c>
      <c r="J14">
        <f t="shared" si="2"/>
        <v>0</v>
      </c>
      <c r="K14">
        <f t="shared" si="3"/>
        <v>1</v>
      </c>
    </row>
    <row r="15" spans="1:11">
      <c r="A15">
        <v>760</v>
      </c>
      <c r="B15">
        <v>356</v>
      </c>
      <c r="C15">
        <v>368</v>
      </c>
      <c r="D15">
        <v>0</v>
      </c>
      <c r="E15">
        <v>760</v>
      </c>
      <c r="G15">
        <v>760</v>
      </c>
      <c r="H15">
        <f t="shared" si="0"/>
        <v>0.468421052631579</v>
      </c>
      <c r="I15">
        <f t="shared" si="1"/>
        <v>0.484210526315789</v>
      </c>
      <c r="J15">
        <f t="shared" si="2"/>
        <v>0</v>
      </c>
      <c r="K15">
        <f t="shared" si="3"/>
        <v>1</v>
      </c>
    </row>
    <row r="16" spans="1:11">
      <c r="A16">
        <v>780</v>
      </c>
      <c r="B16">
        <v>375</v>
      </c>
      <c r="C16">
        <v>376</v>
      </c>
      <c r="D16">
        <v>0</v>
      </c>
      <c r="E16">
        <v>780</v>
      </c>
      <c r="G16">
        <v>780</v>
      </c>
      <c r="H16">
        <f t="shared" si="0"/>
        <v>0.480769230769231</v>
      </c>
      <c r="I16">
        <f t="shared" si="1"/>
        <v>0.482051282051282</v>
      </c>
      <c r="J16">
        <f t="shared" si="2"/>
        <v>0</v>
      </c>
      <c r="K16">
        <f t="shared" si="3"/>
        <v>1</v>
      </c>
    </row>
    <row r="17" spans="1:11">
      <c r="A17">
        <v>800</v>
      </c>
      <c r="B17">
        <v>394</v>
      </c>
      <c r="C17">
        <v>382</v>
      </c>
      <c r="D17">
        <v>0</v>
      </c>
      <c r="E17">
        <v>800</v>
      </c>
      <c r="G17">
        <v>800</v>
      </c>
      <c r="H17">
        <f t="shared" si="0"/>
        <v>0.4925</v>
      </c>
      <c r="I17">
        <f t="shared" si="1"/>
        <v>0.4775</v>
      </c>
      <c r="J17">
        <f t="shared" si="2"/>
        <v>0</v>
      </c>
      <c r="K17">
        <f t="shared" si="3"/>
        <v>1</v>
      </c>
    </row>
    <row r="18" spans="1:11">
      <c r="A18">
        <v>820</v>
      </c>
      <c r="B18">
        <v>404</v>
      </c>
      <c r="C18">
        <v>392</v>
      </c>
      <c r="D18">
        <v>0</v>
      </c>
      <c r="E18">
        <v>820</v>
      </c>
      <c r="G18">
        <v>820</v>
      </c>
      <c r="H18">
        <f t="shared" si="0"/>
        <v>0.492682926829268</v>
      </c>
      <c r="I18">
        <f t="shared" si="1"/>
        <v>0.478048780487805</v>
      </c>
      <c r="J18">
        <f t="shared" si="2"/>
        <v>0</v>
      </c>
      <c r="K18">
        <f t="shared" si="3"/>
        <v>1</v>
      </c>
    </row>
    <row r="19" spans="1:11">
      <c r="A19">
        <v>840</v>
      </c>
      <c r="B19">
        <v>404</v>
      </c>
      <c r="C19">
        <v>401</v>
      </c>
      <c r="D19">
        <v>0</v>
      </c>
      <c r="E19">
        <v>840</v>
      </c>
      <c r="G19">
        <v>840</v>
      </c>
      <c r="H19">
        <f t="shared" si="0"/>
        <v>0.480952380952381</v>
      </c>
      <c r="I19">
        <f t="shared" si="1"/>
        <v>0.477380952380952</v>
      </c>
      <c r="J19">
        <f t="shared" si="2"/>
        <v>0</v>
      </c>
      <c r="K19">
        <f t="shared" si="3"/>
        <v>1</v>
      </c>
    </row>
    <row r="20" spans="1:11">
      <c r="A20">
        <v>860</v>
      </c>
      <c r="B20">
        <v>404</v>
      </c>
      <c r="C20">
        <v>410</v>
      </c>
      <c r="D20">
        <v>0</v>
      </c>
      <c r="E20">
        <v>860</v>
      </c>
      <c r="G20">
        <v>860</v>
      </c>
      <c r="H20">
        <f t="shared" si="0"/>
        <v>0.469767441860465</v>
      </c>
      <c r="I20">
        <f t="shared" si="1"/>
        <v>0.476744186046512</v>
      </c>
      <c r="J20">
        <f t="shared" si="2"/>
        <v>0</v>
      </c>
      <c r="K20">
        <f t="shared" si="3"/>
        <v>1</v>
      </c>
    </row>
    <row r="21" spans="1:11">
      <c r="A21">
        <v>880</v>
      </c>
      <c r="B21">
        <v>404</v>
      </c>
      <c r="C21">
        <v>418</v>
      </c>
      <c r="D21">
        <v>0</v>
      </c>
      <c r="E21">
        <v>880</v>
      </c>
      <c r="G21">
        <v>880</v>
      </c>
      <c r="H21">
        <f t="shared" si="0"/>
        <v>0.459090909090909</v>
      </c>
      <c r="I21">
        <f t="shared" si="1"/>
        <v>0.475</v>
      </c>
      <c r="J21">
        <f t="shared" si="2"/>
        <v>0</v>
      </c>
      <c r="K21">
        <f t="shared" si="3"/>
        <v>1</v>
      </c>
    </row>
    <row r="22" spans="1:11">
      <c r="A22">
        <v>900</v>
      </c>
      <c r="B22">
        <v>404</v>
      </c>
      <c r="C22">
        <v>429</v>
      </c>
      <c r="D22">
        <v>0</v>
      </c>
      <c r="E22">
        <v>900</v>
      </c>
      <c r="G22">
        <v>900</v>
      </c>
      <c r="H22">
        <f t="shared" si="0"/>
        <v>0.448888888888889</v>
      </c>
      <c r="I22">
        <f t="shared" si="1"/>
        <v>0.476666666666667</v>
      </c>
      <c r="J22">
        <f t="shared" si="2"/>
        <v>0</v>
      </c>
      <c r="K22">
        <f t="shared" si="3"/>
        <v>1</v>
      </c>
    </row>
    <row r="23" spans="1:11">
      <c r="A23">
        <v>920</v>
      </c>
      <c r="B23">
        <v>420</v>
      </c>
      <c r="C23">
        <v>442</v>
      </c>
      <c r="D23">
        <v>0</v>
      </c>
      <c r="E23">
        <v>920</v>
      </c>
      <c r="G23">
        <v>920</v>
      </c>
      <c r="H23">
        <f t="shared" si="0"/>
        <v>0.456521739130435</v>
      </c>
      <c r="I23">
        <f t="shared" si="1"/>
        <v>0.480434782608696</v>
      </c>
      <c r="J23">
        <f t="shared" si="2"/>
        <v>0</v>
      </c>
      <c r="K23">
        <f t="shared" si="3"/>
        <v>1</v>
      </c>
    </row>
    <row r="24" spans="1:11">
      <c r="A24">
        <v>940</v>
      </c>
      <c r="B24">
        <v>434</v>
      </c>
      <c r="C24">
        <v>452</v>
      </c>
      <c r="D24">
        <v>0</v>
      </c>
      <c r="E24">
        <v>940</v>
      </c>
      <c r="G24">
        <v>940</v>
      </c>
      <c r="H24">
        <f t="shared" si="0"/>
        <v>0.461702127659574</v>
      </c>
      <c r="I24">
        <f t="shared" si="1"/>
        <v>0.480851063829787</v>
      </c>
      <c r="J24">
        <f t="shared" si="2"/>
        <v>0</v>
      </c>
      <c r="K24">
        <f t="shared" si="3"/>
        <v>1</v>
      </c>
    </row>
    <row r="25" spans="1:11">
      <c r="A25">
        <v>960</v>
      </c>
      <c r="B25">
        <v>454</v>
      </c>
      <c r="C25">
        <v>463</v>
      </c>
      <c r="D25">
        <v>0</v>
      </c>
      <c r="E25">
        <v>960</v>
      </c>
      <c r="G25">
        <v>960</v>
      </c>
      <c r="H25">
        <f t="shared" si="0"/>
        <v>0.472916666666667</v>
      </c>
      <c r="I25">
        <f t="shared" si="1"/>
        <v>0.482291666666667</v>
      </c>
      <c r="J25">
        <f t="shared" si="2"/>
        <v>0</v>
      </c>
      <c r="K25">
        <f t="shared" si="3"/>
        <v>1</v>
      </c>
    </row>
    <row r="26" spans="1:11">
      <c r="A26">
        <v>980</v>
      </c>
      <c r="B26">
        <v>473</v>
      </c>
      <c r="C26">
        <v>472</v>
      </c>
      <c r="D26">
        <v>0</v>
      </c>
      <c r="E26">
        <v>980</v>
      </c>
      <c r="G26">
        <v>980</v>
      </c>
      <c r="H26">
        <f t="shared" si="0"/>
        <v>0.48265306122449</v>
      </c>
      <c r="I26">
        <f t="shared" si="1"/>
        <v>0.481632653061224</v>
      </c>
      <c r="J26">
        <f t="shared" si="2"/>
        <v>0</v>
      </c>
      <c r="K26">
        <f t="shared" si="3"/>
        <v>1</v>
      </c>
    </row>
    <row r="27" spans="1:11">
      <c r="A27">
        <v>1000</v>
      </c>
      <c r="B27">
        <v>493</v>
      </c>
      <c r="C27">
        <v>487</v>
      </c>
      <c r="D27">
        <v>0</v>
      </c>
      <c r="E27">
        <v>1000</v>
      </c>
      <c r="G27">
        <v>1000</v>
      </c>
      <c r="H27">
        <f t="shared" si="0"/>
        <v>0.493</v>
      </c>
      <c r="I27">
        <f t="shared" si="1"/>
        <v>0.487</v>
      </c>
      <c r="J27">
        <f t="shared" si="2"/>
        <v>0</v>
      </c>
      <c r="K27">
        <f t="shared" si="3"/>
        <v>1</v>
      </c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6" workbookViewId="0">
      <selection activeCell="J30" sqref="J30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223</v>
      </c>
      <c r="C2">
        <v>269</v>
      </c>
      <c r="D2">
        <v>0</v>
      </c>
      <c r="E2">
        <v>500</v>
      </c>
      <c r="G2">
        <v>500</v>
      </c>
      <c r="H2">
        <f>B2/A2</f>
        <v>0.446</v>
      </c>
      <c r="I2">
        <f>C2/A2</f>
        <v>0.538</v>
      </c>
      <c r="J2">
        <f>D2/A2</f>
        <v>0</v>
      </c>
      <c r="K2">
        <f>E2/A2</f>
        <v>1</v>
      </c>
    </row>
    <row r="3" spans="1:11">
      <c r="A3">
        <v>520</v>
      </c>
      <c r="B3">
        <v>237</v>
      </c>
      <c r="C3">
        <v>279</v>
      </c>
      <c r="D3">
        <v>0</v>
      </c>
      <c r="E3">
        <v>520</v>
      </c>
      <c r="G3">
        <v>520</v>
      </c>
      <c r="H3">
        <f t="shared" ref="H3:H27" si="0">B3/A3</f>
        <v>0.455769230769231</v>
      </c>
      <c r="I3">
        <f t="shared" ref="I3:I27" si="1">C3/A3</f>
        <v>0.536538461538462</v>
      </c>
      <c r="J3">
        <f t="shared" ref="J3:J27" si="2">D3/A3</f>
        <v>0</v>
      </c>
      <c r="K3">
        <f t="shared" ref="K3:K27" si="3">E3/A3</f>
        <v>1</v>
      </c>
    </row>
    <row r="4" spans="1:11">
      <c r="A4">
        <v>540</v>
      </c>
      <c r="B4">
        <v>253</v>
      </c>
      <c r="C4">
        <v>287</v>
      </c>
      <c r="D4">
        <v>0</v>
      </c>
      <c r="E4">
        <v>540</v>
      </c>
      <c r="G4">
        <v>540</v>
      </c>
      <c r="H4">
        <f t="shared" si="0"/>
        <v>0.468518518518519</v>
      </c>
      <c r="I4">
        <f t="shared" si="1"/>
        <v>0.531481481481481</v>
      </c>
      <c r="J4">
        <f t="shared" si="2"/>
        <v>0</v>
      </c>
      <c r="K4">
        <f t="shared" si="3"/>
        <v>1</v>
      </c>
    </row>
    <row r="5" spans="1:11">
      <c r="A5">
        <v>560</v>
      </c>
      <c r="B5">
        <v>272</v>
      </c>
      <c r="C5">
        <v>296</v>
      </c>
      <c r="D5">
        <v>0</v>
      </c>
      <c r="E5">
        <v>560</v>
      </c>
      <c r="G5">
        <v>560</v>
      </c>
      <c r="H5">
        <f t="shared" si="0"/>
        <v>0.485714285714286</v>
      </c>
      <c r="I5">
        <f t="shared" si="1"/>
        <v>0.528571428571429</v>
      </c>
      <c r="J5">
        <f t="shared" si="2"/>
        <v>0</v>
      </c>
      <c r="K5">
        <f t="shared" si="3"/>
        <v>1</v>
      </c>
    </row>
    <row r="6" spans="1:11">
      <c r="A6">
        <v>580</v>
      </c>
      <c r="B6">
        <v>289</v>
      </c>
      <c r="C6">
        <v>311</v>
      </c>
      <c r="D6">
        <v>0</v>
      </c>
      <c r="E6">
        <v>580</v>
      </c>
      <c r="G6">
        <v>580</v>
      </c>
      <c r="H6">
        <f t="shared" si="0"/>
        <v>0.498275862068966</v>
      </c>
      <c r="I6">
        <f t="shared" si="1"/>
        <v>0.536206896551724</v>
      </c>
      <c r="J6">
        <f t="shared" si="2"/>
        <v>0</v>
      </c>
      <c r="K6">
        <f t="shared" si="3"/>
        <v>1</v>
      </c>
    </row>
    <row r="7" spans="1:11">
      <c r="A7">
        <v>600</v>
      </c>
      <c r="B7">
        <v>305</v>
      </c>
      <c r="C7">
        <v>320</v>
      </c>
      <c r="D7">
        <v>0</v>
      </c>
      <c r="E7">
        <v>600</v>
      </c>
      <c r="G7">
        <v>600</v>
      </c>
      <c r="H7">
        <f t="shared" si="0"/>
        <v>0.508333333333333</v>
      </c>
      <c r="I7">
        <f t="shared" si="1"/>
        <v>0.533333333333333</v>
      </c>
      <c r="J7">
        <f t="shared" si="2"/>
        <v>0</v>
      </c>
      <c r="K7">
        <f t="shared" si="3"/>
        <v>1</v>
      </c>
    </row>
    <row r="8" spans="1:11">
      <c r="A8">
        <v>620</v>
      </c>
      <c r="B8">
        <v>312</v>
      </c>
      <c r="C8">
        <v>332</v>
      </c>
      <c r="D8">
        <v>0</v>
      </c>
      <c r="E8">
        <v>620</v>
      </c>
      <c r="G8">
        <v>620</v>
      </c>
      <c r="H8">
        <f t="shared" si="0"/>
        <v>0.503225806451613</v>
      </c>
      <c r="I8">
        <f t="shared" si="1"/>
        <v>0.535483870967742</v>
      </c>
      <c r="J8">
        <f t="shared" si="2"/>
        <v>0</v>
      </c>
      <c r="K8">
        <f t="shared" si="3"/>
        <v>1</v>
      </c>
    </row>
    <row r="9" spans="1:11">
      <c r="A9">
        <v>640</v>
      </c>
      <c r="B9">
        <v>317</v>
      </c>
      <c r="C9">
        <v>342</v>
      </c>
      <c r="D9">
        <v>0</v>
      </c>
      <c r="E9">
        <v>640</v>
      </c>
      <c r="G9">
        <v>640</v>
      </c>
      <c r="H9">
        <f t="shared" si="0"/>
        <v>0.4953125</v>
      </c>
      <c r="I9">
        <f t="shared" si="1"/>
        <v>0.534375</v>
      </c>
      <c r="J9">
        <f t="shared" si="2"/>
        <v>0</v>
      </c>
      <c r="K9">
        <f t="shared" si="3"/>
        <v>1</v>
      </c>
    </row>
    <row r="10" spans="1:11">
      <c r="A10">
        <v>660</v>
      </c>
      <c r="B10">
        <v>324</v>
      </c>
      <c r="C10">
        <v>355</v>
      </c>
      <c r="D10">
        <v>0</v>
      </c>
      <c r="E10">
        <v>660</v>
      </c>
      <c r="G10">
        <v>660</v>
      </c>
      <c r="H10">
        <f t="shared" si="0"/>
        <v>0.490909090909091</v>
      </c>
      <c r="I10">
        <f t="shared" si="1"/>
        <v>0.537878787878788</v>
      </c>
      <c r="J10">
        <f t="shared" si="2"/>
        <v>0</v>
      </c>
      <c r="K10">
        <f t="shared" si="3"/>
        <v>1</v>
      </c>
    </row>
    <row r="11" spans="1:11">
      <c r="A11">
        <v>680</v>
      </c>
      <c r="B11">
        <v>330</v>
      </c>
      <c r="C11">
        <v>366</v>
      </c>
      <c r="D11">
        <v>0</v>
      </c>
      <c r="E11">
        <v>680</v>
      </c>
      <c r="G11">
        <v>680</v>
      </c>
      <c r="H11">
        <f t="shared" si="0"/>
        <v>0.485294117647059</v>
      </c>
      <c r="I11">
        <f t="shared" si="1"/>
        <v>0.538235294117647</v>
      </c>
      <c r="J11">
        <f t="shared" si="2"/>
        <v>0</v>
      </c>
      <c r="K11">
        <f t="shared" si="3"/>
        <v>1</v>
      </c>
    </row>
    <row r="12" spans="1:11">
      <c r="A12">
        <v>700</v>
      </c>
      <c r="B12">
        <v>332</v>
      </c>
      <c r="C12">
        <v>378</v>
      </c>
      <c r="D12">
        <v>0</v>
      </c>
      <c r="E12">
        <v>700</v>
      </c>
      <c r="G12">
        <v>700</v>
      </c>
      <c r="H12">
        <f t="shared" si="0"/>
        <v>0.474285714285714</v>
      </c>
      <c r="I12">
        <f t="shared" si="1"/>
        <v>0.54</v>
      </c>
      <c r="J12">
        <f t="shared" si="2"/>
        <v>0</v>
      </c>
      <c r="K12">
        <f t="shared" si="3"/>
        <v>1</v>
      </c>
    </row>
    <row r="13" spans="1:11">
      <c r="A13">
        <v>720</v>
      </c>
      <c r="B13">
        <v>345</v>
      </c>
      <c r="C13">
        <v>384</v>
      </c>
      <c r="D13">
        <v>0</v>
      </c>
      <c r="E13">
        <v>720</v>
      </c>
      <c r="G13">
        <v>720</v>
      </c>
      <c r="H13">
        <f t="shared" si="0"/>
        <v>0.479166666666667</v>
      </c>
      <c r="I13">
        <f t="shared" si="1"/>
        <v>0.533333333333333</v>
      </c>
      <c r="J13">
        <f t="shared" si="2"/>
        <v>0</v>
      </c>
      <c r="K13">
        <f t="shared" si="3"/>
        <v>1</v>
      </c>
    </row>
    <row r="14" spans="1:11">
      <c r="A14">
        <v>740</v>
      </c>
      <c r="B14">
        <v>361</v>
      </c>
      <c r="C14">
        <v>396</v>
      </c>
      <c r="D14">
        <v>0</v>
      </c>
      <c r="E14">
        <v>740</v>
      </c>
      <c r="G14">
        <v>740</v>
      </c>
      <c r="H14">
        <f t="shared" si="0"/>
        <v>0.487837837837838</v>
      </c>
      <c r="I14">
        <f t="shared" si="1"/>
        <v>0.535135135135135</v>
      </c>
      <c r="J14">
        <f t="shared" si="2"/>
        <v>0</v>
      </c>
      <c r="K14">
        <f t="shared" si="3"/>
        <v>1</v>
      </c>
    </row>
    <row r="15" spans="1:11">
      <c r="A15">
        <v>760</v>
      </c>
      <c r="B15">
        <v>379</v>
      </c>
      <c r="C15">
        <v>408</v>
      </c>
      <c r="D15">
        <v>0</v>
      </c>
      <c r="E15">
        <v>760</v>
      </c>
      <c r="G15">
        <v>760</v>
      </c>
      <c r="H15">
        <f t="shared" si="0"/>
        <v>0.498684210526316</v>
      </c>
      <c r="I15">
        <f t="shared" si="1"/>
        <v>0.536842105263158</v>
      </c>
      <c r="J15">
        <f t="shared" si="2"/>
        <v>0</v>
      </c>
      <c r="K15">
        <f t="shared" si="3"/>
        <v>1</v>
      </c>
    </row>
    <row r="16" spans="1:11">
      <c r="A16">
        <v>780</v>
      </c>
      <c r="B16">
        <v>393</v>
      </c>
      <c r="C16">
        <v>418</v>
      </c>
      <c r="D16">
        <v>0</v>
      </c>
      <c r="E16">
        <v>780</v>
      </c>
      <c r="G16">
        <v>780</v>
      </c>
      <c r="H16">
        <f t="shared" si="0"/>
        <v>0.503846153846154</v>
      </c>
      <c r="I16">
        <f t="shared" si="1"/>
        <v>0.535897435897436</v>
      </c>
      <c r="J16">
        <f t="shared" si="2"/>
        <v>0</v>
      </c>
      <c r="K16">
        <f t="shared" si="3"/>
        <v>1</v>
      </c>
    </row>
    <row r="17" spans="1:11">
      <c r="A17">
        <v>800</v>
      </c>
      <c r="B17">
        <v>409</v>
      </c>
      <c r="C17">
        <v>427</v>
      </c>
      <c r="D17">
        <v>0</v>
      </c>
      <c r="E17">
        <v>800</v>
      </c>
      <c r="G17">
        <v>800</v>
      </c>
      <c r="H17">
        <f t="shared" si="0"/>
        <v>0.51125</v>
      </c>
      <c r="I17">
        <f t="shared" si="1"/>
        <v>0.53375</v>
      </c>
      <c r="J17">
        <f t="shared" si="2"/>
        <v>0</v>
      </c>
      <c r="K17">
        <f t="shared" si="3"/>
        <v>1</v>
      </c>
    </row>
    <row r="18" spans="1:11">
      <c r="A18">
        <v>820</v>
      </c>
      <c r="B18">
        <v>417</v>
      </c>
      <c r="C18">
        <v>439</v>
      </c>
      <c r="D18">
        <v>0</v>
      </c>
      <c r="E18">
        <v>820</v>
      </c>
      <c r="G18">
        <v>820</v>
      </c>
      <c r="H18">
        <f t="shared" si="0"/>
        <v>0.508536585365854</v>
      </c>
      <c r="I18">
        <f t="shared" si="1"/>
        <v>0.535365853658537</v>
      </c>
      <c r="J18">
        <f t="shared" si="2"/>
        <v>0</v>
      </c>
      <c r="K18">
        <f t="shared" si="3"/>
        <v>1</v>
      </c>
    </row>
    <row r="19" spans="1:11">
      <c r="A19">
        <v>840</v>
      </c>
      <c r="B19">
        <v>423</v>
      </c>
      <c r="C19">
        <v>451</v>
      </c>
      <c r="D19">
        <v>0</v>
      </c>
      <c r="E19">
        <v>840</v>
      </c>
      <c r="G19">
        <v>840</v>
      </c>
      <c r="H19">
        <f t="shared" si="0"/>
        <v>0.503571428571429</v>
      </c>
      <c r="I19">
        <f t="shared" si="1"/>
        <v>0.536904761904762</v>
      </c>
      <c r="J19">
        <f t="shared" si="2"/>
        <v>0</v>
      </c>
      <c r="K19">
        <f t="shared" si="3"/>
        <v>1</v>
      </c>
    </row>
    <row r="20" spans="1:11">
      <c r="A20">
        <v>860</v>
      </c>
      <c r="B20">
        <v>430</v>
      </c>
      <c r="C20">
        <v>459</v>
      </c>
      <c r="D20">
        <v>0</v>
      </c>
      <c r="E20">
        <v>860</v>
      </c>
      <c r="G20">
        <v>860</v>
      </c>
      <c r="H20">
        <f t="shared" si="0"/>
        <v>0.5</v>
      </c>
      <c r="I20">
        <f t="shared" si="1"/>
        <v>0.533720930232558</v>
      </c>
      <c r="J20">
        <f t="shared" si="2"/>
        <v>0</v>
      </c>
      <c r="K20">
        <f t="shared" si="3"/>
        <v>1</v>
      </c>
    </row>
    <row r="21" spans="1:11">
      <c r="A21">
        <v>880</v>
      </c>
      <c r="B21">
        <v>438</v>
      </c>
      <c r="C21">
        <v>469</v>
      </c>
      <c r="D21">
        <v>0</v>
      </c>
      <c r="E21">
        <v>880</v>
      </c>
      <c r="G21">
        <v>880</v>
      </c>
      <c r="H21">
        <f t="shared" si="0"/>
        <v>0.497727272727273</v>
      </c>
      <c r="I21">
        <f t="shared" si="1"/>
        <v>0.532954545454545</v>
      </c>
      <c r="J21">
        <f t="shared" si="2"/>
        <v>0</v>
      </c>
      <c r="K21">
        <f t="shared" si="3"/>
        <v>1</v>
      </c>
    </row>
    <row r="22" spans="1:11">
      <c r="A22">
        <v>900</v>
      </c>
      <c r="B22">
        <v>442</v>
      </c>
      <c r="C22">
        <v>481</v>
      </c>
      <c r="D22">
        <v>0</v>
      </c>
      <c r="E22">
        <v>900</v>
      </c>
      <c r="G22">
        <v>900</v>
      </c>
      <c r="H22">
        <f t="shared" si="0"/>
        <v>0.491111111111111</v>
      </c>
      <c r="I22">
        <f t="shared" si="1"/>
        <v>0.534444444444444</v>
      </c>
      <c r="J22">
        <f t="shared" si="2"/>
        <v>0</v>
      </c>
      <c r="K22">
        <f t="shared" si="3"/>
        <v>1</v>
      </c>
    </row>
    <row r="23" spans="1:11">
      <c r="A23">
        <v>920</v>
      </c>
      <c r="B23">
        <v>454</v>
      </c>
      <c r="C23">
        <v>488</v>
      </c>
      <c r="D23">
        <v>0</v>
      </c>
      <c r="E23">
        <v>920</v>
      </c>
      <c r="G23">
        <v>920</v>
      </c>
      <c r="H23">
        <f t="shared" si="0"/>
        <v>0.493478260869565</v>
      </c>
      <c r="I23">
        <f t="shared" si="1"/>
        <v>0.530434782608696</v>
      </c>
      <c r="J23">
        <f t="shared" si="2"/>
        <v>0</v>
      </c>
      <c r="K23">
        <f t="shared" si="3"/>
        <v>1</v>
      </c>
    </row>
    <row r="24" spans="1:11">
      <c r="A24">
        <v>940</v>
      </c>
      <c r="B24">
        <v>469</v>
      </c>
      <c r="C24">
        <v>497</v>
      </c>
      <c r="D24">
        <v>0</v>
      </c>
      <c r="E24">
        <v>940</v>
      </c>
      <c r="G24">
        <v>940</v>
      </c>
      <c r="H24">
        <f t="shared" si="0"/>
        <v>0.498936170212766</v>
      </c>
      <c r="I24">
        <f t="shared" si="1"/>
        <v>0.528723404255319</v>
      </c>
      <c r="J24">
        <f t="shared" si="2"/>
        <v>0</v>
      </c>
      <c r="K24">
        <f t="shared" si="3"/>
        <v>1</v>
      </c>
    </row>
    <row r="25" spans="1:11">
      <c r="A25">
        <v>960</v>
      </c>
      <c r="B25">
        <v>488</v>
      </c>
      <c r="C25">
        <v>510</v>
      </c>
      <c r="D25">
        <v>0</v>
      </c>
      <c r="E25">
        <v>960</v>
      </c>
      <c r="G25">
        <v>960</v>
      </c>
      <c r="H25">
        <f t="shared" si="0"/>
        <v>0.508333333333333</v>
      </c>
      <c r="I25">
        <f t="shared" si="1"/>
        <v>0.53125</v>
      </c>
      <c r="J25">
        <f t="shared" si="2"/>
        <v>0</v>
      </c>
      <c r="K25">
        <f t="shared" si="3"/>
        <v>1</v>
      </c>
    </row>
    <row r="26" spans="1:11">
      <c r="A26">
        <v>980</v>
      </c>
      <c r="B26">
        <v>501</v>
      </c>
      <c r="C26">
        <v>525</v>
      </c>
      <c r="D26">
        <v>0</v>
      </c>
      <c r="E26">
        <v>980</v>
      </c>
      <c r="G26">
        <v>980</v>
      </c>
      <c r="H26">
        <f t="shared" si="0"/>
        <v>0.511224489795918</v>
      </c>
      <c r="I26">
        <f t="shared" si="1"/>
        <v>0.535714285714286</v>
      </c>
      <c r="J26">
        <f t="shared" si="2"/>
        <v>0</v>
      </c>
      <c r="K26">
        <f t="shared" si="3"/>
        <v>1</v>
      </c>
    </row>
    <row r="27" spans="1:11">
      <c r="A27">
        <v>1000</v>
      </c>
      <c r="B27">
        <v>514</v>
      </c>
      <c r="C27">
        <v>536</v>
      </c>
      <c r="D27">
        <v>0</v>
      </c>
      <c r="E27">
        <v>1000</v>
      </c>
      <c r="G27">
        <v>1000</v>
      </c>
      <c r="H27">
        <f t="shared" si="0"/>
        <v>0.514</v>
      </c>
      <c r="I27">
        <f t="shared" si="1"/>
        <v>0.536</v>
      </c>
      <c r="J27">
        <f t="shared" si="2"/>
        <v>0</v>
      </c>
      <c r="K27">
        <f t="shared" si="3"/>
        <v>1</v>
      </c>
    </row>
  </sheetData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9" workbookViewId="0">
      <selection activeCell="I31" sqref="I31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221</v>
      </c>
      <c r="C2">
        <v>271</v>
      </c>
      <c r="D2">
        <v>0</v>
      </c>
      <c r="E2">
        <v>500</v>
      </c>
      <c r="G2">
        <v>500</v>
      </c>
      <c r="H2">
        <f>B2/A2</f>
        <v>0.442</v>
      </c>
      <c r="I2">
        <f>C2/A2</f>
        <v>0.542</v>
      </c>
      <c r="J2">
        <f>D2/A2</f>
        <v>0</v>
      </c>
      <c r="K2">
        <f>E2/A2</f>
        <v>1</v>
      </c>
    </row>
    <row r="3" spans="1:11">
      <c r="A3">
        <v>520</v>
      </c>
      <c r="B3">
        <v>236</v>
      </c>
      <c r="C3">
        <v>283</v>
      </c>
      <c r="D3">
        <v>0</v>
      </c>
      <c r="E3">
        <v>520</v>
      </c>
      <c r="G3">
        <v>520</v>
      </c>
      <c r="H3">
        <f t="shared" ref="H3:H27" si="0">B3/A3</f>
        <v>0.453846153846154</v>
      </c>
      <c r="I3">
        <f t="shared" ref="I3:I27" si="1">C3/A3</f>
        <v>0.544230769230769</v>
      </c>
      <c r="J3">
        <f t="shared" ref="J3:J27" si="2">D3/A3</f>
        <v>0</v>
      </c>
      <c r="K3">
        <f t="shared" ref="K3:K27" si="3">E3/A3</f>
        <v>1</v>
      </c>
    </row>
    <row r="4" spans="1:11">
      <c r="A4">
        <v>540</v>
      </c>
      <c r="B4">
        <v>254</v>
      </c>
      <c r="C4">
        <v>292</v>
      </c>
      <c r="D4">
        <v>0</v>
      </c>
      <c r="E4">
        <v>540</v>
      </c>
      <c r="G4">
        <v>540</v>
      </c>
      <c r="H4">
        <f t="shared" si="0"/>
        <v>0.47037037037037</v>
      </c>
      <c r="I4">
        <f t="shared" si="1"/>
        <v>0.540740740740741</v>
      </c>
      <c r="J4">
        <f t="shared" si="2"/>
        <v>0</v>
      </c>
      <c r="K4">
        <f t="shared" si="3"/>
        <v>1</v>
      </c>
    </row>
    <row r="5" spans="1:11">
      <c r="A5">
        <v>560</v>
      </c>
      <c r="B5">
        <v>273</v>
      </c>
      <c r="C5">
        <v>303</v>
      </c>
      <c r="D5">
        <v>0</v>
      </c>
      <c r="E5">
        <v>560</v>
      </c>
      <c r="G5">
        <v>560</v>
      </c>
      <c r="H5">
        <f t="shared" si="0"/>
        <v>0.4875</v>
      </c>
      <c r="I5">
        <f t="shared" si="1"/>
        <v>0.541071428571429</v>
      </c>
      <c r="J5">
        <f t="shared" si="2"/>
        <v>0</v>
      </c>
      <c r="K5">
        <f t="shared" si="3"/>
        <v>1</v>
      </c>
    </row>
    <row r="6" spans="1:11">
      <c r="A6">
        <v>580</v>
      </c>
      <c r="B6">
        <v>285</v>
      </c>
      <c r="C6">
        <v>313</v>
      </c>
      <c r="D6">
        <v>0</v>
      </c>
      <c r="E6">
        <v>580</v>
      </c>
      <c r="G6">
        <v>580</v>
      </c>
      <c r="H6">
        <f t="shared" si="0"/>
        <v>0.491379310344828</v>
      </c>
      <c r="I6">
        <f t="shared" si="1"/>
        <v>0.539655172413793</v>
      </c>
      <c r="J6">
        <f t="shared" si="2"/>
        <v>0</v>
      </c>
      <c r="K6">
        <f t="shared" si="3"/>
        <v>1</v>
      </c>
    </row>
    <row r="7" spans="1:11">
      <c r="A7">
        <v>600</v>
      </c>
      <c r="B7">
        <v>299</v>
      </c>
      <c r="C7">
        <v>327</v>
      </c>
      <c r="D7">
        <v>0</v>
      </c>
      <c r="E7">
        <v>600</v>
      </c>
      <c r="G7">
        <v>600</v>
      </c>
      <c r="H7">
        <f t="shared" si="0"/>
        <v>0.498333333333333</v>
      </c>
      <c r="I7">
        <f t="shared" si="1"/>
        <v>0.545</v>
      </c>
      <c r="J7">
        <f t="shared" si="2"/>
        <v>0</v>
      </c>
      <c r="K7">
        <f t="shared" si="3"/>
        <v>1</v>
      </c>
    </row>
    <row r="8" spans="1:11">
      <c r="A8">
        <v>620</v>
      </c>
      <c r="B8">
        <v>308</v>
      </c>
      <c r="C8">
        <v>340</v>
      </c>
      <c r="D8">
        <v>0</v>
      </c>
      <c r="E8">
        <v>620</v>
      </c>
      <c r="G8">
        <v>620</v>
      </c>
      <c r="H8">
        <f t="shared" si="0"/>
        <v>0.496774193548387</v>
      </c>
      <c r="I8">
        <f t="shared" si="1"/>
        <v>0.548387096774194</v>
      </c>
      <c r="J8">
        <f t="shared" si="2"/>
        <v>0</v>
      </c>
      <c r="K8">
        <f t="shared" si="3"/>
        <v>1</v>
      </c>
    </row>
    <row r="9" spans="1:11">
      <c r="A9">
        <v>640</v>
      </c>
      <c r="B9">
        <v>319</v>
      </c>
      <c r="C9">
        <v>349</v>
      </c>
      <c r="D9">
        <v>0</v>
      </c>
      <c r="E9">
        <v>640</v>
      </c>
      <c r="G9">
        <v>640</v>
      </c>
      <c r="H9">
        <f t="shared" si="0"/>
        <v>0.4984375</v>
      </c>
      <c r="I9">
        <f t="shared" si="1"/>
        <v>0.5453125</v>
      </c>
      <c r="J9">
        <f t="shared" si="2"/>
        <v>0</v>
      </c>
      <c r="K9">
        <f t="shared" si="3"/>
        <v>1</v>
      </c>
    </row>
    <row r="10" spans="1:11">
      <c r="A10">
        <v>660</v>
      </c>
      <c r="B10">
        <v>327</v>
      </c>
      <c r="C10">
        <v>364</v>
      </c>
      <c r="D10">
        <v>0</v>
      </c>
      <c r="E10">
        <v>660</v>
      </c>
      <c r="G10">
        <v>660</v>
      </c>
      <c r="H10">
        <f t="shared" si="0"/>
        <v>0.495454545454545</v>
      </c>
      <c r="I10">
        <f t="shared" si="1"/>
        <v>0.551515151515152</v>
      </c>
      <c r="J10">
        <f t="shared" si="2"/>
        <v>0</v>
      </c>
      <c r="K10">
        <f t="shared" si="3"/>
        <v>1</v>
      </c>
    </row>
    <row r="11" spans="1:11">
      <c r="A11">
        <v>680</v>
      </c>
      <c r="B11">
        <v>330</v>
      </c>
      <c r="C11">
        <v>375</v>
      </c>
      <c r="D11">
        <v>0</v>
      </c>
      <c r="E11">
        <v>680</v>
      </c>
      <c r="G11">
        <v>680</v>
      </c>
      <c r="H11">
        <f t="shared" si="0"/>
        <v>0.485294117647059</v>
      </c>
      <c r="I11">
        <f t="shared" si="1"/>
        <v>0.551470588235294</v>
      </c>
      <c r="J11">
        <f t="shared" si="2"/>
        <v>0</v>
      </c>
      <c r="K11">
        <f t="shared" si="3"/>
        <v>1</v>
      </c>
    </row>
    <row r="12" spans="1:11">
      <c r="A12">
        <v>700</v>
      </c>
      <c r="B12">
        <v>331</v>
      </c>
      <c r="C12">
        <v>381</v>
      </c>
      <c r="D12">
        <v>0</v>
      </c>
      <c r="E12">
        <v>700</v>
      </c>
      <c r="G12">
        <v>700</v>
      </c>
      <c r="H12">
        <f t="shared" si="0"/>
        <v>0.472857142857143</v>
      </c>
      <c r="I12">
        <f t="shared" si="1"/>
        <v>0.544285714285714</v>
      </c>
      <c r="J12">
        <f t="shared" si="2"/>
        <v>0</v>
      </c>
      <c r="K12">
        <f t="shared" si="3"/>
        <v>1</v>
      </c>
    </row>
    <row r="13" spans="1:11">
      <c r="A13">
        <v>720</v>
      </c>
      <c r="B13">
        <v>346</v>
      </c>
      <c r="C13">
        <v>393</v>
      </c>
      <c r="D13">
        <v>0</v>
      </c>
      <c r="E13">
        <v>720</v>
      </c>
      <c r="G13">
        <v>720</v>
      </c>
      <c r="H13">
        <f t="shared" si="0"/>
        <v>0.480555555555556</v>
      </c>
      <c r="I13">
        <f t="shared" si="1"/>
        <v>0.545833333333333</v>
      </c>
      <c r="J13">
        <f t="shared" si="2"/>
        <v>0</v>
      </c>
      <c r="K13">
        <f t="shared" si="3"/>
        <v>1</v>
      </c>
    </row>
    <row r="14" spans="1:11">
      <c r="A14">
        <v>740</v>
      </c>
      <c r="B14">
        <v>364</v>
      </c>
      <c r="C14">
        <v>404</v>
      </c>
      <c r="D14">
        <v>0</v>
      </c>
      <c r="E14">
        <v>740</v>
      </c>
      <c r="G14">
        <v>740</v>
      </c>
      <c r="H14">
        <f t="shared" si="0"/>
        <v>0.491891891891892</v>
      </c>
      <c r="I14">
        <f t="shared" si="1"/>
        <v>0.545945945945946</v>
      </c>
      <c r="J14">
        <f t="shared" si="2"/>
        <v>0</v>
      </c>
      <c r="K14">
        <f t="shared" si="3"/>
        <v>1</v>
      </c>
    </row>
    <row r="15" spans="1:11">
      <c r="A15">
        <v>760</v>
      </c>
      <c r="B15">
        <v>382</v>
      </c>
      <c r="C15">
        <v>416</v>
      </c>
      <c r="D15">
        <v>0</v>
      </c>
      <c r="E15">
        <v>760</v>
      </c>
      <c r="G15">
        <v>760</v>
      </c>
      <c r="H15">
        <f t="shared" si="0"/>
        <v>0.502631578947368</v>
      </c>
      <c r="I15">
        <f t="shared" si="1"/>
        <v>0.547368421052632</v>
      </c>
      <c r="J15">
        <f t="shared" si="2"/>
        <v>0</v>
      </c>
      <c r="K15">
        <f t="shared" si="3"/>
        <v>1</v>
      </c>
    </row>
    <row r="16" spans="1:11">
      <c r="A16">
        <v>780</v>
      </c>
      <c r="B16">
        <v>396</v>
      </c>
      <c r="C16">
        <v>429</v>
      </c>
      <c r="D16">
        <v>0</v>
      </c>
      <c r="E16">
        <v>780</v>
      </c>
      <c r="G16">
        <v>780</v>
      </c>
      <c r="H16">
        <f t="shared" si="0"/>
        <v>0.507692307692308</v>
      </c>
      <c r="I16">
        <f t="shared" si="1"/>
        <v>0.55</v>
      </c>
      <c r="J16">
        <f t="shared" si="2"/>
        <v>0</v>
      </c>
      <c r="K16">
        <f t="shared" si="3"/>
        <v>1</v>
      </c>
    </row>
    <row r="17" spans="1:11">
      <c r="A17">
        <v>800</v>
      </c>
      <c r="B17">
        <v>406</v>
      </c>
      <c r="C17">
        <v>439</v>
      </c>
      <c r="D17">
        <v>0</v>
      </c>
      <c r="E17">
        <v>800</v>
      </c>
      <c r="G17">
        <v>800</v>
      </c>
      <c r="H17">
        <f t="shared" si="0"/>
        <v>0.5075</v>
      </c>
      <c r="I17">
        <f t="shared" si="1"/>
        <v>0.54875</v>
      </c>
      <c r="J17">
        <f t="shared" si="2"/>
        <v>0</v>
      </c>
      <c r="K17">
        <f t="shared" si="3"/>
        <v>1</v>
      </c>
    </row>
    <row r="18" spans="1:11">
      <c r="A18">
        <v>820</v>
      </c>
      <c r="B18">
        <v>411</v>
      </c>
      <c r="C18">
        <v>447</v>
      </c>
      <c r="D18">
        <v>0</v>
      </c>
      <c r="E18">
        <v>820</v>
      </c>
      <c r="G18">
        <v>820</v>
      </c>
      <c r="H18">
        <f t="shared" si="0"/>
        <v>0.501219512195122</v>
      </c>
      <c r="I18">
        <f t="shared" si="1"/>
        <v>0.545121951219512</v>
      </c>
      <c r="J18">
        <f t="shared" si="2"/>
        <v>0</v>
      </c>
      <c r="K18">
        <f t="shared" si="3"/>
        <v>1</v>
      </c>
    </row>
    <row r="19" spans="1:11">
      <c r="A19">
        <v>840</v>
      </c>
      <c r="B19">
        <v>421</v>
      </c>
      <c r="C19">
        <v>457</v>
      </c>
      <c r="D19">
        <v>0</v>
      </c>
      <c r="E19">
        <v>840</v>
      </c>
      <c r="G19">
        <v>840</v>
      </c>
      <c r="H19">
        <f t="shared" si="0"/>
        <v>0.501190476190476</v>
      </c>
      <c r="I19">
        <f t="shared" si="1"/>
        <v>0.544047619047619</v>
      </c>
      <c r="J19">
        <f t="shared" si="2"/>
        <v>0</v>
      </c>
      <c r="K19">
        <f t="shared" si="3"/>
        <v>1</v>
      </c>
    </row>
    <row r="20" spans="1:11">
      <c r="A20">
        <v>860</v>
      </c>
      <c r="B20">
        <v>431</v>
      </c>
      <c r="C20">
        <v>470</v>
      </c>
      <c r="D20">
        <v>0</v>
      </c>
      <c r="E20">
        <v>860</v>
      </c>
      <c r="G20">
        <v>860</v>
      </c>
      <c r="H20">
        <f t="shared" si="0"/>
        <v>0.501162790697674</v>
      </c>
      <c r="I20">
        <f t="shared" si="1"/>
        <v>0.546511627906977</v>
      </c>
      <c r="J20">
        <f t="shared" si="2"/>
        <v>0</v>
      </c>
      <c r="K20">
        <f t="shared" si="3"/>
        <v>1</v>
      </c>
    </row>
    <row r="21" spans="1:11">
      <c r="A21">
        <v>880</v>
      </c>
      <c r="B21">
        <v>438</v>
      </c>
      <c r="C21">
        <v>481</v>
      </c>
      <c r="D21">
        <v>0</v>
      </c>
      <c r="E21">
        <v>880</v>
      </c>
      <c r="G21">
        <v>880</v>
      </c>
      <c r="H21">
        <f t="shared" si="0"/>
        <v>0.497727272727273</v>
      </c>
      <c r="I21">
        <f t="shared" si="1"/>
        <v>0.546590909090909</v>
      </c>
      <c r="J21">
        <f t="shared" si="2"/>
        <v>0</v>
      </c>
      <c r="K21">
        <f t="shared" si="3"/>
        <v>1</v>
      </c>
    </row>
    <row r="22" spans="1:11">
      <c r="A22">
        <v>900</v>
      </c>
      <c r="B22">
        <v>441</v>
      </c>
      <c r="C22">
        <v>493</v>
      </c>
      <c r="D22">
        <v>0</v>
      </c>
      <c r="E22">
        <v>900</v>
      </c>
      <c r="G22">
        <v>900</v>
      </c>
      <c r="H22">
        <f t="shared" si="0"/>
        <v>0.49</v>
      </c>
      <c r="I22">
        <f t="shared" si="1"/>
        <v>0.547777777777778</v>
      </c>
      <c r="J22">
        <f t="shared" si="2"/>
        <v>0</v>
      </c>
      <c r="K22">
        <f t="shared" si="3"/>
        <v>1</v>
      </c>
    </row>
    <row r="23" spans="1:11">
      <c r="A23">
        <v>920</v>
      </c>
      <c r="B23">
        <v>456</v>
      </c>
      <c r="C23">
        <v>507</v>
      </c>
      <c r="D23">
        <v>0</v>
      </c>
      <c r="E23">
        <v>920</v>
      </c>
      <c r="G23">
        <v>920</v>
      </c>
      <c r="H23">
        <f t="shared" si="0"/>
        <v>0.495652173913044</v>
      </c>
      <c r="I23">
        <f t="shared" si="1"/>
        <v>0.551086956521739</v>
      </c>
      <c r="J23">
        <f t="shared" si="2"/>
        <v>0</v>
      </c>
      <c r="K23">
        <f t="shared" si="3"/>
        <v>1</v>
      </c>
    </row>
    <row r="24" spans="1:11">
      <c r="A24">
        <v>940</v>
      </c>
      <c r="B24">
        <v>475</v>
      </c>
      <c r="C24">
        <v>519</v>
      </c>
      <c r="D24">
        <v>0</v>
      </c>
      <c r="E24">
        <v>940</v>
      </c>
      <c r="G24">
        <v>940</v>
      </c>
      <c r="H24">
        <f t="shared" si="0"/>
        <v>0.50531914893617</v>
      </c>
      <c r="I24">
        <f t="shared" si="1"/>
        <v>0.552127659574468</v>
      </c>
      <c r="J24">
        <f t="shared" si="2"/>
        <v>0</v>
      </c>
      <c r="K24">
        <f t="shared" si="3"/>
        <v>1</v>
      </c>
    </row>
    <row r="25" spans="1:11">
      <c r="A25">
        <v>960</v>
      </c>
      <c r="B25">
        <v>492</v>
      </c>
      <c r="C25">
        <v>532</v>
      </c>
      <c r="D25">
        <v>0</v>
      </c>
      <c r="E25">
        <v>960</v>
      </c>
      <c r="G25">
        <v>960</v>
      </c>
      <c r="H25">
        <f t="shared" si="0"/>
        <v>0.5125</v>
      </c>
      <c r="I25">
        <f t="shared" si="1"/>
        <v>0.554166666666667</v>
      </c>
      <c r="J25">
        <f t="shared" si="2"/>
        <v>0</v>
      </c>
      <c r="K25">
        <f t="shared" si="3"/>
        <v>1</v>
      </c>
    </row>
    <row r="26" spans="1:11">
      <c r="A26">
        <v>980</v>
      </c>
      <c r="B26">
        <v>501</v>
      </c>
      <c r="C26">
        <v>542</v>
      </c>
      <c r="D26">
        <v>0</v>
      </c>
      <c r="E26">
        <v>980</v>
      </c>
      <c r="G26">
        <v>980</v>
      </c>
      <c r="H26">
        <f t="shared" si="0"/>
        <v>0.511224489795918</v>
      </c>
      <c r="I26">
        <f t="shared" si="1"/>
        <v>0.553061224489796</v>
      </c>
      <c r="J26">
        <f t="shared" si="2"/>
        <v>0</v>
      </c>
      <c r="K26">
        <f t="shared" si="3"/>
        <v>1</v>
      </c>
    </row>
    <row r="27" spans="1:11">
      <c r="A27">
        <v>1000</v>
      </c>
      <c r="B27">
        <v>513</v>
      </c>
      <c r="C27">
        <v>552</v>
      </c>
      <c r="D27">
        <v>0</v>
      </c>
      <c r="E27">
        <v>1000</v>
      </c>
      <c r="G27">
        <v>1000</v>
      </c>
      <c r="H27">
        <f t="shared" si="0"/>
        <v>0.513</v>
      </c>
      <c r="I27">
        <f t="shared" si="1"/>
        <v>0.552</v>
      </c>
      <c r="J27">
        <f t="shared" si="2"/>
        <v>0</v>
      </c>
      <c r="K27">
        <f t="shared" si="3"/>
        <v>1</v>
      </c>
    </row>
  </sheetData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9" workbookViewId="0">
      <selection activeCell="L33" sqref="L33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220</v>
      </c>
      <c r="C2">
        <v>280</v>
      </c>
      <c r="D2">
        <v>0</v>
      </c>
      <c r="E2">
        <v>500</v>
      </c>
      <c r="G2">
        <v>500</v>
      </c>
      <c r="H2">
        <f>B2/A2</f>
        <v>0.44</v>
      </c>
      <c r="I2">
        <f>C2/A2</f>
        <v>0.56</v>
      </c>
      <c r="J2">
        <f>D2/A2</f>
        <v>0</v>
      </c>
      <c r="K2">
        <f>E2/A2</f>
        <v>1</v>
      </c>
    </row>
    <row r="3" spans="1:11">
      <c r="A3">
        <v>520</v>
      </c>
      <c r="B3">
        <v>236</v>
      </c>
      <c r="C3">
        <v>292</v>
      </c>
      <c r="D3">
        <v>0</v>
      </c>
      <c r="E3">
        <v>520</v>
      </c>
      <c r="G3">
        <v>520</v>
      </c>
      <c r="H3">
        <f t="shared" ref="H3:H27" si="0">B3/A3</f>
        <v>0.453846153846154</v>
      </c>
      <c r="I3">
        <f t="shared" ref="I3:I27" si="1">C3/A3</f>
        <v>0.561538461538462</v>
      </c>
      <c r="J3">
        <f t="shared" ref="J3:J27" si="2">D3/A3</f>
        <v>0</v>
      </c>
      <c r="K3">
        <f t="shared" ref="K3:K27" si="3">E3/A3</f>
        <v>1</v>
      </c>
    </row>
    <row r="4" spans="1:11">
      <c r="A4">
        <v>540</v>
      </c>
      <c r="B4">
        <v>256</v>
      </c>
      <c r="C4">
        <v>305</v>
      </c>
      <c r="D4">
        <v>0</v>
      </c>
      <c r="E4">
        <v>540</v>
      </c>
      <c r="G4">
        <v>540</v>
      </c>
      <c r="H4">
        <f t="shared" si="0"/>
        <v>0.474074074074074</v>
      </c>
      <c r="I4">
        <f t="shared" si="1"/>
        <v>0.564814814814815</v>
      </c>
      <c r="J4">
        <f t="shared" si="2"/>
        <v>0</v>
      </c>
      <c r="K4">
        <f t="shared" si="3"/>
        <v>1</v>
      </c>
    </row>
    <row r="5" spans="1:11">
      <c r="A5">
        <v>560</v>
      </c>
      <c r="B5">
        <v>271</v>
      </c>
      <c r="C5">
        <v>313</v>
      </c>
      <c r="D5">
        <v>0</v>
      </c>
      <c r="E5">
        <v>560</v>
      </c>
      <c r="G5">
        <v>560</v>
      </c>
      <c r="H5">
        <f t="shared" si="0"/>
        <v>0.483928571428571</v>
      </c>
      <c r="I5">
        <f t="shared" si="1"/>
        <v>0.558928571428571</v>
      </c>
      <c r="J5">
        <f t="shared" si="2"/>
        <v>0</v>
      </c>
      <c r="K5">
        <f t="shared" si="3"/>
        <v>1</v>
      </c>
    </row>
    <row r="6" spans="1:11">
      <c r="A6">
        <v>580</v>
      </c>
      <c r="B6">
        <v>290</v>
      </c>
      <c r="C6">
        <v>324</v>
      </c>
      <c r="D6">
        <v>0</v>
      </c>
      <c r="E6">
        <v>580</v>
      </c>
      <c r="G6">
        <v>580</v>
      </c>
      <c r="H6">
        <f t="shared" si="0"/>
        <v>0.5</v>
      </c>
      <c r="I6">
        <f t="shared" si="1"/>
        <v>0.558620689655172</v>
      </c>
      <c r="J6">
        <f t="shared" si="2"/>
        <v>0</v>
      </c>
      <c r="K6">
        <f t="shared" si="3"/>
        <v>1</v>
      </c>
    </row>
    <row r="7" spans="1:11">
      <c r="A7">
        <v>600</v>
      </c>
      <c r="B7">
        <v>308</v>
      </c>
      <c r="C7">
        <v>337</v>
      </c>
      <c r="D7">
        <v>0</v>
      </c>
      <c r="E7">
        <v>600</v>
      </c>
      <c r="G7">
        <v>600</v>
      </c>
      <c r="H7">
        <f t="shared" si="0"/>
        <v>0.513333333333333</v>
      </c>
      <c r="I7">
        <f t="shared" si="1"/>
        <v>0.561666666666667</v>
      </c>
      <c r="J7">
        <f t="shared" si="2"/>
        <v>0</v>
      </c>
      <c r="K7">
        <f t="shared" si="3"/>
        <v>1</v>
      </c>
    </row>
    <row r="8" spans="1:11">
      <c r="A8">
        <v>620</v>
      </c>
      <c r="B8">
        <v>323</v>
      </c>
      <c r="C8">
        <v>355</v>
      </c>
      <c r="D8">
        <v>0</v>
      </c>
      <c r="E8">
        <v>620</v>
      </c>
      <c r="G8">
        <v>620</v>
      </c>
      <c r="H8">
        <f t="shared" si="0"/>
        <v>0.520967741935484</v>
      </c>
      <c r="I8">
        <f t="shared" si="1"/>
        <v>0.57258064516129</v>
      </c>
      <c r="J8">
        <f t="shared" si="2"/>
        <v>0</v>
      </c>
      <c r="K8">
        <f t="shared" si="3"/>
        <v>1</v>
      </c>
    </row>
    <row r="9" spans="1:11">
      <c r="A9">
        <v>640</v>
      </c>
      <c r="B9">
        <v>330</v>
      </c>
      <c r="C9">
        <v>368</v>
      </c>
      <c r="D9">
        <v>0</v>
      </c>
      <c r="E9">
        <v>640</v>
      </c>
      <c r="G9">
        <v>640</v>
      </c>
      <c r="H9">
        <f t="shared" si="0"/>
        <v>0.515625</v>
      </c>
      <c r="I9">
        <f t="shared" si="1"/>
        <v>0.575</v>
      </c>
      <c r="J9">
        <f t="shared" si="2"/>
        <v>0</v>
      </c>
      <c r="K9">
        <f t="shared" si="3"/>
        <v>1</v>
      </c>
    </row>
    <row r="10" spans="1:11">
      <c r="A10">
        <v>660</v>
      </c>
      <c r="B10">
        <v>330</v>
      </c>
      <c r="C10">
        <v>377</v>
      </c>
      <c r="D10">
        <v>0</v>
      </c>
      <c r="E10">
        <v>660</v>
      </c>
      <c r="G10">
        <v>660</v>
      </c>
      <c r="H10">
        <f t="shared" si="0"/>
        <v>0.5</v>
      </c>
      <c r="I10">
        <f t="shared" si="1"/>
        <v>0.571212121212121</v>
      </c>
      <c r="J10">
        <f t="shared" si="2"/>
        <v>0</v>
      </c>
      <c r="K10">
        <f t="shared" si="3"/>
        <v>1</v>
      </c>
    </row>
    <row r="11" spans="1:11">
      <c r="A11">
        <v>680</v>
      </c>
      <c r="B11">
        <v>330</v>
      </c>
      <c r="C11">
        <v>389</v>
      </c>
      <c r="D11">
        <v>0</v>
      </c>
      <c r="E11">
        <v>680</v>
      </c>
      <c r="G11">
        <v>680</v>
      </c>
      <c r="H11">
        <f t="shared" si="0"/>
        <v>0.485294117647059</v>
      </c>
      <c r="I11">
        <f t="shared" si="1"/>
        <v>0.572058823529412</v>
      </c>
      <c r="J11">
        <f t="shared" si="2"/>
        <v>0</v>
      </c>
      <c r="K11">
        <f t="shared" si="3"/>
        <v>1</v>
      </c>
    </row>
    <row r="12" spans="1:11">
      <c r="A12">
        <v>700</v>
      </c>
      <c r="B12">
        <v>330</v>
      </c>
      <c r="C12">
        <v>399</v>
      </c>
      <c r="D12">
        <v>0</v>
      </c>
      <c r="E12">
        <v>700</v>
      </c>
      <c r="G12">
        <v>700</v>
      </c>
      <c r="H12">
        <f t="shared" si="0"/>
        <v>0.471428571428571</v>
      </c>
      <c r="I12">
        <f t="shared" si="1"/>
        <v>0.57</v>
      </c>
      <c r="J12">
        <f t="shared" si="2"/>
        <v>0</v>
      </c>
      <c r="K12">
        <f t="shared" si="3"/>
        <v>1</v>
      </c>
    </row>
    <row r="13" spans="1:11">
      <c r="A13">
        <v>720</v>
      </c>
      <c r="B13">
        <v>346</v>
      </c>
      <c r="C13">
        <v>411</v>
      </c>
      <c r="D13">
        <v>0</v>
      </c>
      <c r="E13">
        <v>720</v>
      </c>
      <c r="G13">
        <v>720</v>
      </c>
      <c r="H13">
        <f t="shared" si="0"/>
        <v>0.480555555555556</v>
      </c>
      <c r="I13">
        <f t="shared" si="1"/>
        <v>0.570833333333333</v>
      </c>
      <c r="J13">
        <f t="shared" si="2"/>
        <v>0</v>
      </c>
      <c r="K13">
        <f t="shared" si="3"/>
        <v>1</v>
      </c>
    </row>
    <row r="14" spans="1:11">
      <c r="A14">
        <v>740</v>
      </c>
      <c r="B14">
        <v>365</v>
      </c>
      <c r="C14">
        <v>423</v>
      </c>
      <c r="D14">
        <v>0</v>
      </c>
      <c r="E14">
        <v>740</v>
      </c>
      <c r="G14">
        <v>740</v>
      </c>
      <c r="H14">
        <f t="shared" si="0"/>
        <v>0.493243243243243</v>
      </c>
      <c r="I14">
        <f t="shared" si="1"/>
        <v>0.571621621621622</v>
      </c>
      <c r="J14">
        <f t="shared" si="2"/>
        <v>0</v>
      </c>
      <c r="K14">
        <f t="shared" si="3"/>
        <v>1</v>
      </c>
    </row>
    <row r="15" spans="1:11">
      <c r="A15">
        <v>760</v>
      </c>
      <c r="B15">
        <v>382</v>
      </c>
      <c r="C15">
        <v>433</v>
      </c>
      <c r="D15">
        <v>0</v>
      </c>
      <c r="E15">
        <v>760</v>
      </c>
      <c r="G15">
        <v>760</v>
      </c>
      <c r="H15">
        <f t="shared" si="0"/>
        <v>0.502631578947368</v>
      </c>
      <c r="I15">
        <f t="shared" si="1"/>
        <v>0.569736842105263</v>
      </c>
      <c r="J15">
        <f t="shared" si="2"/>
        <v>0</v>
      </c>
      <c r="K15">
        <f t="shared" si="3"/>
        <v>1</v>
      </c>
    </row>
    <row r="16" spans="1:11">
      <c r="A16">
        <v>780</v>
      </c>
      <c r="B16">
        <v>399</v>
      </c>
      <c r="C16">
        <v>445</v>
      </c>
      <c r="D16">
        <v>0</v>
      </c>
      <c r="E16">
        <v>780</v>
      </c>
      <c r="G16">
        <v>780</v>
      </c>
      <c r="H16">
        <f t="shared" si="0"/>
        <v>0.511538461538461</v>
      </c>
      <c r="I16">
        <f t="shared" si="1"/>
        <v>0.57051282051282</v>
      </c>
      <c r="J16">
        <f t="shared" si="2"/>
        <v>0</v>
      </c>
      <c r="K16">
        <f t="shared" si="3"/>
        <v>1</v>
      </c>
    </row>
    <row r="17" spans="1:11">
      <c r="A17">
        <v>800</v>
      </c>
      <c r="B17">
        <v>415</v>
      </c>
      <c r="C17">
        <v>452</v>
      </c>
      <c r="D17">
        <v>0</v>
      </c>
      <c r="E17">
        <v>800</v>
      </c>
      <c r="G17">
        <v>800</v>
      </c>
      <c r="H17">
        <f t="shared" si="0"/>
        <v>0.51875</v>
      </c>
      <c r="I17">
        <f t="shared" si="1"/>
        <v>0.565</v>
      </c>
      <c r="J17">
        <f t="shared" si="2"/>
        <v>0</v>
      </c>
      <c r="K17">
        <f t="shared" si="3"/>
        <v>1</v>
      </c>
    </row>
    <row r="18" spans="1:11">
      <c r="A18">
        <v>820</v>
      </c>
      <c r="B18">
        <v>431</v>
      </c>
      <c r="C18">
        <v>464</v>
      </c>
      <c r="D18">
        <v>0</v>
      </c>
      <c r="E18">
        <v>820</v>
      </c>
      <c r="G18">
        <v>820</v>
      </c>
      <c r="H18">
        <f t="shared" si="0"/>
        <v>0.525609756097561</v>
      </c>
      <c r="I18">
        <f t="shared" si="1"/>
        <v>0.565853658536585</v>
      </c>
      <c r="J18">
        <f t="shared" si="2"/>
        <v>0</v>
      </c>
      <c r="K18">
        <f t="shared" si="3"/>
        <v>1</v>
      </c>
    </row>
    <row r="19" spans="1:11">
      <c r="A19">
        <v>840</v>
      </c>
      <c r="B19">
        <v>440</v>
      </c>
      <c r="C19">
        <v>475</v>
      </c>
      <c r="D19">
        <v>0</v>
      </c>
      <c r="E19">
        <v>840</v>
      </c>
      <c r="G19">
        <v>840</v>
      </c>
      <c r="H19">
        <f t="shared" si="0"/>
        <v>0.523809523809524</v>
      </c>
      <c r="I19">
        <f t="shared" si="1"/>
        <v>0.56547619047619</v>
      </c>
      <c r="J19">
        <f t="shared" si="2"/>
        <v>0</v>
      </c>
      <c r="K19">
        <f t="shared" si="3"/>
        <v>1</v>
      </c>
    </row>
    <row r="20" spans="1:11">
      <c r="A20">
        <v>860</v>
      </c>
      <c r="B20">
        <v>440</v>
      </c>
      <c r="C20">
        <v>485</v>
      </c>
      <c r="D20">
        <v>0</v>
      </c>
      <c r="E20">
        <v>860</v>
      </c>
      <c r="G20">
        <v>860</v>
      </c>
      <c r="H20">
        <f t="shared" si="0"/>
        <v>0.511627906976744</v>
      </c>
      <c r="I20">
        <f t="shared" si="1"/>
        <v>0.563953488372093</v>
      </c>
      <c r="J20">
        <f t="shared" si="2"/>
        <v>0</v>
      </c>
      <c r="K20">
        <f t="shared" si="3"/>
        <v>1</v>
      </c>
    </row>
    <row r="21" spans="1:11">
      <c r="A21">
        <v>880</v>
      </c>
      <c r="B21">
        <v>440</v>
      </c>
      <c r="C21">
        <v>495</v>
      </c>
      <c r="D21">
        <v>0</v>
      </c>
      <c r="E21">
        <v>880</v>
      </c>
      <c r="G21">
        <v>880</v>
      </c>
      <c r="H21">
        <f t="shared" si="0"/>
        <v>0.5</v>
      </c>
      <c r="I21">
        <f t="shared" si="1"/>
        <v>0.5625</v>
      </c>
      <c r="J21">
        <f t="shared" si="2"/>
        <v>0</v>
      </c>
      <c r="K21">
        <f t="shared" si="3"/>
        <v>1</v>
      </c>
    </row>
    <row r="22" spans="1:11">
      <c r="A22">
        <v>900</v>
      </c>
      <c r="B22">
        <v>440</v>
      </c>
      <c r="C22">
        <v>509</v>
      </c>
      <c r="D22">
        <v>0</v>
      </c>
      <c r="E22">
        <v>900</v>
      </c>
      <c r="G22">
        <v>900</v>
      </c>
      <c r="H22">
        <f t="shared" si="0"/>
        <v>0.488888888888889</v>
      </c>
      <c r="I22">
        <f t="shared" si="1"/>
        <v>0.565555555555556</v>
      </c>
      <c r="J22">
        <f t="shared" si="2"/>
        <v>0</v>
      </c>
      <c r="K22">
        <f t="shared" si="3"/>
        <v>1</v>
      </c>
    </row>
    <row r="23" spans="1:11">
      <c r="A23">
        <v>920</v>
      </c>
      <c r="B23">
        <v>456</v>
      </c>
      <c r="C23">
        <v>521</v>
      </c>
      <c r="D23">
        <v>0</v>
      </c>
      <c r="E23">
        <v>920</v>
      </c>
      <c r="G23">
        <v>920</v>
      </c>
      <c r="H23">
        <f t="shared" si="0"/>
        <v>0.495652173913044</v>
      </c>
      <c r="I23">
        <f t="shared" si="1"/>
        <v>0.566304347826087</v>
      </c>
      <c r="J23">
        <f t="shared" si="2"/>
        <v>0</v>
      </c>
      <c r="K23">
        <f t="shared" si="3"/>
        <v>1</v>
      </c>
    </row>
    <row r="24" spans="1:11">
      <c r="A24">
        <v>940</v>
      </c>
      <c r="B24">
        <v>475</v>
      </c>
      <c r="C24">
        <v>526</v>
      </c>
      <c r="D24">
        <v>0</v>
      </c>
      <c r="E24">
        <v>940</v>
      </c>
      <c r="G24">
        <v>940</v>
      </c>
      <c r="H24">
        <f t="shared" si="0"/>
        <v>0.50531914893617</v>
      </c>
      <c r="I24">
        <f t="shared" si="1"/>
        <v>0.559574468085106</v>
      </c>
      <c r="J24">
        <f t="shared" si="2"/>
        <v>0</v>
      </c>
      <c r="K24">
        <f t="shared" si="3"/>
        <v>1</v>
      </c>
    </row>
    <row r="25" spans="1:11">
      <c r="A25">
        <v>960</v>
      </c>
      <c r="B25">
        <v>491</v>
      </c>
      <c r="C25">
        <v>537</v>
      </c>
      <c r="D25">
        <v>0</v>
      </c>
      <c r="E25">
        <v>960</v>
      </c>
      <c r="G25">
        <v>960</v>
      </c>
      <c r="H25">
        <f t="shared" si="0"/>
        <v>0.511458333333333</v>
      </c>
      <c r="I25">
        <f t="shared" si="1"/>
        <v>0.559375</v>
      </c>
      <c r="J25">
        <f t="shared" si="2"/>
        <v>0</v>
      </c>
      <c r="K25">
        <f t="shared" si="3"/>
        <v>1</v>
      </c>
    </row>
    <row r="26" spans="1:11">
      <c r="A26">
        <v>980</v>
      </c>
      <c r="B26">
        <v>507</v>
      </c>
      <c r="C26">
        <v>545</v>
      </c>
      <c r="D26">
        <v>0</v>
      </c>
      <c r="E26">
        <v>980</v>
      </c>
      <c r="G26">
        <v>980</v>
      </c>
      <c r="H26">
        <f t="shared" si="0"/>
        <v>0.51734693877551</v>
      </c>
      <c r="I26">
        <f t="shared" si="1"/>
        <v>0.556122448979592</v>
      </c>
      <c r="J26">
        <f t="shared" si="2"/>
        <v>0</v>
      </c>
      <c r="K26">
        <f t="shared" si="3"/>
        <v>1</v>
      </c>
    </row>
    <row r="27" spans="1:11">
      <c r="A27">
        <v>1000</v>
      </c>
      <c r="B27">
        <v>523</v>
      </c>
      <c r="C27">
        <v>556</v>
      </c>
      <c r="D27">
        <v>0</v>
      </c>
      <c r="E27">
        <v>1000</v>
      </c>
      <c r="G27">
        <v>1000</v>
      </c>
      <c r="H27">
        <f t="shared" si="0"/>
        <v>0.523</v>
      </c>
      <c r="I27">
        <f t="shared" si="1"/>
        <v>0.556</v>
      </c>
      <c r="J27">
        <f t="shared" si="2"/>
        <v>0</v>
      </c>
      <c r="K27">
        <f t="shared" si="3"/>
        <v>1</v>
      </c>
    </row>
  </sheetData>
  <pageMargins left="0.7" right="0.7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A2" sqref="A2:F11"/>
    </sheetView>
  </sheetViews>
  <sheetFormatPr defaultColWidth="9" defaultRowHeight="14"/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>
      <c r="A2">
        <v>0.995</v>
      </c>
      <c r="B2">
        <v>1</v>
      </c>
      <c r="C2">
        <v>0.94</v>
      </c>
      <c r="D2">
        <v>1</v>
      </c>
      <c r="E2">
        <v>0.95</v>
      </c>
      <c r="F2">
        <v>0.95</v>
      </c>
      <c r="H2">
        <f t="shared" ref="H2:M2" si="0">MEDIAN(A2:A11)</f>
        <v>0.995</v>
      </c>
      <c r="I2">
        <f t="shared" si="0"/>
        <v>0.9605</v>
      </c>
      <c r="J2">
        <f t="shared" si="0"/>
        <v>0.9425</v>
      </c>
      <c r="K2">
        <f t="shared" si="0"/>
        <v>1</v>
      </c>
      <c r="L2">
        <f t="shared" si="0"/>
        <v>0.9475</v>
      </c>
      <c r="M2">
        <f t="shared" si="0"/>
        <v>0.95</v>
      </c>
    </row>
    <row r="3" spans="1:14">
      <c r="A3">
        <v>1</v>
      </c>
      <c r="B3">
        <v>1</v>
      </c>
      <c r="C3">
        <v>0.811</v>
      </c>
      <c r="D3">
        <v>1</v>
      </c>
      <c r="E3">
        <v>0.88</v>
      </c>
      <c r="F3">
        <v>0.9</v>
      </c>
      <c r="H3">
        <f>MAX(A2:A10)-H2</f>
        <v>0.005</v>
      </c>
      <c r="I3">
        <f>MAX(B2:B11)-I2</f>
        <v>0.0395000000000001</v>
      </c>
      <c r="J3">
        <f>MAX(C2:C11)-J2</f>
        <v>0.0475000000000001</v>
      </c>
      <c r="K3">
        <f>MAX(D2:D11)-K2</f>
        <v>0</v>
      </c>
      <c r="L3">
        <f>MAX(E2:E11)-L2</f>
        <v>0.0475</v>
      </c>
      <c r="M3">
        <f>MAX(F2:F11)-M2</f>
        <v>0.05</v>
      </c>
      <c r="N3" t="s">
        <v>26</v>
      </c>
    </row>
    <row r="4" spans="1:14">
      <c r="A4">
        <v>0.995</v>
      </c>
      <c r="B4">
        <v>0.94</v>
      </c>
      <c r="C4">
        <v>0.935</v>
      </c>
      <c r="D4">
        <v>0.95</v>
      </c>
      <c r="E4">
        <v>0.91</v>
      </c>
      <c r="F4">
        <v>1</v>
      </c>
      <c r="H4">
        <f t="shared" ref="H4:M4" si="1">H2-MIN(A2:A11)</f>
        <v>0.01</v>
      </c>
      <c r="I4">
        <f t="shared" si="1"/>
        <v>0.0704999999999999</v>
      </c>
      <c r="J4">
        <f t="shared" si="1"/>
        <v>0.1315</v>
      </c>
      <c r="K4">
        <f t="shared" si="1"/>
        <v>0.1</v>
      </c>
      <c r="L4">
        <f t="shared" si="1"/>
        <v>0.1175</v>
      </c>
      <c r="M4">
        <f t="shared" si="1"/>
        <v>0.0499999999999999</v>
      </c>
      <c r="N4" t="s">
        <v>27</v>
      </c>
    </row>
    <row r="5" spans="1:6">
      <c r="A5">
        <v>0.995</v>
      </c>
      <c r="B5">
        <v>0.89</v>
      </c>
      <c r="C5">
        <v>0.985</v>
      </c>
      <c r="D5">
        <v>0.95</v>
      </c>
      <c r="E5">
        <v>0.95</v>
      </c>
      <c r="F5">
        <v>0.95</v>
      </c>
    </row>
    <row r="6" spans="1:6">
      <c r="A6">
        <v>1</v>
      </c>
      <c r="B6">
        <v>0.95</v>
      </c>
      <c r="C6">
        <v>0.925</v>
      </c>
      <c r="D6">
        <v>1</v>
      </c>
      <c r="E6">
        <v>0.83</v>
      </c>
      <c r="F6">
        <v>0.95</v>
      </c>
    </row>
    <row r="7" spans="1:6">
      <c r="A7">
        <v>1</v>
      </c>
      <c r="B7">
        <v>1</v>
      </c>
      <c r="C7">
        <v>0.99</v>
      </c>
      <c r="D7">
        <v>1</v>
      </c>
      <c r="E7">
        <v>0.94</v>
      </c>
      <c r="F7">
        <v>1</v>
      </c>
    </row>
    <row r="8" spans="1:6">
      <c r="A8">
        <v>0.995</v>
      </c>
      <c r="B8">
        <v>0.95</v>
      </c>
      <c r="C8">
        <v>0.99</v>
      </c>
      <c r="D8">
        <v>1</v>
      </c>
      <c r="E8">
        <v>0.98</v>
      </c>
      <c r="F8">
        <v>0.95</v>
      </c>
    </row>
    <row r="9" spans="1:6">
      <c r="A9">
        <v>1</v>
      </c>
      <c r="B9">
        <v>0.995</v>
      </c>
      <c r="C9">
        <v>0.945</v>
      </c>
      <c r="D9">
        <v>0.9</v>
      </c>
      <c r="E9">
        <v>0.99</v>
      </c>
      <c r="F9">
        <v>1</v>
      </c>
    </row>
    <row r="10" spans="1:6">
      <c r="A10">
        <v>0.995</v>
      </c>
      <c r="B10">
        <v>0.9</v>
      </c>
      <c r="C10">
        <v>0.94</v>
      </c>
      <c r="D10">
        <v>1</v>
      </c>
      <c r="E10">
        <v>0.945</v>
      </c>
      <c r="F10">
        <v>0.95</v>
      </c>
    </row>
    <row r="11" spans="1:6">
      <c r="A11">
        <v>0.985</v>
      </c>
      <c r="B11">
        <v>0.971</v>
      </c>
      <c r="C11">
        <v>0.99</v>
      </c>
      <c r="D11">
        <v>1</v>
      </c>
      <c r="E11">
        <v>0.995</v>
      </c>
      <c r="F11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view="pageLayout" zoomScaleNormal="100" showWhiteSpace="0" workbookViewId="0">
      <selection activeCell="G26" sqref="G26"/>
    </sheetView>
  </sheetViews>
  <sheetFormatPr defaultColWidth="9" defaultRowHeight="14"/>
  <sheetData>
    <row r="1" spans="1:14">
      <c r="A1" s="3" t="s">
        <v>28</v>
      </c>
      <c r="B1" t="s">
        <v>29</v>
      </c>
      <c r="C1" t="s">
        <v>30</v>
      </c>
      <c r="D1" t="s">
        <v>31</v>
      </c>
      <c r="E1" t="s">
        <v>32</v>
      </c>
      <c r="J1" s="3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>
      <c r="A2" s="1">
        <v>0.68</v>
      </c>
      <c r="B2" s="1">
        <v>0.596</v>
      </c>
      <c r="C2" s="1">
        <v>0.567</v>
      </c>
      <c r="D2" s="1">
        <v>0.525</v>
      </c>
      <c r="E2" s="1">
        <v>0.521</v>
      </c>
      <c r="J2">
        <v>0.77</v>
      </c>
      <c r="K2" s="1">
        <v>0.578</v>
      </c>
      <c r="L2" s="1">
        <v>0.53</v>
      </c>
      <c r="M2" s="1">
        <v>0.592</v>
      </c>
      <c r="N2" s="1">
        <v>0.517</v>
      </c>
    </row>
    <row r="3" spans="1:14">
      <c r="A3">
        <v>0.769</v>
      </c>
      <c r="B3" s="1">
        <v>0.621</v>
      </c>
      <c r="C3" s="1">
        <v>0.575</v>
      </c>
      <c r="D3" s="1">
        <v>0.638</v>
      </c>
      <c r="E3" s="1">
        <v>0.555</v>
      </c>
      <c r="J3">
        <v>0.79</v>
      </c>
      <c r="K3" s="1">
        <v>0.676</v>
      </c>
      <c r="L3" s="1">
        <v>0.587</v>
      </c>
      <c r="M3" s="1">
        <v>0.671</v>
      </c>
      <c r="N3" s="1">
        <v>0.638</v>
      </c>
    </row>
    <row r="4" spans="1:14">
      <c r="A4">
        <v>0.782</v>
      </c>
      <c r="B4">
        <v>0.887</v>
      </c>
      <c r="C4" s="1">
        <v>0.641</v>
      </c>
      <c r="D4" s="1">
        <v>0.667</v>
      </c>
      <c r="E4" s="1">
        <v>0.575</v>
      </c>
      <c r="J4">
        <v>0.94</v>
      </c>
      <c r="K4">
        <v>0.832</v>
      </c>
      <c r="L4">
        <v>0.736</v>
      </c>
      <c r="M4" s="1">
        <v>0.682</v>
      </c>
      <c r="N4" s="1">
        <v>0.64</v>
      </c>
    </row>
    <row r="5" spans="1:14">
      <c r="A5">
        <v>0.846</v>
      </c>
      <c r="B5">
        <v>0.937</v>
      </c>
      <c r="C5">
        <v>0.878</v>
      </c>
      <c r="D5">
        <v>0.734</v>
      </c>
      <c r="E5">
        <v>0.785</v>
      </c>
      <c r="J5">
        <v>0.95</v>
      </c>
      <c r="K5">
        <v>0.841</v>
      </c>
      <c r="L5">
        <v>0.84</v>
      </c>
      <c r="M5">
        <v>0.787</v>
      </c>
      <c r="N5">
        <v>0.761</v>
      </c>
    </row>
    <row r="6" spans="1:14">
      <c r="A6">
        <v>0.891</v>
      </c>
      <c r="B6">
        <v>0.937</v>
      </c>
      <c r="C6">
        <v>0.891</v>
      </c>
      <c r="D6">
        <v>0.937</v>
      </c>
      <c r="E6">
        <v>0.821</v>
      </c>
      <c r="J6">
        <v>0.95</v>
      </c>
      <c r="K6">
        <v>0.841</v>
      </c>
      <c r="L6">
        <v>0.94</v>
      </c>
      <c r="M6">
        <v>0.884</v>
      </c>
      <c r="N6">
        <v>0.787</v>
      </c>
    </row>
    <row r="7" spans="1:14">
      <c r="A7">
        <v>0.905</v>
      </c>
      <c r="B7">
        <v>0.941</v>
      </c>
      <c r="C7">
        <v>0.891</v>
      </c>
      <c r="D7">
        <v>0.941</v>
      </c>
      <c r="E7">
        <v>0.832</v>
      </c>
      <c r="J7">
        <v>0.95</v>
      </c>
      <c r="K7">
        <v>0.891</v>
      </c>
      <c r="L7">
        <v>0.95</v>
      </c>
      <c r="M7">
        <v>0.896</v>
      </c>
      <c r="N7">
        <v>0.8</v>
      </c>
    </row>
    <row r="8" spans="1:14">
      <c r="A8">
        <v>0.932</v>
      </c>
      <c r="B8">
        <v>0.941</v>
      </c>
      <c r="C8">
        <v>0.932</v>
      </c>
      <c r="D8">
        <v>0.982</v>
      </c>
      <c r="E8">
        <v>0.896</v>
      </c>
      <c r="J8">
        <v>1</v>
      </c>
      <c r="K8">
        <v>0.941</v>
      </c>
      <c r="L8">
        <v>0.95</v>
      </c>
      <c r="M8">
        <v>0.946</v>
      </c>
      <c r="N8">
        <v>0.835</v>
      </c>
    </row>
    <row r="9" spans="1:14">
      <c r="A9">
        <v>0.991</v>
      </c>
      <c r="B9">
        <v>0.964</v>
      </c>
      <c r="C9">
        <v>0.932</v>
      </c>
      <c r="D9">
        <v>0.987</v>
      </c>
      <c r="E9">
        <v>0.935</v>
      </c>
      <c r="J9">
        <v>1</v>
      </c>
      <c r="K9">
        <v>0.941</v>
      </c>
      <c r="L9">
        <v>1</v>
      </c>
      <c r="M9">
        <v>0.95</v>
      </c>
      <c r="N9">
        <v>0.845</v>
      </c>
    </row>
    <row r="10" spans="1:14">
      <c r="A10">
        <v>0.991</v>
      </c>
      <c r="B10">
        <v>0.982</v>
      </c>
      <c r="C10">
        <v>0.937</v>
      </c>
      <c r="D10">
        <v>0.991</v>
      </c>
      <c r="E10">
        <v>0.945</v>
      </c>
      <c r="J10">
        <v>1</v>
      </c>
      <c r="K10">
        <v>0.991</v>
      </c>
      <c r="L10">
        <v>1</v>
      </c>
      <c r="M10">
        <v>0.996</v>
      </c>
      <c r="N10">
        <v>0.95</v>
      </c>
    </row>
    <row r="11" spans="1:14">
      <c r="A11">
        <v>0.995</v>
      </c>
      <c r="B11">
        <v>0.987</v>
      </c>
      <c r="C11">
        <v>0.987</v>
      </c>
      <c r="D11">
        <v>0.991</v>
      </c>
      <c r="E11">
        <v>0.945</v>
      </c>
      <c r="J11">
        <v>1</v>
      </c>
      <c r="K11">
        <v>0.991</v>
      </c>
      <c r="L11">
        <v>1</v>
      </c>
      <c r="M11">
        <v>0.996</v>
      </c>
      <c r="N11">
        <v>0.95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2"/>
  <sheetViews>
    <sheetView topLeftCell="A277" workbookViewId="0">
      <selection activeCell="B164" sqref="B164:G183"/>
    </sheetView>
  </sheetViews>
  <sheetFormatPr defaultColWidth="9" defaultRowHeight="14"/>
  <sheetData>
    <row r="1" spans="1:7">
      <c r="A1" t="s">
        <v>38</v>
      </c>
      <c r="B1" t="s">
        <v>39</v>
      </c>
      <c r="C1">
        <v>0.05</v>
      </c>
      <c r="E1" t="s">
        <v>40</v>
      </c>
      <c r="F1" t="s">
        <v>39</v>
      </c>
      <c r="G1">
        <v>0.15</v>
      </c>
    </row>
    <row r="2" spans="2:7">
      <c r="B2" t="s">
        <v>41</v>
      </c>
      <c r="C2">
        <v>0.1</v>
      </c>
      <c r="F2" t="s">
        <v>41</v>
      </c>
      <c r="G2">
        <v>0.15</v>
      </c>
    </row>
    <row r="3" spans="2:7">
      <c r="B3" t="s">
        <v>42</v>
      </c>
      <c r="C3">
        <v>0.3</v>
      </c>
      <c r="F3" t="s">
        <v>42</v>
      </c>
      <c r="G3">
        <v>0.45</v>
      </c>
    </row>
    <row r="4" spans="2:7">
      <c r="B4" t="s">
        <v>43</v>
      </c>
      <c r="C4">
        <v>0.35</v>
      </c>
      <c r="F4" t="s">
        <v>43</v>
      </c>
      <c r="G4">
        <v>0.65</v>
      </c>
    </row>
    <row r="5" spans="2:7">
      <c r="B5" t="s">
        <v>44</v>
      </c>
      <c r="C5">
        <v>0.45</v>
      </c>
      <c r="F5" t="s">
        <v>44</v>
      </c>
      <c r="G5">
        <v>0.75</v>
      </c>
    </row>
    <row r="6" spans="2:7">
      <c r="B6" t="s">
        <v>45</v>
      </c>
      <c r="C6">
        <v>0.6</v>
      </c>
      <c r="F6" t="s">
        <v>45</v>
      </c>
      <c r="G6">
        <v>0.85</v>
      </c>
    </row>
    <row r="7" spans="2:7">
      <c r="B7" t="s">
        <v>46</v>
      </c>
      <c r="C7">
        <v>0.7</v>
      </c>
      <c r="F7" t="s">
        <v>46</v>
      </c>
      <c r="G7">
        <v>0.9</v>
      </c>
    </row>
    <row r="8" spans="2:7">
      <c r="B8" t="s">
        <v>47</v>
      </c>
      <c r="C8">
        <v>0.85</v>
      </c>
      <c r="F8" t="s">
        <v>47</v>
      </c>
      <c r="G8">
        <v>0.95</v>
      </c>
    </row>
    <row r="9" spans="2:7">
      <c r="B9" t="s">
        <v>48</v>
      </c>
      <c r="C9">
        <v>1</v>
      </c>
      <c r="F9" t="s">
        <v>48</v>
      </c>
      <c r="G9">
        <v>1</v>
      </c>
    </row>
    <row r="24" spans="1:13">
      <c r="A24" t="s">
        <v>38</v>
      </c>
      <c r="B24" t="s">
        <v>39</v>
      </c>
      <c r="C24" t="s">
        <v>41</v>
      </c>
      <c r="D24" t="s">
        <v>42</v>
      </c>
      <c r="E24" t="s">
        <v>43</v>
      </c>
      <c r="F24" t="s">
        <v>44</v>
      </c>
      <c r="G24" t="s">
        <v>45</v>
      </c>
      <c r="H24" t="s">
        <v>46</v>
      </c>
      <c r="I24" t="s">
        <v>47</v>
      </c>
      <c r="J24" t="s">
        <v>48</v>
      </c>
      <c r="L24" t="s">
        <v>49</v>
      </c>
      <c r="M24" t="s">
        <v>50</v>
      </c>
    </row>
    <row r="25" spans="2:10">
      <c r="B25">
        <v>0.5</v>
      </c>
      <c r="C25">
        <v>0.6</v>
      </c>
      <c r="D25">
        <v>0.5</v>
      </c>
      <c r="E25">
        <v>0.6</v>
      </c>
      <c r="F25" s="1">
        <v>0.7</v>
      </c>
      <c r="G25">
        <v>0.5</v>
      </c>
      <c r="H25">
        <v>0.6</v>
      </c>
      <c r="I25">
        <v>0.6</v>
      </c>
      <c r="J25" s="1">
        <v>0.7</v>
      </c>
    </row>
    <row r="26" spans="2:10">
      <c r="B26">
        <v>0.6</v>
      </c>
      <c r="C26">
        <v>0.4</v>
      </c>
      <c r="D26">
        <v>0.5</v>
      </c>
      <c r="E26">
        <v>0.5</v>
      </c>
      <c r="F26" s="1">
        <v>0.8</v>
      </c>
      <c r="G26">
        <v>0.5</v>
      </c>
      <c r="H26">
        <v>0.6</v>
      </c>
      <c r="I26" s="1">
        <v>0.7</v>
      </c>
      <c r="J26" s="1">
        <v>0.7</v>
      </c>
    </row>
    <row r="27" spans="2:10">
      <c r="B27">
        <v>0.6</v>
      </c>
      <c r="C27">
        <v>0.5</v>
      </c>
      <c r="D27">
        <v>0.6</v>
      </c>
      <c r="E27">
        <v>0.6</v>
      </c>
      <c r="F27">
        <v>0.6</v>
      </c>
      <c r="G27" s="1">
        <v>0.8</v>
      </c>
      <c r="H27" s="1">
        <v>0.8</v>
      </c>
      <c r="I27" s="1">
        <v>0.7</v>
      </c>
      <c r="J27" s="1">
        <v>0.7</v>
      </c>
    </row>
    <row r="28" spans="2:10">
      <c r="B28">
        <v>0.5</v>
      </c>
      <c r="C28">
        <v>0.5</v>
      </c>
      <c r="D28">
        <v>0.6</v>
      </c>
      <c r="E28" s="1">
        <v>0.7</v>
      </c>
      <c r="F28">
        <v>0.6</v>
      </c>
      <c r="G28" s="1">
        <v>0.7</v>
      </c>
      <c r="H28" s="1">
        <v>0.8</v>
      </c>
      <c r="I28" s="1">
        <v>0.8</v>
      </c>
      <c r="J28" s="1">
        <v>0.9</v>
      </c>
    </row>
    <row r="29" spans="2:10">
      <c r="B29">
        <v>0.4</v>
      </c>
      <c r="C29">
        <v>0.4</v>
      </c>
      <c r="D29">
        <v>0.6</v>
      </c>
      <c r="E29" s="1">
        <v>0.8</v>
      </c>
      <c r="F29">
        <v>0.6</v>
      </c>
      <c r="G29" s="1">
        <v>0.7</v>
      </c>
      <c r="H29">
        <v>0.6</v>
      </c>
      <c r="I29" s="1">
        <v>0.7</v>
      </c>
      <c r="J29" s="1">
        <v>0.7</v>
      </c>
    </row>
    <row r="30" spans="2:10">
      <c r="B30">
        <v>0.5</v>
      </c>
      <c r="C30">
        <v>0.3</v>
      </c>
      <c r="D30">
        <v>0.6</v>
      </c>
      <c r="E30">
        <v>0.6</v>
      </c>
      <c r="F30" s="1">
        <v>0.8</v>
      </c>
      <c r="G30" s="1">
        <v>0.7</v>
      </c>
      <c r="H30" s="1">
        <v>0.7</v>
      </c>
      <c r="I30" s="1">
        <v>0.7</v>
      </c>
      <c r="J30" s="1">
        <v>0.8</v>
      </c>
    </row>
    <row r="31" spans="2:10">
      <c r="B31">
        <v>0.5</v>
      </c>
      <c r="C31">
        <v>0.4</v>
      </c>
      <c r="D31" s="1">
        <v>0.7</v>
      </c>
      <c r="E31">
        <v>0.5</v>
      </c>
      <c r="F31">
        <v>0.5</v>
      </c>
      <c r="G31" s="1">
        <v>0.7</v>
      </c>
      <c r="H31" s="1">
        <v>0.8</v>
      </c>
      <c r="I31" s="1">
        <v>0.8</v>
      </c>
      <c r="J31" s="1">
        <v>0.7</v>
      </c>
    </row>
    <row r="32" spans="2:10">
      <c r="B32">
        <v>0.6</v>
      </c>
      <c r="C32">
        <v>0.6</v>
      </c>
      <c r="D32">
        <v>0.6</v>
      </c>
      <c r="E32" s="1">
        <v>0.7</v>
      </c>
      <c r="F32" s="1">
        <v>0.8</v>
      </c>
      <c r="G32">
        <v>0.6</v>
      </c>
      <c r="H32" s="1">
        <v>0.8</v>
      </c>
      <c r="I32" s="1">
        <v>0.7</v>
      </c>
      <c r="J32" s="1">
        <v>0.7</v>
      </c>
    </row>
    <row r="33" spans="2:10">
      <c r="B33">
        <v>0.4</v>
      </c>
      <c r="C33">
        <v>0.4</v>
      </c>
      <c r="D33">
        <v>0.6</v>
      </c>
      <c r="E33" s="1">
        <v>0.7</v>
      </c>
      <c r="F33">
        <v>0.6</v>
      </c>
      <c r="G33" s="1">
        <v>0.7</v>
      </c>
      <c r="H33" s="1">
        <v>0.8</v>
      </c>
      <c r="I33" s="1">
        <v>0.9</v>
      </c>
      <c r="J33" s="1">
        <v>0.8</v>
      </c>
    </row>
    <row r="34" spans="2:10">
      <c r="B34">
        <v>0.6</v>
      </c>
      <c r="C34">
        <v>0.5</v>
      </c>
      <c r="D34" s="1">
        <v>0.8</v>
      </c>
      <c r="E34">
        <v>0.6</v>
      </c>
      <c r="F34">
        <v>0.6</v>
      </c>
      <c r="G34" s="1">
        <v>0.8</v>
      </c>
      <c r="H34" s="1">
        <v>0.7</v>
      </c>
      <c r="I34" s="1">
        <v>0.8</v>
      </c>
      <c r="J34" s="1">
        <v>0.8</v>
      </c>
    </row>
    <row r="35" spans="2:10">
      <c r="B35">
        <v>0.6</v>
      </c>
      <c r="C35">
        <v>0.6</v>
      </c>
      <c r="D35" s="1">
        <v>0.7</v>
      </c>
      <c r="E35" s="1">
        <v>0.7</v>
      </c>
      <c r="F35" s="1">
        <v>0.7</v>
      </c>
      <c r="G35">
        <v>0.6</v>
      </c>
      <c r="H35" s="1">
        <v>0.7</v>
      </c>
      <c r="I35" s="1">
        <v>0.8</v>
      </c>
      <c r="J35" s="1">
        <v>0.8</v>
      </c>
    </row>
    <row r="36" spans="2:10">
      <c r="B36" s="1">
        <v>0.7</v>
      </c>
      <c r="C36">
        <v>0.6</v>
      </c>
      <c r="D36">
        <v>0.5</v>
      </c>
      <c r="E36">
        <v>0.4</v>
      </c>
      <c r="F36" s="1">
        <v>0.7</v>
      </c>
      <c r="G36">
        <v>0.6</v>
      </c>
      <c r="H36">
        <v>0.6</v>
      </c>
      <c r="I36" s="1">
        <v>0.7</v>
      </c>
      <c r="J36" s="1">
        <v>0.7</v>
      </c>
    </row>
    <row r="37" spans="2:10">
      <c r="B37">
        <v>0.6</v>
      </c>
      <c r="C37">
        <v>0.4</v>
      </c>
      <c r="D37" s="1">
        <v>0.7</v>
      </c>
      <c r="E37">
        <v>0.6</v>
      </c>
      <c r="F37" s="1">
        <v>0.8</v>
      </c>
      <c r="G37" s="1">
        <v>0.7</v>
      </c>
      <c r="H37" s="1">
        <v>0.8</v>
      </c>
      <c r="I37" s="1">
        <v>0.7</v>
      </c>
      <c r="J37" s="1">
        <v>0.8</v>
      </c>
    </row>
    <row r="38" spans="2:10">
      <c r="B38">
        <v>0.4</v>
      </c>
      <c r="C38">
        <v>0.6</v>
      </c>
      <c r="D38">
        <v>0.5</v>
      </c>
      <c r="E38">
        <v>0.6</v>
      </c>
      <c r="F38" s="1">
        <v>0.7</v>
      </c>
      <c r="G38" s="1">
        <v>0.8</v>
      </c>
      <c r="H38" s="1">
        <v>0.8</v>
      </c>
      <c r="I38" s="1">
        <v>0.8</v>
      </c>
      <c r="J38" s="1">
        <v>0.7</v>
      </c>
    </row>
    <row r="39" spans="2:10">
      <c r="B39">
        <v>0.5</v>
      </c>
      <c r="C39">
        <v>0.6</v>
      </c>
      <c r="D39">
        <v>0.6</v>
      </c>
      <c r="E39" s="1">
        <v>0.7</v>
      </c>
      <c r="F39">
        <v>0.6</v>
      </c>
      <c r="G39">
        <v>0.6</v>
      </c>
      <c r="H39" s="1">
        <v>0.7</v>
      </c>
      <c r="I39" s="1">
        <v>0.9</v>
      </c>
      <c r="J39" s="1">
        <v>0.8</v>
      </c>
    </row>
    <row r="40" spans="2:10">
      <c r="B40">
        <v>0.4</v>
      </c>
      <c r="C40">
        <v>0.6</v>
      </c>
      <c r="D40" s="1">
        <v>0.8</v>
      </c>
      <c r="E40">
        <v>0.4</v>
      </c>
      <c r="F40">
        <v>0.6</v>
      </c>
      <c r="G40">
        <v>0.6</v>
      </c>
      <c r="H40">
        <v>0.6</v>
      </c>
      <c r="I40" s="1">
        <v>0.9</v>
      </c>
      <c r="J40" s="1">
        <v>0.8</v>
      </c>
    </row>
    <row r="41" spans="2:10">
      <c r="B41">
        <v>0.4</v>
      </c>
      <c r="C41" s="1">
        <v>0.7</v>
      </c>
      <c r="D41">
        <v>0.6</v>
      </c>
      <c r="E41">
        <v>0.6</v>
      </c>
      <c r="F41">
        <v>0.6</v>
      </c>
      <c r="G41">
        <v>0.6</v>
      </c>
      <c r="H41" s="1">
        <v>0.7</v>
      </c>
      <c r="I41" s="1">
        <v>0.8</v>
      </c>
      <c r="J41" s="1">
        <v>0.7</v>
      </c>
    </row>
    <row r="42" spans="2:10">
      <c r="B42">
        <v>0.5</v>
      </c>
      <c r="C42">
        <v>0.5</v>
      </c>
      <c r="D42" s="1">
        <v>0.7</v>
      </c>
      <c r="E42">
        <v>0.6</v>
      </c>
      <c r="F42" s="1">
        <v>0.7</v>
      </c>
      <c r="G42" s="1">
        <v>0.8</v>
      </c>
      <c r="H42" s="1">
        <v>0.8</v>
      </c>
      <c r="I42">
        <v>0.6</v>
      </c>
      <c r="J42" s="1">
        <v>0.8</v>
      </c>
    </row>
    <row r="43" spans="2:10">
      <c r="B43">
        <v>0.5</v>
      </c>
      <c r="C43">
        <v>0.3</v>
      </c>
      <c r="D43">
        <v>0.6</v>
      </c>
      <c r="E43" s="1">
        <v>0.7</v>
      </c>
      <c r="F43">
        <v>0.5</v>
      </c>
      <c r="G43" s="1">
        <v>0.8</v>
      </c>
      <c r="H43">
        <v>0.6</v>
      </c>
      <c r="I43">
        <v>0.6</v>
      </c>
      <c r="J43" s="1">
        <v>0.7</v>
      </c>
    </row>
    <row r="44" spans="2:10">
      <c r="B44">
        <v>0.6</v>
      </c>
      <c r="C44" s="1">
        <v>0.8</v>
      </c>
      <c r="D44">
        <v>0.6</v>
      </c>
      <c r="E44">
        <v>0.6</v>
      </c>
      <c r="F44">
        <v>0.5</v>
      </c>
      <c r="G44" s="1">
        <v>0.7</v>
      </c>
      <c r="H44" s="1">
        <v>0.8</v>
      </c>
      <c r="I44">
        <v>0.7</v>
      </c>
      <c r="J44" s="1">
        <v>0.8</v>
      </c>
    </row>
    <row r="47" spans="1:10">
      <c r="A47" t="s">
        <v>40</v>
      </c>
      <c r="B47" t="s">
        <v>39</v>
      </c>
      <c r="C47" t="s">
        <v>41</v>
      </c>
      <c r="D47" t="s">
        <v>42</v>
      </c>
      <c r="E47" t="s">
        <v>43</v>
      </c>
      <c r="F47" t="s">
        <v>44</v>
      </c>
      <c r="G47" t="s">
        <v>45</v>
      </c>
      <c r="H47" t="s">
        <v>46</v>
      </c>
      <c r="I47" t="s">
        <v>47</v>
      </c>
      <c r="J47" t="s">
        <v>48</v>
      </c>
    </row>
    <row r="48" spans="2:10">
      <c r="B48">
        <v>0.5</v>
      </c>
      <c r="C48">
        <v>0.4</v>
      </c>
      <c r="D48">
        <v>0.6</v>
      </c>
      <c r="E48" s="1">
        <v>0.7</v>
      </c>
      <c r="F48">
        <v>0.6</v>
      </c>
      <c r="G48" s="1">
        <v>0.7</v>
      </c>
      <c r="H48" s="1">
        <v>0.8</v>
      </c>
      <c r="I48" s="1">
        <v>0.7</v>
      </c>
      <c r="J48" s="1">
        <v>0.7</v>
      </c>
    </row>
    <row r="49" spans="2:10">
      <c r="B49">
        <v>0.6</v>
      </c>
      <c r="C49">
        <v>0.6</v>
      </c>
      <c r="D49">
        <v>0.6</v>
      </c>
      <c r="E49" s="1">
        <v>0.8</v>
      </c>
      <c r="F49" s="1">
        <v>0.8</v>
      </c>
      <c r="G49" s="1">
        <v>0.7</v>
      </c>
      <c r="H49" s="1">
        <v>0.8</v>
      </c>
      <c r="I49" s="1">
        <v>0.7</v>
      </c>
      <c r="J49" s="1">
        <v>0.8</v>
      </c>
    </row>
    <row r="50" spans="2:10">
      <c r="B50">
        <v>0.5</v>
      </c>
      <c r="C50">
        <v>0.5</v>
      </c>
      <c r="D50">
        <v>0.5</v>
      </c>
      <c r="E50">
        <v>0.5</v>
      </c>
      <c r="F50" s="1">
        <v>0.9</v>
      </c>
      <c r="G50" s="1">
        <v>0.7</v>
      </c>
      <c r="H50" s="1">
        <v>0.8</v>
      </c>
      <c r="I50" s="1">
        <v>0.7</v>
      </c>
      <c r="J50" s="1">
        <v>0.8</v>
      </c>
    </row>
    <row r="51" spans="2:10">
      <c r="B51">
        <v>0.4</v>
      </c>
      <c r="C51">
        <v>0.5</v>
      </c>
      <c r="D51">
        <v>0.6</v>
      </c>
      <c r="E51" s="1">
        <v>0.7</v>
      </c>
      <c r="F51" s="1">
        <v>0.7</v>
      </c>
      <c r="G51" s="1">
        <v>0.8</v>
      </c>
      <c r="H51" s="1">
        <v>0.8</v>
      </c>
      <c r="I51" s="1">
        <v>0.7</v>
      </c>
      <c r="J51" s="1">
        <v>0.9</v>
      </c>
    </row>
    <row r="52" spans="2:10">
      <c r="B52">
        <v>0.6</v>
      </c>
      <c r="C52">
        <v>0.6</v>
      </c>
      <c r="D52">
        <v>0.6</v>
      </c>
      <c r="E52" s="1">
        <v>0.8</v>
      </c>
      <c r="F52" s="1">
        <v>0.7</v>
      </c>
      <c r="G52" s="1">
        <v>0.7</v>
      </c>
      <c r="H52">
        <v>0.6</v>
      </c>
      <c r="I52" s="1">
        <v>0.7</v>
      </c>
      <c r="J52" s="1">
        <v>0.7</v>
      </c>
    </row>
    <row r="53" spans="2:10">
      <c r="B53">
        <v>0.5</v>
      </c>
      <c r="C53" s="1">
        <v>0.7</v>
      </c>
      <c r="D53" s="1">
        <v>0.9</v>
      </c>
      <c r="E53">
        <v>0.6</v>
      </c>
      <c r="F53" s="1">
        <v>0.9</v>
      </c>
      <c r="G53" s="1">
        <v>0.7</v>
      </c>
      <c r="H53" s="1">
        <v>0.7</v>
      </c>
      <c r="I53" s="1">
        <v>0.8</v>
      </c>
      <c r="J53" s="1">
        <v>0.7</v>
      </c>
    </row>
    <row r="54" spans="2:10">
      <c r="B54">
        <v>0.5</v>
      </c>
      <c r="C54">
        <v>0.5</v>
      </c>
      <c r="D54">
        <v>0.6</v>
      </c>
      <c r="E54" s="1">
        <v>0.7</v>
      </c>
      <c r="F54" s="1">
        <v>0.7</v>
      </c>
      <c r="G54">
        <v>0.6</v>
      </c>
      <c r="H54" s="1">
        <v>0.7</v>
      </c>
      <c r="I54" s="1">
        <v>0.8</v>
      </c>
      <c r="J54" s="1">
        <v>0.8</v>
      </c>
    </row>
    <row r="55" spans="2:10">
      <c r="B55" s="1">
        <v>0.7</v>
      </c>
      <c r="C55">
        <v>0.5</v>
      </c>
      <c r="D55" s="1">
        <v>0.7</v>
      </c>
      <c r="E55">
        <v>0.5</v>
      </c>
      <c r="F55" s="1">
        <v>0.7</v>
      </c>
      <c r="G55" s="1">
        <v>0.8</v>
      </c>
      <c r="H55" s="1">
        <v>0.9</v>
      </c>
      <c r="I55" s="1">
        <v>0.7</v>
      </c>
      <c r="J55" s="1">
        <v>0.8</v>
      </c>
    </row>
    <row r="56" spans="2:10">
      <c r="B56">
        <v>0.5</v>
      </c>
      <c r="C56">
        <v>0.6</v>
      </c>
      <c r="D56" s="1">
        <v>0.8</v>
      </c>
      <c r="E56">
        <v>0.6</v>
      </c>
      <c r="F56" s="1">
        <v>0.7</v>
      </c>
      <c r="G56">
        <v>0.6</v>
      </c>
      <c r="H56" s="1">
        <v>0.8</v>
      </c>
      <c r="I56" s="1">
        <v>0.8</v>
      </c>
      <c r="J56" s="1">
        <v>0.8</v>
      </c>
    </row>
    <row r="57" spans="2:10">
      <c r="B57">
        <v>0.4</v>
      </c>
      <c r="C57">
        <v>0.3</v>
      </c>
      <c r="D57" s="1">
        <v>0.9</v>
      </c>
      <c r="E57">
        <v>0.6</v>
      </c>
      <c r="F57">
        <v>0.3</v>
      </c>
      <c r="G57" s="1">
        <v>0.7</v>
      </c>
      <c r="H57">
        <v>0.6</v>
      </c>
      <c r="I57" s="1">
        <v>0.8</v>
      </c>
      <c r="J57" s="1">
        <v>0.7</v>
      </c>
    </row>
    <row r="58" spans="2:10">
      <c r="B58">
        <v>0.5</v>
      </c>
      <c r="C58">
        <v>0.4</v>
      </c>
      <c r="D58">
        <v>0.5</v>
      </c>
      <c r="E58">
        <v>0.8</v>
      </c>
      <c r="F58" s="1">
        <v>0.8</v>
      </c>
      <c r="G58" s="1">
        <v>0.8</v>
      </c>
      <c r="H58" s="1">
        <v>0.9</v>
      </c>
      <c r="I58" s="1">
        <v>0.8</v>
      </c>
      <c r="J58" s="1">
        <v>0.7</v>
      </c>
    </row>
    <row r="59" spans="2:10">
      <c r="B59">
        <v>0.6</v>
      </c>
      <c r="C59">
        <v>0.6</v>
      </c>
      <c r="D59" s="1">
        <v>0.9</v>
      </c>
      <c r="E59">
        <v>0.6</v>
      </c>
      <c r="F59" s="1">
        <v>0.7</v>
      </c>
      <c r="G59" s="1">
        <v>0.7</v>
      </c>
      <c r="H59" s="1">
        <v>0.8</v>
      </c>
      <c r="I59" s="1">
        <v>0.7</v>
      </c>
      <c r="J59" s="1">
        <v>0.8</v>
      </c>
    </row>
    <row r="60" spans="2:10">
      <c r="B60">
        <v>0.5</v>
      </c>
      <c r="C60">
        <v>0.4</v>
      </c>
      <c r="D60">
        <v>0.5</v>
      </c>
      <c r="E60" s="1">
        <v>0.7</v>
      </c>
      <c r="F60" s="1">
        <v>0.8</v>
      </c>
      <c r="G60" s="1">
        <v>0.7</v>
      </c>
      <c r="H60" s="1">
        <v>0.8</v>
      </c>
      <c r="I60" s="1">
        <v>0.8</v>
      </c>
      <c r="J60" s="1">
        <v>0.9</v>
      </c>
    </row>
    <row r="61" spans="2:10">
      <c r="B61">
        <v>0.6</v>
      </c>
      <c r="C61" s="1">
        <v>0.8</v>
      </c>
      <c r="D61" s="1">
        <v>0.7</v>
      </c>
      <c r="E61">
        <v>0.6</v>
      </c>
      <c r="F61" s="1">
        <v>0.8</v>
      </c>
      <c r="G61" s="1">
        <v>0.7</v>
      </c>
      <c r="H61" s="1">
        <v>0.8</v>
      </c>
      <c r="I61" s="1">
        <v>0.8</v>
      </c>
      <c r="J61" s="1">
        <v>0.7</v>
      </c>
    </row>
    <row r="62" spans="2:10">
      <c r="B62">
        <v>0.5</v>
      </c>
      <c r="C62">
        <v>0.5</v>
      </c>
      <c r="D62">
        <v>0.6</v>
      </c>
      <c r="E62" s="1">
        <v>0.7</v>
      </c>
      <c r="F62" s="1">
        <v>0.8</v>
      </c>
      <c r="G62" s="1">
        <v>0.7</v>
      </c>
      <c r="H62" s="1">
        <v>0.7</v>
      </c>
      <c r="I62" s="1">
        <v>0.8</v>
      </c>
      <c r="J62" s="1">
        <v>0.7</v>
      </c>
    </row>
    <row r="63" spans="2:10">
      <c r="B63">
        <v>0.5</v>
      </c>
      <c r="C63">
        <v>0.5</v>
      </c>
      <c r="D63">
        <v>0.6</v>
      </c>
      <c r="E63" s="1">
        <v>0.7</v>
      </c>
      <c r="F63" s="1">
        <v>0.7</v>
      </c>
      <c r="G63">
        <v>0.6</v>
      </c>
      <c r="H63" s="1">
        <v>0.8</v>
      </c>
      <c r="I63" s="1">
        <v>0.7</v>
      </c>
      <c r="J63" s="1">
        <v>0.8</v>
      </c>
    </row>
    <row r="64" spans="2:10">
      <c r="B64" s="1">
        <v>0.7</v>
      </c>
      <c r="C64" s="1">
        <v>0.7</v>
      </c>
      <c r="D64" s="1">
        <v>0.8</v>
      </c>
      <c r="E64" s="1">
        <v>0.7</v>
      </c>
      <c r="F64">
        <v>0.6</v>
      </c>
      <c r="G64" s="1">
        <v>0.7</v>
      </c>
      <c r="H64" s="1">
        <v>0.8</v>
      </c>
      <c r="I64" s="1">
        <v>0.7</v>
      </c>
      <c r="J64" s="1">
        <v>0.8</v>
      </c>
    </row>
    <row r="65" spans="2:10">
      <c r="B65" s="1">
        <v>0.7</v>
      </c>
      <c r="C65">
        <v>0.5</v>
      </c>
      <c r="D65">
        <v>0.6</v>
      </c>
      <c r="E65" s="1">
        <v>0.7</v>
      </c>
      <c r="F65">
        <v>0.6</v>
      </c>
      <c r="G65" s="1">
        <v>0.8</v>
      </c>
      <c r="H65" s="1">
        <v>0.7</v>
      </c>
      <c r="I65" s="1">
        <v>0.7</v>
      </c>
      <c r="J65" s="1">
        <v>0.7</v>
      </c>
    </row>
    <row r="66" spans="2:10">
      <c r="B66">
        <v>0.6</v>
      </c>
      <c r="C66">
        <v>0.6</v>
      </c>
      <c r="D66" s="1">
        <v>0.8</v>
      </c>
      <c r="E66" s="1">
        <v>0.7</v>
      </c>
      <c r="F66">
        <v>0.6</v>
      </c>
      <c r="G66" s="1">
        <v>0.7</v>
      </c>
      <c r="H66" s="1">
        <v>0.8</v>
      </c>
      <c r="I66">
        <v>0.6</v>
      </c>
      <c r="J66" s="1">
        <v>0.7</v>
      </c>
    </row>
    <row r="67" spans="2:10">
      <c r="B67">
        <v>0.5</v>
      </c>
      <c r="C67">
        <v>0.6</v>
      </c>
      <c r="D67" s="1">
        <v>0.8</v>
      </c>
      <c r="E67" s="1">
        <v>0.8</v>
      </c>
      <c r="F67" s="1">
        <v>0.7</v>
      </c>
      <c r="G67" s="1">
        <v>0.8</v>
      </c>
      <c r="H67" s="1">
        <v>0.8</v>
      </c>
      <c r="I67" s="1">
        <v>0.8</v>
      </c>
      <c r="J67" s="1">
        <v>0.7</v>
      </c>
    </row>
    <row r="71" spans="1:10">
      <c r="A71" t="s">
        <v>38</v>
      </c>
      <c r="B71" t="s">
        <v>43</v>
      </c>
      <c r="C71" t="s">
        <v>44</v>
      </c>
      <c r="D71" t="s">
        <v>45</v>
      </c>
      <c r="E71" t="s">
        <v>46</v>
      </c>
      <c r="F71" t="s">
        <v>47</v>
      </c>
      <c r="G71" t="s">
        <v>48</v>
      </c>
      <c r="I71" t="s">
        <v>51</v>
      </c>
      <c r="J71" t="s">
        <v>52</v>
      </c>
    </row>
    <row r="72" spans="2:7">
      <c r="B72" s="2">
        <v>0.6</v>
      </c>
      <c r="C72" s="2">
        <v>0.7</v>
      </c>
      <c r="D72" s="2">
        <v>0.6</v>
      </c>
      <c r="E72" s="2">
        <v>0.7</v>
      </c>
      <c r="F72" s="2">
        <v>0.7</v>
      </c>
      <c r="G72" s="2">
        <v>0.7</v>
      </c>
    </row>
    <row r="73" spans="2:7">
      <c r="B73" s="2">
        <v>0.6</v>
      </c>
      <c r="C73" s="2">
        <v>0.7</v>
      </c>
      <c r="D73" s="2">
        <v>0.6</v>
      </c>
      <c r="E73" s="2">
        <v>0.7</v>
      </c>
      <c r="F73" s="2">
        <v>0.8</v>
      </c>
      <c r="G73" s="2">
        <v>0.8</v>
      </c>
    </row>
    <row r="74" spans="2:7">
      <c r="B74" s="2">
        <v>0.6</v>
      </c>
      <c r="C74" s="2">
        <v>0.5</v>
      </c>
      <c r="D74" s="2">
        <v>0.6</v>
      </c>
      <c r="E74" s="2">
        <v>0.7</v>
      </c>
      <c r="F74" s="2">
        <v>0.8</v>
      </c>
      <c r="G74" s="2">
        <v>0.8</v>
      </c>
    </row>
    <row r="75" spans="2:7">
      <c r="B75" s="2">
        <v>0.7</v>
      </c>
      <c r="C75" s="2">
        <v>0.6</v>
      </c>
      <c r="D75" s="2">
        <v>0.6</v>
      </c>
      <c r="E75" s="2">
        <v>0.7</v>
      </c>
      <c r="F75" s="2">
        <v>0.8</v>
      </c>
      <c r="G75" s="2">
        <v>0.8</v>
      </c>
    </row>
    <row r="76" spans="2:7">
      <c r="B76" s="2">
        <v>0.6</v>
      </c>
      <c r="C76" s="2">
        <v>0.7</v>
      </c>
      <c r="D76" s="2">
        <v>0.7</v>
      </c>
      <c r="E76" s="2">
        <v>0.6</v>
      </c>
      <c r="F76" s="2">
        <v>0.8</v>
      </c>
      <c r="G76" s="2">
        <v>0.8</v>
      </c>
    </row>
    <row r="77" spans="2:7">
      <c r="B77" s="2">
        <v>0.6</v>
      </c>
      <c r="C77" s="2">
        <v>0.6</v>
      </c>
      <c r="D77" s="2">
        <v>0.7</v>
      </c>
      <c r="E77" s="2">
        <v>0.7</v>
      </c>
      <c r="F77" s="2">
        <v>0.8</v>
      </c>
      <c r="G77" s="2">
        <v>0.8</v>
      </c>
    </row>
    <row r="78" spans="2:7">
      <c r="B78" s="2">
        <v>0.6</v>
      </c>
      <c r="C78" s="2">
        <v>0.5</v>
      </c>
      <c r="D78" s="2">
        <v>0.6</v>
      </c>
      <c r="E78" s="2">
        <v>0.7</v>
      </c>
      <c r="F78" s="2">
        <v>0.7</v>
      </c>
      <c r="G78" s="2">
        <v>0.8</v>
      </c>
    </row>
    <row r="79" spans="2:7">
      <c r="B79" s="2">
        <v>0.6</v>
      </c>
      <c r="C79" s="2">
        <v>0.7</v>
      </c>
      <c r="D79" s="2">
        <v>0.6</v>
      </c>
      <c r="E79" s="2">
        <v>0.7</v>
      </c>
      <c r="F79" s="2">
        <v>0.8</v>
      </c>
      <c r="G79" s="2">
        <v>0.8</v>
      </c>
    </row>
    <row r="80" spans="2:7">
      <c r="B80" s="2">
        <v>0.6</v>
      </c>
      <c r="C80" s="2">
        <v>0.7</v>
      </c>
      <c r="D80" s="2">
        <v>0.7</v>
      </c>
      <c r="E80" s="2">
        <v>0.7</v>
      </c>
      <c r="F80" s="2">
        <v>0.8</v>
      </c>
      <c r="G80" s="2">
        <v>0.8</v>
      </c>
    </row>
    <row r="81" spans="2:7">
      <c r="B81" s="2">
        <v>0.7</v>
      </c>
      <c r="C81" s="2">
        <v>0.6</v>
      </c>
      <c r="D81" s="2">
        <v>0.7</v>
      </c>
      <c r="E81" s="2">
        <v>0.8</v>
      </c>
      <c r="F81" s="2">
        <v>0.8</v>
      </c>
      <c r="G81" s="2">
        <v>0.8</v>
      </c>
    </row>
    <row r="82" spans="2:7">
      <c r="B82" s="2">
        <v>0.6</v>
      </c>
      <c r="C82" s="2">
        <v>0.7</v>
      </c>
      <c r="D82" s="2">
        <v>0.7</v>
      </c>
      <c r="E82" s="2">
        <v>0.7</v>
      </c>
      <c r="F82" s="2">
        <v>0.7</v>
      </c>
      <c r="G82" s="2">
        <v>0.8</v>
      </c>
    </row>
    <row r="83" spans="2:7">
      <c r="B83" s="2">
        <v>0.7</v>
      </c>
      <c r="C83" s="2">
        <v>0.7</v>
      </c>
      <c r="D83" s="2">
        <v>0.7</v>
      </c>
      <c r="E83" s="2">
        <v>0.7</v>
      </c>
      <c r="F83" s="2">
        <v>0.8</v>
      </c>
      <c r="G83" s="2">
        <v>0.8</v>
      </c>
    </row>
    <row r="84" spans="2:7">
      <c r="B84" s="2">
        <v>0.5</v>
      </c>
      <c r="C84" s="2">
        <v>0.6</v>
      </c>
      <c r="D84" s="2">
        <v>0.7</v>
      </c>
      <c r="E84" s="2">
        <v>0.7</v>
      </c>
      <c r="F84" s="2">
        <v>0.8</v>
      </c>
      <c r="G84" s="2">
        <v>0.8</v>
      </c>
    </row>
    <row r="85" spans="2:7">
      <c r="B85" s="2">
        <v>0.6</v>
      </c>
      <c r="C85" s="2">
        <v>0.6</v>
      </c>
      <c r="D85" s="2">
        <v>0.7</v>
      </c>
      <c r="E85" s="2">
        <v>0.8</v>
      </c>
      <c r="F85" s="2">
        <v>0.8</v>
      </c>
      <c r="G85" s="2">
        <v>0.8</v>
      </c>
    </row>
    <row r="86" spans="2:7">
      <c r="B86" s="2">
        <v>0.6</v>
      </c>
      <c r="C86" s="2">
        <v>0.7</v>
      </c>
      <c r="D86" s="2">
        <v>0.7</v>
      </c>
      <c r="E86" s="2">
        <v>0.8</v>
      </c>
      <c r="F86" s="2">
        <v>0.9</v>
      </c>
      <c r="G86" s="2">
        <v>0.8</v>
      </c>
    </row>
    <row r="87" spans="2:7">
      <c r="B87" s="2">
        <v>0.6</v>
      </c>
      <c r="C87" s="2">
        <v>0.7</v>
      </c>
      <c r="D87" s="2">
        <v>0.6</v>
      </c>
      <c r="E87" s="2">
        <v>0.7</v>
      </c>
      <c r="F87" s="2">
        <v>0.8</v>
      </c>
      <c r="G87" s="2">
        <v>0.8</v>
      </c>
    </row>
    <row r="88" spans="2:7">
      <c r="B88" s="2">
        <v>0.6</v>
      </c>
      <c r="C88" s="2">
        <v>0.7</v>
      </c>
      <c r="D88" s="2">
        <v>0.7</v>
      </c>
      <c r="E88" s="2">
        <v>0.7</v>
      </c>
      <c r="F88" s="2">
        <v>0.8</v>
      </c>
      <c r="G88" s="2">
        <v>0.8</v>
      </c>
    </row>
    <row r="89" spans="2:7">
      <c r="B89" s="2">
        <v>0.6</v>
      </c>
      <c r="C89" s="2">
        <v>0.6</v>
      </c>
      <c r="D89" s="2">
        <v>0.7</v>
      </c>
      <c r="E89" s="2">
        <v>0.8</v>
      </c>
      <c r="F89" s="2">
        <v>0.7</v>
      </c>
      <c r="G89" s="2">
        <v>0.8</v>
      </c>
    </row>
    <row r="90" spans="2:7">
      <c r="B90" s="2">
        <v>0.6</v>
      </c>
      <c r="C90" s="2">
        <v>0.7</v>
      </c>
      <c r="D90" s="2">
        <v>0.6</v>
      </c>
      <c r="E90" s="2">
        <v>0.7</v>
      </c>
      <c r="F90" s="2">
        <v>0.8</v>
      </c>
      <c r="G90" s="2">
        <v>0.8</v>
      </c>
    </row>
    <row r="91" spans="2:7">
      <c r="B91" s="2">
        <v>0.6</v>
      </c>
      <c r="C91" s="2">
        <v>0.6</v>
      </c>
      <c r="D91" s="2">
        <v>0.7</v>
      </c>
      <c r="E91" s="2">
        <v>0.7</v>
      </c>
      <c r="F91" s="2">
        <v>0.8</v>
      </c>
      <c r="G91" s="2">
        <v>0.8</v>
      </c>
    </row>
    <row r="94" spans="1:10">
      <c r="A94" t="s">
        <v>40</v>
      </c>
      <c r="B94" t="s">
        <v>43</v>
      </c>
      <c r="C94" t="s">
        <v>44</v>
      </c>
      <c r="D94" t="s">
        <v>45</v>
      </c>
      <c r="E94" t="s">
        <v>46</v>
      </c>
      <c r="F94" t="s">
        <v>47</v>
      </c>
      <c r="G94" t="s">
        <v>48</v>
      </c>
      <c r="I94" t="s">
        <v>51</v>
      </c>
      <c r="J94" t="s">
        <v>52</v>
      </c>
    </row>
    <row r="95" spans="2:7">
      <c r="B95" s="2">
        <v>0.6</v>
      </c>
      <c r="C95" s="2">
        <v>0.6</v>
      </c>
      <c r="D95" s="2">
        <v>0.7</v>
      </c>
      <c r="E95" s="2">
        <v>0.7</v>
      </c>
      <c r="F95" s="2">
        <v>0.8</v>
      </c>
      <c r="G95" s="2">
        <v>0.8</v>
      </c>
    </row>
    <row r="96" spans="2:7">
      <c r="B96" s="2">
        <v>0.6</v>
      </c>
      <c r="C96" s="2">
        <v>0.6</v>
      </c>
      <c r="D96" s="2">
        <v>0.7</v>
      </c>
      <c r="E96" s="2">
        <v>0.7</v>
      </c>
      <c r="F96" s="2">
        <v>0.8</v>
      </c>
      <c r="G96" s="2">
        <v>0.8</v>
      </c>
    </row>
    <row r="97" spans="2:7">
      <c r="B97" s="2">
        <v>0.6</v>
      </c>
      <c r="C97" s="2">
        <v>0.7</v>
      </c>
      <c r="D97" s="2">
        <v>0.7</v>
      </c>
      <c r="E97" s="2">
        <v>0.7</v>
      </c>
      <c r="F97" s="2">
        <v>0.8</v>
      </c>
      <c r="G97" s="2">
        <v>0.8</v>
      </c>
    </row>
    <row r="98" spans="2:7">
      <c r="B98" s="2">
        <v>0.6</v>
      </c>
      <c r="C98" s="2">
        <v>0.7</v>
      </c>
      <c r="D98" s="2">
        <v>0.7</v>
      </c>
      <c r="E98" s="2">
        <v>0.8</v>
      </c>
      <c r="F98" s="2">
        <v>0.8</v>
      </c>
      <c r="G98" s="2">
        <v>0.8</v>
      </c>
    </row>
    <row r="99" spans="2:7">
      <c r="B99" s="2">
        <v>0.6</v>
      </c>
      <c r="C99" s="2">
        <v>0.6</v>
      </c>
      <c r="D99" s="2">
        <v>0.7</v>
      </c>
      <c r="E99" s="2">
        <v>0.8</v>
      </c>
      <c r="F99" s="2">
        <v>0.7</v>
      </c>
      <c r="G99" s="2">
        <v>0.8</v>
      </c>
    </row>
    <row r="100" spans="2:7">
      <c r="B100" s="2">
        <v>0.7</v>
      </c>
      <c r="C100" s="2">
        <v>0.7</v>
      </c>
      <c r="D100" s="2">
        <v>0.7</v>
      </c>
      <c r="E100" s="2">
        <v>0.8</v>
      </c>
      <c r="F100" s="2">
        <v>0.8</v>
      </c>
      <c r="G100" s="2">
        <v>0.8</v>
      </c>
    </row>
    <row r="101" spans="2:7">
      <c r="B101" s="2">
        <v>0.6</v>
      </c>
      <c r="C101" s="2">
        <v>0.7</v>
      </c>
      <c r="D101" s="2">
        <v>0.7</v>
      </c>
      <c r="E101" s="2">
        <v>0.6</v>
      </c>
      <c r="F101" s="2">
        <v>0.8</v>
      </c>
      <c r="G101" s="2">
        <v>0.8</v>
      </c>
    </row>
    <row r="102" spans="2:7">
      <c r="B102" s="2">
        <v>0.6</v>
      </c>
      <c r="C102" s="2">
        <v>0.6</v>
      </c>
      <c r="D102" s="2">
        <v>0.6</v>
      </c>
      <c r="E102" s="2">
        <v>0.7</v>
      </c>
      <c r="F102" s="2">
        <v>0.8</v>
      </c>
      <c r="G102" s="2">
        <v>0.8</v>
      </c>
    </row>
    <row r="103" spans="2:7">
      <c r="B103" s="2">
        <v>0.6</v>
      </c>
      <c r="C103" s="2">
        <v>0.6</v>
      </c>
      <c r="D103" s="2">
        <v>0.7</v>
      </c>
      <c r="E103" s="2">
        <v>0.7</v>
      </c>
      <c r="F103" s="2">
        <v>0.8</v>
      </c>
      <c r="G103" s="2">
        <v>0.8</v>
      </c>
    </row>
    <row r="104" spans="2:7">
      <c r="B104" s="2">
        <v>0.6</v>
      </c>
      <c r="C104" s="2">
        <v>0.7</v>
      </c>
      <c r="D104" s="2">
        <v>0.7</v>
      </c>
      <c r="E104" s="2">
        <v>0.8</v>
      </c>
      <c r="F104" s="2">
        <v>0.9</v>
      </c>
      <c r="G104" s="2">
        <v>0.8</v>
      </c>
    </row>
    <row r="105" spans="2:7">
      <c r="B105" s="2">
        <v>0.6</v>
      </c>
      <c r="C105" s="2">
        <v>0.7</v>
      </c>
      <c r="D105" s="2">
        <v>0.7</v>
      </c>
      <c r="E105" s="2">
        <v>0.7</v>
      </c>
      <c r="F105" s="2">
        <v>0.7</v>
      </c>
      <c r="G105" s="2">
        <v>0.8</v>
      </c>
    </row>
    <row r="106" spans="2:7">
      <c r="B106" s="2">
        <v>0.6</v>
      </c>
      <c r="C106" s="2">
        <v>0.7</v>
      </c>
      <c r="D106" s="2">
        <v>0.6</v>
      </c>
      <c r="E106" s="2">
        <v>0.7</v>
      </c>
      <c r="F106" s="2">
        <v>0.8</v>
      </c>
      <c r="G106" s="2">
        <v>0.8</v>
      </c>
    </row>
    <row r="107" spans="2:7">
      <c r="B107" s="2">
        <v>0.6</v>
      </c>
      <c r="C107" s="2">
        <v>0.7</v>
      </c>
      <c r="D107" s="2">
        <v>0.7</v>
      </c>
      <c r="E107" s="2">
        <v>0.7</v>
      </c>
      <c r="F107" s="2">
        <v>0.8</v>
      </c>
      <c r="G107" s="2">
        <v>0.8</v>
      </c>
    </row>
    <row r="108" spans="2:7">
      <c r="B108" s="2">
        <v>0.6</v>
      </c>
      <c r="C108" s="2">
        <v>0.6</v>
      </c>
      <c r="D108" s="2">
        <v>0.7</v>
      </c>
      <c r="E108" s="2">
        <v>0.7</v>
      </c>
      <c r="F108" s="2">
        <v>0.8</v>
      </c>
      <c r="G108" s="2">
        <v>0.8</v>
      </c>
    </row>
    <row r="109" spans="2:7">
      <c r="B109" s="2">
        <v>0.5</v>
      </c>
      <c r="C109" s="2">
        <v>0.6</v>
      </c>
      <c r="D109" s="2">
        <v>0.7</v>
      </c>
      <c r="E109" s="2">
        <v>0.7</v>
      </c>
      <c r="F109" s="2">
        <v>0.8</v>
      </c>
      <c r="G109" s="2">
        <v>0.8</v>
      </c>
    </row>
    <row r="110" spans="2:7">
      <c r="B110" s="2">
        <v>0.7</v>
      </c>
      <c r="C110" s="2">
        <v>0.7</v>
      </c>
      <c r="D110" s="2">
        <v>0.7</v>
      </c>
      <c r="E110" s="2">
        <v>0.8</v>
      </c>
      <c r="F110" s="2">
        <v>0.8</v>
      </c>
      <c r="G110" s="2">
        <v>0.9</v>
      </c>
    </row>
    <row r="111" spans="2:7">
      <c r="B111" s="2">
        <v>0.5</v>
      </c>
      <c r="C111" s="2">
        <v>0.6</v>
      </c>
      <c r="D111" s="2">
        <v>0.7</v>
      </c>
      <c r="E111" s="2">
        <v>0.7</v>
      </c>
      <c r="F111" s="2">
        <v>0.8</v>
      </c>
      <c r="G111" s="2">
        <v>0.8</v>
      </c>
    </row>
    <row r="112" spans="2:7">
      <c r="B112" s="2">
        <v>0.6</v>
      </c>
      <c r="C112" s="2">
        <v>0.7</v>
      </c>
      <c r="D112" s="2">
        <v>0.7</v>
      </c>
      <c r="E112" s="2">
        <v>0.7</v>
      </c>
      <c r="F112" s="2">
        <v>0.8</v>
      </c>
      <c r="G112" s="2">
        <v>0.8</v>
      </c>
    </row>
    <row r="113" spans="2:7">
      <c r="B113" s="2">
        <v>0.6</v>
      </c>
      <c r="C113" s="2">
        <v>0.6</v>
      </c>
      <c r="D113" s="2">
        <v>0.7</v>
      </c>
      <c r="E113" s="2">
        <v>0.7</v>
      </c>
      <c r="F113" s="2">
        <v>0.8</v>
      </c>
      <c r="G113" s="2">
        <v>0.8</v>
      </c>
    </row>
    <row r="114" spans="2:7">
      <c r="B114" s="2">
        <v>0.6</v>
      </c>
      <c r="C114" s="2">
        <v>0.7</v>
      </c>
      <c r="D114" s="2">
        <v>0.7</v>
      </c>
      <c r="E114" s="2">
        <v>0.8</v>
      </c>
      <c r="F114" s="2">
        <v>0.8</v>
      </c>
      <c r="G114" s="2">
        <v>0.8</v>
      </c>
    </row>
    <row r="115" spans="7:7">
      <c r="G115" s="1"/>
    </row>
    <row r="117" spans="1:10">
      <c r="A117" t="s">
        <v>38</v>
      </c>
      <c r="B117" t="s">
        <v>43</v>
      </c>
      <c r="C117" t="s">
        <v>44</v>
      </c>
      <c r="D117" t="s">
        <v>45</v>
      </c>
      <c r="E117" t="s">
        <v>46</v>
      </c>
      <c r="F117" t="s">
        <v>47</v>
      </c>
      <c r="G117" t="s">
        <v>48</v>
      </c>
      <c r="I117" t="s">
        <v>53</v>
      </c>
      <c r="J117" t="s">
        <v>52</v>
      </c>
    </row>
    <row r="118" spans="2:7">
      <c r="B118">
        <v>0.6</v>
      </c>
      <c r="C118" s="2">
        <v>0.7</v>
      </c>
      <c r="D118" s="2">
        <v>0.7</v>
      </c>
      <c r="E118" s="2">
        <v>0.7</v>
      </c>
      <c r="F118" s="2">
        <v>0.7</v>
      </c>
      <c r="G118">
        <v>0.8</v>
      </c>
    </row>
    <row r="119" spans="2:7">
      <c r="B119">
        <v>0.7</v>
      </c>
      <c r="C119">
        <v>0.6</v>
      </c>
      <c r="D119" s="2">
        <v>0.7</v>
      </c>
      <c r="E119">
        <v>0.8</v>
      </c>
      <c r="F119">
        <v>0.8</v>
      </c>
      <c r="G119">
        <v>0.8</v>
      </c>
    </row>
    <row r="120" spans="2:7">
      <c r="B120">
        <v>0.6</v>
      </c>
      <c r="C120">
        <v>0.6</v>
      </c>
      <c r="D120" s="2">
        <v>0.7</v>
      </c>
      <c r="E120" s="2">
        <v>0.7</v>
      </c>
      <c r="F120">
        <v>0.8</v>
      </c>
      <c r="G120">
        <v>0.8</v>
      </c>
    </row>
    <row r="121" spans="2:7">
      <c r="B121">
        <v>0.6</v>
      </c>
      <c r="C121">
        <v>0.6</v>
      </c>
      <c r="D121" s="2">
        <v>0.7</v>
      </c>
      <c r="E121">
        <v>0.6</v>
      </c>
      <c r="F121">
        <v>0.8</v>
      </c>
      <c r="G121">
        <v>0.8</v>
      </c>
    </row>
    <row r="122" spans="2:7">
      <c r="B122">
        <v>0.6</v>
      </c>
      <c r="C122" s="2">
        <v>0.7</v>
      </c>
      <c r="D122" s="2">
        <v>0.7</v>
      </c>
      <c r="E122" s="2">
        <v>0.7</v>
      </c>
      <c r="F122">
        <v>0.8</v>
      </c>
      <c r="G122">
        <v>0.8</v>
      </c>
    </row>
    <row r="123" spans="2:7">
      <c r="B123">
        <v>0.6</v>
      </c>
      <c r="C123">
        <v>0.6</v>
      </c>
      <c r="D123" s="2">
        <v>0.7</v>
      </c>
      <c r="E123">
        <v>0.8</v>
      </c>
      <c r="F123">
        <v>0.8</v>
      </c>
      <c r="G123">
        <v>0.8</v>
      </c>
    </row>
    <row r="124" spans="2:7">
      <c r="B124">
        <v>0.6</v>
      </c>
      <c r="C124" s="2">
        <v>0.7</v>
      </c>
      <c r="D124" s="2">
        <v>0.7</v>
      </c>
      <c r="E124" s="2">
        <v>0.7</v>
      </c>
      <c r="F124">
        <v>0.8</v>
      </c>
      <c r="G124">
        <v>0.8</v>
      </c>
    </row>
    <row r="125" spans="2:7">
      <c r="B125">
        <v>0.6</v>
      </c>
      <c r="C125">
        <v>0.6</v>
      </c>
      <c r="D125" s="2">
        <v>0.7</v>
      </c>
      <c r="E125" s="2">
        <v>0.7</v>
      </c>
      <c r="F125" s="2">
        <v>0.7</v>
      </c>
      <c r="G125">
        <v>0.8</v>
      </c>
    </row>
    <row r="126" spans="2:7">
      <c r="B126">
        <v>0.7</v>
      </c>
      <c r="C126">
        <v>0.6</v>
      </c>
      <c r="D126" s="2">
        <v>0.7</v>
      </c>
      <c r="E126" s="2">
        <v>0.7</v>
      </c>
      <c r="F126">
        <v>0.8</v>
      </c>
      <c r="G126">
        <v>0.8</v>
      </c>
    </row>
    <row r="127" spans="2:7">
      <c r="B127">
        <v>0.5</v>
      </c>
      <c r="C127">
        <v>0.6</v>
      </c>
      <c r="D127" s="2">
        <v>0.7</v>
      </c>
      <c r="E127">
        <v>0.8</v>
      </c>
      <c r="F127">
        <v>0.8</v>
      </c>
      <c r="G127">
        <v>0.8</v>
      </c>
    </row>
    <row r="128" spans="2:7">
      <c r="B128">
        <v>0.6</v>
      </c>
      <c r="C128">
        <v>0.6</v>
      </c>
      <c r="D128">
        <v>0.6</v>
      </c>
      <c r="E128">
        <v>0.8</v>
      </c>
      <c r="F128" s="2">
        <v>0.7</v>
      </c>
      <c r="G128" s="2">
        <v>0.7</v>
      </c>
    </row>
    <row r="129" spans="2:7">
      <c r="B129">
        <v>0.6</v>
      </c>
      <c r="C129">
        <v>0.6</v>
      </c>
      <c r="D129" s="2">
        <v>0.7</v>
      </c>
      <c r="E129" s="2">
        <v>0.7</v>
      </c>
      <c r="F129">
        <v>0.8</v>
      </c>
      <c r="G129">
        <v>0.8</v>
      </c>
    </row>
    <row r="130" spans="2:7">
      <c r="B130">
        <v>0.6</v>
      </c>
      <c r="C130">
        <v>0.6</v>
      </c>
      <c r="D130">
        <v>0.6</v>
      </c>
      <c r="E130" s="2">
        <v>0.7</v>
      </c>
      <c r="F130" s="2">
        <v>0.7</v>
      </c>
      <c r="G130">
        <v>0.8</v>
      </c>
    </row>
    <row r="131" spans="2:7">
      <c r="B131">
        <v>0.6</v>
      </c>
      <c r="C131">
        <v>0.6</v>
      </c>
      <c r="D131" s="2">
        <v>0.7</v>
      </c>
      <c r="E131" s="2">
        <v>0.7</v>
      </c>
      <c r="F131">
        <v>0.8</v>
      </c>
      <c r="G131">
        <v>0.8</v>
      </c>
    </row>
    <row r="132" spans="2:7">
      <c r="B132">
        <v>0.5</v>
      </c>
      <c r="C132" s="2">
        <v>0.7</v>
      </c>
      <c r="D132" s="2">
        <v>0.7</v>
      </c>
      <c r="E132" s="2">
        <v>0.7</v>
      </c>
      <c r="F132">
        <v>0.8</v>
      </c>
      <c r="G132">
        <v>0.8</v>
      </c>
    </row>
    <row r="133" spans="2:7">
      <c r="B133">
        <v>0.6</v>
      </c>
      <c r="C133">
        <v>0.6</v>
      </c>
      <c r="D133" s="2">
        <v>0.7</v>
      </c>
      <c r="E133" s="2">
        <v>0.7</v>
      </c>
      <c r="F133" s="2">
        <v>0.7</v>
      </c>
      <c r="G133">
        <v>0.8</v>
      </c>
    </row>
    <row r="134" spans="2:7">
      <c r="B134">
        <v>0.6</v>
      </c>
      <c r="C134">
        <v>0.6</v>
      </c>
      <c r="D134" s="2">
        <v>0.7</v>
      </c>
      <c r="E134" s="2">
        <v>0.7</v>
      </c>
      <c r="F134" s="2">
        <v>0.7</v>
      </c>
      <c r="G134">
        <v>0.8</v>
      </c>
    </row>
    <row r="135" spans="2:7">
      <c r="B135">
        <v>0.6</v>
      </c>
      <c r="C135">
        <v>0.6</v>
      </c>
      <c r="D135">
        <v>0.6</v>
      </c>
      <c r="E135" s="2">
        <v>0.7</v>
      </c>
      <c r="F135">
        <v>0.8</v>
      </c>
      <c r="G135">
        <v>0.8</v>
      </c>
    </row>
    <row r="136" spans="2:7">
      <c r="B136">
        <v>0.6</v>
      </c>
      <c r="C136" s="2">
        <v>0.7</v>
      </c>
      <c r="D136" s="2">
        <v>0.7</v>
      </c>
      <c r="E136" s="2">
        <v>0.8</v>
      </c>
      <c r="F136">
        <v>0.8</v>
      </c>
      <c r="G136">
        <v>0.8</v>
      </c>
    </row>
    <row r="137" spans="2:7">
      <c r="B137">
        <v>0.5</v>
      </c>
      <c r="C137">
        <v>0.6</v>
      </c>
      <c r="D137" s="2">
        <v>0.7</v>
      </c>
      <c r="E137">
        <v>0.7</v>
      </c>
      <c r="F137">
        <v>0.8</v>
      </c>
      <c r="G137">
        <v>0.8</v>
      </c>
    </row>
    <row r="140" spans="1:10">
      <c r="A140" t="s">
        <v>40</v>
      </c>
      <c r="B140" t="s">
        <v>43</v>
      </c>
      <c r="C140" t="s">
        <v>44</v>
      </c>
      <c r="D140" t="s">
        <v>45</v>
      </c>
      <c r="E140" t="s">
        <v>46</v>
      </c>
      <c r="F140" t="s">
        <v>47</v>
      </c>
      <c r="G140" t="s">
        <v>48</v>
      </c>
      <c r="I140" t="s">
        <v>53</v>
      </c>
      <c r="J140" t="s">
        <v>52</v>
      </c>
    </row>
    <row r="141" spans="2:7">
      <c r="B141">
        <v>0.6</v>
      </c>
      <c r="C141">
        <v>0.7</v>
      </c>
      <c r="D141">
        <v>0.7</v>
      </c>
      <c r="E141">
        <v>0.7</v>
      </c>
      <c r="F141">
        <v>0.8</v>
      </c>
      <c r="G141">
        <v>0.8</v>
      </c>
    </row>
    <row r="142" spans="2:7">
      <c r="B142">
        <v>0.6</v>
      </c>
      <c r="C142">
        <v>0.6</v>
      </c>
      <c r="D142">
        <v>0.7</v>
      </c>
      <c r="E142">
        <v>0.7</v>
      </c>
      <c r="F142">
        <v>0.8</v>
      </c>
      <c r="G142">
        <v>0.8</v>
      </c>
    </row>
    <row r="143" spans="2:7">
      <c r="B143">
        <v>0.6</v>
      </c>
      <c r="C143">
        <v>0.6</v>
      </c>
      <c r="D143">
        <v>0.7</v>
      </c>
      <c r="E143">
        <v>0.8</v>
      </c>
      <c r="F143">
        <v>0.9</v>
      </c>
      <c r="G143">
        <v>0.9</v>
      </c>
    </row>
    <row r="144" spans="2:7">
      <c r="B144">
        <v>0.6</v>
      </c>
      <c r="C144">
        <v>0.7</v>
      </c>
      <c r="D144">
        <v>0.7</v>
      </c>
      <c r="E144">
        <v>0.7</v>
      </c>
      <c r="F144">
        <v>0.8</v>
      </c>
      <c r="G144">
        <v>0.9</v>
      </c>
    </row>
    <row r="145" spans="2:7">
      <c r="B145">
        <v>0.6</v>
      </c>
      <c r="C145">
        <v>0.7</v>
      </c>
      <c r="D145">
        <v>0.7</v>
      </c>
      <c r="E145">
        <v>0.7</v>
      </c>
      <c r="F145">
        <v>0.8</v>
      </c>
      <c r="G145">
        <v>0.8</v>
      </c>
    </row>
    <row r="146" spans="2:7">
      <c r="B146">
        <v>0.6</v>
      </c>
      <c r="C146">
        <v>0.6</v>
      </c>
      <c r="D146">
        <v>0.7</v>
      </c>
      <c r="E146">
        <v>0.7</v>
      </c>
      <c r="F146">
        <v>0.8</v>
      </c>
      <c r="G146">
        <v>0.8</v>
      </c>
    </row>
    <row r="147" spans="2:7">
      <c r="B147">
        <v>0.5</v>
      </c>
      <c r="C147">
        <v>0.6</v>
      </c>
      <c r="D147">
        <v>0.6</v>
      </c>
      <c r="E147">
        <v>0.7</v>
      </c>
      <c r="F147">
        <v>0.8</v>
      </c>
      <c r="G147">
        <v>0.9</v>
      </c>
    </row>
    <row r="148" spans="2:7">
      <c r="B148">
        <v>0.6</v>
      </c>
      <c r="C148">
        <v>0.7</v>
      </c>
      <c r="D148">
        <v>0.7</v>
      </c>
      <c r="E148">
        <v>0.6</v>
      </c>
      <c r="F148">
        <v>0.8</v>
      </c>
      <c r="G148">
        <v>0.8</v>
      </c>
    </row>
    <row r="149" spans="2:7">
      <c r="B149">
        <v>0.6</v>
      </c>
      <c r="C149">
        <v>0.7</v>
      </c>
      <c r="D149">
        <v>0.7</v>
      </c>
      <c r="E149">
        <v>0.7</v>
      </c>
      <c r="F149">
        <v>0.8</v>
      </c>
      <c r="G149">
        <v>0.9</v>
      </c>
    </row>
    <row r="150" spans="2:7">
      <c r="B150">
        <v>0.6</v>
      </c>
      <c r="C150">
        <v>0.7</v>
      </c>
      <c r="D150">
        <v>0.7</v>
      </c>
      <c r="E150">
        <v>0.7</v>
      </c>
      <c r="F150">
        <v>0.8</v>
      </c>
      <c r="G150">
        <v>0.8</v>
      </c>
    </row>
    <row r="151" spans="2:7">
      <c r="B151">
        <v>0.5</v>
      </c>
      <c r="C151">
        <v>0.7</v>
      </c>
      <c r="D151">
        <v>0.7</v>
      </c>
      <c r="E151">
        <v>0.7</v>
      </c>
      <c r="F151">
        <v>0.8</v>
      </c>
      <c r="G151">
        <v>0.8</v>
      </c>
    </row>
    <row r="152" spans="2:7">
      <c r="B152">
        <v>0.6</v>
      </c>
      <c r="C152">
        <v>0.7</v>
      </c>
      <c r="D152">
        <v>0.7</v>
      </c>
      <c r="E152">
        <v>0.7</v>
      </c>
      <c r="F152">
        <v>0.8</v>
      </c>
      <c r="G152">
        <v>0.8</v>
      </c>
    </row>
    <row r="153" spans="2:7">
      <c r="B153">
        <v>0.5</v>
      </c>
      <c r="C153">
        <v>0.6</v>
      </c>
      <c r="D153">
        <v>0.7</v>
      </c>
      <c r="E153">
        <v>0.7</v>
      </c>
      <c r="F153">
        <v>0.8</v>
      </c>
      <c r="G153">
        <v>0.8</v>
      </c>
    </row>
    <row r="154" spans="2:7">
      <c r="B154">
        <v>0.6</v>
      </c>
      <c r="C154">
        <v>0.6</v>
      </c>
      <c r="D154">
        <v>0.7</v>
      </c>
      <c r="E154">
        <v>0.7</v>
      </c>
      <c r="F154">
        <v>0.8</v>
      </c>
      <c r="G154">
        <v>0.8</v>
      </c>
    </row>
    <row r="155" spans="2:7">
      <c r="B155">
        <v>0.6</v>
      </c>
      <c r="C155">
        <v>0.7</v>
      </c>
      <c r="D155">
        <v>0.7</v>
      </c>
      <c r="E155">
        <v>0.7</v>
      </c>
      <c r="F155">
        <v>0.8</v>
      </c>
      <c r="G155">
        <v>0.8</v>
      </c>
    </row>
    <row r="156" spans="2:7">
      <c r="B156">
        <v>0.6</v>
      </c>
      <c r="C156">
        <v>0.7</v>
      </c>
      <c r="D156">
        <v>0.7</v>
      </c>
      <c r="E156">
        <v>0.7</v>
      </c>
      <c r="F156">
        <v>0.8</v>
      </c>
      <c r="G156">
        <v>0.8</v>
      </c>
    </row>
    <row r="157" spans="2:7">
      <c r="B157">
        <v>0.6</v>
      </c>
      <c r="C157">
        <v>0.7</v>
      </c>
      <c r="D157">
        <v>0.6</v>
      </c>
      <c r="E157">
        <v>0.7</v>
      </c>
      <c r="F157">
        <v>0.8</v>
      </c>
      <c r="G157">
        <v>0.8</v>
      </c>
    </row>
    <row r="158" spans="2:7">
      <c r="B158">
        <v>0.6</v>
      </c>
      <c r="C158">
        <v>0.7</v>
      </c>
      <c r="D158">
        <v>0.7</v>
      </c>
      <c r="E158">
        <v>0.7</v>
      </c>
      <c r="F158">
        <v>0.7</v>
      </c>
      <c r="G158">
        <v>0.9</v>
      </c>
    </row>
    <row r="159" spans="2:7">
      <c r="B159">
        <v>0.5</v>
      </c>
      <c r="C159">
        <v>0.6</v>
      </c>
      <c r="D159">
        <v>0.7</v>
      </c>
      <c r="E159">
        <v>0.8</v>
      </c>
      <c r="F159">
        <v>0.8</v>
      </c>
      <c r="G159">
        <v>0.9</v>
      </c>
    </row>
    <row r="160" spans="2:7">
      <c r="B160">
        <v>0.6</v>
      </c>
      <c r="C160">
        <v>0.7</v>
      </c>
      <c r="D160">
        <v>0.7</v>
      </c>
      <c r="E160">
        <v>0.7</v>
      </c>
      <c r="F160">
        <v>0.8</v>
      </c>
      <c r="G160">
        <v>0.8</v>
      </c>
    </row>
    <row r="163" spans="1:11">
      <c r="A163" t="s">
        <v>38</v>
      </c>
      <c r="B163" t="s">
        <v>43</v>
      </c>
      <c r="C163" t="s">
        <v>44</v>
      </c>
      <c r="D163" t="s">
        <v>45</v>
      </c>
      <c r="E163" t="s">
        <v>46</v>
      </c>
      <c r="F163" t="s">
        <v>47</v>
      </c>
      <c r="G163" t="s">
        <v>48</v>
      </c>
      <c r="I163" t="s">
        <v>54</v>
      </c>
      <c r="J163" t="s">
        <v>52</v>
      </c>
      <c r="K163" t="s">
        <v>55</v>
      </c>
    </row>
    <row r="164" spans="2:7">
      <c r="B164">
        <v>0.6</v>
      </c>
      <c r="C164">
        <v>0.6</v>
      </c>
      <c r="D164">
        <v>0.6</v>
      </c>
      <c r="E164">
        <v>0.6</v>
      </c>
      <c r="F164">
        <v>0.8</v>
      </c>
      <c r="G164">
        <v>0.8</v>
      </c>
    </row>
    <row r="165" spans="2:7">
      <c r="B165">
        <v>0.7</v>
      </c>
      <c r="C165">
        <v>0.6</v>
      </c>
      <c r="D165">
        <v>0.6</v>
      </c>
      <c r="E165">
        <v>0.7</v>
      </c>
      <c r="F165">
        <v>0.7</v>
      </c>
      <c r="G165">
        <v>0.8</v>
      </c>
    </row>
    <row r="166" spans="2:7">
      <c r="B166">
        <v>0.6</v>
      </c>
      <c r="C166">
        <v>0.7</v>
      </c>
      <c r="D166">
        <v>0.8</v>
      </c>
      <c r="E166">
        <v>0.7</v>
      </c>
      <c r="F166">
        <v>0.7</v>
      </c>
      <c r="G166">
        <v>0.8</v>
      </c>
    </row>
    <row r="167" spans="2:7">
      <c r="B167">
        <v>0.5</v>
      </c>
      <c r="C167">
        <v>0.6</v>
      </c>
      <c r="D167">
        <v>0.6</v>
      </c>
      <c r="E167">
        <v>0.7</v>
      </c>
      <c r="F167">
        <v>0.7</v>
      </c>
      <c r="G167">
        <v>0.8</v>
      </c>
    </row>
    <row r="168" spans="2:7">
      <c r="B168">
        <v>0.5</v>
      </c>
      <c r="C168">
        <v>0.7</v>
      </c>
      <c r="D168">
        <v>0.7</v>
      </c>
      <c r="E168">
        <v>0.6</v>
      </c>
      <c r="F168">
        <v>0.8</v>
      </c>
      <c r="G168">
        <v>0.8</v>
      </c>
    </row>
    <row r="169" spans="2:7">
      <c r="B169">
        <v>0.7</v>
      </c>
      <c r="C169">
        <v>0.6</v>
      </c>
      <c r="D169">
        <v>0.7</v>
      </c>
      <c r="E169">
        <v>0.8</v>
      </c>
      <c r="F169">
        <v>0.7</v>
      </c>
      <c r="G169">
        <v>0.8</v>
      </c>
    </row>
    <row r="170" spans="2:7">
      <c r="B170">
        <v>0.5</v>
      </c>
      <c r="C170">
        <v>0.6</v>
      </c>
      <c r="D170">
        <v>0.7</v>
      </c>
      <c r="E170">
        <v>0.6</v>
      </c>
      <c r="F170">
        <v>0.7</v>
      </c>
      <c r="G170">
        <v>0.8</v>
      </c>
    </row>
    <row r="171" spans="2:7">
      <c r="B171">
        <v>0.6</v>
      </c>
      <c r="C171">
        <v>0.7</v>
      </c>
      <c r="D171">
        <v>0.6</v>
      </c>
      <c r="E171">
        <v>0.7</v>
      </c>
      <c r="F171">
        <v>0.8</v>
      </c>
      <c r="G171">
        <v>0.8</v>
      </c>
    </row>
    <row r="172" spans="2:7">
      <c r="B172">
        <v>0.6</v>
      </c>
      <c r="C172">
        <v>0.7</v>
      </c>
      <c r="D172">
        <v>0.6</v>
      </c>
      <c r="E172">
        <v>0.7</v>
      </c>
      <c r="F172">
        <v>0.8</v>
      </c>
      <c r="G172">
        <v>0.8</v>
      </c>
    </row>
    <row r="173" spans="2:7">
      <c r="B173">
        <v>0.7</v>
      </c>
      <c r="C173">
        <v>0.6</v>
      </c>
      <c r="D173">
        <v>0.7</v>
      </c>
      <c r="E173">
        <v>0.7</v>
      </c>
      <c r="F173">
        <v>0.7</v>
      </c>
      <c r="G173">
        <v>0.8</v>
      </c>
    </row>
    <row r="174" spans="2:7">
      <c r="B174">
        <v>0.5</v>
      </c>
      <c r="C174">
        <v>0.6</v>
      </c>
      <c r="D174">
        <v>0.7</v>
      </c>
      <c r="E174">
        <v>0.8</v>
      </c>
      <c r="F174">
        <v>0.7</v>
      </c>
      <c r="G174">
        <v>0.8</v>
      </c>
    </row>
    <row r="175" spans="2:7">
      <c r="B175">
        <v>0.6</v>
      </c>
      <c r="C175">
        <v>0.7</v>
      </c>
      <c r="D175">
        <v>0.6</v>
      </c>
      <c r="E175">
        <v>0.7</v>
      </c>
      <c r="F175">
        <v>0.8</v>
      </c>
      <c r="G175">
        <v>0.8</v>
      </c>
    </row>
    <row r="176" spans="2:7">
      <c r="B176">
        <v>0.6</v>
      </c>
      <c r="C176">
        <v>0.7</v>
      </c>
      <c r="D176">
        <v>0.6</v>
      </c>
      <c r="E176">
        <v>0.7</v>
      </c>
      <c r="F176">
        <v>0.7</v>
      </c>
      <c r="G176">
        <v>0.8</v>
      </c>
    </row>
    <row r="177" spans="2:7">
      <c r="B177">
        <v>0.5</v>
      </c>
      <c r="C177">
        <v>0.6</v>
      </c>
      <c r="D177">
        <v>0.7</v>
      </c>
      <c r="E177">
        <v>0.6</v>
      </c>
      <c r="F177">
        <v>0.8</v>
      </c>
      <c r="G177">
        <v>0.8</v>
      </c>
    </row>
    <row r="178" spans="2:7">
      <c r="B178">
        <v>0.7</v>
      </c>
      <c r="C178">
        <v>0.6</v>
      </c>
      <c r="D178">
        <v>0.7</v>
      </c>
      <c r="E178">
        <v>0.7</v>
      </c>
      <c r="F178">
        <v>0.7</v>
      </c>
      <c r="G178">
        <v>0.8</v>
      </c>
    </row>
    <row r="179" spans="2:7">
      <c r="B179">
        <v>0.5</v>
      </c>
      <c r="C179">
        <v>0.7</v>
      </c>
      <c r="D179">
        <v>0.6</v>
      </c>
      <c r="E179">
        <v>0.7</v>
      </c>
      <c r="F179">
        <v>0.8</v>
      </c>
      <c r="G179">
        <v>0.8</v>
      </c>
    </row>
    <row r="180" spans="2:7">
      <c r="B180">
        <v>0.6</v>
      </c>
      <c r="C180">
        <v>0.6</v>
      </c>
      <c r="D180">
        <v>0.6</v>
      </c>
      <c r="E180">
        <v>0.7</v>
      </c>
      <c r="F180">
        <v>0.8</v>
      </c>
      <c r="G180">
        <v>0.8</v>
      </c>
    </row>
    <row r="181" spans="2:7">
      <c r="B181">
        <v>0.6</v>
      </c>
      <c r="C181">
        <v>0.7</v>
      </c>
      <c r="D181">
        <v>0.6</v>
      </c>
      <c r="E181">
        <v>0.7</v>
      </c>
      <c r="F181">
        <v>0.7</v>
      </c>
      <c r="G181">
        <v>0.8</v>
      </c>
    </row>
    <row r="182" spans="2:7">
      <c r="B182">
        <v>0.7</v>
      </c>
      <c r="C182">
        <v>0.6</v>
      </c>
      <c r="D182">
        <v>0.7</v>
      </c>
      <c r="E182">
        <v>0.6</v>
      </c>
      <c r="F182">
        <v>0.7</v>
      </c>
      <c r="G182">
        <v>0.8</v>
      </c>
    </row>
    <row r="183" spans="2:7">
      <c r="B183">
        <v>0.6</v>
      </c>
      <c r="C183">
        <v>0.7</v>
      </c>
      <c r="D183">
        <v>0.6</v>
      </c>
      <c r="E183">
        <v>0.7</v>
      </c>
      <c r="F183">
        <v>0.8</v>
      </c>
      <c r="G183">
        <v>0.8</v>
      </c>
    </row>
    <row r="186" spans="1:11">
      <c r="A186" t="s">
        <v>40</v>
      </c>
      <c r="B186" t="s">
        <v>43</v>
      </c>
      <c r="C186" t="s">
        <v>44</v>
      </c>
      <c r="D186" t="s">
        <v>45</v>
      </c>
      <c r="E186" t="s">
        <v>46</v>
      </c>
      <c r="F186" t="s">
        <v>47</v>
      </c>
      <c r="G186" t="s">
        <v>48</v>
      </c>
      <c r="I186" t="s">
        <v>54</v>
      </c>
      <c r="J186" t="s">
        <v>52</v>
      </c>
      <c r="K186" t="s">
        <v>55</v>
      </c>
    </row>
    <row r="187" spans="2:7">
      <c r="B187">
        <v>0.6</v>
      </c>
      <c r="C187">
        <v>0.6</v>
      </c>
      <c r="D187">
        <v>0.8</v>
      </c>
      <c r="E187">
        <v>0.8</v>
      </c>
      <c r="F187">
        <v>0.7</v>
      </c>
      <c r="G187">
        <v>0.8</v>
      </c>
    </row>
    <row r="188" spans="2:7">
      <c r="B188">
        <v>0.6</v>
      </c>
      <c r="C188">
        <v>0.7</v>
      </c>
      <c r="D188">
        <v>0.6</v>
      </c>
      <c r="E188">
        <v>0.8</v>
      </c>
      <c r="F188">
        <v>0.7</v>
      </c>
      <c r="G188">
        <v>0.8</v>
      </c>
    </row>
    <row r="189" spans="2:7">
      <c r="B189">
        <v>0.6</v>
      </c>
      <c r="C189">
        <v>0.6</v>
      </c>
      <c r="D189">
        <v>0.7</v>
      </c>
      <c r="E189">
        <v>0.7</v>
      </c>
      <c r="F189">
        <v>0.7</v>
      </c>
      <c r="G189">
        <v>0.7</v>
      </c>
    </row>
    <row r="190" spans="2:7">
      <c r="B190">
        <v>0.6</v>
      </c>
      <c r="C190">
        <v>0.7</v>
      </c>
      <c r="D190">
        <v>0.6</v>
      </c>
      <c r="E190">
        <v>0.6</v>
      </c>
      <c r="F190">
        <v>0.8</v>
      </c>
      <c r="G190">
        <v>0.8</v>
      </c>
    </row>
    <row r="191" spans="2:7">
      <c r="B191">
        <v>0.6</v>
      </c>
      <c r="C191">
        <v>0.5</v>
      </c>
      <c r="D191">
        <v>0.6</v>
      </c>
      <c r="E191">
        <v>0.6</v>
      </c>
      <c r="F191">
        <v>0.7</v>
      </c>
      <c r="G191">
        <v>0.8</v>
      </c>
    </row>
    <row r="192" spans="2:7">
      <c r="B192">
        <v>0.7</v>
      </c>
      <c r="C192">
        <v>0.7</v>
      </c>
      <c r="D192">
        <v>0.5</v>
      </c>
      <c r="E192">
        <v>0.7</v>
      </c>
      <c r="F192">
        <v>0.7</v>
      </c>
      <c r="G192">
        <v>0.8</v>
      </c>
    </row>
    <row r="193" spans="2:7">
      <c r="B193">
        <v>0.6</v>
      </c>
      <c r="C193">
        <v>0.6</v>
      </c>
      <c r="D193">
        <v>0.7</v>
      </c>
      <c r="E193">
        <v>0.7</v>
      </c>
      <c r="F193">
        <v>0.7</v>
      </c>
      <c r="G193">
        <v>0.8</v>
      </c>
    </row>
    <row r="194" spans="2:7">
      <c r="B194">
        <v>0.6</v>
      </c>
      <c r="C194">
        <v>0.7</v>
      </c>
      <c r="D194">
        <v>0.6</v>
      </c>
      <c r="E194">
        <v>0.7</v>
      </c>
      <c r="F194">
        <v>0.7</v>
      </c>
      <c r="G194">
        <v>0.8</v>
      </c>
    </row>
    <row r="195" spans="2:7">
      <c r="B195">
        <v>0.6</v>
      </c>
      <c r="C195">
        <v>0.6</v>
      </c>
      <c r="D195">
        <v>0.7</v>
      </c>
      <c r="E195">
        <v>0.7</v>
      </c>
      <c r="F195">
        <v>0.7</v>
      </c>
      <c r="G195">
        <v>0.8</v>
      </c>
    </row>
    <row r="196" spans="2:7">
      <c r="B196">
        <v>0.6</v>
      </c>
      <c r="C196">
        <v>0.6</v>
      </c>
      <c r="D196">
        <v>0.7</v>
      </c>
      <c r="E196">
        <v>0.7</v>
      </c>
      <c r="F196">
        <v>0.8</v>
      </c>
      <c r="G196">
        <v>0.8</v>
      </c>
    </row>
    <row r="197" spans="2:7">
      <c r="B197">
        <v>0.6</v>
      </c>
      <c r="C197">
        <v>0.7</v>
      </c>
      <c r="D197">
        <v>0.6</v>
      </c>
      <c r="E197">
        <v>0.7</v>
      </c>
      <c r="F197">
        <v>0.7</v>
      </c>
      <c r="G197">
        <v>0.8</v>
      </c>
    </row>
    <row r="198" spans="2:7">
      <c r="B198">
        <v>0.6</v>
      </c>
      <c r="C198">
        <v>0.6</v>
      </c>
      <c r="D198">
        <v>0.6</v>
      </c>
      <c r="E198">
        <v>0.8</v>
      </c>
      <c r="F198">
        <v>0.7</v>
      </c>
      <c r="G198">
        <v>0.8</v>
      </c>
    </row>
    <row r="199" spans="2:7">
      <c r="B199">
        <v>0.6</v>
      </c>
      <c r="C199">
        <v>0.6</v>
      </c>
      <c r="D199">
        <v>0.7</v>
      </c>
      <c r="E199">
        <v>0.6</v>
      </c>
      <c r="F199">
        <v>0.8</v>
      </c>
      <c r="G199">
        <v>0.8</v>
      </c>
    </row>
    <row r="200" spans="2:7">
      <c r="B200">
        <v>0.6</v>
      </c>
      <c r="C200">
        <v>0.7</v>
      </c>
      <c r="D200">
        <v>0.6</v>
      </c>
      <c r="E200">
        <v>0.7</v>
      </c>
      <c r="F200">
        <v>0.8</v>
      </c>
      <c r="G200">
        <v>0.8</v>
      </c>
    </row>
    <row r="201" spans="2:7">
      <c r="B201">
        <v>0.6</v>
      </c>
      <c r="C201">
        <v>0.7</v>
      </c>
      <c r="D201">
        <v>0.6</v>
      </c>
      <c r="E201">
        <v>0.7</v>
      </c>
      <c r="F201">
        <v>0.7</v>
      </c>
      <c r="G201">
        <v>0.8</v>
      </c>
    </row>
    <row r="202" spans="2:7">
      <c r="B202">
        <v>0.7</v>
      </c>
      <c r="C202">
        <v>0.6</v>
      </c>
      <c r="D202">
        <v>0.7</v>
      </c>
      <c r="E202">
        <v>0.6</v>
      </c>
      <c r="F202">
        <v>0.7</v>
      </c>
      <c r="G202">
        <v>0.8</v>
      </c>
    </row>
    <row r="203" spans="2:7">
      <c r="B203">
        <v>0.6</v>
      </c>
      <c r="C203">
        <v>0.6</v>
      </c>
      <c r="D203">
        <v>0.6</v>
      </c>
      <c r="E203">
        <v>0.7</v>
      </c>
      <c r="F203">
        <v>0.7</v>
      </c>
      <c r="G203">
        <v>0.8</v>
      </c>
    </row>
    <row r="204" spans="2:7">
      <c r="B204">
        <v>0.6</v>
      </c>
      <c r="C204">
        <v>0.6</v>
      </c>
      <c r="D204">
        <v>0.7</v>
      </c>
      <c r="E204">
        <v>0.7</v>
      </c>
      <c r="F204">
        <v>0.7</v>
      </c>
      <c r="G204">
        <v>0.8</v>
      </c>
    </row>
    <row r="205" spans="2:7">
      <c r="B205">
        <v>0.6</v>
      </c>
      <c r="C205">
        <v>0.7</v>
      </c>
      <c r="D205">
        <v>0.6</v>
      </c>
      <c r="E205">
        <v>0.7</v>
      </c>
      <c r="F205">
        <v>0.7</v>
      </c>
      <c r="G205">
        <v>0.8</v>
      </c>
    </row>
    <row r="206" spans="2:7">
      <c r="B206">
        <v>0.6</v>
      </c>
      <c r="C206">
        <v>0.6</v>
      </c>
      <c r="D206">
        <v>0.7</v>
      </c>
      <c r="E206">
        <v>0.6</v>
      </c>
      <c r="F206">
        <v>0.7</v>
      </c>
      <c r="G206">
        <v>0.8</v>
      </c>
    </row>
    <row r="209" spans="1:11">
      <c r="A209" t="s">
        <v>38</v>
      </c>
      <c r="B209" t="s">
        <v>43</v>
      </c>
      <c r="C209" t="s">
        <v>44</v>
      </c>
      <c r="D209" t="s">
        <v>45</v>
      </c>
      <c r="E209" t="s">
        <v>46</v>
      </c>
      <c r="F209" t="s">
        <v>47</v>
      </c>
      <c r="G209" t="s">
        <v>48</v>
      </c>
      <c r="I209" t="s">
        <v>56</v>
      </c>
      <c r="J209" t="s">
        <v>52</v>
      </c>
      <c r="K209" t="s">
        <v>57</v>
      </c>
    </row>
    <row r="210" spans="2:7">
      <c r="B210">
        <v>0.5</v>
      </c>
      <c r="C210">
        <v>0.5</v>
      </c>
      <c r="D210">
        <v>0.5</v>
      </c>
      <c r="E210">
        <v>0.5</v>
      </c>
      <c r="F210">
        <v>0.8</v>
      </c>
      <c r="G210">
        <v>0.7</v>
      </c>
    </row>
    <row r="211" spans="2:7">
      <c r="B211">
        <v>0.7</v>
      </c>
      <c r="C211">
        <v>0.8</v>
      </c>
      <c r="D211">
        <v>0.7</v>
      </c>
      <c r="E211">
        <v>0.7</v>
      </c>
      <c r="F211">
        <v>0.7</v>
      </c>
      <c r="G211">
        <v>0.7</v>
      </c>
    </row>
    <row r="212" spans="2:7">
      <c r="B212">
        <v>0.6</v>
      </c>
      <c r="C212">
        <v>0.5</v>
      </c>
      <c r="D212">
        <v>0.6</v>
      </c>
      <c r="E212">
        <v>0.7</v>
      </c>
      <c r="F212">
        <v>0.7</v>
      </c>
      <c r="G212">
        <v>0.7</v>
      </c>
    </row>
    <row r="213" spans="2:7">
      <c r="B213">
        <v>0.5</v>
      </c>
      <c r="C213">
        <v>0.7</v>
      </c>
      <c r="D213">
        <v>0.6</v>
      </c>
      <c r="E213">
        <v>0.7</v>
      </c>
      <c r="F213">
        <v>0.7</v>
      </c>
      <c r="G213">
        <v>0.7</v>
      </c>
    </row>
    <row r="214" spans="2:7">
      <c r="B214">
        <v>0.5</v>
      </c>
      <c r="C214">
        <v>0.7</v>
      </c>
      <c r="D214">
        <v>0.6</v>
      </c>
      <c r="E214">
        <v>0.5</v>
      </c>
      <c r="F214">
        <v>0.7</v>
      </c>
      <c r="G214">
        <v>0.8</v>
      </c>
    </row>
    <row r="215" spans="2:7">
      <c r="B215">
        <v>0.6</v>
      </c>
      <c r="C215">
        <v>0.6</v>
      </c>
      <c r="D215">
        <v>0.6</v>
      </c>
      <c r="E215">
        <v>0.7</v>
      </c>
      <c r="F215">
        <v>0.7</v>
      </c>
      <c r="G215">
        <v>0.8</v>
      </c>
    </row>
    <row r="216" spans="2:7">
      <c r="B216">
        <v>0.5</v>
      </c>
      <c r="C216">
        <v>0.7</v>
      </c>
      <c r="D216">
        <v>0.6</v>
      </c>
      <c r="E216">
        <v>0.7</v>
      </c>
      <c r="F216">
        <v>0.5</v>
      </c>
      <c r="G216">
        <v>0.7</v>
      </c>
    </row>
    <row r="217" spans="2:7">
      <c r="B217">
        <v>0.5</v>
      </c>
      <c r="C217">
        <v>0.5</v>
      </c>
      <c r="D217">
        <v>0.7</v>
      </c>
      <c r="E217">
        <v>0.5</v>
      </c>
      <c r="F217">
        <v>0.6</v>
      </c>
      <c r="G217">
        <v>0.8</v>
      </c>
    </row>
    <row r="218" spans="2:7">
      <c r="B218">
        <v>0.5</v>
      </c>
      <c r="C218">
        <v>0.6</v>
      </c>
      <c r="D218">
        <v>0.7</v>
      </c>
      <c r="E218">
        <v>0.6</v>
      </c>
      <c r="F218">
        <v>0.7</v>
      </c>
      <c r="G218">
        <v>0.8</v>
      </c>
    </row>
    <row r="219" spans="2:7">
      <c r="B219">
        <v>0.5</v>
      </c>
      <c r="C219">
        <v>0.5</v>
      </c>
      <c r="D219">
        <v>0.5</v>
      </c>
      <c r="E219">
        <v>0.6</v>
      </c>
      <c r="F219">
        <v>0.7</v>
      </c>
      <c r="G219">
        <v>0.8</v>
      </c>
    </row>
    <row r="220" spans="2:7">
      <c r="B220">
        <v>0.6</v>
      </c>
      <c r="C220">
        <v>0.5</v>
      </c>
      <c r="D220">
        <v>0.7</v>
      </c>
      <c r="E220">
        <v>0.7</v>
      </c>
      <c r="F220">
        <v>0.7</v>
      </c>
      <c r="G220">
        <v>0.7</v>
      </c>
    </row>
    <row r="221" spans="2:7">
      <c r="B221">
        <v>0.6</v>
      </c>
      <c r="C221">
        <v>0.6</v>
      </c>
      <c r="D221">
        <v>0.6</v>
      </c>
      <c r="E221">
        <v>0.5</v>
      </c>
      <c r="F221">
        <v>0.7</v>
      </c>
      <c r="G221">
        <v>0.7</v>
      </c>
    </row>
    <row r="222" spans="2:7">
      <c r="B222">
        <v>0.6</v>
      </c>
      <c r="C222">
        <v>0.6</v>
      </c>
      <c r="D222">
        <v>0.7</v>
      </c>
      <c r="E222">
        <v>0.5</v>
      </c>
      <c r="F222">
        <v>0.7</v>
      </c>
      <c r="G222">
        <v>0.8</v>
      </c>
    </row>
    <row r="223" spans="2:7">
      <c r="B223">
        <v>0.7</v>
      </c>
      <c r="C223">
        <v>0.7</v>
      </c>
      <c r="D223">
        <v>0.6</v>
      </c>
      <c r="E223">
        <v>0.5</v>
      </c>
      <c r="F223">
        <v>0.7</v>
      </c>
      <c r="G223">
        <v>0.8</v>
      </c>
    </row>
    <row r="224" spans="2:7">
      <c r="B224">
        <v>0.5</v>
      </c>
      <c r="C224">
        <v>0.6</v>
      </c>
      <c r="D224">
        <v>0.6</v>
      </c>
      <c r="E224">
        <v>0.7</v>
      </c>
      <c r="F224">
        <v>0.6</v>
      </c>
      <c r="G224">
        <v>0.8</v>
      </c>
    </row>
    <row r="225" spans="2:7">
      <c r="B225">
        <v>0.7</v>
      </c>
      <c r="C225">
        <v>0.6</v>
      </c>
      <c r="D225">
        <v>0.5</v>
      </c>
      <c r="E225">
        <v>0.7</v>
      </c>
      <c r="F225">
        <v>0.7</v>
      </c>
      <c r="G225">
        <v>0.8</v>
      </c>
    </row>
    <row r="226" spans="2:7">
      <c r="B226">
        <v>0.5</v>
      </c>
      <c r="C226">
        <v>0.7</v>
      </c>
      <c r="D226">
        <v>0.6</v>
      </c>
      <c r="E226">
        <v>0.6</v>
      </c>
      <c r="F226">
        <v>0.7</v>
      </c>
      <c r="G226">
        <v>0.7</v>
      </c>
    </row>
    <row r="227" spans="2:7">
      <c r="B227">
        <v>0.6</v>
      </c>
      <c r="C227">
        <v>0.5</v>
      </c>
      <c r="D227">
        <v>0.7</v>
      </c>
      <c r="E227">
        <v>0.7</v>
      </c>
      <c r="F227">
        <v>0.7</v>
      </c>
      <c r="G227">
        <v>0.8</v>
      </c>
    </row>
    <row r="228" spans="2:7">
      <c r="B228">
        <v>0.5</v>
      </c>
      <c r="C228">
        <v>0.5</v>
      </c>
      <c r="D228">
        <v>0.5</v>
      </c>
      <c r="E228">
        <v>0.7</v>
      </c>
      <c r="F228">
        <v>0.7</v>
      </c>
      <c r="G228">
        <v>0.7</v>
      </c>
    </row>
    <row r="229" spans="2:7">
      <c r="B229">
        <v>0.5</v>
      </c>
      <c r="C229">
        <v>0.4</v>
      </c>
      <c r="D229">
        <v>0.7</v>
      </c>
      <c r="E229">
        <v>0.5</v>
      </c>
      <c r="F229">
        <v>0.7</v>
      </c>
      <c r="G229">
        <v>0.8</v>
      </c>
    </row>
    <row r="232" spans="1:11">
      <c r="A232" t="s">
        <v>40</v>
      </c>
      <c r="B232" t="s">
        <v>43</v>
      </c>
      <c r="C232" t="s">
        <v>44</v>
      </c>
      <c r="D232" t="s">
        <v>45</v>
      </c>
      <c r="E232" t="s">
        <v>46</v>
      </c>
      <c r="F232" t="s">
        <v>47</v>
      </c>
      <c r="G232" t="s">
        <v>48</v>
      </c>
      <c r="I232" t="s">
        <v>56</v>
      </c>
      <c r="J232" t="s">
        <v>52</v>
      </c>
      <c r="K232" t="s">
        <v>57</v>
      </c>
    </row>
    <row r="233" spans="2:7">
      <c r="B233">
        <v>0.5</v>
      </c>
      <c r="C233">
        <v>0.6</v>
      </c>
      <c r="D233">
        <v>0.6</v>
      </c>
      <c r="E233">
        <v>0.7</v>
      </c>
      <c r="F233">
        <v>0.7</v>
      </c>
      <c r="G233">
        <v>0.7</v>
      </c>
    </row>
    <row r="234" spans="2:7">
      <c r="B234">
        <v>0.5</v>
      </c>
      <c r="C234">
        <v>0.6</v>
      </c>
      <c r="D234">
        <v>0.7</v>
      </c>
      <c r="E234">
        <v>0.7</v>
      </c>
      <c r="F234">
        <v>0.7</v>
      </c>
      <c r="G234">
        <v>0.7</v>
      </c>
    </row>
    <row r="235" spans="2:7">
      <c r="B235">
        <v>0.5</v>
      </c>
      <c r="C235">
        <v>0.5</v>
      </c>
      <c r="D235">
        <v>0.6</v>
      </c>
      <c r="E235">
        <v>0.5</v>
      </c>
      <c r="F235">
        <v>0.7</v>
      </c>
      <c r="G235">
        <v>0.8</v>
      </c>
    </row>
    <row r="236" spans="2:7">
      <c r="B236">
        <v>0.5</v>
      </c>
      <c r="C236">
        <v>0.6</v>
      </c>
      <c r="D236">
        <v>0.6</v>
      </c>
      <c r="E236">
        <v>0.8</v>
      </c>
      <c r="F236">
        <v>0.7</v>
      </c>
      <c r="G236">
        <v>0.7</v>
      </c>
    </row>
    <row r="237" spans="2:7">
      <c r="B237">
        <v>0.5</v>
      </c>
      <c r="C237">
        <v>0.6</v>
      </c>
      <c r="D237">
        <v>0.5</v>
      </c>
      <c r="E237">
        <v>0.7</v>
      </c>
      <c r="F237">
        <v>0.7</v>
      </c>
      <c r="G237">
        <v>0.7</v>
      </c>
    </row>
    <row r="238" spans="2:7">
      <c r="B238">
        <v>0.4</v>
      </c>
      <c r="C238">
        <v>0.7</v>
      </c>
      <c r="D238">
        <v>0.5</v>
      </c>
      <c r="E238">
        <v>0.6</v>
      </c>
      <c r="F238">
        <v>0.7</v>
      </c>
      <c r="G238">
        <v>0.7</v>
      </c>
    </row>
    <row r="239" spans="2:7">
      <c r="B239">
        <v>0.4</v>
      </c>
      <c r="C239">
        <v>0.6</v>
      </c>
      <c r="D239">
        <v>0.6</v>
      </c>
      <c r="E239">
        <v>0.7</v>
      </c>
      <c r="F239">
        <v>0.7</v>
      </c>
      <c r="G239">
        <v>0.7</v>
      </c>
    </row>
    <row r="240" spans="2:7">
      <c r="B240">
        <v>0.5</v>
      </c>
      <c r="C240">
        <v>0.6</v>
      </c>
      <c r="D240">
        <v>0.5</v>
      </c>
      <c r="E240">
        <v>0.7</v>
      </c>
      <c r="F240">
        <v>0.7</v>
      </c>
      <c r="G240">
        <v>0.7</v>
      </c>
    </row>
    <row r="241" spans="2:7">
      <c r="B241">
        <v>0.5</v>
      </c>
      <c r="C241">
        <v>0.5</v>
      </c>
      <c r="D241">
        <v>0.6</v>
      </c>
      <c r="E241">
        <v>0.7</v>
      </c>
      <c r="F241">
        <v>0.7</v>
      </c>
      <c r="G241">
        <v>0.7</v>
      </c>
    </row>
    <row r="242" spans="2:7">
      <c r="B242">
        <v>0.4</v>
      </c>
      <c r="C242">
        <v>0.7</v>
      </c>
      <c r="D242">
        <v>0.7</v>
      </c>
      <c r="E242">
        <v>0.7</v>
      </c>
      <c r="F242">
        <v>0.7</v>
      </c>
      <c r="G242">
        <v>0.7</v>
      </c>
    </row>
    <row r="243" spans="2:7">
      <c r="B243">
        <v>0.4</v>
      </c>
      <c r="C243">
        <v>0.5</v>
      </c>
      <c r="D243">
        <v>0.5</v>
      </c>
      <c r="E243">
        <v>0.7</v>
      </c>
      <c r="F243">
        <v>0.7</v>
      </c>
      <c r="G243">
        <v>0.8</v>
      </c>
    </row>
    <row r="244" spans="2:7">
      <c r="B244">
        <v>0.4</v>
      </c>
      <c r="C244">
        <v>0.5</v>
      </c>
      <c r="D244">
        <v>0.5</v>
      </c>
      <c r="E244">
        <v>0.7</v>
      </c>
      <c r="F244">
        <v>0.7</v>
      </c>
      <c r="G244">
        <v>0.7</v>
      </c>
    </row>
    <row r="245" spans="2:7">
      <c r="B245">
        <v>0.6</v>
      </c>
      <c r="C245">
        <v>0.6</v>
      </c>
      <c r="D245">
        <v>0.6</v>
      </c>
      <c r="E245">
        <v>0.6</v>
      </c>
      <c r="F245">
        <v>0.7</v>
      </c>
      <c r="G245">
        <v>0.7</v>
      </c>
    </row>
    <row r="246" spans="2:7">
      <c r="B246">
        <v>0.5</v>
      </c>
      <c r="C246">
        <v>0.5</v>
      </c>
      <c r="D246">
        <v>0.7</v>
      </c>
      <c r="E246">
        <v>0.6</v>
      </c>
      <c r="F246">
        <v>0.7</v>
      </c>
      <c r="G246">
        <v>0.7</v>
      </c>
    </row>
    <row r="247" spans="2:7">
      <c r="B247">
        <v>0.5</v>
      </c>
      <c r="C247">
        <v>0.5</v>
      </c>
      <c r="D247">
        <v>0.5</v>
      </c>
      <c r="E247">
        <v>0.8</v>
      </c>
      <c r="F247">
        <v>0.8</v>
      </c>
      <c r="G247">
        <v>0.7</v>
      </c>
    </row>
    <row r="248" spans="2:7">
      <c r="B248">
        <v>0.5</v>
      </c>
      <c r="C248">
        <v>0.6</v>
      </c>
      <c r="D248">
        <v>0.5</v>
      </c>
      <c r="E248">
        <v>0.7</v>
      </c>
      <c r="F248">
        <v>0.7</v>
      </c>
      <c r="G248">
        <v>0.7</v>
      </c>
    </row>
    <row r="249" spans="2:7">
      <c r="B249">
        <v>0.6</v>
      </c>
      <c r="C249">
        <v>0.6</v>
      </c>
      <c r="D249">
        <v>0.6</v>
      </c>
      <c r="E249">
        <v>0.7</v>
      </c>
      <c r="F249">
        <v>0.7</v>
      </c>
      <c r="G249">
        <v>0.7</v>
      </c>
    </row>
    <row r="250" spans="2:7">
      <c r="B250">
        <v>0.5</v>
      </c>
      <c r="C250">
        <v>0.7</v>
      </c>
      <c r="D250">
        <v>0.5</v>
      </c>
      <c r="E250">
        <v>0.7</v>
      </c>
      <c r="F250">
        <v>0.7</v>
      </c>
      <c r="G250">
        <v>0.7</v>
      </c>
    </row>
    <row r="251" spans="2:7">
      <c r="B251">
        <v>0.5</v>
      </c>
      <c r="C251">
        <v>0.6</v>
      </c>
      <c r="D251">
        <v>0.5</v>
      </c>
      <c r="E251">
        <v>0.7</v>
      </c>
      <c r="F251">
        <v>0.7</v>
      </c>
      <c r="G251">
        <v>0.7</v>
      </c>
    </row>
    <row r="252" spans="2:7">
      <c r="B252">
        <v>0.4</v>
      </c>
      <c r="C252">
        <v>0.4</v>
      </c>
      <c r="D252">
        <v>0.7</v>
      </c>
      <c r="E252">
        <v>0.7</v>
      </c>
      <c r="F252">
        <v>0.7</v>
      </c>
      <c r="G252">
        <v>0.7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opLeftCell="A61" workbookViewId="0">
      <selection activeCell="A2" sqref="A2:B101"/>
    </sheetView>
  </sheetViews>
  <sheetFormatPr defaultColWidth="9" defaultRowHeight="14" outlineLevelCol="1"/>
  <sheetData>
    <row r="1" spans="1:2">
      <c r="A1" t="s">
        <v>0</v>
      </c>
      <c r="B1" t="s">
        <v>7</v>
      </c>
    </row>
    <row r="2" spans="1:2">
      <c r="A2">
        <v>14</v>
      </c>
      <c r="B2">
        <v>14</v>
      </c>
    </row>
    <row r="3" spans="1:2">
      <c r="A3">
        <v>8520</v>
      </c>
      <c r="B3">
        <v>14</v>
      </c>
    </row>
    <row r="4" spans="1:2">
      <c r="A4">
        <v>15323</v>
      </c>
      <c r="B4">
        <v>5287</v>
      </c>
    </row>
    <row r="5" spans="1:2">
      <c r="A5">
        <v>5075</v>
      </c>
      <c r="B5">
        <v>4276</v>
      </c>
    </row>
    <row r="6" spans="1:2">
      <c r="A6">
        <v>3353</v>
      </c>
      <c r="B6">
        <v>22</v>
      </c>
    </row>
    <row r="7" spans="1:2">
      <c r="A7">
        <v>11378</v>
      </c>
      <c r="B7">
        <v>22</v>
      </c>
    </row>
    <row r="8" spans="1:2">
      <c r="A8">
        <v>14500</v>
      </c>
      <c r="B8">
        <v>20</v>
      </c>
    </row>
    <row r="9" spans="1:2">
      <c r="A9">
        <v>233</v>
      </c>
      <c r="B9">
        <v>1649</v>
      </c>
    </row>
    <row r="10" spans="1:2">
      <c r="A10">
        <v>7715</v>
      </c>
      <c r="B10">
        <v>4786</v>
      </c>
    </row>
    <row r="11" spans="1:2">
      <c r="A11">
        <v>13135</v>
      </c>
      <c r="B11">
        <v>4865</v>
      </c>
    </row>
    <row r="12" spans="1:2">
      <c r="A12">
        <v>7620</v>
      </c>
      <c r="B12">
        <v>5310</v>
      </c>
    </row>
    <row r="13" spans="1:2">
      <c r="A13">
        <v>5995</v>
      </c>
      <c r="B13">
        <v>4213</v>
      </c>
    </row>
    <row r="14" spans="1:2">
      <c r="A14">
        <v>13915</v>
      </c>
      <c r="B14">
        <v>4359</v>
      </c>
    </row>
    <row r="15" spans="1:2">
      <c r="A15">
        <v>4106</v>
      </c>
      <c r="B15">
        <v>5242</v>
      </c>
    </row>
    <row r="16" spans="1:2">
      <c r="A16">
        <v>270</v>
      </c>
      <c r="B16">
        <v>4044</v>
      </c>
    </row>
    <row r="17" spans="1:2">
      <c r="A17">
        <v>10956</v>
      </c>
      <c r="B17">
        <v>4704</v>
      </c>
    </row>
    <row r="18" spans="1:2">
      <c r="A18">
        <v>13525</v>
      </c>
      <c r="B18">
        <v>5334</v>
      </c>
    </row>
    <row r="19" spans="1:2">
      <c r="A19">
        <v>5253</v>
      </c>
      <c r="B19">
        <v>4750</v>
      </c>
    </row>
    <row r="20" spans="1:2">
      <c r="A20">
        <v>6042</v>
      </c>
      <c r="B20">
        <v>5285</v>
      </c>
    </row>
    <row r="21" spans="1:2">
      <c r="A21">
        <v>11265</v>
      </c>
      <c r="B21">
        <v>4782</v>
      </c>
    </row>
    <row r="22" spans="1:2">
      <c r="A22">
        <v>14556</v>
      </c>
      <c r="B22">
        <v>5471</v>
      </c>
    </row>
    <row r="23" spans="1:2">
      <c r="A23">
        <v>563</v>
      </c>
      <c r="B23">
        <v>3868</v>
      </c>
    </row>
    <row r="24" spans="1:2">
      <c r="A24">
        <v>9784</v>
      </c>
      <c r="B24">
        <v>4891</v>
      </c>
    </row>
    <row r="25" spans="1:2">
      <c r="A25">
        <v>12217</v>
      </c>
      <c r="B25">
        <v>4426</v>
      </c>
    </row>
    <row r="26" spans="1:2">
      <c r="A26">
        <v>4789</v>
      </c>
      <c r="B26">
        <v>4544</v>
      </c>
    </row>
    <row r="27" spans="1:2">
      <c r="A27">
        <v>3371</v>
      </c>
      <c r="B27">
        <v>4635</v>
      </c>
    </row>
    <row r="28" spans="1:2">
      <c r="A28">
        <v>11249</v>
      </c>
      <c r="B28">
        <v>5135</v>
      </c>
    </row>
    <row r="29" spans="1:2">
      <c r="A29">
        <v>13272</v>
      </c>
      <c r="B29">
        <v>4726</v>
      </c>
    </row>
    <row r="30" spans="1:2">
      <c r="A30">
        <v>3031</v>
      </c>
      <c r="B30">
        <v>4875</v>
      </c>
    </row>
    <row r="31" spans="1:2">
      <c r="A31">
        <v>11650</v>
      </c>
      <c r="B31">
        <v>4152</v>
      </c>
    </row>
    <row r="32" spans="1:2">
      <c r="A32">
        <v>12870</v>
      </c>
      <c r="B32">
        <v>4416</v>
      </c>
    </row>
    <row r="33" spans="1:2">
      <c r="A33">
        <v>20</v>
      </c>
      <c r="B33">
        <v>4212</v>
      </c>
    </row>
    <row r="34" spans="1:2">
      <c r="A34">
        <v>3010</v>
      </c>
      <c r="B34">
        <v>4663</v>
      </c>
    </row>
    <row r="35" spans="1:2">
      <c r="A35">
        <v>12086</v>
      </c>
      <c r="B35">
        <v>4984</v>
      </c>
    </row>
    <row r="36" spans="1:2">
      <c r="A36">
        <v>13211</v>
      </c>
      <c r="B36">
        <v>4006</v>
      </c>
    </row>
    <row r="37" spans="1:2">
      <c r="A37">
        <v>2430</v>
      </c>
      <c r="B37">
        <v>5645</v>
      </c>
    </row>
    <row r="38" spans="1:2">
      <c r="A38">
        <v>8678</v>
      </c>
      <c r="B38">
        <v>5693</v>
      </c>
    </row>
    <row r="39" spans="1:2">
      <c r="A39">
        <v>13315</v>
      </c>
      <c r="B39">
        <v>4474</v>
      </c>
    </row>
    <row r="40" spans="1:2">
      <c r="A40">
        <v>1096</v>
      </c>
      <c r="B40">
        <v>4776</v>
      </c>
    </row>
    <row r="41" spans="1:2">
      <c r="A41">
        <v>7894</v>
      </c>
      <c r="B41">
        <v>5853</v>
      </c>
    </row>
    <row r="42" spans="1:2">
      <c r="A42">
        <v>12044</v>
      </c>
      <c r="B42">
        <v>5179</v>
      </c>
    </row>
    <row r="43" spans="1:2">
      <c r="A43">
        <v>9584</v>
      </c>
      <c r="B43">
        <v>5443</v>
      </c>
    </row>
    <row r="44" spans="1:2">
      <c r="A44">
        <v>766</v>
      </c>
      <c r="B44">
        <v>5532</v>
      </c>
    </row>
    <row r="45" spans="1:2">
      <c r="A45">
        <v>8431</v>
      </c>
      <c r="B45">
        <v>5286</v>
      </c>
    </row>
    <row r="46" spans="1:2">
      <c r="A46">
        <v>13051</v>
      </c>
      <c r="B46">
        <v>4774</v>
      </c>
    </row>
    <row r="47" spans="1:2">
      <c r="A47">
        <v>8892</v>
      </c>
      <c r="B47">
        <v>6245</v>
      </c>
    </row>
    <row r="48" spans="1:2">
      <c r="A48">
        <v>7726</v>
      </c>
      <c r="B48">
        <v>5757</v>
      </c>
    </row>
    <row r="49" spans="1:2">
      <c r="A49">
        <v>11844</v>
      </c>
      <c r="B49">
        <v>4939</v>
      </c>
    </row>
    <row r="50" spans="1:2">
      <c r="A50">
        <v>6804</v>
      </c>
      <c r="B50">
        <v>5074</v>
      </c>
    </row>
    <row r="51" spans="1:2">
      <c r="A51">
        <v>670</v>
      </c>
      <c r="B51">
        <v>5364</v>
      </c>
    </row>
    <row r="52" spans="1:2">
      <c r="A52">
        <v>10082</v>
      </c>
      <c r="B52">
        <v>5434</v>
      </c>
    </row>
    <row r="53" spans="1:2">
      <c r="A53">
        <v>13277</v>
      </c>
      <c r="B53">
        <v>5050</v>
      </c>
    </row>
    <row r="54" spans="1:2">
      <c r="A54">
        <v>6731</v>
      </c>
      <c r="B54">
        <v>6111</v>
      </c>
    </row>
    <row r="55" spans="1:2">
      <c r="A55">
        <v>8174</v>
      </c>
      <c r="B55">
        <v>6153</v>
      </c>
    </row>
    <row r="56" spans="1:2">
      <c r="A56">
        <v>12750</v>
      </c>
      <c r="B56">
        <v>5140</v>
      </c>
    </row>
    <row r="57" spans="1:2">
      <c r="A57">
        <v>2505</v>
      </c>
      <c r="B57">
        <v>5598</v>
      </c>
    </row>
    <row r="58" spans="1:2">
      <c r="A58">
        <v>794</v>
      </c>
      <c r="B58">
        <v>4939</v>
      </c>
    </row>
    <row r="59" spans="1:2">
      <c r="A59">
        <v>9600</v>
      </c>
      <c r="B59">
        <v>4532</v>
      </c>
    </row>
    <row r="60" spans="1:2">
      <c r="A60">
        <v>13280</v>
      </c>
      <c r="B60">
        <v>6307</v>
      </c>
    </row>
    <row r="61" spans="1:2">
      <c r="A61">
        <v>6885</v>
      </c>
      <c r="B61">
        <v>6178</v>
      </c>
    </row>
    <row r="62" spans="1:2">
      <c r="A62">
        <v>5493</v>
      </c>
      <c r="B62">
        <v>4617</v>
      </c>
    </row>
    <row r="63" spans="1:2">
      <c r="A63">
        <v>11224</v>
      </c>
      <c r="B63">
        <v>5093</v>
      </c>
    </row>
    <row r="64" spans="1:2">
      <c r="A64">
        <v>11786</v>
      </c>
      <c r="B64">
        <v>5676</v>
      </c>
    </row>
    <row r="65" spans="1:2">
      <c r="A65">
        <v>714</v>
      </c>
      <c r="B65">
        <v>5803</v>
      </c>
    </row>
    <row r="66" spans="1:2">
      <c r="A66">
        <v>9389</v>
      </c>
      <c r="B66">
        <v>4671</v>
      </c>
    </row>
    <row r="67" spans="1:2">
      <c r="A67">
        <v>12381</v>
      </c>
      <c r="B67">
        <v>5480</v>
      </c>
    </row>
    <row r="68" spans="1:2">
      <c r="A68">
        <v>4697</v>
      </c>
      <c r="B68">
        <v>5987</v>
      </c>
    </row>
    <row r="69" spans="1:2">
      <c r="A69">
        <v>8880</v>
      </c>
      <c r="B69">
        <v>4953</v>
      </c>
    </row>
    <row r="70" spans="1:2">
      <c r="A70">
        <v>13585</v>
      </c>
      <c r="B70">
        <v>5041</v>
      </c>
    </row>
    <row r="71" spans="1:2">
      <c r="A71">
        <v>7826</v>
      </c>
      <c r="B71">
        <v>6564</v>
      </c>
    </row>
    <row r="72" spans="1:2">
      <c r="A72">
        <v>1963</v>
      </c>
      <c r="B72">
        <v>4789</v>
      </c>
    </row>
    <row r="73" spans="1:2">
      <c r="A73">
        <v>10252</v>
      </c>
      <c r="B73">
        <v>5687</v>
      </c>
    </row>
    <row r="74" spans="1:2">
      <c r="A74">
        <v>12722</v>
      </c>
      <c r="B74">
        <v>6356</v>
      </c>
    </row>
    <row r="75" spans="1:2">
      <c r="A75">
        <v>6492</v>
      </c>
      <c r="B75">
        <v>5553</v>
      </c>
    </row>
    <row r="76" spans="1:2">
      <c r="A76">
        <v>7084</v>
      </c>
      <c r="B76">
        <v>4867</v>
      </c>
    </row>
    <row r="77" spans="1:2">
      <c r="A77">
        <v>12476</v>
      </c>
      <c r="B77">
        <v>6215</v>
      </c>
    </row>
    <row r="78" spans="1:2">
      <c r="A78">
        <v>11048</v>
      </c>
      <c r="B78">
        <v>5966</v>
      </c>
    </row>
    <row r="79" spans="1:2">
      <c r="A79">
        <v>1224</v>
      </c>
      <c r="B79">
        <v>4913</v>
      </c>
    </row>
    <row r="80" spans="1:2">
      <c r="A80">
        <v>8634</v>
      </c>
      <c r="B80">
        <v>5376</v>
      </c>
    </row>
    <row r="81" spans="1:2">
      <c r="A81">
        <v>13699</v>
      </c>
      <c r="B81">
        <v>5819</v>
      </c>
    </row>
    <row r="82" spans="1:2">
      <c r="A82">
        <v>7248</v>
      </c>
      <c r="B82">
        <v>4698</v>
      </c>
    </row>
    <row r="83" spans="1:2">
      <c r="A83">
        <v>6506</v>
      </c>
      <c r="B83">
        <v>5811</v>
      </c>
    </row>
    <row r="84" spans="1:2">
      <c r="A84">
        <v>13048</v>
      </c>
      <c r="B84">
        <v>5536</v>
      </c>
    </row>
    <row r="85" spans="1:2">
      <c r="A85">
        <v>2957</v>
      </c>
      <c r="B85">
        <v>5071</v>
      </c>
    </row>
    <row r="86" spans="1:2">
      <c r="A86">
        <v>1259</v>
      </c>
      <c r="B86">
        <v>5651</v>
      </c>
    </row>
    <row r="87" spans="1:2">
      <c r="A87">
        <v>11403</v>
      </c>
      <c r="B87">
        <v>6329</v>
      </c>
    </row>
    <row r="88" spans="1:2">
      <c r="A88">
        <v>13962</v>
      </c>
      <c r="B88">
        <v>5924</v>
      </c>
    </row>
    <row r="89" spans="1:2">
      <c r="A89">
        <v>3993</v>
      </c>
      <c r="B89">
        <v>4684</v>
      </c>
    </row>
    <row r="90" spans="1:2">
      <c r="A90">
        <v>8175</v>
      </c>
      <c r="B90">
        <v>5480</v>
      </c>
    </row>
    <row r="91" spans="1:2">
      <c r="A91">
        <v>12090</v>
      </c>
      <c r="B91">
        <v>5724</v>
      </c>
    </row>
    <row r="92" spans="1:2">
      <c r="A92">
        <v>3727</v>
      </c>
      <c r="B92">
        <v>5260</v>
      </c>
    </row>
    <row r="93" spans="1:2">
      <c r="A93">
        <v>2998</v>
      </c>
      <c r="B93">
        <v>5662</v>
      </c>
    </row>
    <row r="94" spans="1:2">
      <c r="A94">
        <v>9504</v>
      </c>
      <c r="B94">
        <v>5688</v>
      </c>
    </row>
    <row r="95" spans="1:2">
      <c r="A95">
        <v>11905</v>
      </c>
      <c r="B95">
        <v>4981</v>
      </c>
    </row>
    <row r="96" spans="1:2">
      <c r="A96">
        <v>7719</v>
      </c>
      <c r="B96">
        <v>5785</v>
      </c>
    </row>
    <row r="97" spans="1:2">
      <c r="A97">
        <v>7766</v>
      </c>
      <c r="B97">
        <v>6178</v>
      </c>
    </row>
    <row r="98" spans="1:2">
      <c r="A98">
        <v>12310</v>
      </c>
      <c r="B98">
        <v>5954</v>
      </c>
    </row>
    <row r="99" spans="1:2">
      <c r="A99">
        <v>5549</v>
      </c>
      <c r="B99">
        <v>4486</v>
      </c>
    </row>
    <row r="100" spans="1:2">
      <c r="A100">
        <v>5117</v>
      </c>
      <c r="B100">
        <v>6319</v>
      </c>
    </row>
    <row r="101" spans="1:2">
      <c r="A101">
        <v>10428</v>
      </c>
      <c r="B101">
        <v>4881</v>
      </c>
    </row>
  </sheetData>
  <pageMargins left="0.7" right="0.7" top="0.75" bottom="0.75" header="0.3" footer="0.3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C15"/>
    </sheetView>
  </sheetViews>
  <sheetFormatPr defaultColWidth="8.66666666666667" defaultRowHeight="14" outlineLevelCol="2"/>
  <sheetData>
    <row r="1" spans="2:3">
      <c r="B1" t="s">
        <v>58</v>
      </c>
      <c r="C1" t="s">
        <v>4</v>
      </c>
    </row>
    <row r="2" spans="1:3">
      <c r="A2">
        <v>10</v>
      </c>
      <c r="B2">
        <v>6.19491525423728</v>
      </c>
      <c r="C2">
        <v>1.9</v>
      </c>
    </row>
    <row r="3" spans="1:3">
      <c r="A3">
        <v>15</v>
      </c>
      <c r="B3">
        <v>10.5203389830508</v>
      </c>
      <c r="C3">
        <v>6</v>
      </c>
    </row>
    <row r="4" spans="1:3">
      <c r="A4">
        <v>20</v>
      </c>
      <c r="B4">
        <v>14.5135593220338</v>
      </c>
      <c r="C4">
        <v>14.3</v>
      </c>
    </row>
    <row r="5" spans="1:3">
      <c r="A5">
        <v>25</v>
      </c>
      <c r="B5">
        <v>20.693220338983</v>
      </c>
      <c r="C5">
        <v>24.4</v>
      </c>
    </row>
    <row r="6" spans="1:3">
      <c r="A6">
        <v>30</v>
      </c>
      <c r="B6">
        <v>27.7389830508474</v>
      </c>
      <c r="C6">
        <v>30.4</v>
      </c>
    </row>
    <row r="7" spans="1:3">
      <c r="A7">
        <v>35</v>
      </c>
      <c r="B7">
        <v>32.9898305084745</v>
      </c>
      <c r="C7">
        <v>33</v>
      </c>
    </row>
    <row r="8" spans="1:3">
      <c r="A8">
        <v>40</v>
      </c>
      <c r="B8">
        <v>38.3559322033898</v>
      </c>
      <c r="C8">
        <v>32.1</v>
      </c>
    </row>
    <row r="9" spans="1:3">
      <c r="A9">
        <v>45</v>
      </c>
      <c r="B9">
        <v>41.6779661016949</v>
      </c>
      <c r="C9">
        <v>39.6</v>
      </c>
    </row>
    <row r="10" spans="1:3">
      <c r="A10">
        <v>50</v>
      </c>
      <c r="B10">
        <v>48.9915254237288</v>
      </c>
      <c r="C10">
        <v>48.7</v>
      </c>
    </row>
    <row r="11" spans="1:3">
      <c r="A11">
        <v>55</v>
      </c>
      <c r="B11">
        <v>56.964406779661</v>
      </c>
      <c r="C11">
        <v>61.5</v>
      </c>
    </row>
    <row r="12" spans="1:3">
      <c r="A12">
        <v>60</v>
      </c>
      <c r="B12">
        <v>60.5525423728813</v>
      </c>
      <c r="C12">
        <v>67.4</v>
      </c>
    </row>
    <row r="13" spans="1:3">
      <c r="A13">
        <v>65</v>
      </c>
      <c r="B13">
        <v>65.2169491525423</v>
      </c>
      <c r="C13">
        <v>69.8</v>
      </c>
    </row>
    <row r="14" spans="1:3">
      <c r="A14">
        <v>70</v>
      </c>
      <c r="B14">
        <v>65.757627118644</v>
      </c>
      <c r="C14">
        <v>72.4</v>
      </c>
    </row>
    <row r="15" spans="1:3">
      <c r="A15">
        <v>75</v>
      </c>
      <c r="B15">
        <v>66.1711864406779</v>
      </c>
      <c r="C15">
        <v>72.6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6"/>
  <sheetViews>
    <sheetView workbookViewId="0">
      <selection activeCell="F42" sqref="F42"/>
    </sheetView>
  </sheetViews>
  <sheetFormatPr defaultColWidth="8.66666666666667" defaultRowHeight="14" outlineLevelRow="5"/>
  <cols>
    <col min="2" max="2" width="14.9166666666667"/>
    <col min="3" max="20" width="12.6666666666667"/>
  </cols>
  <sheetData>
    <row r="3" spans="1:20">
      <c r="A3" t="s">
        <v>5</v>
      </c>
      <c r="B3">
        <v>0.0107364341085272</v>
      </c>
      <c r="C3">
        <v>0.0116666666666667</v>
      </c>
      <c r="D3">
        <v>0.01</v>
      </c>
      <c r="E3">
        <v>0.010919540229885</v>
      </c>
      <c r="F3">
        <v>0.00615026595744683</v>
      </c>
      <c r="G3">
        <v>0.00406403940886701</v>
      </c>
      <c r="H3">
        <v>0.00648395721925132</v>
      </c>
      <c r="I3">
        <v>0.00386554621848733</v>
      </c>
      <c r="J3">
        <v>0.0136446886446887</v>
      </c>
      <c r="K3">
        <v>0.00782169890664419</v>
      </c>
      <c r="L3">
        <v>0.00588235294117645</v>
      </c>
      <c r="M3">
        <v>0.0036774628879892</v>
      </c>
      <c r="N3">
        <v>0.00483193277310922</v>
      </c>
      <c r="O3">
        <v>0.00434782608695649</v>
      </c>
      <c r="P3">
        <v>0.00777777777777777</v>
      </c>
      <c r="Q3">
        <v>0.00773809523809532</v>
      </c>
      <c r="R3">
        <v>0.00583164300202843</v>
      </c>
      <c r="S3">
        <v>0.00448369565217388</v>
      </c>
      <c r="T3">
        <v>0.00607088989441928</v>
      </c>
    </row>
    <row r="4" spans="1:20">
      <c r="A4" t="s">
        <v>6</v>
      </c>
      <c r="B4">
        <v>0.00315245478036174</v>
      </c>
      <c r="C4">
        <v>0.009</v>
      </c>
      <c r="D4">
        <v>0.00530612244897965</v>
      </c>
      <c r="E4">
        <v>0.00748299319727896</v>
      </c>
      <c r="F4">
        <v>0.00417747794499223</v>
      </c>
      <c r="G4">
        <v>0.00464285714285706</v>
      </c>
      <c r="H4">
        <v>0.00504545454545457</v>
      </c>
      <c r="I4">
        <v>0.00654261704681868</v>
      </c>
      <c r="J4">
        <v>0.0126410256410256</v>
      </c>
      <c r="K4">
        <v>0.00501355013550131</v>
      </c>
      <c r="L4">
        <v>0.0066176470588235</v>
      </c>
      <c r="M4">
        <v>0.00504971219256933</v>
      </c>
      <c r="N4">
        <v>0.00440199335548174</v>
      </c>
      <c r="O4">
        <v>0.00440217391304342</v>
      </c>
      <c r="P4">
        <v>0.00438438438438437</v>
      </c>
      <c r="Q4">
        <v>0.00406504065040647</v>
      </c>
      <c r="R4">
        <v>0.0024281805745554</v>
      </c>
      <c r="S4">
        <v>0.00489130434782603</v>
      </c>
      <c r="T4">
        <v>0.00267094017094016</v>
      </c>
    </row>
    <row r="5" spans="2:20">
      <c r="B5">
        <v>100</v>
      </c>
      <c r="C5">
        <v>150</v>
      </c>
      <c r="D5">
        <v>200</v>
      </c>
      <c r="E5">
        <v>250</v>
      </c>
      <c r="F5">
        <v>300</v>
      </c>
      <c r="G5">
        <v>350</v>
      </c>
      <c r="H5">
        <v>400</v>
      </c>
      <c r="I5">
        <v>450</v>
      </c>
      <c r="J5">
        <v>500</v>
      </c>
      <c r="K5">
        <v>550</v>
      </c>
      <c r="L5">
        <v>600</v>
      </c>
      <c r="M5">
        <v>650</v>
      </c>
      <c r="N5">
        <v>700</v>
      </c>
      <c r="O5">
        <v>750</v>
      </c>
      <c r="P5">
        <v>800</v>
      </c>
      <c r="Q5">
        <v>850</v>
      </c>
      <c r="R5">
        <v>900</v>
      </c>
      <c r="S5">
        <v>950</v>
      </c>
      <c r="T5">
        <v>1000</v>
      </c>
    </row>
    <row r="6" spans="1:20">
      <c r="A6" t="s">
        <v>58</v>
      </c>
      <c r="B6">
        <v>0.720930232558139</v>
      </c>
      <c r="C6">
        <v>0.73</v>
      </c>
      <c r="D6">
        <v>0.732857142857142</v>
      </c>
      <c r="E6">
        <v>0.716666666666666</v>
      </c>
      <c r="F6">
        <v>0.729787234042553</v>
      </c>
      <c r="G6">
        <v>0.732142857142857</v>
      </c>
      <c r="H6">
        <v>0.742045454545454</v>
      </c>
      <c r="I6">
        <v>0.714705882352941</v>
      </c>
      <c r="J6">
        <v>0.725641025641025</v>
      </c>
      <c r="K6">
        <v>0.74390243902439</v>
      </c>
      <c r="L6">
        <v>0.744117647058823</v>
      </c>
      <c r="M6">
        <v>0.739743589743589</v>
      </c>
      <c r="N6">
        <v>0.739285714285714</v>
      </c>
      <c r="O6">
        <v>0.720652173913043</v>
      </c>
      <c r="P6">
        <v>0.742222222222222</v>
      </c>
      <c r="Q6">
        <v>0.733333333333333</v>
      </c>
      <c r="R6">
        <v>0.733823529411764</v>
      </c>
      <c r="S6">
        <v>0.742391304347826</v>
      </c>
      <c r="T6">
        <v>0.751282051282051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1"/>
  <sheetViews>
    <sheetView tabSelected="1" topLeftCell="P98" workbookViewId="0">
      <selection activeCell="Y2" sqref="Y2:Y119"/>
    </sheetView>
  </sheetViews>
  <sheetFormatPr defaultColWidth="8.66666666666667" defaultRowHeight="14"/>
  <sheetData>
    <row r="1" spans="1:26">
      <c r="A1" t="s">
        <v>59</v>
      </c>
      <c r="B1" t="s">
        <v>60</v>
      </c>
      <c r="D1" t="s">
        <v>61</v>
      </c>
      <c r="E1" t="s">
        <v>62</v>
      </c>
      <c r="G1" t="s">
        <v>63</v>
      </c>
      <c r="H1" t="s">
        <v>64</v>
      </c>
      <c r="J1" t="s">
        <v>65</v>
      </c>
      <c r="K1" t="s">
        <v>66</v>
      </c>
      <c r="M1" t="s">
        <v>67</v>
      </c>
      <c r="N1" t="s">
        <v>68</v>
      </c>
      <c r="P1" t="s">
        <v>69</v>
      </c>
      <c r="Q1" t="s">
        <v>70</v>
      </c>
      <c r="S1" t="s">
        <v>71</v>
      </c>
      <c r="T1" t="s">
        <v>72</v>
      </c>
      <c r="V1" t="s">
        <v>73</v>
      </c>
      <c r="W1" t="s">
        <v>74</v>
      </c>
      <c r="Y1" t="s">
        <v>75</v>
      </c>
      <c r="Z1" t="s">
        <v>76</v>
      </c>
    </row>
    <row r="2" spans="1:26">
      <c r="A2">
        <v>1067</v>
      </c>
      <c r="B2">
        <v>1135</v>
      </c>
      <c r="D2">
        <v>174</v>
      </c>
      <c r="E2">
        <v>1191</v>
      </c>
      <c r="G2">
        <v>9</v>
      </c>
      <c r="H2">
        <v>0</v>
      </c>
      <c r="J2">
        <v>9</v>
      </c>
      <c r="K2">
        <v>24</v>
      </c>
      <c r="M2">
        <v>6</v>
      </c>
      <c r="N2">
        <v>6</v>
      </c>
      <c r="P2">
        <v>3</v>
      </c>
      <c r="Q2">
        <v>9</v>
      </c>
      <c r="S2">
        <v>6</v>
      </c>
      <c r="T2">
        <v>16</v>
      </c>
      <c r="V2">
        <v>3</v>
      </c>
      <c r="W2">
        <v>7</v>
      </c>
      <c r="Y2">
        <v>870</v>
      </c>
      <c r="Z2">
        <v>869</v>
      </c>
    </row>
    <row r="3" spans="1:26">
      <c r="A3">
        <v>0</v>
      </c>
      <c r="B3">
        <v>0</v>
      </c>
      <c r="D3">
        <v>0</v>
      </c>
      <c r="E3">
        <v>0</v>
      </c>
      <c r="G3">
        <v>1300</v>
      </c>
      <c r="H3">
        <v>1218</v>
      </c>
      <c r="J3">
        <v>2022</v>
      </c>
      <c r="K3">
        <v>895</v>
      </c>
      <c r="M3">
        <v>3145</v>
      </c>
      <c r="N3">
        <v>3265</v>
      </c>
      <c r="P3">
        <v>4546</v>
      </c>
      <c r="Q3">
        <v>3612</v>
      </c>
      <c r="S3">
        <v>1800</v>
      </c>
      <c r="T3">
        <v>1819</v>
      </c>
      <c r="V3">
        <v>436</v>
      </c>
      <c r="W3">
        <v>1129</v>
      </c>
      <c r="Y3">
        <v>888</v>
      </c>
      <c r="Z3">
        <v>1403</v>
      </c>
    </row>
    <row r="4" spans="1:26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J4">
        <v>0</v>
      </c>
      <c r="K4">
        <v>1158</v>
      </c>
      <c r="M4">
        <v>0</v>
      </c>
      <c r="N4">
        <v>0</v>
      </c>
      <c r="P4">
        <v>16</v>
      </c>
      <c r="Q4">
        <v>815</v>
      </c>
      <c r="S4">
        <v>1496</v>
      </c>
      <c r="T4">
        <v>1437</v>
      </c>
      <c r="V4">
        <v>1745</v>
      </c>
      <c r="W4">
        <v>2043</v>
      </c>
      <c r="Y4">
        <v>1505</v>
      </c>
      <c r="Z4">
        <v>887</v>
      </c>
    </row>
    <row r="5" spans="1:26">
      <c r="A5">
        <v>119</v>
      </c>
      <c r="B5">
        <v>157</v>
      </c>
      <c r="D5">
        <v>1064</v>
      </c>
      <c r="E5">
        <v>1296</v>
      </c>
      <c r="G5">
        <v>0</v>
      </c>
      <c r="H5">
        <v>0</v>
      </c>
      <c r="J5">
        <v>0</v>
      </c>
      <c r="K5">
        <v>0</v>
      </c>
      <c r="M5">
        <v>0</v>
      </c>
      <c r="N5">
        <v>0</v>
      </c>
      <c r="P5">
        <v>0</v>
      </c>
      <c r="Q5">
        <v>0</v>
      </c>
      <c r="S5">
        <v>0</v>
      </c>
      <c r="T5">
        <v>0</v>
      </c>
      <c r="V5">
        <v>1093</v>
      </c>
      <c r="W5">
        <v>0</v>
      </c>
      <c r="Y5">
        <v>158</v>
      </c>
      <c r="Z5">
        <v>767</v>
      </c>
    </row>
    <row r="6" spans="1:26">
      <c r="A6">
        <v>961</v>
      </c>
      <c r="B6">
        <v>985</v>
      </c>
      <c r="D6">
        <v>6</v>
      </c>
      <c r="E6">
        <v>0</v>
      </c>
      <c r="G6">
        <v>1342</v>
      </c>
      <c r="H6">
        <v>1210</v>
      </c>
      <c r="J6">
        <v>2137</v>
      </c>
      <c r="K6">
        <v>0</v>
      </c>
      <c r="M6">
        <v>223</v>
      </c>
      <c r="N6">
        <v>3332</v>
      </c>
      <c r="P6">
        <v>2932</v>
      </c>
      <c r="Q6">
        <v>2348</v>
      </c>
      <c r="S6">
        <v>0</v>
      </c>
      <c r="T6">
        <v>1630</v>
      </c>
      <c r="V6">
        <v>0</v>
      </c>
      <c r="W6">
        <v>507</v>
      </c>
      <c r="Y6">
        <v>1544</v>
      </c>
      <c r="Z6">
        <v>915</v>
      </c>
    </row>
    <row r="7" spans="1:26">
      <c r="A7">
        <v>6</v>
      </c>
      <c r="B7">
        <v>6</v>
      </c>
      <c r="D7">
        <v>0</v>
      </c>
      <c r="E7">
        <v>6</v>
      </c>
      <c r="G7">
        <v>0</v>
      </c>
      <c r="H7">
        <v>0</v>
      </c>
      <c r="J7">
        <v>0</v>
      </c>
      <c r="K7">
        <v>2082</v>
      </c>
      <c r="M7">
        <v>3170</v>
      </c>
      <c r="N7">
        <v>764</v>
      </c>
      <c r="P7">
        <v>2517</v>
      </c>
      <c r="Q7">
        <v>3628</v>
      </c>
      <c r="S7">
        <v>3827</v>
      </c>
      <c r="T7">
        <v>1565</v>
      </c>
      <c r="V7">
        <v>1443</v>
      </c>
      <c r="W7">
        <v>2334</v>
      </c>
      <c r="Y7">
        <v>867</v>
      </c>
      <c r="Z7">
        <v>1304</v>
      </c>
    </row>
    <row r="8" spans="1:26">
      <c r="A8">
        <v>0</v>
      </c>
      <c r="B8">
        <v>0</v>
      </c>
      <c r="D8">
        <v>1021</v>
      </c>
      <c r="E8">
        <v>1056</v>
      </c>
      <c r="G8">
        <v>6</v>
      </c>
      <c r="H8">
        <v>6</v>
      </c>
      <c r="J8">
        <v>6</v>
      </c>
      <c r="K8">
        <v>6</v>
      </c>
      <c r="M8">
        <v>6</v>
      </c>
      <c r="N8">
        <v>6</v>
      </c>
      <c r="P8">
        <v>6</v>
      </c>
      <c r="Q8">
        <v>6</v>
      </c>
      <c r="S8">
        <v>0</v>
      </c>
      <c r="T8">
        <v>0</v>
      </c>
      <c r="V8">
        <v>2033</v>
      </c>
      <c r="W8">
        <v>517</v>
      </c>
      <c r="Y8">
        <v>752</v>
      </c>
      <c r="Z8">
        <v>298</v>
      </c>
    </row>
    <row r="9" spans="1:26">
      <c r="A9">
        <v>79</v>
      </c>
      <c r="B9">
        <v>124</v>
      </c>
      <c r="D9">
        <v>0</v>
      </c>
      <c r="E9">
        <v>0</v>
      </c>
      <c r="G9">
        <v>1320</v>
      </c>
      <c r="H9">
        <v>1046</v>
      </c>
      <c r="J9">
        <v>50</v>
      </c>
      <c r="K9">
        <v>0</v>
      </c>
      <c r="M9">
        <v>0</v>
      </c>
      <c r="N9">
        <v>1978</v>
      </c>
      <c r="P9">
        <v>0</v>
      </c>
      <c r="Q9">
        <v>1058</v>
      </c>
      <c r="S9">
        <v>6</v>
      </c>
      <c r="T9">
        <v>6</v>
      </c>
      <c r="V9">
        <v>0</v>
      </c>
      <c r="W9">
        <v>3</v>
      </c>
      <c r="Y9">
        <v>1090</v>
      </c>
      <c r="Z9">
        <v>1666</v>
      </c>
    </row>
    <row r="10" spans="1:26">
      <c r="A10">
        <v>1036</v>
      </c>
      <c r="B10">
        <v>1036</v>
      </c>
      <c r="D10">
        <v>0</v>
      </c>
      <c r="E10">
        <v>0</v>
      </c>
      <c r="G10">
        <v>0</v>
      </c>
      <c r="H10">
        <v>0</v>
      </c>
      <c r="J10">
        <v>2015</v>
      </c>
      <c r="K10">
        <v>2056</v>
      </c>
      <c r="M10">
        <v>3981</v>
      </c>
      <c r="N10">
        <v>1918</v>
      </c>
      <c r="P10">
        <v>5404</v>
      </c>
      <c r="Q10">
        <v>4205</v>
      </c>
      <c r="S10">
        <v>3909</v>
      </c>
      <c r="T10">
        <v>1552</v>
      </c>
      <c r="V10">
        <v>1098</v>
      </c>
      <c r="W10">
        <v>2403</v>
      </c>
      <c r="Y10">
        <v>1239</v>
      </c>
      <c r="Z10">
        <v>781</v>
      </c>
    </row>
    <row r="11" spans="1:26">
      <c r="A11">
        <v>0</v>
      </c>
      <c r="B11">
        <v>0</v>
      </c>
      <c r="D11">
        <v>6</v>
      </c>
      <c r="E11">
        <v>0</v>
      </c>
      <c r="G11">
        <v>0</v>
      </c>
      <c r="H11">
        <v>0</v>
      </c>
      <c r="J11">
        <v>0</v>
      </c>
      <c r="K11">
        <v>5</v>
      </c>
      <c r="M11">
        <v>0</v>
      </c>
      <c r="N11">
        <v>0</v>
      </c>
      <c r="P11">
        <v>174</v>
      </c>
      <c r="Q11">
        <v>0</v>
      </c>
      <c r="S11">
        <v>0</v>
      </c>
      <c r="T11">
        <v>1493</v>
      </c>
      <c r="V11">
        <v>2391</v>
      </c>
      <c r="W11">
        <v>1236</v>
      </c>
      <c r="Y11">
        <v>687</v>
      </c>
      <c r="Z11">
        <v>745</v>
      </c>
    </row>
    <row r="12" spans="1:26">
      <c r="A12">
        <v>6</v>
      </c>
      <c r="B12">
        <v>6</v>
      </c>
      <c r="D12">
        <v>1107</v>
      </c>
      <c r="E12">
        <v>1070</v>
      </c>
      <c r="G12">
        <v>0</v>
      </c>
      <c r="H12">
        <v>2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S12">
        <v>0</v>
      </c>
      <c r="T12">
        <v>0</v>
      </c>
      <c r="V12">
        <v>0</v>
      </c>
      <c r="W12">
        <v>0</v>
      </c>
      <c r="Y12">
        <v>0</v>
      </c>
      <c r="Z12">
        <v>0</v>
      </c>
    </row>
    <row r="13" spans="1:26">
      <c r="A13">
        <v>0</v>
      </c>
      <c r="B13">
        <v>0</v>
      </c>
      <c r="D13">
        <v>0</v>
      </c>
      <c r="E13">
        <v>0</v>
      </c>
      <c r="G13">
        <v>760</v>
      </c>
      <c r="H13">
        <v>940</v>
      </c>
      <c r="J13">
        <v>6</v>
      </c>
      <c r="K13">
        <v>7</v>
      </c>
      <c r="M13">
        <v>6</v>
      </c>
      <c r="N13">
        <v>1003</v>
      </c>
      <c r="P13">
        <v>6</v>
      </c>
      <c r="Q13">
        <v>409</v>
      </c>
      <c r="S13">
        <v>0</v>
      </c>
      <c r="T13">
        <v>0</v>
      </c>
      <c r="V13">
        <v>2</v>
      </c>
      <c r="W13">
        <v>0</v>
      </c>
      <c r="Y13">
        <v>602</v>
      </c>
      <c r="Z13">
        <v>844</v>
      </c>
    </row>
    <row r="14" spans="1:26">
      <c r="A14">
        <v>80</v>
      </c>
      <c r="B14">
        <v>79</v>
      </c>
      <c r="D14">
        <v>0</v>
      </c>
      <c r="E14">
        <v>0</v>
      </c>
      <c r="G14">
        <v>224</v>
      </c>
      <c r="H14">
        <v>199</v>
      </c>
      <c r="J14">
        <v>2075</v>
      </c>
      <c r="K14">
        <v>726</v>
      </c>
      <c r="M14">
        <v>4021</v>
      </c>
      <c r="N14">
        <v>2887</v>
      </c>
      <c r="P14">
        <v>2647</v>
      </c>
      <c r="Q14">
        <v>4334</v>
      </c>
      <c r="S14">
        <v>3383</v>
      </c>
      <c r="T14">
        <v>1336</v>
      </c>
      <c r="V14">
        <v>1167</v>
      </c>
      <c r="W14">
        <v>2569</v>
      </c>
      <c r="Y14">
        <v>1530</v>
      </c>
      <c r="Z14">
        <v>1532</v>
      </c>
    </row>
    <row r="15" spans="1:26">
      <c r="A15">
        <v>1021</v>
      </c>
      <c r="B15">
        <v>934</v>
      </c>
      <c r="D15">
        <v>0</v>
      </c>
      <c r="E15">
        <v>0</v>
      </c>
      <c r="G15">
        <v>0</v>
      </c>
      <c r="H15">
        <v>0</v>
      </c>
      <c r="J15">
        <v>0</v>
      </c>
      <c r="K15">
        <v>1323</v>
      </c>
      <c r="M15">
        <v>0</v>
      </c>
      <c r="N15">
        <v>0</v>
      </c>
      <c r="P15">
        <v>2933</v>
      </c>
      <c r="Q15">
        <v>376</v>
      </c>
      <c r="S15">
        <v>753</v>
      </c>
      <c r="T15">
        <v>2115</v>
      </c>
      <c r="V15">
        <v>2705</v>
      </c>
      <c r="W15">
        <v>1107</v>
      </c>
      <c r="Y15">
        <v>766</v>
      </c>
      <c r="Z15">
        <v>754</v>
      </c>
    </row>
    <row r="16" spans="1:26">
      <c r="A16">
        <v>0</v>
      </c>
      <c r="B16">
        <v>0</v>
      </c>
      <c r="D16">
        <v>6</v>
      </c>
      <c r="E16">
        <v>0</v>
      </c>
      <c r="G16">
        <v>0</v>
      </c>
      <c r="H16"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S16">
        <v>0</v>
      </c>
      <c r="T16">
        <v>4</v>
      </c>
      <c r="V16">
        <v>0</v>
      </c>
      <c r="W16">
        <v>5</v>
      </c>
      <c r="Y16">
        <v>0</v>
      </c>
      <c r="Z16">
        <v>0</v>
      </c>
    </row>
    <row r="17" spans="1:26">
      <c r="A17">
        <v>6</v>
      </c>
      <c r="B17">
        <v>6</v>
      </c>
      <c r="D17">
        <v>1010</v>
      </c>
      <c r="E17">
        <v>292</v>
      </c>
      <c r="G17">
        <v>0</v>
      </c>
      <c r="H17"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S17">
        <v>0</v>
      </c>
      <c r="T17">
        <v>0</v>
      </c>
      <c r="V17">
        <v>0</v>
      </c>
      <c r="W17">
        <v>0</v>
      </c>
      <c r="Y17">
        <v>0</v>
      </c>
      <c r="Z17">
        <v>0</v>
      </c>
    </row>
    <row r="18" spans="1:26">
      <c r="A18">
        <v>0</v>
      </c>
      <c r="B18">
        <v>0</v>
      </c>
      <c r="D18">
        <v>0</v>
      </c>
      <c r="E18">
        <v>747</v>
      </c>
      <c r="G18">
        <v>6</v>
      </c>
      <c r="H18">
        <v>11</v>
      </c>
      <c r="J18">
        <v>6</v>
      </c>
      <c r="K18">
        <v>6</v>
      </c>
      <c r="M18">
        <v>6</v>
      </c>
      <c r="N18">
        <v>130</v>
      </c>
      <c r="P18">
        <v>6</v>
      </c>
      <c r="Q18">
        <v>6</v>
      </c>
      <c r="S18">
        <v>0</v>
      </c>
      <c r="T18">
        <v>0</v>
      </c>
      <c r="V18">
        <v>0</v>
      </c>
      <c r="W18">
        <v>0</v>
      </c>
      <c r="Y18">
        <v>680</v>
      </c>
      <c r="Z18">
        <v>973</v>
      </c>
    </row>
    <row r="19" spans="1:26">
      <c r="A19">
        <v>0</v>
      </c>
      <c r="B19">
        <v>0</v>
      </c>
      <c r="D19">
        <v>0</v>
      </c>
      <c r="E19">
        <v>0</v>
      </c>
      <c r="G19">
        <v>1312</v>
      </c>
      <c r="H19">
        <v>1037</v>
      </c>
      <c r="J19">
        <v>1926</v>
      </c>
      <c r="K19">
        <v>0</v>
      </c>
      <c r="M19">
        <v>3412</v>
      </c>
      <c r="N19">
        <v>3579</v>
      </c>
      <c r="P19">
        <v>0</v>
      </c>
      <c r="Q19">
        <v>3609</v>
      </c>
      <c r="S19">
        <v>2330</v>
      </c>
      <c r="T19">
        <v>863</v>
      </c>
      <c r="V19">
        <v>1212</v>
      </c>
      <c r="W19">
        <v>2684</v>
      </c>
      <c r="Y19">
        <v>924</v>
      </c>
      <c r="Z19">
        <v>728</v>
      </c>
    </row>
    <row r="20" spans="1:26">
      <c r="A20">
        <v>86</v>
      </c>
      <c r="B20">
        <v>75</v>
      </c>
      <c r="D20">
        <v>0</v>
      </c>
      <c r="E20">
        <v>0</v>
      </c>
      <c r="G20">
        <v>0</v>
      </c>
      <c r="H20">
        <v>0</v>
      </c>
      <c r="J20">
        <v>206</v>
      </c>
      <c r="K20">
        <v>2124</v>
      </c>
      <c r="M20">
        <v>320</v>
      </c>
      <c r="N20">
        <v>0</v>
      </c>
      <c r="P20">
        <v>4928</v>
      </c>
      <c r="Q20">
        <v>1368</v>
      </c>
      <c r="S20">
        <v>1568</v>
      </c>
      <c r="T20">
        <v>3051</v>
      </c>
      <c r="V20">
        <v>2578</v>
      </c>
      <c r="W20">
        <v>1097</v>
      </c>
      <c r="Y20">
        <v>1601</v>
      </c>
      <c r="Z20">
        <v>1394</v>
      </c>
    </row>
    <row r="21" spans="1:26">
      <c r="A21">
        <v>1016</v>
      </c>
      <c r="B21">
        <v>990</v>
      </c>
      <c r="D21">
        <v>6</v>
      </c>
      <c r="E21">
        <v>0</v>
      </c>
      <c r="G21">
        <v>0</v>
      </c>
      <c r="H21">
        <v>0</v>
      </c>
      <c r="J21">
        <v>0</v>
      </c>
      <c r="K21">
        <v>0</v>
      </c>
      <c r="M21">
        <v>0</v>
      </c>
      <c r="N21">
        <v>0</v>
      </c>
      <c r="P21">
        <v>10</v>
      </c>
      <c r="Q21">
        <v>0</v>
      </c>
      <c r="S21">
        <v>0</v>
      </c>
      <c r="T21">
        <v>0</v>
      </c>
      <c r="V21">
        <v>0</v>
      </c>
      <c r="W21">
        <v>0</v>
      </c>
      <c r="Y21">
        <v>3</v>
      </c>
      <c r="Z21">
        <v>0</v>
      </c>
    </row>
    <row r="22" spans="1:26">
      <c r="A22">
        <v>6</v>
      </c>
      <c r="B22">
        <v>6</v>
      </c>
      <c r="D22">
        <v>9</v>
      </c>
      <c r="E22">
        <v>6</v>
      </c>
      <c r="G22">
        <v>0</v>
      </c>
      <c r="H22"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S22">
        <v>0</v>
      </c>
      <c r="T22">
        <v>0</v>
      </c>
      <c r="V22">
        <v>0</v>
      </c>
      <c r="W22">
        <v>0</v>
      </c>
      <c r="Y22">
        <v>0</v>
      </c>
      <c r="Z22">
        <v>0</v>
      </c>
    </row>
    <row r="23" spans="1:26">
      <c r="A23">
        <v>0</v>
      </c>
      <c r="B23">
        <v>0</v>
      </c>
      <c r="D23">
        <v>1053</v>
      </c>
      <c r="E23">
        <v>9</v>
      </c>
      <c r="G23">
        <v>6</v>
      </c>
      <c r="H23">
        <v>6</v>
      </c>
      <c r="J23">
        <v>6</v>
      </c>
      <c r="K23">
        <v>6</v>
      </c>
      <c r="M23">
        <v>6</v>
      </c>
      <c r="N23">
        <v>6</v>
      </c>
      <c r="P23">
        <v>6</v>
      </c>
      <c r="Q23">
        <v>6</v>
      </c>
      <c r="S23">
        <v>0</v>
      </c>
      <c r="T23">
        <v>0</v>
      </c>
      <c r="V23">
        <v>0</v>
      </c>
      <c r="W23">
        <v>0</v>
      </c>
      <c r="Y23">
        <v>3</v>
      </c>
      <c r="Z23">
        <v>3</v>
      </c>
    </row>
    <row r="24" spans="1:26">
      <c r="A24">
        <v>0</v>
      </c>
      <c r="B24">
        <v>0</v>
      </c>
      <c r="D24">
        <v>0</v>
      </c>
      <c r="E24">
        <v>1127</v>
      </c>
      <c r="G24">
        <v>9</v>
      </c>
      <c r="H24">
        <v>9</v>
      </c>
      <c r="J24">
        <v>3</v>
      </c>
      <c r="K24">
        <v>0</v>
      </c>
      <c r="M24">
        <v>3</v>
      </c>
      <c r="N24">
        <v>18</v>
      </c>
      <c r="P24">
        <v>0</v>
      </c>
      <c r="Q24">
        <v>3</v>
      </c>
      <c r="S24">
        <v>6</v>
      </c>
      <c r="T24">
        <v>6</v>
      </c>
      <c r="V24">
        <v>3</v>
      </c>
      <c r="W24">
        <v>6</v>
      </c>
      <c r="Y24">
        <v>593</v>
      </c>
      <c r="Z24">
        <v>808</v>
      </c>
    </row>
    <row r="25" spans="1:26">
      <c r="A25">
        <v>0</v>
      </c>
      <c r="B25">
        <v>0</v>
      </c>
      <c r="D25">
        <v>0</v>
      </c>
      <c r="E25">
        <v>0</v>
      </c>
      <c r="G25">
        <v>1338</v>
      </c>
      <c r="H25">
        <v>1099</v>
      </c>
      <c r="J25">
        <v>6</v>
      </c>
      <c r="K25">
        <v>9</v>
      </c>
      <c r="M25">
        <v>2467</v>
      </c>
      <c r="N25">
        <v>3920</v>
      </c>
      <c r="P25">
        <v>5</v>
      </c>
      <c r="Q25">
        <v>3414</v>
      </c>
      <c r="S25">
        <v>1529</v>
      </c>
      <c r="T25">
        <v>9</v>
      </c>
      <c r="V25">
        <v>357</v>
      </c>
      <c r="W25">
        <v>1756</v>
      </c>
      <c r="Y25">
        <v>1062</v>
      </c>
      <c r="Z25">
        <v>745</v>
      </c>
    </row>
    <row r="26" spans="1:26">
      <c r="A26">
        <v>9</v>
      </c>
      <c r="B26">
        <v>9</v>
      </c>
      <c r="D26">
        <v>6</v>
      </c>
      <c r="E26">
        <v>0</v>
      </c>
      <c r="G26">
        <v>0</v>
      </c>
      <c r="H26">
        <v>0</v>
      </c>
      <c r="J26">
        <v>2158</v>
      </c>
      <c r="K26">
        <v>2025</v>
      </c>
      <c r="M26">
        <v>1488</v>
      </c>
      <c r="N26">
        <v>0</v>
      </c>
      <c r="P26">
        <v>2973</v>
      </c>
      <c r="Q26">
        <v>1870</v>
      </c>
      <c r="S26">
        <v>2625</v>
      </c>
      <c r="T26">
        <v>4640</v>
      </c>
      <c r="V26">
        <v>3131</v>
      </c>
      <c r="W26">
        <v>1929</v>
      </c>
      <c r="Y26">
        <v>1338</v>
      </c>
      <c r="Z26">
        <v>1246</v>
      </c>
    </row>
    <row r="27" spans="1:26">
      <c r="A27">
        <v>86</v>
      </c>
      <c r="B27">
        <v>76</v>
      </c>
      <c r="D27">
        <v>0</v>
      </c>
      <c r="E27">
        <v>6</v>
      </c>
      <c r="G27">
        <v>0</v>
      </c>
      <c r="H27">
        <v>0</v>
      </c>
      <c r="J27">
        <v>0</v>
      </c>
      <c r="K27">
        <v>2</v>
      </c>
      <c r="M27">
        <v>0</v>
      </c>
      <c r="N27">
        <v>0</v>
      </c>
      <c r="P27">
        <v>2141</v>
      </c>
      <c r="Q27">
        <v>0</v>
      </c>
      <c r="S27">
        <v>0</v>
      </c>
      <c r="T27">
        <v>0</v>
      </c>
      <c r="V27">
        <v>115</v>
      </c>
      <c r="W27">
        <v>0</v>
      </c>
      <c r="Y27">
        <v>427</v>
      </c>
      <c r="Z27">
        <v>259</v>
      </c>
    </row>
    <row r="28" spans="1:26">
      <c r="A28">
        <v>1018</v>
      </c>
      <c r="B28">
        <v>1001</v>
      </c>
      <c r="D28">
        <v>9</v>
      </c>
      <c r="E28">
        <v>0</v>
      </c>
      <c r="G28">
        <v>6</v>
      </c>
      <c r="H28">
        <v>6</v>
      </c>
      <c r="J28">
        <v>6</v>
      </c>
      <c r="K28">
        <v>6</v>
      </c>
      <c r="M28">
        <v>6</v>
      </c>
      <c r="N28">
        <v>6</v>
      </c>
      <c r="P28">
        <v>6</v>
      </c>
      <c r="Q28">
        <v>6</v>
      </c>
      <c r="S28">
        <v>0</v>
      </c>
      <c r="T28">
        <v>0</v>
      </c>
      <c r="V28">
        <v>0</v>
      </c>
      <c r="W28">
        <v>0</v>
      </c>
      <c r="Y28">
        <v>1</v>
      </c>
      <c r="Z28">
        <v>0</v>
      </c>
    </row>
    <row r="29" spans="1:26">
      <c r="A29">
        <v>0</v>
      </c>
      <c r="B29">
        <v>0</v>
      </c>
      <c r="D29">
        <v>0</v>
      </c>
      <c r="E29">
        <v>9</v>
      </c>
      <c r="G29">
        <v>0</v>
      </c>
      <c r="H29">
        <v>2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S29">
        <v>6</v>
      </c>
      <c r="T29">
        <v>6</v>
      </c>
      <c r="V29">
        <v>0</v>
      </c>
      <c r="W29">
        <v>3</v>
      </c>
      <c r="Y29">
        <v>2</v>
      </c>
      <c r="Z29">
        <v>3</v>
      </c>
    </row>
    <row r="30" spans="1:26">
      <c r="A30">
        <v>0</v>
      </c>
      <c r="B30">
        <v>0</v>
      </c>
      <c r="D30">
        <v>1071</v>
      </c>
      <c r="E30">
        <v>0</v>
      </c>
      <c r="G30">
        <v>10</v>
      </c>
      <c r="H30">
        <v>10</v>
      </c>
      <c r="J30">
        <v>0</v>
      </c>
      <c r="K30">
        <v>0</v>
      </c>
      <c r="M30">
        <v>0</v>
      </c>
      <c r="N30">
        <v>9</v>
      </c>
      <c r="P30">
        <v>0</v>
      </c>
      <c r="Q30">
        <v>0</v>
      </c>
      <c r="S30">
        <v>0</v>
      </c>
      <c r="T30">
        <v>0</v>
      </c>
      <c r="V30">
        <v>5</v>
      </c>
      <c r="W30">
        <v>3</v>
      </c>
      <c r="Y30">
        <v>3</v>
      </c>
      <c r="Z30">
        <v>0</v>
      </c>
    </row>
    <row r="31" spans="1:26">
      <c r="A31">
        <v>0</v>
      </c>
      <c r="B31">
        <v>0</v>
      </c>
      <c r="D31">
        <v>6</v>
      </c>
      <c r="E31">
        <v>1105</v>
      </c>
      <c r="G31">
        <v>0</v>
      </c>
      <c r="H31">
        <v>0</v>
      </c>
      <c r="J31">
        <v>9</v>
      </c>
      <c r="K31">
        <v>10</v>
      </c>
      <c r="M31">
        <v>9</v>
      </c>
      <c r="N31">
        <v>0</v>
      </c>
      <c r="P31">
        <v>0</v>
      </c>
      <c r="Q31">
        <v>9</v>
      </c>
      <c r="S31">
        <v>9</v>
      </c>
      <c r="T31">
        <v>9</v>
      </c>
      <c r="V31">
        <v>8</v>
      </c>
      <c r="W31">
        <v>9</v>
      </c>
      <c r="Y31">
        <v>5</v>
      </c>
      <c r="Z31">
        <v>3</v>
      </c>
    </row>
    <row r="32" spans="1:26">
      <c r="A32">
        <v>6</v>
      </c>
      <c r="B32">
        <v>6</v>
      </c>
      <c r="D32">
        <v>0</v>
      </c>
      <c r="E32">
        <v>6</v>
      </c>
      <c r="G32">
        <v>1095</v>
      </c>
      <c r="H32">
        <v>1091</v>
      </c>
      <c r="J32">
        <v>0</v>
      </c>
      <c r="K32">
        <v>0</v>
      </c>
      <c r="M32">
        <v>1049</v>
      </c>
      <c r="N32">
        <v>3827</v>
      </c>
      <c r="P32">
        <v>9</v>
      </c>
      <c r="Q32">
        <v>2267</v>
      </c>
      <c r="S32">
        <v>43</v>
      </c>
      <c r="T32">
        <v>0</v>
      </c>
      <c r="V32">
        <v>4</v>
      </c>
      <c r="W32">
        <v>287</v>
      </c>
      <c r="Y32">
        <v>1540</v>
      </c>
      <c r="Z32">
        <v>1494</v>
      </c>
    </row>
    <row r="33" spans="1:26">
      <c r="A33">
        <v>9</v>
      </c>
      <c r="B33">
        <v>9</v>
      </c>
      <c r="D33">
        <v>0</v>
      </c>
      <c r="E33">
        <v>0</v>
      </c>
      <c r="G33">
        <v>6</v>
      </c>
      <c r="H33">
        <v>6</v>
      </c>
      <c r="J33">
        <v>2074</v>
      </c>
      <c r="K33">
        <v>936</v>
      </c>
      <c r="M33">
        <v>3140</v>
      </c>
      <c r="N33">
        <v>6</v>
      </c>
      <c r="P33">
        <v>139</v>
      </c>
      <c r="Q33">
        <v>2841</v>
      </c>
      <c r="S33">
        <v>4055</v>
      </c>
      <c r="T33">
        <v>3748</v>
      </c>
      <c r="V33">
        <v>2244</v>
      </c>
      <c r="W33">
        <v>3152</v>
      </c>
      <c r="Y33">
        <v>751</v>
      </c>
      <c r="Z33">
        <v>1056</v>
      </c>
    </row>
    <row r="34" spans="1:26">
      <c r="A34">
        <v>0</v>
      </c>
      <c r="B34">
        <v>0</v>
      </c>
      <c r="D34">
        <v>0</v>
      </c>
      <c r="E34">
        <v>0</v>
      </c>
      <c r="G34">
        <v>0</v>
      </c>
      <c r="H34">
        <v>0</v>
      </c>
      <c r="J34">
        <v>0</v>
      </c>
      <c r="K34">
        <v>1233</v>
      </c>
      <c r="M34">
        <v>0</v>
      </c>
      <c r="N34">
        <v>0</v>
      </c>
      <c r="P34">
        <v>5074</v>
      </c>
      <c r="Q34">
        <v>0</v>
      </c>
      <c r="S34">
        <v>8</v>
      </c>
      <c r="T34">
        <v>6</v>
      </c>
      <c r="V34">
        <v>2038</v>
      </c>
      <c r="W34">
        <v>350</v>
      </c>
      <c r="Y34">
        <v>816</v>
      </c>
      <c r="Z34">
        <v>873</v>
      </c>
    </row>
    <row r="35" spans="1:26">
      <c r="A35">
        <v>77</v>
      </c>
      <c r="B35">
        <v>76</v>
      </c>
      <c r="D35">
        <v>8</v>
      </c>
      <c r="E35">
        <v>0</v>
      </c>
      <c r="G35">
        <v>0</v>
      </c>
      <c r="H35">
        <v>0</v>
      </c>
      <c r="J35">
        <v>0</v>
      </c>
      <c r="K35">
        <v>0</v>
      </c>
      <c r="M35">
        <v>0</v>
      </c>
      <c r="N35">
        <v>0</v>
      </c>
      <c r="P35">
        <v>389</v>
      </c>
      <c r="Q35">
        <v>0</v>
      </c>
      <c r="S35">
        <v>0</v>
      </c>
      <c r="T35">
        <v>0</v>
      </c>
      <c r="V35">
        <v>4</v>
      </c>
      <c r="W35">
        <v>0</v>
      </c>
      <c r="Y35">
        <v>0</v>
      </c>
      <c r="Z35">
        <v>0</v>
      </c>
    </row>
    <row r="36" spans="1:26">
      <c r="A36">
        <v>1028</v>
      </c>
      <c r="B36">
        <v>992</v>
      </c>
      <c r="D36">
        <v>7</v>
      </c>
      <c r="E36">
        <v>12</v>
      </c>
      <c r="G36">
        <v>0</v>
      </c>
      <c r="H36">
        <v>0</v>
      </c>
      <c r="J36">
        <v>0</v>
      </c>
      <c r="K36">
        <v>0</v>
      </c>
      <c r="M36">
        <v>0</v>
      </c>
      <c r="N36">
        <v>0</v>
      </c>
      <c r="P36">
        <v>0</v>
      </c>
      <c r="Q36">
        <v>0</v>
      </c>
      <c r="S36">
        <v>0</v>
      </c>
      <c r="T36">
        <v>0</v>
      </c>
      <c r="V36">
        <v>0</v>
      </c>
      <c r="W36">
        <v>0</v>
      </c>
      <c r="Y36">
        <v>0</v>
      </c>
      <c r="Z36">
        <v>0</v>
      </c>
    </row>
    <row r="37" spans="1:26">
      <c r="A37">
        <v>6</v>
      </c>
      <c r="B37">
        <v>6</v>
      </c>
      <c r="D37">
        <v>0</v>
      </c>
      <c r="E37">
        <v>6</v>
      </c>
      <c r="G37">
        <v>9</v>
      </c>
      <c r="H37">
        <v>9</v>
      </c>
      <c r="J37">
        <v>0</v>
      </c>
      <c r="K37">
        <v>0</v>
      </c>
      <c r="M37">
        <v>0</v>
      </c>
      <c r="N37">
        <v>9</v>
      </c>
      <c r="P37">
        <v>0</v>
      </c>
      <c r="Q37">
        <v>0</v>
      </c>
      <c r="S37">
        <v>0</v>
      </c>
      <c r="T37">
        <v>0</v>
      </c>
      <c r="V37">
        <v>0</v>
      </c>
      <c r="W37">
        <v>0</v>
      </c>
      <c r="Y37">
        <v>3</v>
      </c>
      <c r="Z37">
        <v>3</v>
      </c>
    </row>
    <row r="38" spans="1:26">
      <c r="A38">
        <v>0</v>
      </c>
      <c r="B38">
        <v>0</v>
      </c>
      <c r="D38">
        <v>42</v>
      </c>
      <c r="E38">
        <v>0</v>
      </c>
      <c r="G38">
        <v>6</v>
      </c>
      <c r="H38">
        <v>6</v>
      </c>
      <c r="J38">
        <v>15</v>
      </c>
      <c r="K38">
        <v>6</v>
      </c>
      <c r="M38">
        <v>15</v>
      </c>
      <c r="N38">
        <v>6</v>
      </c>
      <c r="P38">
        <v>6</v>
      </c>
      <c r="Q38">
        <v>15</v>
      </c>
      <c r="S38">
        <v>11</v>
      </c>
      <c r="T38">
        <v>7</v>
      </c>
      <c r="V38">
        <v>5</v>
      </c>
      <c r="W38">
        <v>3</v>
      </c>
      <c r="Y38">
        <v>5</v>
      </c>
      <c r="Z38">
        <v>3</v>
      </c>
    </row>
    <row r="39" spans="1:26">
      <c r="A39">
        <v>0</v>
      </c>
      <c r="B39">
        <v>0</v>
      </c>
      <c r="D39">
        <v>992</v>
      </c>
      <c r="E39">
        <v>1135</v>
      </c>
      <c r="G39">
        <v>0</v>
      </c>
      <c r="H39">
        <v>0</v>
      </c>
      <c r="J39">
        <v>0</v>
      </c>
      <c r="K39">
        <v>9</v>
      </c>
      <c r="M39">
        <v>0</v>
      </c>
      <c r="N39">
        <v>0</v>
      </c>
      <c r="P39">
        <v>3</v>
      </c>
      <c r="Q39">
        <v>0</v>
      </c>
      <c r="S39">
        <v>6</v>
      </c>
      <c r="T39">
        <v>8</v>
      </c>
      <c r="V39">
        <v>10</v>
      </c>
      <c r="W39">
        <v>13</v>
      </c>
      <c r="Y39">
        <v>12</v>
      </c>
      <c r="Z39">
        <v>9</v>
      </c>
    </row>
    <row r="40" spans="1:26">
      <c r="A40">
        <v>0</v>
      </c>
      <c r="B40">
        <v>0</v>
      </c>
      <c r="D40">
        <v>0</v>
      </c>
      <c r="E40">
        <v>0</v>
      </c>
      <c r="G40">
        <v>1032</v>
      </c>
      <c r="H40">
        <v>1068</v>
      </c>
      <c r="J40">
        <v>0</v>
      </c>
      <c r="K40">
        <v>0</v>
      </c>
      <c r="M40">
        <v>0</v>
      </c>
      <c r="N40">
        <v>3764</v>
      </c>
      <c r="P40">
        <v>7</v>
      </c>
      <c r="Q40">
        <v>1336</v>
      </c>
      <c r="S40">
        <v>2</v>
      </c>
      <c r="T40">
        <v>0</v>
      </c>
      <c r="V40">
        <v>3</v>
      </c>
      <c r="W40">
        <v>0</v>
      </c>
      <c r="Y40">
        <v>843</v>
      </c>
      <c r="Z40">
        <v>859</v>
      </c>
    </row>
    <row r="41" spans="1:26">
      <c r="A41">
        <v>9</v>
      </c>
      <c r="B41">
        <v>9</v>
      </c>
      <c r="D41">
        <v>6</v>
      </c>
      <c r="E41">
        <v>0</v>
      </c>
      <c r="G41">
        <v>0</v>
      </c>
      <c r="H41">
        <v>0</v>
      </c>
      <c r="J41">
        <v>1367</v>
      </c>
      <c r="K41">
        <v>0</v>
      </c>
      <c r="M41">
        <v>4170</v>
      </c>
      <c r="N41">
        <v>0</v>
      </c>
      <c r="P41">
        <v>0</v>
      </c>
      <c r="Q41">
        <v>4089</v>
      </c>
      <c r="S41">
        <v>4333</v>
      </c>
      <c r="T41">
        <v>3143</v>
      </c>
      <c r="V41">
        <v>1083</v>
      </c>
      <c r="W41">
        <v>2904</v>
      </c>
      <c r="Y41">
        <v>1514</v>
      </c>
      <c r="Z41">
        <v>1678</v>
      </c>
    </row>
    <row r="42" spans="1:26">
      <c r="A42">
        <v>6</v>
      </c>
      <c r="B42">
        <v>6</v>
      </c>
      <c r="D42">
        <v>0</v>
      </c>
      <c r="E42">
        <v>6</v>
      </c>
      <c r="G42">
        <v>0</v>
      </c>
      <c r="H42">
        <v>0</v>
      </c>
      <c r="J42">
        <v>693</v>
      </c>
      <c r="K42">
        <v>2020</v>
      </c>
      <c r="M42">
        <v>0</v>
      </c>
      <c r="N42">
        <v>0</v>
      </c>
      <c r="P42">
        <v>3750</v>
      </c>
      <c r="Q42">
        <v>0</v>
      </c>
      <c r="S42">
        <v>0</v>
      </c>
      <c r="T42">
        <v>1092</v>
      </c>
      <c r="V42">
        <v>2593</v>
      </c>
      <c r="W42">
        <v>1105</v>
      </c>
      <c r="Y42">
        <v>826</v>
      </c>
      <c r="Z42">
        <v>897</v>
      </c>
    </row>
    <row r="43" spans="1:26">
      <c r="A43">
        <v>0</v>
      </c>
      <c r="B43">
        <v>0</v>
      </c>
      <c r="D43">
        <v>0</v>
      </c>
      <c r="E43">
        <v>0</v>
      </c>
      <c r="G43">
        <v>6</v>
      </c>
      <c r="H43">
        <v>6</v>
      </c>
      <c r="J43">
        <v>6</v>
      </c>
      <c r="K43">
        <v>6</v>
      </c>
      <c r="M43">
        <v>6</v>
      </c>
      <c r="N43">
        <v>6</v>
      </c>
      <c r="P43">
        <v>1581</v>
      </c>
      <c r="Q43">
        <v>6</v>
      </c>
      <c r="S43">
        <v>0</v>
      </c>
      <c r="T43">
        <v>0</v>
      </c>
      <c r="V43">
        <v>0</v>
      </c>
      <c r="W43">
        <v>0</v>
      </c>
      <c r="Y43">
        <v>0</v>
      </c>
      <c r="Z43">
        <v>0</v>
      </c>
    </row>
    <row r="44" spans="1:26">
      <c r="A44">
        <v>79</v>
      </c>
      <c r="B44">
        <v>73</v>
      </c>
      <c r="D44">
        <v>9</v>
      </c>
      <c r="E44">
        <v>9</v>
      </c>
      <c r="G44">
        <v>0</v>
      </c>
      <c r="H44">
        <v>0</v>
      </c>
      <c r="J44">
        <v>0</v>
      </c>
      <c r="K44">
        <v>8</v>
      </c>
      <c r="M44">
        <v>0</v>
      </c>
      <c r="N44">
        <v>0</v>
      </c>
      <c r="P44">
        <v>0</v>
      </c>
      <c r="Q44">
        <v>0</v>
      </c>
      <c r="S44">
        <v>6</v>
      </c>
      <c r="T44">
        <v>6</v>
      </c>
      <c r="V44">
        <v>13</v>
      </c>
      <c r="W44">
        <v>3</v>
      </c>
      <c r="Y44">
        <v>2</v>
      </c>
      <c r="Z44">
        <v>0</v>
      </c>
    </row>
    <row r="45" spans="1:26">
      <c r="A45">
        <v>1027</v>
      </c>
      <c r="B45">
        <v>992</v>
      </c>
      <c r="D45">
        <v>0</v>
      </c>
      <c r="E45">
        <v>0</v>
      </c>
      <c r="G45">
        <v>9</v>
      </c>
      <c r="H45">
        <v>12</v>
      </c>
      <c r="J45">
        <v>0</v>
      </c>
      <c r="K45">
        <v>0</v>
      </c>
      <c r="M45">
        <v>0</v>
      </c>
      <c r="N45">
        <v>8</v>
      </c>
      <c r="P45">
        <v>0</v>
      </c>
      <c r="Q45">
        <v>0</v>
      </c>
      <c r="S45">
        <v>0</v>
      </c>
      <c r="T45">
        <v>0</v>
      </c>
      <c r="V45">
        <v>8</v>
      </c>
      <c r="W45">
        <v>0</v>
      </c>
      <c r="Y45">
        <v>3</v>
      </c>
      <c r="Z45">
        <v>3</v>
      </c>
    </row>
    <row r="46" spans="1:26">
      <c r="A46">
        <v>0</v>
      </c>
      <c r="B46">
        <v>0</v>
      </c>
      <c r="D46">
        <v>6</v>
      </c>
      <c r="E46">
        <v>0</v>
      </c>
      <c r="G46">
        <v>0</v>
      </c>
      <c r="H46">
        <v>0</v>
      </c>
      <c r="J46">
        <v>3</v>
      </c>
      <c r="K46">
        <v>0</v>
      </c>
      <c r="M46">
        <v>9</v>
      </c>
      <c r="N46">
        <v>1</v>
      </c>
      <c r="P46">
        <v>0</v>
      </c>
      <c r="Q46">
        <v>9</v>
      </c>
      <c r="S46">
        <v>9</v>
      </c>
      <c r="T46">
        <v>0</v>
      </c>
      <c r="V46">
        <v>6</v>
      </c>
      <c r="W46">
        <v>3</v>
      </c>
      <c r="Y46">
        <v>7</v>
      </c>
      <c r="Z46">
        <v>3</v>
      </c>
    </row>
    <row r="47" spans="1:26">
      <c r="A47">
        <v>6</v>
      </c>
      <c r="B47">
        <v>6</v>
      </c>
      <c r="D47">
        <v>0</v>
      </c>
      <c r="E47">
        <v>6</v>
      </c>
      <c r="G47">
        <v>0</v>
      </c>
      <c r="H47">
        <v>0</v>
      </c>
      <c r="J47">
        <v>6</v>
      </c>
      <c r="K47">
        <v>11</v>
      </c>
      <c r="M47">
        <v>0</v>
      </c>
      <c r="N47">
        <v>0</v>
      </c>
      <c r="P47">
        <v>3</v>
      </c>
      <c r="Q47">
        <v>0</v>
      </c>
      <c r="S47">
        <v>4</v>
      </c>
      <c r="T47">
        <v>9</v>
      </c>
      <c r="V47">
        <v>11</v>
      </c>
      <c r="W47">
        <v>9</v>
      </c>
      <c r="Y47">
        <v>11</v>
      </c>
      <c r="Z47">
        <v>9</v>
      </c>
    </row>
    <row r="48" spans="1:26">
      <c r="A48">
        <v>0</v>
      </c>
      <c r="B48">
        <v>0</v>
      </c>
      <c r="D48">
        <v>1058</v>
      </c>
      <c r="E48">
        <v>1068</v>
      </c>
      <c r="G48">
        <v>6</v>
      </c>
      <c r="H48">
        <v>7</v>
      </c>
      <c r="J48">
        <v>6</v>
      </c>
      <c r="K48">
        <v>8</v>
      </c>
      <c r="M48">
        <v>6</v>
      </c>
      <c r="N48">
        <v>6</v>
      </c>
      <c r="P48">
        <v>12</v>
      </c>
      <c r="Q48">
        <v>6</v>
      </c>
      <c r="S48">
        <v>0</v>
      </c>
      <c r="T48">
        <v>0</v>
      </c>
      <c r="V48">
        <v>0</v>
      </c>
      <c r="W48">
        <v>0</v>
      </c>
      <c r="Y48">
        <v>0</v>
      </c>
      <c r="Z48">
        <v>0</v>
      </c>
    </row>
    <row r="49" spans="1:26">
      <c r="A49">
        <v>0</v>
      </c>
      <c r="B49">
        <v>0</v>
      </c>
      <c r="D49">
        <v>0</v>
      </c>
      <c r="E49">
        <v>0</v>
      </c>
      <c r="G49">
        <v>1072</v>
      </c>
      <c r="H49">
        <v>1158</v>
      </c>
      <c r="J49">
        <v>0</v>
      </c>
      <c r="K49">
        <v>0</v>
      </c>
      <c r="M49">
        <v>0</v>
      </c>
      <c r="N49">
        <v>2921</v>
      </c>
      <c r="P49">
        <v>0</v>
      </c>
      <c r="Q49">
        <v>307</v>
      </c>
      <c r="S49">
        <v>7</v>
      </c>
      <c r="T49">
        <v>8</v>
      </c>
      <c r="V49">
        <v>0</v>
      </c>
      <c r="W49">
        <v>6</v>
      </c>
      <c r="Y49">
        <v>871</v>
      </c>
      <c r="Z49">
        <v>832</v>
      </c>
    </row>
    <row r="50" spans="1:26">
      <c r="A50">
        <v>14</v>
      </c>
      <c r="B50">
        <v>9</v>
      </c>
      <c r="D50">
        <v>0</v>
      </c>
      <c r="E50">
        <v>0</v>
      </c>
      <c r="G50">
        <v>15</v>
      </c>
      <c r="H50">
        <v>0</v>
      </c>
      <c r="J50">
        <v>0</v>
      </c>
      <c r="K50">
        <v>0</v>
      </c>
      <c r="M50">
        <v>3889</v>
      </c>
      <c r="N50">
        <v>918</v>
      </c>
      <c r="P50">
        <v>0</v>
      </c>
      <c r="Q50">
        <v>4910</v>
      </c>
      <c r="S50">
        <v>3925</v>
      </c>
      <c r="T50">
        <v>1814</v>
      </c>
      <c r="V50">
        <v>1188</v>
      </c>
      <c r="W50">
        <v>2582</v>
      </c>
      <c r="Y50">
        <v>920</v>
      </c>
      <c r="Z50">
        <v>750</v>
      </c>
    </row>
    <row r="51" spans="1:26">
      <c r="A51">
        <v>0</v>
      </c>
      <c r="B51">
        <v>0</v>
      </c>
      <c r="D51">
        <v>6</v>
      </c>
      <c r="E51">
        <v>0</v>
      </c>
      <c r="G51">
        <v>2</v>
      </c>
      <c r="H51">
        <v>0</v>
      </c>
      <c r="J51">
        <v>2256</v>
      </c>
      <c r="K51">
        <v>2082</v>
      </c>
      <c r="M51">
        <v>127</v>
      </c>
      <c r="N51">
        <v>0</v>
      </c>
      <c r="P51">
        <v>2972</v>
      </c>
      <c r="Q51">
        <v>0</v>
      </c>
      <c r="S51">
        <v>0</v>
      </c>
      <c r="T51">
        <v>1935</v>
      </c>
      <c r="V51">
        <v>2503</v>
      </c>
      <c r="W51">
        <v>1065</v>
      </c>
      <c r="Y51">
        <v>1421</v>
      </c>
      <c r="Z51">
        <v>1524</v>
      </c>
    </row>
    <row r="52" spans="1:26">
      <c r="A52">
        <v>7</v>
      </c>
      <c r="B52">
        <v>6</v>
      </c>
      <c r="D52">
        <v>0</v>
      </c>
      <c r="E52">
        <v>6</v>
      </c>
      <c r="G52">
        <v>0</v>
      </c>
      <c r="H52">
        <v>0</v>
      </c>
      <c r="J52">
        <v>0</v>
      </c>
      <c r="K52">
        <v>0</v>
      </c>
      <c r="M52">
        <v>0</v>
      </c>
      <c r="N52">
        <v>0</v>
      </c>
      <c r="P52">
        <v>2293</v>
      </c>
      <c r="Q52">
        <v>0</v>
      </c>
      <c r="S52">
        <v>0</v>
      </c>
      <c r="T52">
        <v>0</v>
      </c>
      <c r="V52">
        <v>2</v>
      </c>
      <c r="W52">
        <v>0</v>
      </c>
      <c r="Y52">
        <v>0</v>
      </c>
      <c r="Z52">
        <v>0</v>
      </c>
    </row>
    <row r="53" spans="1:26">
      <c r="A53">
        <v>0</v>
      </c>
      <c r="B53">
        <v>0</v>
      </c>
      <c r="D53">
        <v>9</v>
      </c>
      <c r="E53">
        <v>9</v>
      </c>
      <c r="G53">
        <v>9</v>
      </c>
      <c r="H53">
        <v>6</v>
      </c>
      <c r="J53">
        <v>6</v>
      </c>
      <c r="K53">
        <v>6</v>
      </c>
      <c r="M53">
        <v>6</v>
      </c>
      <c r="N53">
        <v>6</v>
      </c>
      <c r="P53">
        <v>6</v>
      </c>
      <c r="Q53">
        <v>6</v>
      </c>
      <c r="S53">
        <v>2</v>
      </c>
      <c r="T53">
        <v>0</v>
      </c>
      <c r="V53">
        <v>0</v>
      </c>
      <c r="W53">
        <v>0</v>
      </c>
      <c r="Y53">
        <v>0</v>
      </c>
      <c r="Z53">
        <v>2</v>
      </c>
    </row>
    <row r="54" spans="1:26">
      <c r="A54">
        <v>78</v>
      </c>
      <c r="B54">
        <v>72</v>
      </c>
      <c r="D54">
        <v>0</v>
      </c>
      <c r="E54">
        <v>0</v>
      </c>
      <c r="G54">
        <v>5</v>
      </c>
      <c r="H54">
        <v>9</v>
      </c>
      <c r="J54">
        <v>0</v>
      </c>
      <c r="K54">
        <v>0</v>
      </c>
      <c r="M54">
        <v>0</v>
      </c>
      <c r="N54">
        <v>0</v>
      </c>
      <c r="P54">
        <v>0</v>
      </c>
      <c r="Q54">
        <v>0</v>
      </c>
      <c r="S54">
        <v>6</v>
      </c>
      <c r="T54">
        <v>7</v>
      </c>
      <c r="V54">
        <v>0</v>
      </c>
      <c r="W54">
        <v>3</v>
      </c>
      <c r="Y54">
        <v>3</v>
      </c>
      <c r="Z54">
        <v>3</v>
      </c>
    </row>
    <row r="55" spans="1:26">
      <c r="A55">
        <v>1026</v>
      </c>
      <c r="B55">
        <v>994</v>
      </c>
      <c r="D55">
        <v>0</v>
      </c>
      <c r="E55">
        <v>0</v>
      </c>
      <c r="G55">
        <v>7</v>
      </c>
      <c r="H55">
        <v>0</v>
      </c>
      <c r="J55">
        <v>0</v>
      </c>
      <c r="K55">
        <v>0</v>
      </c>
      <c r="M55">
        <v>5</v>
      </c>
      <c r="N55">
        <v>9</v>
      </c>
      <c r="P55">
        <v>0</v>
      </c>
      <c r="Q55">
        <v>9</v>
      </c>
      <c r="S55">
        <v>10</v>
      </c>
      <c r="T55">
        <v>0</v>
      </c>
      <c r="V55">
        <v>6</v>
      </c>
      <c r="W55">
        <v>3</v>
      </c>
      <c r="Y55">
        <v>0</v>
      </c>
      <c r="Z55">
        <v>0</v>
      </c>
    </row>
    <row r="56" spans="1:26">
      <c r="A56">
        <v>0</v>
      </c>
      <c r="B56">
        <v>0</v>
      </c>
      <c r="D56">
        <v>6</v>
      </c>
      <c r="E56">
        <v>0</v>
      </c>
      <c r="G56">
        <v>0</v>
      </c>
      <c r="H56">
        <v>0</v>
      </c>
      <c r="J56">
        <v>9</v>
      </c>
      <c r="K56">
        <v>9</v>
      </c>
      <c r="M56">
        <v>4</v>
      </c>
      <c r="N56">
        <v>0</v>
      </c>
      <c r="P56">
        <v>0</v>
      </c>
      <c r="Q56">
        <v>0</v>
      </c>
      <c r="S56">
        <v>0</v>
      </c>
      <c r="T56">
        <v>9</v>
      </c>
      <c r="V56">
        <v>10</v>
      </c>
      <c r="W56">
        <v>9</v>
      </c>
      <c r="Y56">
        <v>13</v>
      </c>
      <c r="Z56">
        <v>13</v>
      </c>
    </row>
    <row r="57" spans="1:26">
      <c r="A57">
        <v>6</v>
      </c>
      <c r="B57">
        <v>6</v>
      </c>
      <c r="D57">
        <v>0</v>
      </c>
      <c r="E57">
        <v>6</v>
      </c>
      <c r="G57">
        <v>2</v>
      </c>
      <c r="H57">
        <v>0</v>
      </c>
      <c r="J57">
        <v>0</v>
      </c>
      <c r="K57">
        <v>0</v>
      </c>
      <c r="M57">
        <v>0</v>
      </c>
      <c r="N57">
        <v>2</v>
      </c>
      <c r="P57">
        <v>9</v>
      </c>
      <c r="Q57">
        <v>0</v>
      </c>
      <c r="S57">
        <v>0</v>
      </c>
      <c r="T57">
        <v>0</v>
      </c>
      <c r="V57">
        <v>0</v>
      </c>
      <c r="W57">
        <v>0</v>
      </c>
      <c r="Y57">
        <v>0</v>
      </c>
      <c r="Z57">
        <v>0</v>
      </c>
    </row>
    <row r="58" spans="1:26">
      <c r="A58">
        <v>0</v>
      </c>
      <c r="B58">
        <v>0</v>
      </c>
      <c r="D58">
        <v>643</v>
      </c>
      <c r="E58">
        <v>304</v>
      </c>
      <c r="G58">
        <v>7</v>
      </c>
      <c r="H58">
        <v>6</v>
      </c>
      <c r="J58">
        <v>6</v>
      </c>
      <c r="K58">
        <v>6</v>
      </c>
      <c r="M58">
        <v>6</v>
      </c>
      <c r="N58">
        <v>12</v>
      </c>
      <c r="P58">
        <v>6</v>
      </c>
      <c r="Q58">
        <v>6</v>
      </c>
      <c r="S58">
        <v>0</v>
      </c>
      <c r="T58">
        <v>0</v>
      </c>
      <c r="V58">
        <v>0</v>
      </c>
      <c r="W58">
        <v>0</v>
      </c>
      <c r="Y58">
        <v>0</v>
      </c>
      <c r="Z58">
        <v>0</v>
      </c>
    </row>
    <row r="59" spans="1:26">
      <c r="A59">
        <v>0</v>
      </c>
      <c r="B59">
        <v>0</v>
      </c>
      <c r="D59">
        <v>657</v>
      </c>
      <c r="E59">
        <v>1607</v>
      </c>
      <c r="G59">
        <v>6</v>
      </c>
      <c r="H59">
        <v>316</v>
      </c>
      <c r="J59">
        <v>0</v>
      </c>
      <c r="K59">
        <v>0</v>
      </c>
      <c r="M59">
        <v>0</v>
      </c>
      <c r="N59">
        <v>236</v>
      </c>
      <c r="P59">
        <v>0</v>
      </c>
      <c r="Q59">
        <v>0</v>
      </c>
      <c r="S59">
        <v>8</v>
      </c>
      <c r="T59">
        <v>6</v>
      </c>
      <c r="V59">
        <v>0</v>
      </c>
      <c r="W59">
        <v>3</v>
      </c>
      <c r="Y59">
        <v>183</v>
      </c>
      <c r="Z59">
        <v>59</v>
      </c>
    </row>
    <row r="60" spans="1:26">
      <c r="A60">
        <v>12</v>
      </c>
      <c r="B60">
        <v>9</v>
      </c>
      <c r="D60">
        <v>511</v>
      </c>
      <c r="E60">
        <v>33</v>
      </c>
      <c r="G60">
        <v>1339</v>
      </c>
      <c r="H60">
        <v>358</v>
      </c>
      <c r="J60">
        <v>0</v>
      </c>
      <c r="K60">
        <v>4</v>
      </c>
      <c r="M60">
        <v>449</v>
      </c>
      <c r="N60">
        <v>1548</v>
      </c>
      <c r="P60">
        <v>0</v>
      </c>
      <c r="Q60">
        <v>829</v>
      </c>
      <c r="S60">
        <v>1104</v>
      </c>
      <c r="T60">
        <v>147</v>
      </c>
      <c r="V60">
        <v>166</v>
      </c>
      <c r="W60">
        <v>527</v>
      </c>
      <c r="Y60">
        <v>924</v>
      </c>
      <c r="Z60">
        <v>853</v>
      </c>
    </row>
    <row r="61" spans="1:26">
      <c r="A61">
        <v>0</v>
      </c>
      <c r="B61">
        <v>0</v>
      </c>
      <c r="D61">
        <v>1490</v>
      </c>
      <c r="E61">
        <v>237</v>
      </c>
      <c r="G61">
        <v>1127</v>
      </c>
      <c r="H61">
        <v>602</v>
      </c>
      <c r="J61">
        <v>139</v>
      </c>
      <c r="K61">
        <v>193</v>
      </c>
      <c r="M61">
        <v>155</v>
      </c>
      <c r="N61">
        <v>2019</v>
      </c>
      <c r="P61">
        <v>255</v>
      </c>
      <c r="Q61">
        <v>29</v>
      </c>
      <c r="S61">
        <v>2404</v>
      </c>
      <c r="T61">
        <v>1292</v>
      </c>
      <c r="V61">
        <v>1323</v>
      </c>
      <c r="W61">
        <v>1560</v>
      </c>
      <c r="Y61">
        <v>301</v>
      </c>
      <c r="Z61">
        <v>1461</v>
      </c>
    </row>
    <row r="62" spans="1:26">
      <c r="A62">
        <v>10</v>
      </c>
      <c r="B62">
        <v>8</v>
      </c>
      <c r="D62">
        <v>745</v>
      </c>
      <c r="E62">
        <v>6</v>
      </c>
      <c r="G62">
        <v>1388</v>
      </c>
      <c r="H62">
        <v>373</v>
      </c>
      <c r="J62">
        <v>7</v>
      </c>
      <c r="K62">
        <v>36</v>
      </c>
      <c r="M62">
        <v>1401</v>
      </c>
      <c r="N62">
        <v>1851</v>
      </c>
      <c r="P62">
        <v>1125</v>
      </c>
      <c r="Q62">
        <v>3</v>
      </c>
      <c r="S62">
        <v>2428</v>
      </c>
      <c r="T62">
        <v>732</v>
      </c>
      <c r="V62">
        <v>3125</v>
      </c>
      <c r="W62">
        <v>743</v>
      </c>
      <c r="Y62">
        <v>1732</v>
      </c>
      <c r="Z62">
        <v>1904</v>
      </c>
    </row>
    <row r="63" spans="1:26">
      <c r="A63">
        <v>0</v>
      </c>
      <c r="B63">
        <v>0</v>
      </c>
      <c r="D63">
        <v>741</v>
      </c>
      <c r="E63">
        <v>8</v>
      </c>
      <c r="G63">
        <v>1988</v>
      </c>
      <c r="H63">
        <v>7</v>
      </c>
      <c r="J63">
        <v>7</v>
      </c>
      <c r="K63">
        <v>7</v>
      </c>
      <c r="M63">
        <v>1169</v>
      </c>
      <c r="N63">
        <v>1699</v>
      </c>
      <c r="P63">
        <v>1246</v>
      </c>
      <c r="Q63">
        <v>12</v>
      </c>
      <c r="S63">
        <v>2781</v>
      </c>
      <c r="T63">
        <v>764</v>
      </c>
      <c r="V63">
        <v>2587</v>
      </c>
      <c r="W63">
        <v>55</v>
      </c>
      <c r="Y63">
        <v>558</v>
      </c>
      <c r="Z63">
        <v>1228</v>
      </c>
    </row>
    <row r="64" spans="1:26">
      <c r="A64">
        <v>0</v>
      </c>
      <c r="B64">
        <v>0</v>
      </c>
      <c r="D64">
        <v>757</v>
      </c>
      <c r="E64">
        <v>0</v>
      </c>
      <c r="G64">
        <v>1976</v>
      </c>
      <c r="H64">
        <v>7</v>
      </c>
      <c r="J64">
        <v>702</v>
      </c>
      <c r="K64">
        <v>5</v>
      </c>
      <c r="M64">
        <v>337</v>
      </c>
      <c r="N64">
        <v>1778</v>
      </c>
      <c r="P64">
        <v>2819</v>
      </c>
      <c r="Q64">
        <v>869</v>
      </c>
      <c r="S64">
        <v>2806</v>
      </c>
      <c r="T64">
        <v>372</v>
      </c>
      <c r="V64">
        <v>2568</v>
      </c>
      <c r="W64">
        <v>1094</v>
      </c>
      <c r="Y64">
        <v>220</v>
      </c>
      <c r="Z64">
        <v>863</v>
      </c>
    </row>
    <row r="65" spans="1:26">
      <c r="A65">
        <v>124</v>
      </c>
      <c r="B65">
        <v>57</v>
      </c>
      <c r="D65">
        <v>752</v>
      </c>
      <c r="E65">
        <v>0</v>
      </c>
      <c r="G65">
        <v>1698</v>
      </c>
      <c r="H65">
        <v>0</v>
      </c>
      <c r="J65">
        <v>1081</v>
      </c>
      <c r="K65">
        <v>1808</v>
      </c>
      <c r="M65">
        <v>9</v>
      </c>
      <c r="N65">
        <v>958</v>
      </c>
      <c r="P65">
        <v>2650</v>
      </c>
      <c r="Q65">
        <v>1021</v>
      </c>
      <c r="S65">
        <v>2890</v>
      </c>
      <c r="T65">
        <v>405</v>
      </c>
      <c r="V65">
        <v>2752</v>
      </c>
      <c r="W65">
        <v>591</v>
      </c>
      <c r="Y65">
        <v>410</v>
      </c>
      <c r="Z65">
        <v>231</v>
      </c>
    </row>
    <row r="66" spans="1:26">
      <c r="A66">
        <v>40</v>
      </c>
      <c r="B66">
        <v>39</v>
      </c>
      <c r="D66">
        <v>760</v>
      </c>
      <c r="E66">
        <v>4</v>
      </c>
      <c r="G66">
        <v>1842</v>
      </c>
      <c r="H66">
        <v>0</v>
      </c>
      <c r="J66">
        <v>5404</v>
      </c>
      <c r="K66">
        <v>9305</v>
      </c>
      <c r="M66">
        <v>0</v>
      </c>
      <c r="N66">
        <v>5</v>
      </c>
      <c r="P66">
        <v>2505</v>
      </c>
      <c r="Q66">
        <v>3582</v>
      </c>
      <c r="S66">
        <v>5641</v>
      </c>
      <c r="T66">
        <v>393</v>
      </c>
      <c r="V66">
        <v>3909</v>
      </c>
      <c r="W66">
        <v>327</v>
      </c>
      <c r="Y66">
        <v>3851</v>
      </c>
      <c r="Z66">
        <v>2109</v>
      </c>
    </row>
    <row r="67" spans="1:26">
      <c r="A67">
        <v>433</v>
      </c>
      <c r="B67">
        <v>567</v>
      </c>
      <c r="D67">
        <v>751</v>
      </c>
      <c r="E67">
        <v>6</v>
      </c>
      <c r="G67">
        <v>1899</v>
      </c>
      <c r="H67">
        <v>4</v>
      </c>
      <c r="J67">
        <v>14060</v>
      </c>
      <c r="K67">
        <v>14897</v>
      </c>
      <c r="M67">
        <v>2</v>
      </c>
      <c r="N67">
        <v>4926</v>
      </c>
      <c r="P67">
        <v>1420</v>
      </c>
      <c r="Q67">
        <v>1</v>
      </c>
      <c r="S67">
        <v>6437</v>
      </c>
      <c r="T67">
        <v>376</v>
      </c>
      <c r="V67">
        <v>3585</v>
      </c>
      <c r="W67">
        <v>3348</v>
      </c>
      <c r="Y67">
        <v>740</v>
      </c>
      <c r="Z67">
        <v>3546</v>
      </c>
    </row>
    <row r="68" spans="1:26">
      <c r="A68">
        <v>255</v>
      </c>
      <c r="B68">
        <v>16</v>
      </c>
      <c r="D68">
        <v>751</v>
      </c>
      <c r="E68">
        <v>6</v>
      </c>
      <c r="G68">
        <v>1805</v>
      </c>
      <c r="H68">
        <v>6</v>
      </c>
      <c r="J68">
        <v>15539</v>
      </c>
      <c r="K68">
        <v>10828</v>
      </c>
      <c r="M68">
        <v>5460</v>
      </c>
      <c r="N68">
        <v>12937</v>
      </c>
      <c r="P68">
        <v>1461</v>
      </c>
      <c r="Q68">
        <v>2</v>
      </c>
      <c r="S68">
        <v>2112</v>
      </c>
      <c r="T68">
        <v>4609</v>
      </c>
      <c r="V68">
        <v>1706</v>
      </c>
      <c r="W68">
        <v>7682</v>
      </c>
      <c r="Y68">
        <v>1151</v>
      </c>
      <c r="Z68">
        <v>1337</v>
      </c>
    </row>
    <row r="69" spans="1:26">
      <c r="A69">
        <v>604</v>
      </c>
      <c r="B69">
        <v>0</v>
      </c>
      <c r="D69">
        <v>713</v>
      </c>
      <c r="E69">
        <v>0</v>
      </c>
      <c r="G69">
        <v>1951</v>
      </c>
      <c r="H69">
        <v>6</v>
      </c>
      <c r="J69">
        <v>12749</v>
      </c>
      <c r="K69">
        <v>8</v>
      </c>
      <c r="M69">
        <v>14228</v>
      </c>
      <c r="N69">
        <v>14260</v>
      </c>
      <c r="P69">
        <v>1584</v>
      </c>
      <c r="Q69">
        <v>6</v>
      </c>
      <c r="S69">
        <v>8568</v>
      </c>
      <c r="T69">
        <v>283</v>
      </c>
      <c r="V69">
        <v>909</v>
      </c>
      <c r="W69">
        <v>7125</v>
      </c>
      <c r="Y69">
        <v>11826</v>
      </c>
      <c r="Z69">
        <v>6636</v>
      </c>
    </row>
    <row r="70" spans="1:26">
      <c r="A70">
        <v>82</v>
      </c>
      <c r="B70">
        <v>7</v>
      </c>
      <c r="D70">
        <v>749</v>
      </c>
      <c r="E70">
        <v>0</v>
      </c>
      <c r="G70">
        <v>1869</v>
      </c>
      <c r="H70">
        <v>0</v>
      </c>
      <c r="J70">
        <v>18230</v>
      </c>
      <c r="K70">
        <v>0</v>
      </c>
      <c r="M70">
        <v>14344</v>
      </c>
      <c r="N70">
        <v>14720</v>
      </c>
      <c r="P70">
        <v>1671</v>
      </c>
      <c r="Q70">
        <v>17</v>
      </c>
      <c r="S70">
        <v>9780</v>
      </c>
      <c r="T70">
        <v>7216</v>
      </c>
      <c r="V70">
        <v>1719</v>
      </c>
      <c r="W70">
        <v>518</v>
      </c>
      <c r="Y70">
        <v>4087</v>
      </c>
      <c r="Z70">
        <v>10791</v>
      </c>
    </row>
    <row r="71" spans="1:26">
      <c r="A71">
        <v>73</v>
      </c>
      <c r="B71">
        <v>0</v>
      </c>
      <c r="D71">
        <v>759</v>
      </c>
      <c r="E71">
        <v>3</v>
      </c>
      <c r="G71">
        <v>1836</v>
      </c>
      <c r="H71">
        <v>0</v>
      </c>
      <c r="J71">
        <v>15289</v>
      </c>
      <c r="K71">
        <v>6</v>
      </c>
      <c r="M71">
        <v>17992</v>
      </c>
      <c r="N71">
        <v>15125</v>
      </c>
      <c r="P71">
        <v>1826</v>
      </c>
      <c r="Q71">
        <v>4</v>
      </c>
      <c r="S71">
        <v>13448</v>
      </c>
      <c r="T71">
        <v>10986</v>
      </c>
      <c r="V71">
        <v>1632</v>
      </c>
      <c r="W71">
        <v>7786</v>
      </c>
      <c r="Y71">
        <v>387</v>
      </c>
      <c r="Z71">
        <v>5461</v>
      </c>
    </row>
    <row r="72" spans="1:26">
      <c r="A72">
        <v>87</v>
      </c>
      <c r="B72">
        <v>8</v>
      </c>
      <c r="D72">
        <v>738</v>
      </c>
      <c r="E72">
        <v>6</v>
      </c>
      <c r="G72">
        <v>1844</v>
      </c>
      <c r="H72">
        <v>3</v>
      </c>
      <c r="J72">
        <v>18044</v>
      </c>
      <c r="K72">
        <v>0</v>
      </c>
      <c r="M72">
        <v>17698</v>
      </c>
      <c r="N72">
        <v>15614</v>
      </c>
      <c r="P72">
        <v>1985</v>
      </c>
      <c r="Q72">
        <v>4134</v>
      </c>
      <c r="S72">
        <v>13558</v>
      </c>
      <c r="T72">
        <v>12204</v>
      </c>
      <c r="V72">
        <v>5907</v>
      </c>
      <c r="W72">
        <v>10946</v>
      </c>
      <c r="Y72">
        <v>2683</v>
      </c>
      <c r="Z72">
        <v>1705</v>
      </c>
    </row>
    <row r="73" spans="1:26">
      <c r="A73">
        <v>77</v>
      </c>
      <c r="B73">
        <v>4</v>
      </c>
      <c r="D73">
        <v>744</v>
      </c>
      <c r="E73">
        <v>6</v>
      </c>
      <c r="G73">
        <v>1855</v>
      </c>
      <c r="H73">
        <v>6</v>
      </c>
      <c r="J73">
        <v>15040</v>
      </c>
      <c r="K73">
        <v>3</v>
      </c>
      <c r="M73">
        <v>17692</v>
      </c>
      <c r="N73">
        <v>15532</v>
      </c>
      <c r="P73">
        <v>2036</v>
      </c>
      <c r="Q73">
        <v>12433</v>
      </c>
      <c r="S73">
        <v>14375</v>
      </c>
      <c r="T73">
        <v>11750</v>
      </c>
      <c r="V73">
        <v>10697</v>
      </c>
      <c r="W73">
        <v>1282</v>
      </c>
      <c r="Y73">
        <v>12067</v>
      </c>
      <c r="Z73">
        <v>3298</v>
      </c>
    </row>
    <row r="74" spans="1:26">
      <c r="A74">
        <v>87</v>
      </c>
      <c r="B74">
        <v>0</v>
      </c>
      <c r="D74">
        <v>747</v>
      </c>
      <c r="E74">
        <v>0</v>
      </c>
      <c r="G74">
        <v>1852</v>
      </c>
      <c r="H74">
        <v>6</v>
      </c>
      <c r="J74">
        <v>14863</v>
      </c>
      <c r="K74">
        <v>6</v>
      </c>
      <c r="M74">
        <v>17392</v>
      </c>
      <c r="N74">
        <v>14729</v>
      </c>
      <c r="P74">
        <v>12340</v>
      </c>
      <c r="Q74">
        <v>11986</v>
      </c>
      <c r="S74">
        <v>12498</v>
      </c>
      <c r="T74">
        <v>12618</v>
      </c>
      <c r="V74">
        <v>13099</v>
      </c>
      <c r="W74">
        <v>0</v>
      </c>
      <c r="Y74">
        <v>12668</v>
      </c>
      <c r="Z74">
        <v>11377</v>
      </c>
    </row>
    <row r="75" spans="1:26">
      <c r="A75">
        <v>74</v>
      </c>
      <c r="B75">
        <v>6</v>
      </c>
      <c r="D75">
        <v>753</v>
      </c>
      <c r="E75">
        <v>0</v>
      </c>
      <c r="G75">
        <v>1905</v>
      </c>
      <c r="H75">
        <v>0</v>
      </c>
      <c r="J75">
        <v>8567</v>
      </c>
      <c r="K75">
        <v>0</v>
      </c>
      <c r="M75">
        <v>16822</v>
      </c>
      <c r="N75">
        <v>15284</v>
      </c>
      <c r="P75">
        <v>13493</v>
      </c>
      <c r="Q75">
        <v>12605</v>
      </c>
      <c r="S75">
        <v>13657</v>
      </c>
      <c r="T75">
        <v>14106</v>
      </c>
      <c r="V75">
        <v>13886</v>
      </c>
      <c r="W75">
        <v>8</v>
      </c>
      <c r="Y75">
        <v>12280</v>
      </c>
      <c r="Z75">
        <v>12144</v>
      </c>
    </row>
    <row r="76" spans="1:26">
      <c r="A76">
        <v>76</v>
      </c>
      <c r="B76">
        <v>0</v>
      </c>
      <c r="D76">
        <v>762</v>
      </c>
      <c r="E76">
        <v>3</v>
      </c>
      <c r="G76">
        <v>1918</v>
      </c>
      <c r="H76">
        <v>0</v>
      </c>
      <c r="J76">
        <v>17024</v>
      </c>
      <c r="K76">
        <v>6</v>
      </c>
      <c r="M76">
        <v>14479</v>
      </c>
      <c r="N76">
        <v>11157</v>
      </c>
      <c r="P76">
        <v>13934</v>
      </c>
      <c r="Q76">
        <v>13745</v>
      </c>
      <c r="S76">
        <v>14213</v>
      </c>
      <c r="T76">
        <v>12481</v>
      </c>
      <c r="V76">
        <v>11586</v>
      </c>
      <c r="W76">
        <v>3</v>
      </c>
      <c r="Y76">
        <v>14250</v>
      </c>
      <c r="Z76">
        <v>11149</v>
      </c>
    </row>
    <row r="77" spans="1:26">
      <c r="A77">
        <v>79</v>
      </c>
      <c r="B77">
        <v>6</v>
      </c>
      <c r="D77">
        <v>754</v>
      </c>
      <c r="E77">
        <v>6</v>
      </c>
      <c r="G77">
        <v>1848</v>
      </c>
      <c r="H77">
        <v>3</v>
      </c>
      <c r="J77">
        <v>12824</v>
      </c>
      <c r="K77">
        <v>0</v>
      </c>
      <c r="M77">
        <v>17399</v>
      </c>
      <c r="N77">
        <v>6</v>
      </c>
      <c r="P77">
        <v>13613</v>
      </c>
      <c r="Q77">
        <v>13764</v>
      </c>
      <c r="S77">
        <v>12773</v>
      </c>
      <c r="T77">
        <v>12595</v>
      </c>
      <c r="V77">
        <v>13352</v>
      </c>
      <c r="W77">
        <v>0</v>
      </c>
      <c r="Y77">
        <v>13758</v>
      </c>
      <c r="Z77">
        <v>1793</v>
      </c>
    </row>
    <row r="78" spans="1:26">
      <c r="A78">
        <v>73</v>
      </c>
      <c r="B78">
        <v>3</v>
      </c>
      <c r="D78">
        <v>747</v>
      </c>
      <c r="E78">
        <v>6</v>
      </c>
      <c r="G78">
        <v>1859</v>
      </c>
      <c r="H78">
        <v>8</v>
      </c>
      <c r="J78">
        <v>13988</v>
      </c>
      <c r="K78">
        <v>3</v>
      </c>
      <c r="M78">
        <v>16840</v>
      </c>
      <c r="N78">
        <v>6</v>
      </c>
      <c r="P78">
        <v>11420</v>
      </c>
      <c r="Q78">
        <v>9266</v>
      </c>
      <c r="S78">
        <v>14044</v>
      </c>
      <c r="T78">
        <v>11707</v>
      </c>
      <c r="V78">
        <v>11473</v>
      </c>
      <c r="W78">
        <v>6</v>
      </c>
      <c r="Y78">
        <v>13366</v>
      </c>
      <c r="Z78">
        <v>3</v>
      </c>
    </row>
    <row r="79" spans="1:26">
      <c r="A79">
        <v>78</v>
      </c>
      <c r="B79">
        <v>0</v>
      </c>
      <c r="D79">
        <v>520</v>
      </c>
      <c r="E79">
        <v>0</v>
      </c>
      <c r="G79">
        <v>1874</v>
      </c>
      <c r="H79">
        <v>6</v>
      </c>
      <c r="J79">
        <v>14103</v>
      </c>
      <c r="K79">
        <v>6</v>
      </c>
      <c r="M79">
        <v>17769</v>
      </c>
      <c r="N79">
        <v>0</v>
      </c>
      <c r="P79">
        <v>15234</v>
      </c>
      <c r="Q79">
        <v>0</v>
      </c>
      <c r="S79">
        <v>17849</v>
      </c>
      <c r="T79">
        <v>9</v>
      </c>
      <c r="V79">
        <v>14370</v>
      </c>
      <c r="W79">
        <v>0</v>
      </c>
      <c r="Y79">
        <v>14467</v>
      </c>
      <c r="Z79">
        <v>0</v>
      </c>
    </row>
    <row r="80" spans="1:26">
      <c r="A80">
        <v>77</v>
      </c>
      <c r="B80">
        <v>6</v>
      </c>
      <c r="D80">
        <v>0</v>
      </c>
      <c r="E80">
        <v>0</v>
      </c>
      <c r="G80">
        <v>1845</v>
      </c>
      <c r="H80">
        <v>0</v>
      </c>
      <c r="J80">
        <v>13799</v>
      </c>
      <c r="K80">
        <v>0</v>
      </c>
      <c r="M80">
        <v>18293</v>
      </c>
      <c r="N80">
        <v>0</v>
      </c>
      <c r="P80">
        <v>17234</v>
      </c>
      <c r="Q80">
        <v>6</v>
      </c>
      <c r="S80">
        <v>16577</v>
      </c>
      <c r="T80">
        <v>0</v>
      </c>
      <c r="V80">
        <v>13132</v>
      </c>
      <c r="W80">
        <v>6</v>
      </c>
      <c r="Y80">
        <v>14732</v>
      </c>
      <c r="Z80">
        <v>7</v>
      </c>
    </row>
    <row r="81" spans="1:26">
      <c r="A81">
        <v>75</v>
      </c>
      <c r="B81">
        <v>0</v>
      </c>
      <c r="D81">
        <v>8</v>
      </c>
      <c r="E81">
        <v>3</v>
      </c>
      <c r="G81">
        <v>1902</v>
      </c>
      <c r="H81">
        <v>0</v>
      </c>
      <c r="J81">
        <v>13243</v>
      </c>
      <c r="K81">
        <v>6</v>
      </c>
      <c r="M81">
        <v>16692</v>
      </c>
      <c r="N81">
        <v>3</v>
      </c>
      <c r="P81">
        <v>16897</v>
      </c>
      <c r="Q81">
        <v>0</v>
      </c>
      <c r="S81">
        <v>17033</v>
      </c>
      <c r="T81">
        <v>0</v>
      </c>
      <c r="V81">
        <v>14800</v>
      </c>
      <c r="W81">
        <v>3</v>
      </c>
      <c r="Y81">
        <v>12984</v>
      </c>
      <c r="Z81">
        <v>3</v>
      </c>
    </row>
    <row r="82" spans="1:26">
      <c r="A82">
        <v>86</v>
      </c>
      <c r="B82">
        <v>6</v>
      </c>
      <c r="D82">
        <v>42</v>
      </c>
      <c r="E82">
        <v>6</v>
      </c>
      <c r="G82">
        <v>1751</v>
      </c>
      <c r="H82">
        <v>3</v>
      </c>
      <c r="J82">
        <v>13675</v>
      </c>
      <c r="K82">
        <v>0</v>
      </c>
      <c r="M82">
        <v>10592</v>
      </c>
      <c r="N82">
        <v>6</v>
      </c>
      <c r="P82">
        <v>16507</v>
      </c>
      <c r="Q82">
        <v>6</v>
      </c>
      <c r="S82">
        <v>18386</v>
      </c>
      <c r="T82">
        <v>2</v>
      </c>
      <c r="V82">
        <v>14021</v>
      </c>
      <c r="W82">
        <v>0</v>
      </c>
      <c r="Y82">
        <v>13914</v>
      </c>
      <c r="Z82">
        <v>3</v>
      </c>
    </row>
    <row r="83" spans="1:26">
      <c r="A83">
        <v>78</v>
      </c>
      <c r="B83">
        <v>3</v>
      </c>
      <c r="D83">
        <v>0</v>
      </c>
      <c r="E83">
        <v>6</v>
      </c>
      <c r="G83">
        <v>1035</v>
      </c>
      <c r="H83">
        <v>7</v>
      </c>
      <c r="J83">
        <v>12467</v>
      </c>
      <c r="K83">
        <v>3</v>
      </c>
      <c r="M83">
        <v>14047</v>
      </c>
      <c r="N83">
        <v>6</v>
      </c>
      <c r="P83">
        <v>11805</v>
      </c>
      <c r="Q83">
        <v>3</v>
      </c>
      <c r="S83">
        <v>17573</v>
      </c>
      <c r="T83">
        <v>6</v>
      </c>
      <c r="V83">
        <v>11877</v>
      </c>
      <c r="W83">
        <v>6</v>
      </c>
      <c r="Y83">
        <v>12895</v>
      </c>
      <c r="Z83">
        <v>3</v>
      </c>
    </row>
    <row r="84" spans="1:26">
      <c r="A84">
        <v>84</v>
      </c>
      <c r="B84">
        <v>0</v>
      </c>
      <c r="D84">
        <v>0</v>
      </c>
      <c r="E84">
        <v>0</v>
      </c>
      <c r="G84">
        <v>898</v>
      </c>
      <c r="H84">
        <v>6</v>
      </c>
      <c r="J84">
        <v>11213</v>
      </c>
      <c r="K84">
        <v>6</v>
      </c>
      <c r="M84">
        <v>13855</v>
      </c>
      <c r="N84">
        <v>0</v>
      </c>
      <c r="P84">
        <v>7999</v>
      </c>
      <c r="Q84">
        <v>0</v>
      </c>
      <c r="S84">
        <v>14604</v>
      </c>
      <c r="T84">
        <v>10</v>
      </c>
      <c r="V84">
        <v>12966</v>
      </c>
      <c r="W84">
        <v>0</v>
      </c>
      <c r="Y84">
        <v>11889</v>
      </c>
      <c r="Z84">
        <v>0</v>
      </c>
    </row>
    <row r="85" spans="1:26">
      <c r="A85">
        <v>76</v>
      </c>
      <c r="B85">
        <v>6</v>
      </c>
      <c r="D85">
        <v>42</v>
      </c>
      <c r="E85">
        <v>76</v>
      </c>
      <c r="G85">
        <v>902</v>
      </c>
      <c r="H85">
        <v>17</v>
      </c>
      <c r="J85">
        <v>11276</v>
      </c>
      <c r="K85">
        <v>0</v>
      </c>
      <c r="M85">
        <v>11607</v>
      </c>
      <c r="N85">
        <v>0</v>
      </c>
      <c r="P85">
        <v>15843</v>
      </c>
      <c r="Q85">
        <v>6</v>
      </c>
      <c r="S85">
        <v>11341</v>
      </c>
      <c r="T85">
        <v>0</v>
      </c>
      <c r="V85">
        <v>12768</v>
      </c>
      <c r="W85">
        <v>6</v>
      </c>
      <c r="Y85">
        <v>14854</v>
      </c>
      <c r="Z85">
        <v>6</v>
      </c>
    </row>
    <row r="86" spans="1:26">
      <c r="A86">
        <v>72</v>
      </c>
      <c r="B86">
        <v>0</v>
      </c>
      <c r="D86">
        <v>7</v>
      </c>
      <c r="E86">
        <v>25</v>
      </c>
      <c r="G86">
        <v>939</v>
      </c>
      <c r="H86">
        <v>17</v>
      </c>
      <c r="J86">
        <v>11867</v>
      </c>
      <c r="K86">
        <v>6</v>
      </c>
      <c r="M86">
        <v>10332</v>
      </c>
      <c r="N86">
        <v>3</v>
      </c>
      <c r="P86">
        <v>14045</v>
      </c>
      <c r="Q86">
        <v>0</v>
      </c>
      <c r="S86">
        <v>8736</v>
      </c>
      <c r="T86">
        <v>0</v>
      </c>
      <c r="V86">
        <v>11011</v>
      </c>
      <c r="W86">
        <v>3</v>
      </c>
      <c r="Y86">
        <v>13875</v>
      </c>
      <c r="Z86">
        <v>3</v>
      </c>
    </row>
    <row r="87" spans="1:26">
      <c r="A87">
        <v>85</v>
      </c>
      <c r="B87">
        <v>6</v>
      </c>
      <c r="D87">
        <v>0</v>
      </c>
      <c r="E87">
        <v>59</v>
      </c>
      <c r="G87">
        <v>833</v>
      </c>
      <c r="H87">
        <v>98</v>
      </c>
      <c r="J87">
        <v>11669</v>
      </c>
      <c r="K87">
        <v>0</v>
      </c>
      <c r="M87">
        <v>8169</v>
      </c>
      <c r="N87">
        <v>6</v>
      </c>
      <c r="P87">
        <v>13988</v>
      </c>
      <c r="Q87">
        <v>12</v>
      </c>
      <c r="S87">
        <v>8908</v>
      </c>
      <c r="T87">
        <v>0</v>
      </c>
      <c r="V87">
        <v>9673</v>
      </c>
      <c r="W87">
        <v>0</v>
      </c>
      <c r="Y87">
        <v>11708</v>
      </c>
      <c r="Z87">
        <v>3</v>
      </c>
    </row>
    <row r="88" spans="1:26">
      <c r="A88">
        <v>50</v>
      </c>
      <c r="B88">
        <v>3</v>
      </c>
      <c r="D88">
        <v>0</v>
      </c>
      <c r="E88">
        <v>72</v>
      </c>
      <c r="G88">
        <v>863</v>
      </c>
      <c r="H88">
        <v>52</v>
      </c>
      <c r="J88">
        <v>12168</v>
      </c>
      <c r="K88">
        <v>9</v>
      </c>
      <c r="M88">
        <v>6246</v>
      </c>
      <c r="N88">
        <v>6</v>
      </c>
      <c r="P88">
        <v>13947</v>
      </c>
      <c r="Q88">
        <v>16</v>
      </c>
      <c r="S88">
        <v>8767</v>
      </c>
      <c r="T88">
        <v>6</v>
      </c>
      <c r="V88">
        <v>10426</v>
      </c>
      <c r="W88">
        <v>6</v>
      </c>
      <c r="Y88">
        <v>10935</v>
      </c>
      <c r="Z88">
        <v>7</v>
      </c>
    </row>
    <row r="89" spans="1:26">
      <c r="A89">
        <v>0</v>
      </c>
      <c r="B89">
        <v>0</v>
      </c>
      <c r="D89">
        <v>39</v>
      </c>
      <c r="E89">
        <v>189</v>
      </c>
      <c r="G89">
        <v>931</v>
      </c>
      <c r="H89">
        <v>90</v>
      </c>
      <c r="J89">
        <v>11666</v>
      </c>
      <c r="K89">
        <v>18</v>
      </c>
      <c r="M89">
        <v>7697</v>
      </c>
      <c r="N89">
        <v>0</v>
      </c>
      <c r="P89">
        <v>13402</v>
      </c>
      <c r="Q89">
        <v>0</v>
      </c>
      <c r="S89">
        <v>9525</v>
      </c>
      <c r="T89">
        <v>9</v>
      </c>
      <c r="V89">
        <v>7943</v>
      </c>
      <c r="W89">
        <v>41</v>
      </c>
      <c r="Y89">
        <v>11018</v>
      </c>
      <c r="Z89">
        <v>0</v>
      </c>
    </row>
    <row r="90" spans="1:26">
      <c r="A90">
        <v>6</v>
      </c>
      <c r="B90">
        <v>6</v>
      </c>
      <c r="D90">
        <v>0</v>
      </c>
      <c r="E90">
        <v>98</v>
      </c>
      <c r="G90">
        <v>942</v>
      </c>
      <c r="H90">
        <v>93</v>
      </c>
      <c r="J90">
        <v>11228</v>
      </c>
      <c r="K90">
        <v>12</v>
      </c>
      <c r="M90">
        <v>7552</v>
      </c>
      <c r="N90">
        <v>0</v>
      </c>
      <c r="P90">
        <v>11632</v>
      </c>
      <c r="Q90">
        <v>74</v>
      </c>
      <c r="S90">
        <v>11249</v>
      </c>
      <c r="T90">
        <v>0</v>
      </c>
      <c r="V90">
        <v>7132</v>
      </c>
      <c r="W90">
        <v>24</v>
      </c>
      <c r="Y90">
        <v>10156</v>
      </c>
      <c r="Z90">
        <v>13</v>
      </c>
    </row>
    <row r="91" spans="1:26">
      <c r="A91">
        <v>23</v>
      </c>
      <c r="B91">
        <v>0</v>
      </c>
      <c r="D91">
        <v>16</v>
      </c>
      <c r="E91">
        <v>4</v>
      </c>
      <c r="G91">
        <v>920</v>
      </c>
      <c r="H91">
        <v>42</v>
      </c>
      <c r="J91">
        <v>11484</v>
      </c>
      <c r="K91">
        <v>81</v>
      </c>
      <c r="M91">
        <v>3917</v>
      </c>
      <c r="N91">
        <v>9</v>
      </c>
      <c r="P91">
        <v>10156</v>
      </c>
      <c r="Q91">
        <v>20</v>
      </c>
      <c r="S91">
        <v>8695</v>
      </c>
      <c r="T91">
        <v>0</v>
      </c>
      <c r="V91">
        <v>8427</v>
      </c>
      <c r="W91">
        <v>64</v>
      </c>
      <c r="Y91">
        <v>7277</v>
      </c>
      <c r="Z91">
        <v>14</v>
      </c>
    </row>
    <row r="92" spans="1:26">
      <c r="A92">
        <v>21</v>
      </c>
      <c r="B92">
        <v>34</v>
      </c>
      <c r="D92">
        <v>7</v>
      </c>
      <c r="E92">
        <v>8</v>
      </c>
      <c r="G92">
        <v>890</v>
      </c>
      <c r="H92">
        <v>4</v>
      </c>
      <c r="J92">
        <v>13158</v>
      </c>
      <c r="K92">
        <v>43</v>
      </c>
      <c r="M92">
        <v>4540</v>
      </c>
      <c r="N92">
        <v>35</v>
      </c>
      <c r="P92">
        <v>8450</v>
      </c>
      <c r="Q92">
        <v>53</v>
      </c>
      <c r="S92">
        <v>7453</v>
      </c>
      <c r="T92">
        <v>0</v>
      </c>
      <c r="V92">
        <v>6167</v>
      </c>
      <c r="W92">
        <v>62</v>
      </c>
      <c r="Y92">
        <v>6155</v>
      </c>
      <c r="Z92">
        <v>34</v>
      </c>
    </row>
    <row r="93" spans="1:26">
      <c r="A93">
        <v>0</v>
      </c>
      <c r="B93">
        <v>46</v>
      </c>
      <c r="D93">
        <v>2</v>
      </c>
      <c r="E93">
        <v>7</v>
      </c>
      <c r="G93">
        <v>937</v>
      </c>
      <c r="H93">
        <v>8</v>
      </c>
      <c r="J93">
        <v>11938</v>
      </c>
      <c r="K93">
        <v>141</v>
      </c>
      <c r="M93">
        <v>5172</v>
      </c>
      <c r="N93">
        <v>43</v>
      </c>
      <c r="P93">
        <v>6603</v>
      </c>
      <c r="Q93">
        <v>104</v>
      </c>
      <c r="S93">
        <v>7387</v>
      </c>
      <c r="T93">
        <v>6</v>
      </c>
      <c r="V93">
        <v>5785</v>
      </c>
      <c r="W93">
        <v>106</v>
      </c>
      <c r="Y93">
        <v>5501</v>
      </c>
      <c r="Z93">
        <v>42</v>
      </c>
    </row>
    <row r="94" spans="1:26">
      <c r="A94">
        <v>6</v>
      </c>
      <c r="B94">
        <v>36</v>
      </c>
      <c r="D94">
        <v>44</v>
      </c>
      <c r="E94">
        <v>0</v>
      </c>
      <c r="G94">
        <v>892</v>
      </c>
      <c r="H94">
        <v>7</v>
      </c>
      <c r="J94">
        <v>12280</v>
      </c>
      <c r="K94">
        <v>139</v>
      </c>
      <c r="M94">
        <v>4196</v>
      </c>
      <c r="N94">
        <v>83</v>
      </c>
      <c r="P94">
        <v>5145</v>
      </c>
      <c r="Q94">
        <v>166</v>
      </c>
      <c r="S94">
        <v>8851</v>
      </c>
      <c r="T94">
        <v>9</v>
      </c>
      <c r="V94">
        <v>4992</v>
      </c>
      <c r="W94">
        <v>75</v>
      </c>
      <c r="Y94">
        <v>6202</v>
      </c>
      <c r="Z94">
        <v>40</v>
      </c>
    </row>
    <row r="95" spans="1:26">
      <c r="A95">
        <v>23</v>
      </c>
      <c r="B95">
        <v>88</v>
      </c>
      <c r="D95">
        <v>0</v>
      </c>
      <c r="E95">
        <v>0</v>
      </c>
      <c r="G95">
        <v>835</v>
      </c>
      <c r="H95">
        <v>0</v>
      </c>
      <c r="J95">
        <v>11946</v>
      </c>
      <c r="K95">
        <v>52</v>
      </c>
      <c r="M95">
        <v>4041</v>
      </c>
      <c r="N95">
        <v>62</v>
      </c>
      <c r="P95">
        <v>5419</v>
      </c>
      <c r="Q95">
        <v>23</v>
      </c>
      <c r="S95">
        <v>7421</v>
      </c>
      <c r="T95">
        <v>0</v>
      </c>
      <c r="V95">
        <v>5249</v>
      </c>
      <c r="W95">
        <v>35</v>
      </c>
      <c r="Y95">
        <v>4170</v>
      </c>
      <c r="Z95">
        <v>122</v>
      </c>
    </row>
    <row r="96" spans="1:26">
      <c r="A96">
        <v>15</v>
      </c>
      <c r="B96">
        <v>78</v>
      </c>
      <c r="D96">
        <v>7</v>
      </c>
      <c r="E96">
        <v>3</v>
      </c>
      <c r="G96">
        <v>896</v>
      </c>
      <c r="H96">
        <v>0</v>
      </c>
      <c r="J96">
        <v>11292</v>
      </c>
      <c r="K96">
        <v>7</v>
      </c>
      <c r="M96">
        <v>4703</v>
      </c>
      <c r="N96">
        <v>118</v>
      </c>
      <c r="P96">
        <v>5271</v>
      </c>
      <c r="Q96">
        <v>0</v>
      </c>
      <c r="S96">
        <v>7283</v>
      </c>
      <c r="T96">
        <v>0</v>
      </c>
      <c r="V96">
        <v>4629</v>
      </c>
      <c r="W96">
        <v>4</v>
      </c>
      <c r="Y96">
        <v>4274</v>
      </c>
      <c r="Z96">
        <v>4</v>
      </c>
    </row>
    <row r="97" spans="1:26">
      <c r="A97">
        <v>7</v>
      </c>
      <c r="B97">
        <v>80</v>
      </c>
      <c r="D97">
        <v>0</v>
      </c>
      <c r="E97">
        <v>6</v>
      </c>
      <c r="G97">
        <v>868</v>
      </c>
      <c r="H97">
        <v>3</v>
      </c>
      <c r="J97">
        <v>11949</v>
      </c>
      <c r="K97">
        <v>0</v>
      </c>
      <c r="M97">
        <v>5452</v>
      </c>
      <c r="N97">
        <v>144</v>
      </c>
      <c r="P97">
        <v>6685</v>
      </c>
      <c r="Q97">
        <v>7</v>
      </c>
      <c r="S97">
        <v>8322</v>
      </c>
      <c r="T97">
        <v>17</v>
      </c>
      <c r="V97">
        <v>5389</v>
      </c>
      <c r="W97">
        <v>13</v>
      </c>
      <c r="Y97">
        <v>6244</v>
      </c>
      <c r="Z97">
        <v>4</v>
      </c>
    </row>
    <row r="98" spans="1:26">
      <c r="A98">
        <v>0</v>
      </c>
      <c r="B98">
        <v>4</v>
      </c>
      <c r="D98">
        <v>0</v>
      </c>
      <c r="E98">
        <v>6</v>
      </c>
      <c r="G98">
        <v>871</v>
      </c>
      <c r="H98">
        <v>6</v>
      </c>
      <c r="J98">
        <v>11419</v>
      </c>
      <c r="K98">
        <v>4</v>
      </c>
      <c r="M98">
        <v>4496</v>
      </c>
      <c r="N98">
        <v>8</v>
      </c>
      <c r="P98">
        <v>6056</v>
      </c>
      <c r="Q98">
        <v>4</v>
      </c>
      <c r="S98">
        <v>7606</v>
      </c>
      <c r="T98">
        <v>63</v>
      </c>
      <c r="V98">
        <v>6194</v>
      </c>
      <c r="W98">
        <v>10</v>
      </c>
      <c r="Y98">
        <v>2345</v>
      </c>
      <c r="Z98">
        <v>4</v>
      </c>
    </row>
    <row r="99" spans="1:26">
      <c r="A99">
        <v>6</v>
      </c>
      <c r="B99">
        <v>0</v>
      </c>
      <c r="D99">
        <v>9</v>
      </c>
      <c r="E99">
        <v>0</v>
      </c>
      <c r="G99">
        <v>829</v>
      </c>
      <c r="H99">
        <v>6</v>
      </c>
      <c r="J99">
        <v>11047</v>
      </c>
      <c r="K99">
        <v>7</v>
      </c>
      <c r="M99">
        <v>4116</v>
      </c>
      <c r="N99">
        <v>0</v>
      </c>
      <c r="P99">
        <v>4757</v>
      </c>
      <c r="Q99">
        <v>0</v>
      </c>
      <c r="S99">
        <v>7056</v>
      </c>
      <c r="T99">
        <v>11</v>
      </c>
      <c r="V99">
        <v>4155</v>
      </c>
      <c r="W99">
        <v>0</v>
      </c>
      <c r="Y99">
        <v>2082</v>
      </c>
      <c r="Z99">
        <v>0</v>
      </c>
    </row>
    <row r="100" spans="1:26">
      <c r="A100">
        <v>21</v>
      </c>
      <c r="B100">
        <v>7</v>
      </c>
      <c r="D100">
        <v>42</v>
      </c>
      <c r="E100">
        <v>0</v>
      </c>
      <c r="G100">
        <v>793</v>
      </c>
      <c r="H100">
        <v>0</v>
      </c>
      <c r="J100">
        <v>11434</v>
      </c>
      <c r="K100">
        <v>0</v>
      </c>
      <c r="M100">
        <v>3677</v>
      </c>
      <c r="N100">
        <v>0</v>
      </c>
      <c r="P100">
        <v>4409</v>
      </c>
      <c r="Q100">
        <v>6</v>
      </c>
      <c r="S100">
        <v>7514</v>
      </c>
      <c r="T100">
        <v>0</v>
      </c>
      <c r="V100">
        <v>3880</v>
      </c>
      <c r="W100">
        <v>8</v>
      </c>
      <c r="Y100">
        <v>2114</v>
      </c>
      <c r="Z100">
        <v>8</v>
      </c>
    </row>
    <row r="101" spans="1:26">
      <c r="A101">
        <v>15</v>
      </c>
      <c r="B101">
        <v>0</v>
      </c>
      <c r="D101">
        <v>6</v>
      </c>
      <c r="E101">
        <v>3</v>
      </c>
      <c r="G101">
        <v>817</v>
      </c>
      <c r="H101">
        <v>0</v>
      </c>
      <c r="J101">
        <v>10099</v>
      </c>
      <c r="K101">
        <v>6</v>
      </c>
      <c r="M101">
        <v>4418</v>
      </c>
      <c r="N101">
        <v>4</v>
      </c>
      <c r="P101">
        <v>4288</v>
      </c>
      <c r="Q101">
        <v>0</v>
      </c>
      <c r="S101">
        <v>6230</v>
      </c>
      <c r="T101">
        <v>0</v>
      </c>
      <c r="V101">
        <v>5099</v>
      </c>
      <c r="W101">
        <v>3</v>
      </c>
      <c r="Y101">
        <v>2183</v>
      </c>
      <c r="Z101">
        <v>3</v>
      </c>
    </row>
    <row r="102" spans="1:26">
      <c r="A102">
        <v>6</v>
      </c>
      <c r="B102">
        <v>8</v>
      </c>
      <c r="D102">
        <v>0</v>
      </c>
      <c r="E102">
        <v>6</v>
      </c>
      <c r="G102">
        <v>690</v>
      </c>
      <c r="H102">
        <v>3</v>
      </c>
      <c r="J102">
        <v>11868</v>
      </c>
      <c r="K102">
        <v>0</v>
      </c>
      <c r="M102">
        <v>5701</v>
      </c>
      <c r="N102">
        <v>7</v>
      </c>
      <c r="P102">
        <v>7277</v>
      </c>
      <c r="Q102">
        <v>6</v>
      </c>
      <c r="S102">
        <v>8116</v>
      </c>
      <c r="T102">
        <v>0</v>
      </c>
      <c r="V102">
        <v>6780</v>
      </c>
      <c r="W102">
        <v>0</v>
      </c>
      <c r="Y102">
        <v>2342</v>
      </c>
      <c r="Z102">
        <v>3</v>
      </c>
    </row>
    <row r="103" spans="1:26">
      <c r="A103">
        <v>0</v>
      </c>
      <c r="B103">
        <v>3</v>
      </c>
      <c r="D103">
        <v>4</v>
      </c>
      <c r="E103">
        <v>6</v>
      </c>
      <c r="G103">
        <v>12</v>
      </c>
      <c r="H103">
        <v>6</v>
      </c>
      <c r="J103">
        <v>12535</v>
      </c>
      <c r="K103">
        <v>3</v>
      </c>
      <c r="M103">
        <v>4216</v>
      </c>
      <c r="N103">
        <v>6</v>
      </c>
      <c r="P103">
        <v>4775</v>
      </c>
      <c r="Q103">
        <v>3</v>
      </c>
      <c r="S103">
        <v>7881</v>
      </c>
      <c r="T103">
        <v>6</v>
      </c>
      <c r="V103">
        <v>2645</v>
      </c>
      <c r="W103">
        <v>6</v>
      </c>
      <c r="Y103">
        <v>2092</v>
      </c>
      <c r="Z103">
        <v>3</v>
      </c>
    </row>
    <row r="104" spans="1:26">
      <c r="A104">
        <v>0</v>
      </c>
      <c r="B104">
        <v>0</v>
      </c>
      <c r="D104">
        <v>0</v>
      </c>
      <c r="E104">
        <v>0</v>
      </c>
      <c r="G104">
        <v>39</v>
      </c>
      <c r="H104">
        <v>6</v>
      </c>
      <c r="J104">
        <v>12168</v>
      </c>
      <c r="K104">
        <v>6</v>
      </c>
      <c r="M104">
        <v>3868</v>
      </c>
      <c r="N104">
        <v>0</v>
      </c>
      <c r="P104">
        <v>3662</v>
      </c>
      <c r="Q104">
        <v>0</v>
      </c>
      <c r="S104">
        <v>6848</v>
      </c>
      <c r="T104">
        <v>9</v>
      </c>
      <c r="V104">
        <v>2420</v>
      </c>
      <c r="W104">
        <v>0</v>
      </c>
      <c r="Y104">
        <v>2033</v>
      </c>
      <c r="Z104">
        <v>0</v>
      </c>
    </row>
    <row r="105" spans="1:26">
      <c r="A105">
        <v>6</v>
      </c>
      <c r="B105">
        <v>6</v>
      </c>
      <c r="D105">
        <v>11</v>
      </c>
      <c r="E105">
        <v>0</v>
      </c>
      <c r="G105">
        <v>2</v>
      </c>
      <c r="H105">
        <v>0</v>
      </c>
      <c r="J105">
        <v>12739</v>
      </c>
      <c r="K105">
        <v>0</v>
      </c>
      <c r="M105">
        <v>4103</v>
      </c>
      <c r="N105">
        <v>0</v>
      </c>
      <c r="P105">
        <v>3870</v>
      </c>
      <c r="Q105">
        <v>6</v>
      </c>
      <c r="S105">
        <v>7454</v>
      </c>
      <c r="T105">
        <v>0</v>
      </c>
      <c r="V105">
        <v>2248</v>
      </c>
      <c r="W105">
        <v>6</v>
      </c>
      <c r="Y105">
        <v>1722</v>
      </c>
      <c r="Z105">
        <v>21</v>
      </c>
    </row>
    <row r="106" spans="1:26">
      <c r="A106">
        <v>21</v>
      </c>
      <c r="B106">
        <v>0</v>
      </c>
      <c r="D106">
        <v>6</v>
      </c>
      <c r="E106">
        <v>3</v>
      </c>
      <c r="G106">
        <v>5</v>
      </c>
      <c r="H106">
        <v>0</v>
      </c>
      <c r="J106">
        <v>12205</v>
      </c>
      <c r="K106">
        <v>6</v>
      </c>
      <c r="M106">
        <v>3861</v>
      </c>
      <c r="N106">
        <v>8</v>
      </c>
      <c r="P106">
        <v>5528</v>
      </c>
      <c r="Q106">
        <v>0</v>
      </c>
      <c r="S106">
        <v>7579</v>
      </c>
      <c r="T106">
        <v>0</v>
      </c>
      <c r="V106">
        <v>3309</v>
      </c>
      <c r="W106">
        <v>3</v>
      </c>
      <c r="Y106">
        <v>2051</v>
      </c>
      <c r="Z106">
        <v>11</v>
      </c>
    </row>
    <row r="107" spans="1:26">
      <c r="A107">
        <v>21</v>
      </c>
      <c r="B107">
        <v>6</v>
      </c>
      <c r="D107">
        <v>42</v>
      </c>
      <c r="E107">
        <v>6</v>
      </c>
      <c r="G107">
        <v>0</v>
      </c>
      <c r="H107">
        <v>3</v>
      </c>
      <c r="J107">
        <v>12059</v>
      </c>
      <c r="K107">
        <v>0</v>
      </c>
      <c r="M107">
        <v>4130</v>
      </c>
      <c r="N107">
        <v>6</v>
      </c>
      <c r="P107">
        <v>4218</v>
      </c>
      <c r="Q107">
        <v>6</v>
      </c>
      <c r="S107">
        <v>7305</v>
      </c>
      <c r="T107">
        <v>0</v>
      </c>
      <c r="V107">
        <v>2995</v>
      </c>
      <c r="W107">
        <v>0</v>
      </c>
      <c r="Y107">
        <v>2307</v>
      </c>
      <c r="Z107">
        <v>9</v>
      </c>
    </row>
    <row r="108" spans="1:26">
      <c r="A108">
        <v>0</v>
      </c>
      <c r="B108">
        <v>3</v>
      </c>
      <c r="D108">
        <v>0</v>
      </c>
      <c r="E108">
        <v>6</v>
      </c>
      <c r="G108">
        <v>13</v>
      </c>
      <c r="H108">
        <v>6</v>
      </c>
      <c r="J108">
        <v>11922</v>
      </c>
      <c r="K108">
        <v>3</v>
      </c>
      <c r="M108">
        <v>5249</v>
      </c>
      <c r="N108">
        <v>7</v>
      </c>
      <c r="P108">
        <v>3782</v>
      </c>
      <c r="Q108">
        <v>3</v>
      </c>
      <c r="S108">
        <v>8179</v>
      </c>
      <c r="T108">
        <v>6</v>
      </c>
      <c r="V108">
        <v>2804</v>
      </c>
      <c r="W108">
        <v>6</v>
      </c>
      <c r="Y108">
        <v>1973</v>
      </c>
      <c r="Z108">
        <v>3</v>
      </c>
    </row>
    <row r="109" spans="1:26">
      <c r="A109">
        <v>0</v>
      </c>
      <c r="B109">
        <v>0</v>
      </c>
      <c r="D109">
        <v>0</v>
      </c>
      <c r="E109">
        <v>0</v>
      </c>
      <c r="G109">
        <v>14</v>
      </c>
      <c r="H109">
        <v>6</v>
      </c>
      <c r="J109">
        <v>11482</v>
      </c>
      <c r="K109">
        <v>6</v>
      </c>
      <c r="M109">
        <v>4771</v>
      </c>
      <c r="N109">
        <v>0</v>
      </c>
      <c r="P109">
        <v>3565</v>
      </c>
      <c r="Q109">
        <v>0</v>
      </c>
      <c r="S109">
        <v>9262</v>
      </c>
      <c r="T109">
        <v>9</v>
      </c>
      <c r="V109">
        <v>2420</v>
      </c>
      <c r="W109">
        <v>0</v>
      </c>
      <c r="Y109">
        <v>2215</v>
      </c>
      <c r="Z109">
        <v>0</v>
      </c>
    </row>
    <row r="110" spans="1:26">
      <c r="A110">
        <v>0</v>
      </c>
      <c r="B110">
        <v>6</v>
      </c>
      <c r="D110">
        <v>0</v>
      </c>
      <c r="E110">
        <v>0</v>
      </c>
      <c r="G110">
        <v>0</v>
      </c>
      <c r="H110">
        <v>0</v>
      </c>
      <c r="J110">
        <v>11396</v>
      </c>
      <c r="K110">
        <v>0</v>
      </c>
      <c r="M110">
        <v>3554</v>
      </c>
      <c r="N110">
        <v>0</v>
      </c>
      <c r="P110">
        <v>3626</v>
      </c>
      <c r="Q110">
        <v>6</v>
      </c>
      <c r="S110">
        <v>7863</v>
      </c>
      <c r="T110">
        <v>0</v>
      </c>
      <c r="V110">
        <v>2186</v>
      </c>
      <c r="W110">
        <v>6</v>
      </c>
      <c r="Y110">
        <v>1730</v>
      </c>
      <c r="Z110">
        <v>6</v>
      </c>
    </row>
    <row r="111" spans="1:26">
      <c r="A111">
        <v>2</v>
      </c>
      <c r="B111">
        <v>0</v>
      </c>
      <c r="D111">
        <v>6</v>
      </c>
      <c r="E111">
        <v>3</v>
      </c>
      <c r="G111">
        <v>38</v>
      </c>
      <c r="H111">
        <v>0</v>
      </c>
      <c r="J111">
        <v>10018</v>
      </c>
      <c r="K111">
        <v>6</v>
      </c>
      <c r="M111">
        <v>3525</v>
      </c>
      <c r="N111">
        <v>3</v>
      </c>
      <c r="P111">
        <v>4559</v>
      </c>
      <c r="Q111">
        <v>0</v>
      </c>
      <c r="S111">
        <v>7381</v>
      </c>
      <c r="T111">
        <v>0</v>
      </c>
      <c r="V111">
        <v>3170</v>
      </c>
      <c r="W111">
        <v>3</v>
      </c>
      <c r="Y111">
        <v>1717</v>
      </c>
      <c r="Z111">
        <v>3</v>
      </c>
    </row>
    <row r="112" spans="1:26">
      <c r="A112">
        <v>19</v>
      </c>
      <c r="B112">
        <v>6</v>
      </c>
      <c r="D112">
        <v>9</v>
      </c>
      <c r="E112">
        <v>6</v>
      </c>
      <c r="G112">
        <v>0</v>
      </c>
      <c r="H112">
        <v>3</v>
      </c>
      <c r="J112">
        <v>8866</v>
      </c>
      <c r="K112">
        <v>0</v>
      </c>
      <c r="M112">
        <v>3358</v>
      </c>
      <c r="N112">
        <v>6</v>
      </c>
      <c r="P112">
        <v>5253</v>
      </c>
      <c r="Q112">
        <v>6</v>
      </c>
      <c r="S112">
        <v>7170</v>
      </c>
      <c r="T112">
        <v>0</v>
      </c>
      <c r="V112">
        <v>2735</v>
      </c>
      <c r="W112">
        <v>0</v>
      </c>
      <c r="Y112">
        <v>1872</v>
      </c>
      <c r="Z112">
        <v>4</v>
      </c>
    </row>
    <row r="113" spans="1:26">
      <c r="A113">
        <v>21</v>
      </c>
      <c r="B113">
        <v>3</v>
      </c>
      <c r="D113">
        <v>0</v>
      </c>
      <c r="E113">
        <v>6</v>
      </c>
      <c r="G113">
        <v>13</v>
      </c>
      <c r="H113">
        <v>6</v>
      </c>
      <c r="J113">
        <v>8809</v>
      </c>
      <c r="K113">
        <v>3</v>
      </c>
      <c r="M113">
        <v>3631</v>
      </c>
      <c r="N113">
        <v>6</v>
      </c>
      <c r="P113">
        <v>3488</v>
      </c>
      <c r="Q113">
        <v>3</v>
      </c>
      <c r="S113">
        <v>7247</v>
      </c>
      <c r="T113">
        <v>6</v>
      </c>
      <c r="V113">
        <v>2369</v>
      </c>
      <c r="W113">
        <v>6</v>
      </c>
      <c r="Y113">
        <v>2518</v>
      </c>
      <c r="Z113">
        <v>3</v>
      </c>
    </row>
    <row r="114" spans="1:26">
      <c r="A114">
        <v>15</v>
      </c>
      <c r="B114">
        <v>0</v>
      </c>
      <c r="D114">
        <v>0</v>
      </c>
      <c r="E114">
        <v>0</v>
      </c>
      <c r="G114">
        <v>0</v>
      </c>
      <c r="H114">
        <v>6</v>
      </c>
      <c r="J114">
        <v>11002</v>
      </c>
      <c r="K114">
        <v>6</v>
      </c>
      <c r="M114">
        <v>3896</v>
      </c>
      <c r="N114">
        <v>0</v>
      </c>
      <c r="P114">
        <v>3666</v>
      </c>
      <c r="Q114">
        <v>0</v>
      </c>
      <c r="S114">
        <v>7683</v>
      </c>
      <c r="T114">
        <v>9</v>
      </c>
      <c r="V114">
        <v>2515</v>
      </c>
      <c r="W114">
        <v>0</v>
      </c>
      <c r="Y114">
        <v>2064</v>
      </c>
      <c r="Z114">
        <v>0</v>
      </c>
    </row>
    <row r="115" spans="1:26">
      <c r="A115">
        <v>0</v>
      </c>
      <c r="B115">
        <v>6</v>
      </c>
      <c r="D115">
        <v>0</v>
      </c>
      <c r="E115">
        <v>0</v>
      </c>
      <c r="G115">
        <v>0</v>
      </c>
      <c r="H115">
        <v>0</v>
      </c>
      <c r="J115">
        <v>11043</v>
      </c>
      <c r="K115">
        <v>0</v>
      </c>
      <c r="M115">
        <v>4874</v>
      </c>
      <c r="N115">
        <v>0</v>
      </c>
      <c r="P115">
        <v>3455</v>
      </c>
      <c r="Q115">
        <v>6</v>
      </c>
      <c r="S115">
        <v>7681</v>
      </c>
      <c r="T115">
        <v>0</v>
      </c>
      <c r="V115">
        <v>2432</v>
      </c>
      <c r="W115">
        <v>6</v>
      </c>
      <c r="Y115">
        <v>2160</v>
      </c>
      <c r="Z115">
        <v>6</v>
      </c>
    </row>
    <row r="116" spans="1:26">
      <c r="A116">
        <v>0</v>
      </c>
      <c r="B116">
        <v>0</v>
      </c>
      <c r="D116">
        <v>48</v>
      </c>
      <c r="E116">
        <v>3</v>
      </c>
      <c r="G116">
        <v>6</v>
      </c>
      <c r="H116">
        <v>0</v>
      </c>
      <c r="J116">
        <v>10280</v>
      </c>
      <c r="K116">
        <v>6</v>
      </c>
      <c r="M116">
        <v>4416</v>
      </c>
      <c r="N116">
        <v>3</v>
      </c>
      <c r="P116">
        <v>3589</v>
      </c>
      <c r="Q116">
        <v>0</v>
      </c>
      <c r="S116">
        <v>8965</v>
      </c>
      <c r="T116">
        <v>0</v>
      </c>
      <c r="V116">
        <v>2358</v>
      </c>
      <c r="W116">
        <v>3</v>
      </c>
      <c r="Y116">
        <v>1745</v>
      </c>
      <c r="Z116">
        <v>3</v>
      </c>
    </row>
    <row r="117" spans="1:26">
      <c r="A117">
        <v>6</v>
      </c>
      <c r="B117">
        <v>6</v>
      </c>
      <c r="D117">
        <v>0</v>
      </c>
      <c r="E117">
        <v>6</v>
      </c>
      <c r="G117">
        <v>0</v>
      </c>
      <c r="H117">
        <v>3</v>
      </c>
      <c r="J117">
        <v>10029</v>
      </c>
      <c r="K117">
        <v>0</v>
      </c>
      <c r="M117">
        <v>3854</v>
      </c>
      <c r="N117">
        <v>6</v>
      </c>
      <c r="P117">
        <v>4543</v>
      </c>
      <c r="Q117">
        <v>6</v>
      </c>
      <c r="S117">
        <v>6938</v>
      </c>
      <c r="T117">
        <v>0</v>
      </c>
      <c r="V117">
        <v>2836</v>
      </c>
      <c r="W117">
        <v>0</v>
      </c>
      <c r="Y117">
        <v>1821</v>
      </c>
      <c r="Z117">
        <v>3</v>
      </c>
    </row>
    <row r="118" spans="1:26">
      <c r="A118">
        <v>0</v>
      </c>
      <c r="D118">
        <v>0</v>
      </c>
      <c r="E118">
        <v>6</v>
      </c>
      <c r="G118">
        <v>14</v>
      </c>
      <c r="H118">
        <v>6</v>
      </c>
      <c r="J118">
        <v>9743</v>
      </c>
      <c r="K118">
        <v>3</v>
      </c>
      <c r="M118">
        <v>3478</v>
      </c>
      <c r="N118">
        <v>6</v>
      </c>
      <c r="P118">
        <v>5750</v>
      </c>
      <c r="Q118">
        <v>3</v>
      </c>
      <c r="S118">
        <v>6904</v>
      </c>
      <c r="T118">
        <v>6</v>
      </c>
      <c r="V118">
        <v>2942</v>
      </c>
      <c r="W118">
        <v>6</v>
      </c>
      <c r="Y118">
        <v>1644</v>
      </c>
      <c r="Z118">
        <v>3</v>
      </c>
    </row>
    <row r="119" spans="1:26">
      <c r="A119">
        <v>9</v>
      </c>
      <c r="D119">
        <v>0</v>
      </c>
      <c r="E119">
        <v>0</v>
      </c>
      <c r="G119">
        <v>39</v>
      </c>
      <c r="H119">
        <v>6</v>
      </c>
      <c r="J119">
        <v>10305</v>
      </c>
      <c r="K119">
        <v>6</v>
      </c>
      <c r="M119">
        <v>3343</v>
      </c>
      <c r="N119">
        <v>0</v>
      </c>
      <c r="P119">
        <v>4579</v>
      </c>
      <c r="Q119">
        <v>0</v>
      </c>
      <c r="S119">
        <v>7257</v>
      </c>
      <c r="T119">
        <v>9</v>
      </c>
      <c r="V119">
        <v>2359</v>
      </c>
      <c r="W119">
        <v>0</v>
      </c>
      <c r="Y119">
        <v>1656</v>
      </c>
      <c r="Z119">
        <v>0</v>
      </c>
    </row>
    <row r="120" spans="1:26">
      <c r="A120">
        <v>6</v>
      </c>
      <c r="D120">
        <v>7</v>
      </c>
      <c r="E120">
        <v>0</v>
      </c>
      <c r="G120">
        <v>0</v>
      </c>
      <c r="J120">
        <v>8986</v>
      </c>
      <c r="K120">
        <v>0</v>
      </c>
      <c r="M120">
        <v>3521</v>
      </c>
      <c r="N120">
        <v>0</v>
      </c>
      <c r="P120">
        <v>3607</v>
      </c>
      <c r="Q120">
        <v>6</v>
      </c>
      <c r="T120">
        <v>0</v>
      </c>
      <c r="V120">
        <v>2389</v>
      </c>
      <c r="W120">
        <v>6</v>
      </c>
      <c r="Z120">
        <v>6</v>
      </c>
    </row>
    <row r="121" spans="1:26">
      <c r="A121">
        <v>24</v>
      </c>
      <c r="E121">
        <v>3</v>
      </c>
      <c r="G121">
        <v>0</v>
      </c>
      <c r="J121">
        <v>7881</v>
      </c>
      <c r="K121">
        <v>6</v>
      </c>
      <c r="N121">
        <v>3</v>
      </c>
      <c r="Q121">
        <v>0</v>
      </c>
      <c r="T121">
        <v>0</v>
      </c>
      <c r="W121">
        <v>3</v>
      </c>
      <c r="Z121">
        <v>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opLeftCell="A10" workbookViewId="0">
      <selection activeCell="A2" sqref="A2:F11"/>
    </sheetView>
  </sheetViews>
  <sheetFormatPr defaultColWidth="9" defaultRowHeight="14"/>
  <cols>
    <col min="8" max="8" width="11.625"/>
    <col min="9" max="9" width="10.5"/>
    <col min="10" max="10" width="9.375"/>
    <col min="11" max="11" width="10.5"/>
    <col min="12" max="12" width="9.375"/>
    <col min="13" max="13" width="10.5"/>
  </cols>
  <sheetData>
    <row r="1" spans="1:13">
      <c r="A1" t="s">
        <v>8</v>
      </c>
      <c r="B1" s="3" t="s">
        <v>9</v>
      </c>
      <c r="C1" t="s">
        <v>10</v>
      </c>
      <c r="D1" t="s">
        <v>11</v>
      </c>
      <c r="E1" t="s">
        <v>12</v>
      </c>
      <c r="F1" t="s">
        <v>13</v>
      </c>
      <c r="H1" t="s">
        <v>8</v>
      </c>
      <c r="I1" s="3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70.94616</v>
      </c>
      <c r="B2">
        <v>8.789873</v>
      </c>
      <c r="C2">
        <v>3.252376</v>
      </c>
      <c r="D2">
        <v>3.376075</v>
      </c>
      <c r="E2">
        <v>3.240991</v>
      </c>
      <c r="F2">
        <v>3.091487</v>
      </c>
      <c r="G2" t="s">
        <v>4</v>
      </c>
      <c r="H2">
        <f t="shared" ref="H2:M2" si="0">MEDIAN(A2:A11)</f>
        <v>76.2404445</v>
      </c>
      <c r="I2">
        <f t="shared" si="0"/>
        <v>5.3776265</v>
      </c>
      <c r="J2">
        <f t="shared" si="0"/>
        <v>3.293163</v>
      </c>
      <c r="K2">
        <f t="shared" si="0"/>
        <v>3.2150515</v>
      </c>
      <c r="L2">
        <f t="shared" si="0"/>
        <v>3.264225</v>
      </c>
      <c r="M2">
        <f t="shared" si="0"/>
        <v>3.2706605</v>
      </c>
    </row>
    <row r="3" spans="1:13">
      <c r="A3">
        <v>40.464501</v>
      </c>
      <c r="B3">
        <v>3.530215</v>
      </c>
      <c r="C3">
        <v>3.767816</v>
      </c>
      <c r="D3">
        <v>3.561719</v>
      </c>
      <c r="E3">
        <v>3.194231</v>
      </c>
      <c r="F3">
        <v>3.389997</v>
      </c>
      <c r="G3" t="s">
        <v>5</v>
      </c>
      <c r="H3">
        <f t="shared" ref="H3:M3" si="1">MAX(A2:A11)-H2</f>
        <v>26.1842605</v>
      </c>
      <c r="I3">
        <f t="shared" si="1"/>
        <v>4.5698715</v>
      </c>
      <c r="J3">
        <f t="shared" si="1"/>
        <v>0.474653</v>
      </c>
      <c r="K3">
        <f t="shared" si="1"/>
        <v>0.3466675</v>
      </c>
      <c r="L3">
        <f t="shared" si="1"/>
        <v>0.404723</v>
      </c>
      <c r="M3">
        <f t="shared" si="1"/>
        <v>0.4198825</v>
      </c>
    </row>
    <row r="4" spans="1:13">
      <c r="A4">
        <v>88.499539</v>
      </c>
      <c r="B4">
        <v>8.800315</v>
      </c>
      <c r="C4">
        <v>3.498008</v>
      </c>
      <c r="D4">
        <v>3.505019</v>
      </c>
      <c r="E4">
        <v>3.239975</v>
      </c>
      <c r="F4">
        <v>3.074528</v>
      </c>
      <c r="G4" t="s">
        <v>6</v>
      </c>
      <c r="H4">
        <f t="shared" ref="H4:M4" si="2">H2-MIN(A2:A11)</f>
        <v>36.5028125</v>
      </c>
      <c r="I4">
        <f t="shared" si="2"/>
        <v>1.9591505</v>
      </c>
      <c r="J4">
        <f t="shared" si="2"/>
        <v>0.421587</v>
      </c>
      <c r="K4">
        <f t="shared" si="2"/>
        <v>0.2536535</v>
      </c>
      <c r="L4">
        <f t="shared" si="2"/>
        <v>0.0699939999999999</v>
      </c>
      <c r="M4">
        <f t="shared" si="2"/>
        <v>0.1961325</v>
      </c>
    </row>
    <row r="5" spans="1:6">
      <c r="A5">
        <v>69.876844</v>
      </c>
      <c r="B5">
        <v>9.947498</v>
      </c>
      <c r="C5">
        <v>2.871576</v>
      </c>
      <c r="D5">
        <v>3.409427</v>
      </c>
      <c r="E5">
        <v>3.668948</v>
      </c>
      <c r="F5">
        <v>3.215536</v>
      </c>
    </row>
    <row r="6" spans="1:6">
      <c r="A6">
        <v>39.737632</v>
      </c>
      <c r="B6">
        <v>4.26354</v>
      </c>
      <c r="C6">
        <v>3.159887</v>
      </c>
      <c r="D6">
        <v>3.342516</v>
      </c>
      <c r="E6">
        <v>3.260674</v>
      </c>
      <c r="F6">
        <v>3.690543</v>
      </c>
    </row>
    <row r="7" spans="1:6">
      <c r="A7">
        <v>87.78456</v>
      </c>
      <c r="B7">
        <v>3.418476</v>
      </c>
      <c r="C7">
        <v>3.33395</v>
      </c>
      <c r="D7">
        <v>3.087587</v>
      </c>
      <c r="E7">
        <v>3.660407</v>
      </c>
      <c r="F7">
        <v>3.269815</v>
      </c>
    </row>
    <row r="8" spans="1:6">
      <c r="A8">
        <v>98.161587</v>
      </c>
      <c r="B8">
        <v>8.291177</v>
      </c>
      <c r="C8">
        <v>3.183489</v>
      </c>
      <c r="D8">
        <v>3.01764</v>
      </c>
      <c r="E8">
        <v>3.346511</v>
      </c>
      <c r="F8">
        <v>3.271506</v>
      </c>
    </row>
    <row r="9" spans="1:6">
      <c r="A9">
        <v>59.58796</v>
      </c>
      <c r="B9">
        <v>4.507613</v>
      </c>
      <c r="C9">
        <v>3.158469</v>
      </c>
      <c r="D9">
        <v>2.973988</v>
      </c>
      <c r="E9">
        <v>3.267776</v>
      </c>
      <c r="F9">
        <v>3.599466</v>
      </c>
    </row>
    <row r="10" spans="1:6">
      <c r="A10">
        <v>102.424705</v>
      </c>
      <c r="B10">
        <v>6.24764</v>
      </c>
      <c r="C10">
        <v>3.740389</v>
      </c>
      <c r="D10">
        <v>3.010399</v>
      </c>
      <c r="E10">
        <v>3.603132</v>
      </c>
      <c r="F10">
        <v>3.306804</v>
      </c>
    </row>
    <row r="11" spans="1:6">
      <c r="A11">
        <v>81.534729</v>
      </c>
      <c r="B11">
        <v>3.864103</v>
      </c>
      <c r="C11">
        <v>3.385918</v>
      </c>
      <c r="D11">
        <v>2.961398</v>
      </c>
      <c r="E11">
        <v>3.219771</v>
      </c>
      <c r="F11">
        <v>3.198293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B101" sqref="A1:B101"/>
    </sheetView>
  </sheetViews>
  <sheetFormatPr defaultColWidth="9" defaultRowHeight="14" outlineLevelCol="1"/>
  <sheetData>
    <row r="1" spans="1:2">
      <c r="A1" t="s">
        <v>14</v>
      </c>
      <c r="B1" t="s">
        <v>15</v>
      </c>
    </row>
    <row r="2" spans="1:2">
      <c r="A2">
        <v>19</v>
      </c>
      <c r="B2">
        <v>18</v>
      </c>
    </row>
    <row r="3" spans="1:2">
      <c r="A3">
        <v>0</v>
      </c>
      <c r="B3">
        <v>0</v>
      </c>
    </row>
    <row r="4" spans="1:2">
      <c r="A4">
        <v>4837</v>
      </c>
      <c r="B4">
        <v>0</v>
      </c>
    </row>
    <row r="5" spans="1:2">
      <c r="A5">
        <v>11230</v>
      </c>
      <c r="B5">
        <v>10376</v>
      </c>
    </row>
    <row r="6" spans="1:2">
      <c r="A6">
        <v>7370</v>
      </c>
      <c r="B6">
        <v>8417</v>
      </c>
    </row>
    <row r="7" spans="1:2">
      <c r="A7">
        <v>7486</v>
      </c>
      <c r="B7">
        <v>7137</v>
      </c>
    </row>
    <row r="8" spans="1:2">
      <c r="A8">
        <v>4224</v>
      </c>
      <c r="B8">
        <v>5648</v>
      </c>
    </row>
    <row r="9" spans="1:2">
      <c r="A9">
        <v>12641</v>
      </c>
      <c r="B9">
        <v>9870</v>
      </c>
    </row>
    <row r="10" spans="1:2">
      <c r="A10">
        <v>7427</v>
      </c>
      <c r="B10">
        <v>7153</v>
      </c>
    </row>
    <row r="11" spans="1:2">
      <c r="A11">
        <v>6689</v>
      </c>
      <c r="B11">
        <v>8685</v>
      </c>
    </row>
    <row r="12" spans="1:2">
      <c r="A12">
        <v>6857</v>
      </c>
      <c r="B12">
        <v>9373</v>
      </c>
    </row>
    <row r="13" spans="1:2">
      <c r="A13">
        <v>9233</v>
      </c>
      <c r="B13">
        <v>7399</v>
      </c>
    </row>
    <row r="14" spans="1:2">
      <c r="A14">
        <v>6314</v>
      </c>
      <c r="B14">
        <v>6104</v>
      </c>
    </row>
    <row r="15" spans="1:2">
      <c r="A15">
        <v>6807</v>
      </c>
      <c r="B15">
        <v>6603</v>
      </c>
    </row>
    <row r="16" spans="1:2">
      <c r="A16">
        <v>8695</v>
      </c>
      <c r="B16">
        <v>10857</v>
      </c>
    </row>
    <row r="17" spans="1:2">
      <c r="A17">
        <v>7118</v>
      </c>
      <c r="B17">
        <v>7619</v>
      </c>
    </row>
    <row r="18" spans="1:2">
      <c r="A18">
        <v>6224</v>
      </c>
      <c r="B18">
        <v>4561</v>
      </c>
    </row>
    <row r="19" spans="1:2">
      <c r="A19">
        <v>11557</v>
      </c>
      <c r="B19">
        <v>11057</v>
      </c>
    </row>
    <row r="20" spans="1:2">
      <c r="A20">
        <v>7387</v>
      </c>
      <c r="B20">
        <v>7586</v>
      </c>
    </row>
    <row r="21" spans="1:2">
      <c r="A21">
        <v>7281</v>
      </c>
      <c r="B21">
        <v>7831</v>
      </c>
    </row>
    <row r="22" spans="1:2">
      <c r="A22">
        <v>5829</v>
      </c>
      <c r="B22">
        <v>8092</v>
      </c>
    </row>
    <row r="23" spans="1:2">
      <c r="A23">
        <v>11188</v>
      </c>
      <c r="B23">
        <v>8498</v>
      </c>
    </row>
    <row r="24" spans="1:2">
      <c r="A24">
        <v>6638</v>
      </c>
      <c r="B24">
        <v>7534</v>
      </c>
    </row>
    <row r="25" spans="1:2">
      <c r="A25">
        <v>7704</v>
      </c>
      <c r="B25">
        <v>5562</v>
      </c>
    </row>
    <row r="26" spans="1:2">
      <c r="A26">
        <v>8929</v>
      </c>
      <c r="B26">
        <v>11375</v>
      </c>
    </row>
    <row r="27" spans="1:2">
      <c r="A27">
        <v>7749</v>
      </c>
      <c r="B27">
        <v>7029</v>
      </c>
    </row>
    <row r="28" spans="1:2">
      <c r="A28">
        <v>8522</v>
      </c>
      <c r="B28">
        <v>6917</v>
      </c>
    </row>
    <row r="29" spans="1:2">
      <c r="A29">
        <v>7136</v>
      </c>
      <c r="B29">
        <v>7332</v>
      </c>
    </row>
    <row r="30" spans="1:2">
      <c r="A30">
        <v>7326</v>
      </c>
      <c r="B30">
        <v>7662</v>
      </c>
    </row>
    <row r="31" spans="1:2">
      <c r="A31">
        <v>7786</v>
      </c>
      <c r="B31">
        <v>6079</v>
      </c>
    </row>
    <row r="32" spans="1:2">
      <c r="A32">
        <v>7516</v>
      </c>
      <c r="B32">
        <v>7356</v>
      </c>
    </row>
    <row r="33" spans="1:2">
      <c r="A33">
        <v>7334</v>
      </c>
      <c r="B33">
        <v>7580</v>
      </c>
    </row>
    <row r="34" spans="1:2">
      <c r="A34">
        <v>6666</v>
      </c>
      <c r="B34">
        <v>8012</v>
      </c>
    </row>
    <row r="35" spans="1:2">
      <c r="A35">
        <v>7480</v>
      </c>
      <c r="B35">
        <v>6234</v>
      </c>
    </row>
    <row r="36" spans="1:2">
      <c r="A36">
        <v>8336</v>
      </c>
      <c r="B36">
        <v>8485</v>
      </c>
    </row>
    <row r="37" spans="1:2">
      <c r="A37">
        <v>7657</v>
      </c>
      <c r="B37">
        <v>8535</v>
      </c>
    </row>
    <row r="38" spans="1:2">
      <c r="A38">
        <v>7305</v>
      </c>
      <c r="B38">
        <v>7274</v>
      </c>
    </row>
    <row r="39" spans="1:2">
      <c r="A39">
        <v>8255</v>
      </c>
      <c r="B39">
        <v>8339</v>
      </c>
    </row>
    <row r="40" spans="1:2">
      <c r="A40">
        <v>7603</v>
      </c>
      <c r="B40">
        <v>8990</v>
      </c>
    </row>
    <row r="41" spans="1:2">
      <c r="A41">
        <v>8740</v>
      </c>
      <c r="B41">
        <v>7184</v>
      </c>
    </row>
    <row r="42" spans="1:2">
      <c r="A42">
        <v>8079</v>
      </c>
      <c r="B42">
        <v>6776</v>
      </c>
    </row>
    <row r="43" spans="1:2">
      <c r="A43">
        <v>7036</v>
      </c>
      <c r="B43">
        <v>8656</v>
      </c>
    </row>
    <row r="44" spans="1:2">
      <c r="A44">
        <v>5979</v>
      </c>
      <c r="B44">
        <v>7170</v>
      </c>
    </row>
    <row r="45" spans="1:2">
      <c r="A45">
        <v>7620</v>
      </c>
      <c r="B45">
        <v>7562</v>
      </c>
    </row>
    <row r="46" spans="1:2">
      <c r="A46">
        <v>8550</v>
      </c>
      <c r="B46">
        <v>7860</v>
      </c>
    </row>
    <row r="47" spans="1:2">
      <c r="A47">
        <v>5831</v>
      </c>
      <c r="B47">
        <v>8191</v>
      </c>
    </row>
    <row r="48" spans="1:2">
      <c r="A48">
        <v>6116</v>
      </c>
      <c r="B48">
        <v>7923</v>
      </c>
    </row>
    <row r="49" spans="1:2">
      <c r="A49">
        <v>8274</v>
      </c>
      <c r="B49">
        <v>5791</v>
      </c>
    </row>
    <row r="50" spans="1:2">
      <c r="A50">
        <v>4813</v>
      </c>
      <c r="B50">
        <v>8106</v>
      </c>
    </row>
    <row r="51" spans="1:2">
      <c r="A51">
        <v>6993</v>
      </c>
      <c r="B51">
        <v>5222</v>
      </c>
    </row>
    <row r="52" spans="1:2">
      <c r="A52">
        <v>6027</v>
      </c>
      <c r="B52">
        <v>5239</v>
      </c>
    </row>
    <row r="53" spans="1:2">
      <c r="A53">
        <v>5164</v>
      </c>
      <c r="B53">
        <v>8041</v>
      </c>
    </row>
    <row r="54" spans="1:2">
      <c r="A54">
        <v>5763</v>
      </c>
      <c r="B54">
        <v>4581</v>
      </c>
    </row>
    <row r="55" spans="1:2">
      <c r="A55">
        <v>6347</v>
      </c>
      <c r="B55">
        <v>5286</v>
      </c>
    </row>
    <row r="56" spans="1:2">
      <c r="A56">
        <v>5218</v>
      </c>
      <c r="B56">
        <v>5884</v>
      </c>
    </row>
    <row r="57" spans="1:2">
      <c r="A57">
        <v>3977</v>
      </c>
      <c r="B57">
        <v>3587</v>
      </c>
    </row>
    <row r="58" spans="1:2">
      <c r="A58">
        <v>5705</v>
      </c>
      <c r="B58">
        <v>3548</v>
      </c>
    </row>
    <row r="59" spans="1:2">
      <c r="A59">
        <v>6059</v>
      </c>
      <c r="B59">
        <v>4867</v>
      </c>
    </row>
    <row r="60" spans="1:2">
      <c r="A60">
        <v>4843</v>
      </c>
      <c r="B60">
        <v>2601</v>
      </c>
    </row>
    <row r="61" spans="1:2">
      <c r="A61">
        <v>4590</v>
      </c>
      <c r="B61">
        <v>1736</v>
      </c>
    </row>
    <row r="62" spans="1:2">
      <c r="A62">
        <v>7491</v>
      </c>
      <c r="B62">
        <v>3628</v>
      </c>
    </row>
    <row r="63" spans="1:2">
      <c r="A63">
        <v>4122</v>
      </c>
      <c r="B63">
        <v>4479</v>
      </c>
    </row>
    <row r="64" spans="1:2">
      <c r="A64">
        <v>9803</v>
      </c>
      <c r="B64">
        <v>3072</v>
      </c>
    </row>
    <row r="65" spans="1:2">
      <c r="A65">
        <v>7017</v>
      </c>
      <c r="B65">
        <v>4842</v>
      </c>
    </row>
    <row r="66" spans="1:2">
      <c r="A66">
        <v>6433</v>
      </c>
      <c r="B66">
        <v>5161</v>
      </c>
    </row>
    <row r="67" spans="1:2">
      <c r="A67">
        <v>8156</v>
      </c>
      <c r="B67">
        <v>5959</v>
      </c>
    </row>
    <row r="68" spans="1:2">
      <c r="A68">
        <v>9672</v>
      </c>
      <c r="B68">
        <v>5628</v>
      </c>
    </row>
    <row r="69" spans="1:2">
      <c r="A69">
        <v>12601</v>
      </c>
      <c r="B69">
        <v>6505</v>
      </c>
    </row>
    <row r="70" spans="1:2">
      <c r="A70">
        <v>5999</v>
      </c>
      <c r="B70">
        <v>4961</v>
      </c>
    </row>
    <row r="71" spans="1:2">
      <c r="A71">
        <v>8976</v>
      </c>
      <c r="B71">
        <v>6071</v>
      </c>
    </row>
    <row r="72" spans="1:2">
      <c r="A72">
        <v>12934</v>
      </c>
      <c r="B72">
        <v>7308</v>
      </c>
    </row>
    <row r="73" spans="1:2">
      <c r="A73">
        <v>8671</v>
      </c>
      <c r="B73">
        <v>5119</v>
      </c>
    </row>
    <row r="74" spans="1:2">
      <c r="A74">
        <v>9695</v>
      </c>
      <c r="B74">
        <v>7215</v>
      </c>
    </row>
    <row r="75" spans="1:2">
      <c r="A75">
        <v>14670</v>
      </c>
      <c r="B75">
        <v>6646</v>
      </c>
    </row>
    <row r="76" spans="1:2">
      <c r="A76">
        <v>11208</v>
      </c>
      <c r="B76">
        <v>5562</v>
      </c>
    </row>
    <row r="77" spans="1:2">
      <c r="A77">
        <v>8285</v>
      </c>
      <c r="B77">
        <v>5615</v>
      </c>
    </row>
    <row r="78" spans="1:2">
      <c r="A78">
        <v>11421</v>
      </c>
      <c r="B78">
        <v>6760</v>
      </c>
    </row>
    <row r="79" spans="1:2">
      <c r="A79">
        <v>13310</v>
      </c>
      <c r="B79">
        <v>6556</v>
      </c>
    </row>
    <row r="80" spans="1:2">
      <c r="A80">
        <v>7693</v>
      </c>
      <c r="B80">
        <v>6148</v>
      </c>
    </row>
    <row r="81" spans="1:2">
      <c r="A81">
        <v>6853</v>
      </c>
      <c r="B81">
        <v>7693</v>
      </c>
    </row>
    <row r="82" spans="1:2">
      <c r="A82">
        <v>10231</v>
      </c>
      <c r="B82">
        <v>6631</v>
      </c>
    </row>
    <row r="83" spans="1:2">
      <c r="A83">
        <v>11113</v>
      </c>
      <c r="B83">
        <v>5921</v>
      </c>
    </row>
    <row r="84" spans="1:2">
      <c r="A84">
        <v>16236</v>
      </c>
      <c r="B84">
        <v>7340</v>
      </c>
    </row>
    <row r="85" spans="1:2">
      <c r="A85">
        <v>12403</v>
      </c>
      <c r="B85">
        <v>6767</v>
      </c>
    </row>
    <row r="86" spans="1:2">
      <c r="A86">
        <v>10016</v>
      </c>
      <c r="B86">
        <v>6557</v>
      </c>
    </row>
    <row r="87" spans="1:2">
      <c r="A87">
        <v>12533</v>
      </c>
      <c r="B87">
        <v>6187</v>
      </c>
    </row>
    <row r="88" spans="1:2">
      <c r="A88">
        <v>11945</v>
      </c>
      <c r="B88">
        <v>7864</v>
      </c>
    </row>
    <row r="89" spans="1:2">
      <c r="A89">
        <v>14204</v>
      </c>
      <c r="B89">
        <v>5680</v>
      </c>
    </row>
    <row r="90" spans="1:2">
      <c r="A90">
        <v>17931</v>
      </c>
      <c r="B90">
        <v>6192</v>
      </c>
    </row>
    <row r="91" spans="1:2">
      <c r="A91">
        <v>6823</v>
      </c>
      <c r="B91">
        <v>5990</v>
      </c>
    </row>
    <row r="92" spans="1:2">
      <c r="A92">
        <v>10398</v>
      </c>
      <c r="B92">
        <v>7050</v>
      </c>
    </row>
    <row r="93" spans="1:2">
      <c r="A93">
        <v>14453</v>
      </c>
      <c r="B93">
        <v>5415</v>
      </c>
    </row>
    <row r="94" spans="1:2">
      <c r="A94">
        <v>9780</v>
      </c>
      <c r="B94">
        <v>6288</v>
      </c>
    </row>
    <row r="95" spans="1:2">
      <c r="A95">
        <v>14916</v>
      </c>
      <c r="B95">
        <v>5790</v>
      </c>
    </row>
    <row r="96" spans="1:2">
      <c r="A96">
        <v>17298</v>
      </c>
      <c r="B96">
        <v>5824</v>
      </c>
    </row>
    <row r="97" spans="1:2">
      <c r="A97">
        <v>12643</v>
      </c>
      <c r="B97">
        <v>5641</v>
      </c>
    </row>
    <row r="98" spans="1:2">
      <c r="A98">
        <v>5662</v>
      </c>
      <c r="B98">
        <v>5514</v>
      </c>
    </row>
    <row r="99" spans="1:2">
      <c r="A99">
        <v>10524</v>
      </c>
      <c r="B99">
        <v>4998</v>
      </c>
    </row>
    <row r="100" spans="1:2">
      <c r="A100">
        <v>11832</v>
      </c>
      <c r="B100">
        <v>6209</v>
      </c>
    </row>
    <row r="101" spans="1:2">
      <c r="A101">
        <v>11995</v>
      </c>
      <c r="B101">
        <v>5419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9" workbookViewId="0">
      <selection activeCell="L35" sqref="L35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202</v>
      </c>
      <c r="C2">
        <v>240</v>
      </c>
      <c r="D2">
        <v>500</v>
      </c>
      <c r="E2">
        <v>388</v>
      </c>
      <c r="G2">
        <v>500</v>
      </c>
      <c r="H2">
        <f>B2/A2</f>
        <v>0.404</v>
      </c>
      <c r="I2">
        <f>C2/A2</f>
        <v>0.48</v>
      </c>
      <c r="J2">
        <f>D2/A2</f>
        <v>1</v>
      </c>
      <c r="K2">
        <f>E2/A2</f>
        <v>0.776</v>
      </c>
    </row>
    <row r="3" spans="1:11">
      <c r="A3">
        <v>520</v>
      </c>
      <c r="B3">
        <v>207</v>
      </c>
      <c r="C3">
        <v>250</v>
      </c>
      <c r="D3">
        <v>520</v>
      </c>
      <c r="E3">
        <v>403</v>
      </c>
      <c r="G3">
        <v>520</v>
      </c>
      <c r="H3">
        <f t="shared" ref="H3:H27" si="0">B3/A3</f>
        <v>0.398076923076923</v>
      </c>
      <c r="I3">
        <f t="shared" ref="I3:I27" si="1">C3/A3</f>
        <v>0.480769230769231</v>
      </c>
      <c r="J3">
        <f t="shared" ref="J3:J27" si="2">D3/A3</f>
        <v>1</v>
      </c>
      <c r="K3">
        <f t="shared" ref="K3:K27" si="3">E3/A3</f>
        <v>0.775</v>
      </c>
    </row>
    <row r="4" spans="1:11">
      <c r="A4">
        <v>540</v>
      </c>
      <c r="B4">
        <v>222</v>
      </c>
      <c r="C4">
        <v>259</v>
      </c>
      <c r="D4">
        <v>540</v>
      </c>
      <c r="E4">
        <v>419</v>
      </c>
      <c r="G4">
        <v>540</v>
      </c>
      <c r="H4">
        <f t="shared" si="0"/>
        <v>0.411111111111111</v>
      </c>
      <c r="I4">
        <f t="shared" si="1"/>
        <v>0.47962962962963</v>
      </c>
      <c r="J4">
        <f t="shared" si="2"/>
        <v>1</v>
      </c>
      <c r="K4">
        <f t="shared" si="3"/>
        <v>0.775925925925926</v>
      </c>
    </row>
    <row r="5" spans="1:11">
      <c r="A5">
        <v>560</v>
      </c>
      <c r="B5">
        <v>242</v>
      </c>
      <c r="C5">
        <v>271</v>
      </c>
      <c r="D5">
        <v>560</v>
      </c>
      <c r="E5">
        <v>435</v>
      </c>
      <c r="G5">
        <v>560</v>
      </c>
      <c r="H5">
        <f t="shared" si="0"/>
        <v>0.432142857142857</v>
      </c>
      <c r="I5">
        <f t="shared" si="1"/>
        <v>0.483928571428571</v>
      </c>
      <c r="J5">
        <f t="shared" si="2"/>
        <v>1</v>
      </c>
      <c r="K5">
        <f t="shared" si="3"/>
        <v>0.776785714285714</v>
      </c>
    </row>
    <row r="6" spans="1:11">
      <c r="A6">
        <v>580</v>
      </c>
      <c r="B6">
        <v>262</v>
      </c>
      <c r="C6">
        <v>276</v>
      </c>
      <c r="D6">
        <v>580</v>
      </c>
      <c r="E6">
        <v>450</v>
      </c>
      <c r="G6">
        <v>580</v>
      </c>
      <c r="H6">
        <f t="shared" si="0"/>
        <v>0.451724137931034</v>
      </c>
      <c r="I6">
        <f t="shared" si="1"/>
        <v>0.475862068965517</v>
      </c>
      <c r="J6">
        <f t="shared" si="2"/>
        <v>1</v>
      </c>
      <c r="K6">
        <f t="shared" si="3"/>
        <v>0.775862068965517</v>
      </c>
    </row>
    <row r="7" spans="1:11">
      <c r="A7">
        <v>600</v>
      </c>
      <c r="B7">
        <v>282</v>
      </c>
      <c r="C7">
        <v>283</v>
      </c>
      <c r="D7">
        <v>600</v>
      </c>
      <c r="E7">
        <v>465</v>
      </c>
      <c r="G7">
        <v>600</v>
      </c>
      <c r="H7">
        <f t="shared" si="0"/>
        <v>0.47</v>
      </c>
      <c r="I7">
        <f t="shared" si="1"/>
        <v>0.471666666666667</v>
      </c>
      <c r="J7">
        <f t="shared" si="2"/>
        <v>1</v>
      </c>
      <c r="K7">
        <f t="shared" si="3"/>
        <v>0.775</v>
      </c>
    </row>
    <row r="8" spans="1:11">
      <c r="A8">
        <v>620</v>
      </c>
      <c r="B8">
        <v>292</v>
      </c>
      <c r="C8">
        <v>292</v>
      </c>
      <c r="D8">
        <v>620</v>
      </c>
      <c r="E8">
        <v>480</v>
      </c>
      <c r="G8">
        <v>620</v>
      </c>
      <c r="H8">
        <f t="shared" si="0"/>
        <v>0.470967741935484</v>
      </c>
      <c r="I8">
        <f t="shared" si="1"/>
        <v>0.470967741935484</v>
      </c>
      <c r="J8">
        <f t="shared" si="2"/>
        <v>1</v>
      </c>
      <c r="K8">
        <f t="shared" si="3"/>
        <v>0.774193548387097</v>
      </c>
    </row>
    <row r="9" spans="1:11">
      <c r="A9">
        <v>640</v>
      </c>
      <c r="B9">
        <v>292</v>
      </c>
      <c r="C9">
        <v>302</v>
      </c>
      <c r="D9">
        <v>640</v>
      </c>
      <c r="E9">
        <v>495</v>
      </c>
      <c r="G9">
        <v>640</v>
      </c>
      <c r="H9">
        <f t="shared" si="0"/>
        <v>0.45625</v>
      </c>
      <c r="I9">
        <f t="shared" si="1"/>
        <v>0.471875</v>
      </c>
      <c r="J9">
        <f t="shared" si="2"/>
        <v>1</v>
      </c>
      <c r="K9">
        <f t="shared" si="3"/>
        <v>0.7734375</v>
      </c>
    </row>
    <row r="10" spans="1:11">
      <c r="A10">
        <v>660</v>
      </c>
      <c r="B10">
        <v>292</v>
      </c>
      <c r="C10">
        <v>311</v>
      </c>
      <c r="D10">
        <v>660</v>
      </c>
      <c r="E10">
        <v>512</v>
      </c>
      <c r="G10">
        <v>660</v>
      </c>
      <c r="H10">
        <f t="shared" si="0"/>
        <v>0.442424242424242</v>
      </c>
      <c r="I10">
        <f t="shared" si="1"/>
        <v>0.471212121212121</v>
      </c>
      <c r="J10">
        <f t="shared" si="2"/>
        <v>1</v>
      </c>
      <c r="K10">
        <f t="shared" si="3"/>
        <v>0.775757575757576</v>
      </c>
    </row>
    <row r="11" spans="1:11">
      <c r="A11">
        <v>680</v>
      </c>
      <c r="B11">
        <v>296</v>
      </c>
      <c r="C11">
        <v>321</v>
      </c>
      <c r="D11">
        <v>680</v>
      </c>
      <c r="E11">
        <v>527</v>
      </c>
      <c r="G11">
        <v>680</v>
      </c>
      <c r="H11">
        <f t="shared" si="0"/>
        <v>0.435294117647059</v>
      </c>
      <c r="I11">
        <f t="shared" si="1"/>
        <v>0.472058823529412</v>
      </c>
      <c r="J11">
        <f t="shared" si="2"/>
        <v>1</v>
      </c>
      <c r="K11">
        <f t="shared" si="3"/>
        <v>0.775</v>
      </c>
    </row>
    <row r="12" spans="1:11">
      <c r="A12">
        <v>700</v>
      </c>
      <c r="B12">
        <v>296</v>
      </c>
      <c r="C12">
        <v>332</v>
      </c>
      <c r="D12">
        <v>700</v>
      </c>
      <c r="E12">
        <v>542</v>
      </c>
      <c r="G12">
        <v>700</v>
      </c>
      <c r="H12">
        <f t="shared" si="0"/>
        <v>0.422857142857143</v>
      </c>
      <c r="I12">
        <f t="shared" si="1"/>
        <v>0.474285714285714</v>
      </c>
      <c r="J12">
        <f t="shared" si="2"/>
        <v>1</v>
      </c>
      <c r="K12">
        <f t="shared" si="3"/>
        <v>0.774285714285714</v>
      </c>
    </row>
    <row r="13" spans="1:11">
      <c r="A13">
        <v>720</v>
      </c>
      <c r="B13">
        <v>300</v>
      </c>
      <c r="C13">
        <v>345</v>
      </c>
      <c r="D13">
        <v>720</v>
      </c>
      <c r="E13">
        <v>556</v>
      </c>
      <c r="G13">
        <v>720</v>
      </c>
      <c r="H13">
        <f t="shared" si="0"/>
        <v>0.416666666666667</v>
      </c>
      <c r="I13">
        <f t="shared" si="1"/>
        <v>0.479166666666667</v>
      </c>
      <c r="J13">
        <f t="shared" si="2"/>
        <v>1</v>
      </c>
      <c r="K13">
        <f t="shared" si="3"/>
        <v>0.772222222222222</v>
      </c>
    </row>
    <row r="14" spans="1:11">
      <c r="A14">
        <v>740</v>
      </c>
      <c r="B14">
        <v>315</v>
      </c>
      <c r="C14">
        <v>353</v>
      </c>
      <c r="D14">
        <v>740</v>
      </c>
      <c r="E14">
        <v>571</v>
      </c>
      <c r="G14">
        <v>740</v>
      </c>
      <c r="H14">
        <f t="shared" si="0"/>
        <v>0.425675675675676</v>
      </c>
      <c r="I14">
        <f t="shared" si="1"/>
        <v>0.477027027027027</v>
      </c>
      <c r="J14">
        <f t="shared" si="2"/>
        <v>1</v>
      </c>
      <c r="K14">
        <f t="shared" si="3"/>
        <v>0.771621621621622</v>
      </c>
    </row>
    <row r="15" spans="1:11">
      <c r="A15">
        <v>760</v>
      </c>
      <c r="B15">
        <v>335</v>
      </c>
      <c r="C15">
        <v>362</v>
      </c>
      <c r="D15">
        <v>760</v>
      </c>
      <c r="E15">
        <v>586</v>
      </c>
      <c r="G15">
        <v>760</v>
      </c>
      <c r="H15">
        <f t="shared" si="0"/>
        <v>0.440789473684211</v>
      </c>
      <c r="I15">
        <f t="shared" si="1"/>
        <v>0.476315789473684</v>
      </c>
      <c r="J15">
        <f t="shared" si="2"/>
        <v>1</v>
      </c>
      <c r="K15">
        <f t="shared" si="3"/>
        <v>0.771052631578947</v>
      </c>
    </row>
    <row r="16" spans="1:11">
      <c r="A16">
        <v>780</v>
      </c>
      <c r="B16">
        <v>355</v>
      </c>
      <c r="C16">
        <v>369</v>
      </c>
      <c r="D16">
        <v>780</v>
      </c>
      <c r="E16">
        <v>602</v>
      </c>
      <c r="G16">
        <v>780</v>
      </c>
      <c r="H16">
        <f t="shared" si="0"/>
        <v>0.455128205128205</v>
      </c>
      <c r="I16">
        <f t="shared" si="1"/>
        <v>0.473076923076923</v>
      </c>
      <c r="J16">
        <f t="shared" si="2"/>
        <v>1</v>
      </c>
      <c r="K16">
        <f t="shared" si="3"/>
        <v>0.771794871794872</v>
      </c>
    </row>
    <row r="17" spans="1:11">
      <c r="A17">
        <v>800</v>
      </c>
      <c r="B17">
        <v>373</v>
      </c>
      <c r="C17">
        <v>378</v>
      </c>
      <c r="D17">
        <v>800</v>
      </c>
      <c r="E17">
        <v>617</v>
      </c>
      <c r="G17">
        <v>800</v>
      </c>
      <c r="H17">
        <f t="shared" si="0"/>
        <v>0.46625</v>
      </c>
      <c r="I17">
        <f t="shared" si="1"/>
        <v>0.4725</v>
      </c>
      <c r="J17">
        <f t="shared" si="2"/>
        <v>1</v>
      </c>
      <c r="K17">
        <f t="shared" si="3"/>
        <v>0.77125</v>
      </c>
    </row>
    <row r="18" spans="1:11">
      <c r="A18">
        <v>820</v>
      </c>
      <c r="B18">
        <v>383</v>
      </c>
      <c r="C18">
        <v>391</v>
      </c>
      <c r="D18">
        <v>820</v>
      </c>
      <c r="E18">
        <v>631</v>
      </c>
      <c r="G18">
        <v>820</v>
      </c>
      <c r="H18">
        <f t="shared" si="0"/>
        <v>0.467073170731707</v>
      </c>
      <c r="I18">
        <f t="shared" si="1"/>
        <v>0.476829268292683</v>
      </c>
      <c r="J18">
        <f t="shared" si="2"/>
        <v>1</v>
      </c>
      <c r="K18">
        <f t="shared" si="3"/>
        <v>0.769512195121951</v>
      </c>
    </row>
    <row r="19" spans="1:11">
      <c r="A19">
        <v>840</v>
      </c>
      <c r="B19">
        <v>386</v>
      </c>
      <c r="C19">
        <v>399</v>
      </c>
      <c r="D19">
        <v>840</v>
      </c>
      <c r="E19">
        <v>646</v>
      </c>
      <c r="G19">
        <v>840</v>
      </c>
      <c r="H19">
        <f t="shared" si="0"/>
        <v>0.45952380952381</v>
      </c>
      <c r="I19">
        <f t="shared" si="1"/>
        <v>0.475</v>
      </c>
      <c r="J19">
        <f t="shared" si="2"/>
        <v>1</v>
      </c>
      <c r="K19">
        <f t="shared" si="3"/>
        <v>0.769047619047619</v>
      </c>
    </row>
    <row r="20" spans="1:11">
      <c r="A20">
        <v>860</v>
      </c>
      <c r="B20">
        <v>386</v>
      </c>
      <c r="C20">
        <v>408</v>
      </c>
      <c r="D20">
        <v>860</v>
      </c>
      <c r="E20">
        <v>662</v>
      </c>
      <c r="G20">
        <v>860</v>
      </c>
      <c r="H20">
        <f t="shared" si="0"/>
        <v>0.448837209302326</v>
      </c>
      <c r="I20">
        <f t="shared" si="1"/>
        <v>0.474418604651163</v>
      </c>
      <c r="J20">
        <f t="shared" si="2"/>
        <v>1</v>
      </c>
      <c r="K20">
        <f t="shared" si="3"/>
        <v>0.769767441860465</v>
      </c>
    </row>
    <row r="21" spans="1:11">
      <c r="A21">
        <v>880</v>
      </c>
      <c r="B21">
        <v>395</v>
      </c>
      <c r="C21">
        <v>418</v>
      </c>
      <c r="D21">
        <v>880</v>
      </c>
      <c r="E21">
        <v>677</v>
      </c>
      <c r="G21">
        <v>880</v>
      </c>
      <c r="H21">
        <f t="shared" si="0"/>
        <v>0.448863636363636</v>
      </c>
      <c r="I21">
        <f t="shared" si="1"/>
        <v>0.475</v>
      </c>
      <c r="J21">
        <f t="shared" si="2"/>
        <v>1</v>
      </c>
      <c r="K21">
        <f t="shared" si="3"/>
        <v>0.769318181818182</v>
      </c>
    </row>
    <row r="22" spans="1:11">
      <c r="A22">
        <v>900</v>
      </c>
      <c r="B22">
        <v>396</v>
      </c>
      <c r="C22">
        <v>430</v>
      </c>
      <c r="D22">
        <v>900</v>
      </c>
      <c r="E22">
        <v>692</v>
      </c>
      <c r="G22">
        <v>900</v>
      </c>
      <c r="H22">
        <f t="shared" si="0"/>
        <v>0.44</v>
      </c>
      <c r="I22">
        <f t="shared" si="1"/>
        <v>0.477777777777778</v>
      </c>
      <c r="J22">
        <f t="shared" si="2"/>
        <v>1</v>
      </c>
      <c r="K22">
        <f t="shared" si="3"/>
        <v>0.768888888888889</v>
      </c>
    </row>
    <row r="23" spans="1:11">
      <c r="A23">
        <v>920</v>
      </c>
      <c r="B23">
        <v>399</v>
      </c>
      <c r="C23">
        <v>438</v>
      </c>
      <c r="D23">
        <v>920</v>
      </c>
      <c r="E23">
        <v>712</v>
      </c>
      <c r="G23">
        <v>920</v>
      </c>
      <c r="H23">
        <f t="shared" si="0"/>
        <v>0.433695652173913</v>
      </c>
      <c r="I23">
        <f t="shared" si="1"/>
        <v>0.476086956521739</v>
      </c>
      <c r="J23">
        <f t="shared" si="2"/>
        <v>1</v>
      </c>
      <c r="K23">
        <f t="shared" si="3"/>
        <v>0.773913043478261</v>
      </c>
    </row>
    <row r="24" spans="1:11">
      <c r="A24">
        <v>940</v>
      </c>
      <c r="B24">
        <v>414</v>
      </c>
      <c r="C24">
        <v>448</v>
      </c>
      <c r="D24">
        <v>940</v>
      </c>
      <c r="E24">
        <v>727</v>
      </c>
      <c r="G24">
        <v>940</v>
      </c>
      <c r="H24">
        <f t="shared" si="0"/>
        <v>0.440425531914894</v>
      </c>
      <c r="I24">
        <f t="shared" si="1"/>
        <v>0.476595744680851</v>
      </c>
      <c r="J24">
        <f t="shared" si="2"/>
        <v>1</v>
      </c>
      <c r="K24">
        <f t="shared" si="3"/>
        <v>0.773404255319149</v>
      </c>
    </row>
    <row r="25" spans="1:11">
      <c r="A25">
        <v>960</v>
      </c>
      <c r="B25">
        <v>434</v>
      </c>
      <c r="C25">
        <v>456</v>
      </c>
      <c r="D25">
        <v>960</v>
      </c>
      <c r="E25">
        <v>740</v>
      </c>
      <c r="G25">
        <v>960</v>
      </c>
      <c r="H25">
        <f t="shared" si="0"/>
        <v>0.452083333333333</v>
      </c>
      <c r="I25">
        <f t="shared" si="1"/>
        <v>0.475</v>
      </c>
      <c r="J25">
        <f t="shared" si="2"/>
        <v>1</v>
      </c>
      <c r="K25">
        <f t="shared" si="3"/>
        <v>0.770833333333333</v>
      </c>
    </row>
    <row r="26" spans="1:11">
      <c r="A26">
        <v>980</v>
      </c>
      <c r="B26">
        <v>447</v>
      </c>
      <c r="C26">
        <v>463</v>
      </c>
      <c r="D26">
        <v>980</v>
      </c>
      <c r="E26">
        <v>756</v>
      </c>
      <c r="G26">
        <v>980</v>
      </c>
      <c r="H26">
        <f t="shared" si="0"/>
        <v>0.456122448979592</v>
      </c>
      <c r="I26">
        <f t="shared" si="1"/>
        <v>0.472448979591837</v>
      </c>
      <c r="J26">
        <f t="shared" si="2"/>
        <v>1</v>
      </c>
      <c r="K26">
        <f t="shared" si="3"/>
        <v>0.771428571428571</v>
      </c>
    </row>
    <row r="27" spans="1:11">
      <c r="A27">
        <v>1000</v>
      </c>
      <c r="B27">
        <v>465</v>
      </c>
      <c r="C27">
        <v>472</v>
      </c>
      <c r="D27">
        <v>1000</v>
      </c>
      <c r="E27">
        <v>775</v>
      </c>
      <c r="G27">
        <v>1000</v>
      </c>
      <c r="H27">
        <f t="shared" si="0"/>
        <v>0.465</v>
      </c>
      <c r="I27">
        <f t="shared" si="1"/>
        <v>0.472</v>
      </c>
      <c r="J27">
        <f t="shared" si="2"/>
        <v>1</v>
      </c>
      <c r="K27">
        <f t="shared" si="3"/>
        <v>0.775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D35" sqref="D35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202</v>
      </c>
      <c r="C2">
        <v>259</v>
      </c>
      <c r="D2">
        <v>0</v>
      </c>
      <c r="E2">
        <v>432</v>
      </c>
      <c r="G2">
        <v>500</v>
      </c>
      <c r="H2">
        <f>B2/A2</f>
        <v>0.404</v>
      </c>
      <c r="I2">
        <f>C2/A2</f>
        <v>0.518</v>
      </c>
      <c r="J2">
        <f>D2/A2</f>
        <v>0</v>
      </c>
      <c r="K2">
        <f>E2/A2</f>
        <v>0.864</v>
      </c>
    </row>
    <row r="3" spans="1:11">
      <c r="A3">
        <v>520</v>
      </c>
      <c r="B3">
        <v>213</v>
      </c>
      <c r="C3">
        <v>274</v>
      </c>
      <c r="D3">
        <v>0</v>
      </c>
      <c r="E3">
        <v>452</v>
      </c>
      <c r="G3">
        <v>520</v>
      </c>
      <c r="H3">
        <f t="shared" ref="H3:H27" si="0">B3/A3</f>
        <v>0.409615384615385</v>
      </c>
      <c r="I3">
        <f t="shared" ref="I3:I27" si="1">C3/A3</f>
        <v>0.526923076923077</v>
      </c>
      <c r="J3">
        <f t="shared" ref="J3:J27" si="2">D3/A3</f>
        <v>0</v>
      </c>
      <c r="K3">
        <f t="shared" ref="K3:K27" si="3">E3/A3</f>
        <v>0.869230769230769</v>
      </c>
    </row>
    <row r="4" spans="1:11">
      <c r="A4">
        <v>540</v>
      </c>
      <c r="B4">
        <v>222</v>
      </c>
      <c r="C4">
        <v>286</v>
      </c>
      <c r="D4">
        <v>0</v>
      </c>
      <c r="E4">
        <v>469</v>
      </c>
      <c r="G4">
        <v>540</v>
      </c>
      <c r="H4">
        <f t="shared" si="0"/>
        <v>0.411111111111111</v>
      </c>
      <c r="I4">
        <f t="shared" si="1"/>
        <v>0.52962962962963</v>
      </c>
      <c r="J4">
        <f t="shared" si="2"/>
        <v>0</v>
      </c>
      <c r="K4">
        <f t="shared" si="3"/>
        <v>0.868518518518518</v>
      </c>
    </row>
    <row r="5" spans="1:11">
      <c r="A5">
        <v>560</v>
      </c>
      <c r="B5">
        <v>233</v>
      </c>
      <c r="C5">
        <v>296</v>
      </c>
      <c r="D5">
        <v>0</v>
      </c>
      <c r="E5">
        <v>485</v>
      </c>
      <c r="G5">
        <v>560</v>
      </c>
      <c r="H5">
        <f t="shared" si="0"/>
        <v>0.416071428571429</v>
      </c>
      <c r="I5">
        <f t="shared" si="1"/>
        <v>0.528571428571429</v>
      </c>
      <c r="J5">
        <f t="shared" si="2"/>
        <v>0</v>
      </c>
      <c r="K5">
        <f t="shared" si="3"/>
        <v>0.866071428571429</v>
      </c>
    </row>
    <row r="6" spans="1:11">
      <c r="A6">
        <v>580</v>
      </c>
      <c r="B6">
        <v>253</v>
      </c>
      <c r="C6">
        <v>303</v>
      </c>
      <c r="D6">
        <v>0</v>
      </c>
      <c r="E6">
        <v>503</v>
      </c>
      <c r="G6">
        <v>580</v>
      </c>
      <c r="H6">
        <f t="shared" si="0"/>
        <v>0.436206896551724</v>
      </c>
      <c r="I6">
        <f t="shared" si="1"/>
        <v>0.522413793103448</v>
      </c>
      <c r="J6">
        <f t="shared" si="2"/>
        <v>0</v>
      </c>
      <c r="K6">
        <f t="shared" si="3"/>
        <v>0.867241379310345</v>
      </c>
    </row>
    <row r="7" spans="1:11">
      <c r="A7">
        <v>600</v>
      </c>
      <c r="B7">
        <v>273</v>
      </c>
      <c r="C7">
        <v>315</v>
      </c>
      <c r="D7">
        <v>0</v>
      </c>
      <c r="E7">
        <v>521</v>
      </c>
      <c r="G7">
        <v>600</v>
      </c>
      <c r="H7">
        <f t="shared" si="0"/>
        <v>0.455</v>
      </c>
      <c r="I7">
        <f t="shared" si="1"/>
        <v>0.525</v>
      </c>
      <c r="J7">
        <f t="shared" si="2"/>
        <v>0</v>
      </c>
      <c r="K7">
        <f t="shared" si="3"/>
        <v>0.868333333333333</v>
      </c>
    </row>
    <row r="8" spans="1:11">
      <c r="A8">
        <v>620</v>
      </c>
      <c r="B8">
        <v>285</v>
      </c>
      <c r="C8">
        <v>329</v>
      </c>
      <c r="D8">
        <v>0</v>
      </c>
      <c r="E8">
        <v>538</v>
      </c>
      <c r="G8">
        <v>620</v>
      </c>
      <c r="H8">
        <f t="shared" si="0"/>
        <v>0.459677419354839</v>
      </c>
      <c r="I8">
        <f t="shared" si="1"/>
        <v>0.530645161290323</v>
      </c>
      <c r="J8">
        <f t="shared" si="2"/>
        <v>0</v>
      </c>
      <c r="K8">
        <f t="shared" si="3"/>
        <v>0.867741935483871</v>
      </c>
    </row>
    <row r="9" spans="1:11">
      <c r="A9">
        <v>640</v>
      </c>
      <c r="B9">
        <v>293</v>
      </c>
      <c r="C9">
        <v>339</v>
      </c>
      <c r="D9">
        <v>0</v>
      </c>
      <c r="E9">
        <v>555</v>
      </c>
      <c r="G9">
        <v>640</v>
      </c>
      <c r="H9">
        <f t="shared" si="0"/>
        <v>0.4578125</v>
      </c>
      <c r="I9">
        <f t="shared" si="1"/>
        <v>0.5296875</v>
      </c>
      <c r="J9">
        <f t="shared" si="2"/>
        <v>0</v>
      </c>
      <c r="K9">
        <f t="shared" si="3"/>
        <v>0.8671875</v>
      </c>
    </row>
    <row r="10" spans="1:11">
      <c r="A10">
        <v>660</v>
      </c>
      <c r="B10">
        <v>298</v>
      </c>
      <c r="C10">
        <v>344</v>
      </c>
      <c r="D10">
        <v>0</v>
      </c>
      <c r="E10">
        <v>572</v>
      </c>
      <c r="G10">
        <v>660</v>
      </c>
      <c r="H10">
        <f t="shared" si="0"/>
        <v>0.451515151515152</v>
      </c>
      <c r="I10">
        <f t="shared" si="1"/>
        <v>0.521212121212121</v>
      </c>
      <c r="J10">
        <f t="shared" si="2"/>
        <v>0</v>
      </c>
      <c r="K10">
        <f t="shared" si="3"/>
        <v>0.866666666666667</v>
      </c>
    </row>
    <row r="11" spans="1:11">
      <c r="A11">
        <v>680</v>
      </c>
      <c r="B11">
        <v>302</v>
      </c>
      <c r="C11">
        <v>354</v>
      </c>
      <c r="D11">
        <v>0</v>
      </c>
      <c r="E11">
        <v>590</v>
      </c>
      <c r="G11">
        <v>680</v>
      </c>
      <c r="H11">
        <f t="shared" si="0"/>
        <v>0.444117647058824</v>
      </c>
      <c r="I11">
        <f t="shared" si="1"/>
        <v>0.520588235294118</v>
      </c>
      <c r="J11">
        <f t="shared" si="2"/>
        <v>0</v>
      </c>
      <c r="K11">
        <f t="shared" si="3"/>
        <v>0.867647058823529</v>
      </c>
    </row>
    <row r="12" spans="1:11">
      <c r="A12">
        <v>700</v>
      </c>
      <c r="B12">
        <v>303</v>
      </c>
      <c r="C12">
        <v>365</v>
      </c>
      <c r="D12">
        <v>0</v>
      </c>
      <c r="E12">
        <v>607</v>
      </c>
      <c r="G12">
        <v>700</v>
      </c>
      <c r="H12">
        <f t="shared" si="0"/>
        <v>0.432857142857143</v>
      </c>
      <c r="I12">
        <f t="shared" si="1"/>
        <v>0.521428571428571</v>
      </c>
      <c r="J12">
        <f t="shared" si="2"/>
        <v>0</v>
      </c>
      <c r="K12">
        <f t="shared" si="3"/>
        <v>0.867142857142857</v>
      </c>
    </row>
    <row r="13" spans="1:11">
      <c r="A13">
        <v>720</v>
      </c>
      <c r="B13">
        <v>314</v>
      </c>
      <c r="C13">
        <v>377</v>
      </c>
      <c r="D13">
        <v>0</v>
      </c>
      <c r="E13">
        <v>624</v>
      </c>
      <c r="G13">
        <v>720</v>
      </c>
      <c r="H13">
        <f t="shared" si="0"/>
        <v>0.436111111111111</v>
      </c>
      <c r="I13">
        <f t="shared" si="1"/>
        <v>0.523611111111111</v>
      </c>
      <c r="J13">
        <f t="shared" si="2"/>
        <v>0</v>
      </c>
      <c r="K13">
        <f t="shared" si="3"/>
        <v>0.866666666666667</v>
      </c>
    </row>
    <row r="14" spans="1:11">
      <c r="A14">
        <v>740</v>
      </c>
      <c r="B14">
        <v>323</v>
      </c>
      <c r="C14">
        <v>389</v>
      </c>
      <c r="D14">
        <v>0</v>
      </c>
      <c r="E14">
        <v>640</v>
      </c>
      <c r="G14">
        <v>740</v>
      </c>
      <c r="H14">
        <f t="shared" si="0"/>
        <v>0.436486486486486</v>
      </c>
      <c r="I14">
        <f t="shared" si="1"/>
        <v>0.525675675675676</v>
      </c>
      <c r="J14">
        <f t="shared" si="2"/>
        <v>0</v>
      </c>
      <c r="K14">
        <f t="shared" si="3"/>
        <v>0.864864864864865</v>
      </c>
    </row>
    <row r="15" spans="1:11">
      <c r="A15">
        <v>760</v>
      </c>
      <c r="B15">
        <v>327</v>
      </c>
      <c r="C15">
        <v>402</v>
      </c>
      <c r="D15">
        <v>0</v>
      </c>
      <c r="E15">
        <v>657</v>
      </c>
      <c r="G15">
        <v>760</v>
      </c>
      <c r="H15">
        <f t="shared" si="0"/>
        <v>0.430263157894737</v>
      </c>
      <c r="I15">
        <f t="shared" si="1"/>
        <v>0.528947368421053</v>
      </c>
      <c r="J15">
        <f t="shared" si="2"/>
        <v>0</v>
      </c>
      <c r="K15">
        <f t="shared" si="3"/>
        <v>0.864473684210526</v>
      </c>
    </row>
    <row r="16" spans="1:11">
      <c r="A16">
        <v>780</v>
      </c>
      <c r="B16">
        <v>344</v>
      </c>
      <c r="C16">
        <v>412</v>
      </c>
      <c r="D16">
        <v>0</v>
      </c>
      <c r="E16">
        <v>676</v>
      </c>
      <c r="G16">
        <v>780</v>
      </c>
      <c r="H16">
        <f t="shared" si="0"/>
        <v>0.441025641025641</v>
      </c>
      <c r="I16">
        <f t="shared" si="1"/>
        <v>0.528205128205128</v>
      </c>
      <c r="J16">
        <f t="shared" si="2"/>
        <v>0</v>
      </c>
      <c r="K16">
        <f t="shared" si="3"/>
        <v>0.866666666666667</v>
      </c>
    </row>
    <row r="17" spans="1:11">
      <c r="A17">
        <v>800</v>
      </c>
      <c r="B17">
        <v>364</v>
      </c>
      <c r="C17">
        <v>426</v>
      </c>
      <c r="D17">
        <v>0</v>
      </c>
      <c r="E17">
        <v>693</v>
      </c>
      <c r="G17">
        <v>800</v>
      </c>
      <c r="H17">
        <f t="shared" si="0"/>
        <v>0.455</v>
      </c>
      <c r="I17">
        <f t="shared" si="1"/>
        <v>0.5325</v>
      </c>
      <c r="J17">
        <f t="shared" si="2"/>
        <v>0</v>
      </c>
      <c r="K17">
        <f t="shared" si="3"/>
        <v>0.86625</v>
      </c>
    </row>
    <row r="18" spans="1:11">
      <c r="A18">
        <v>820</v>
      </c>
      <c r="B18">
        <v>376</v>
      </c>
      <c r="C18">
        <v>433</v>
      </c>
      <c r="D18">
        <v>0</v>
      </c>
      <c r="E18">
        <v>710</v>
      </c>
      <c r="G18">
        <v>820</v>
      </c>
      <c r="H18">
        <f t="shared" si="0"/>
        <v>0.458536585365854</v>
      </c>
      <c r="I18">
        <f t="shared" si="1"/>
        <v>0.528048780487805</v>
      </c>
      <c r="J18">
        <f t="shared" si="2"/>
        <v>0</v>
      </c>
      <c r="K18">
        <f t="shared" si="3"/>
        <v>0.865853658536585</v>
      </c>
    </row>
    <row r="19" spans="1:11">
      <c r="A19">
        <v>840</v>
      </c>
      <c r="B19">
        <v>388</v>
      </c>
      <c r="C19">
        <v>443</v>
      </c>
      <c r="D19">
        <v>0</v>
      </c>
      <c r="E19">
        <v>727</v>
      </c>
      <c r="G19">
        <v>840</v>
      </c>
      <c r="H19">
        <f t="shared" si="0"/>
        <v>0.461904761904762</v>
      </c>
      <c r="I19">
        <f t="shared" si="1"/>
        <v>0.527380952380952</v>
      </c>
      <c r="J19">
        <f t="shared" si="2"/>
        <v>0</v>
      </c>
      <c r="K19">
        <f t="shared" si="3"/>
        <v>0.865476190476191</v>
      </c>
    </row>
    <row r="20" spans="1:11">
      <c r="A20">
        <v>860</v>
      </c>
      <c r="B20">
        <v>395</v>
      </c>
      <c r="C20">
        <v>451</v>
      </c>
      <c r="D20">
        <v>0</v>
      </c>
      <c r="E20">
        <v>744</v>
      </c>
      <c r="G20">
        <v>860</v>
      </c>
      <c r="H20">
        <f t="shared" si="0"/>
        <v>0.459302325581395</v>
      </c>
      <c r="I20">
        <f t="shared" si="1"/>
        <v>0.524418604651163</v>
      </c>
      <c r="J20">
        <f t="shared" si="2"/>
        <v>0</v>
      </c>
      <c r="K20">
        <f t="shared" si="3"/>
        <v>0.865116279069767</v>
      </c>
    </row>
    <row r="21" spans="1:11">
      <c r="A21">
        <v>880</v>
      </c>
      <c r="B21">
        <v>401</v>
      </c>
      <c r="C21">
        <v>461</v>
      </c>
      <c r="D21">
        <v>0</v>
      </c>
      <c r="E21">
        <v>763</v>
      </c>
      <c r="G21">
        <v>880</v>
      </c>
      <c r="H21">
        <f t="shared" si="0"/>
        <v>0.455681818181818</v>
      </c>
      <c r="I21">
        <f t="shared" si="1"/>
        <v>0.523863636363636</v>
      </c>
      <c r="J21">
        <f t="shared" si="2"/>
        <v>0</v>
      </c>
      <c r="K21">
        <f t="shared" si="3"/>
        <v>0.867045454545455</v>
      </c>
    </row>
    <row r="22" spans="1:11">
      <c r="A22">
        <v>900</v>
      </c>
      <c r="B22">
        <v>404</v>
      </c>
      <c r="C22">
        <v>472</v>
      </c>
      <c r="D22">
        <v>0</v>
      </c>
      <c r="E22">
        <v>780</v>
      </c>
      <c r="G22">
        <v>900</v>
      </c>
      <c r="H22">
        <f t="shared" si="0"/>
        <v>0.448888888888889</v>
      </c>
      <c r="I22">
        <f t="shared" si="1"/>
        <v>0.524444444444444</v>
      </c>
      <c r="J22">
        <f t="shared" si="2"/>
        <v>0</v>
      </c>
      <c r="K22">
        <f t="shared" si="3"/>
        <v>0.866666666666667</v>
      </c>
    </row>
    <row r="23" spans="1:11">
      <c r="A23">
        <v>920</v>
      </c>
      <c r="B23">
        <v>415</v>
      </c>
      <c r="C23">
        <v>485</v>
      </c>
      <c r="D23">
        <v>0</v>
      </c>
      <c r="E23">
        <v>797</v>
      </c>
      <c r="G23">
        <v>920</v>
      </c>
      <c r="H23">
        <f t="shared" si="0"/>
        <v>0.451086956521739</v>
      </c>
      <c r="I23">
        <f t="shared" si="1"/>
        <v>0.527173913043478</v>
      </c>
      <c r="J23">
        <f t="shared" si="2"/>
        <v>0</v>
      </c>
      <c r="K23">
        <f t="shared" si="3"/>
        <v>0.866304347826087</v>
      </c>
    </row>
    <row r="24" spans="1:11">
      <c r="A24">
        <v>940</v>
      </c>
      <c r="B24">
        <v>422</v>
      </c>
      <c r="C24">
        <v>494</v>
      </c>
      <c r="D24">
        <v>0</v>
      </c>
      <c r="E24">
        <v>814</v>
      </c>
      <c r="G24">
        <v>940</v>
      </c>
      <c r="H24">
        <f t="shared" si="0"/>
        <v>0.448936170212766</v>
      </c>
      <c r="I24">
        <f t="shared" si="1"/>
        <v>0.525531914893617</v>
      </c>
      <c r="J24">
        <f t="shared" si="2"/>
        <v>0</v>
      </c>
      <c r="K24">
        <f t="shared" si="3"/>
        <v>0.865957446808511</v>
      </c>
    </row>
    <row r="25" spans="1:11">
      <c r="A25">
        <v>960</v>
      </c>
      <c r="B25">
        <v>428</v>
      </c>
      <c r="C25">
        <v>507</v>
      </c>
      <c r="D25">
        <v>0</v>
      </c>
      <c r="E25">
        <v>831</v>
      </c>
      <c r="G25">
        <v>960</v>
      </c>
      <c r="H25">
        <f t="shared" si="0"/>
        <v>0.445833333333333</v>
      </c>
      <c r="I25">
        <f t="shared" si="1"/>
        <v>0.528125</v>
      </c>
      <c r="J25">
        <f t="shared" si="2"/>
        <v>0</v>
      </c>
      <c r="K25">
        <f t="shared" si="3"/>
        <v>0.865625</v>
      </c>
    </row>
    <row r="26" spans="1:11">
      <c r="A26">
        <v>980</v>
      </c>
      <c r="B26">
        <v>435</v>
      </c>
      <c r="C26">
        <v>521</v>
      </c>
      <c r="D26">
        <v>0</v>
      </c>
      <c r="E26">
        <v>850</v>
      </c>
      <c r="G26">
        <v>980</v>
      </c>
      <c r="H26">
        <f t="shared" si="0"/>
        <v>0.443877551020408</v>
      </c>
      <c r="I26">
        <f t="shared" si="1"/>
        <v>0.531632653061225</v>
      </c>
      <c r="J26">
        <f t="shared" si="2"/>
        <v>0</v>
      </c>
      <c r="K26">
        <f t="shared" si="3"/>
        <v>0.86734693877551</v>
      </c>
    </row>
    <row r="27" spans="1:11">
      <c r="A27">
        <v>1000</v>
      </c>
      <c r="B27">
        <v>455</v>
      </c>
      <c r="C27">
        <v>531</v>
      </c>
      <c r="D27">
        <v>0</v>
      </c>
      <c r="E27">
        <v>867</v>
      </c>
      <c r="G27">
        <v>1000</v>
      </c>
      <c r="H27">
        <f t="shared" si="0"/>
        <v>0.455</v>
      </c>
      <c r="I27">
        <f t="shared" si="1"/>
        <v>0.531</v>
      </c>
      <c r="J27">
        <f t="shared" si="2"/>
        <v>0</v>
      </c>
      <c r="K27">
        <f t="shared" si="3"/>
        <v>0.867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4" workbookViewId="0">
      <selection activeCell="J29" sqref="J29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202</v>
      </c>
      <c r="C2">
        <v>258</v>
      </c>
      <c r="D2">
        <v>0</v>
      </c>
      <c r="E2">
        <v>368</v>
      </c>
      <c r="G2">
        <v>500</v>
      </c>
      <c r="H2">
        <f>B2/A2</f>
        <v>0.404</v>
      </c>
      <c r="I2">
        <f>C2/A2</f>
        <v>0.516</v>
      </c>
      <c r="J2">
        <f>D2/A2</f>
        <v>0</v>
      </c>
      <c r="K2">
        <f>E2/A2</f>
        <v>0.736</v>
      </c>
    </row>
    <row r="3" spans="1:11">
      <c r="A3">
        <v>520</v>
      </c>
      <c r="B3">
        <v>222</v>
      </c>
      <c r="C3">
        <v>267</v>
      </c>
      <c r="D3">
        <v>0</v>
      </c>
      <c r="E3">
        <v>381</v>
      </c>
      <c r="G3">
        <v>520</v>
      </c>
      <c r="H3">
        <f t="shared" ref="H3:H27" si="0">B3/A3</f>
        <v>0.426923076923077</v>
      </c>
      <c r="I3">
        <f t="shared" ref="I3:I27" si="1">C3/A3</f>
        <v>0.513461538461538</v>
      </c>
      <c r="J3">
        <f t="shared" ref="J3:J27" si="2">D3/A3</f>
        <v>0</v>
      </c>
      <c r="K3">
        <f t="shared" ref="K3:K27" si="3">E3/A3</f>
        <v>0.732692307692308</v>
      </c>
    </row>
    <row r="4" spans="1:11">
      <c r="A4">
        <v>540</v>
      </c>
      <c r="B4">
        <v>237</v>
      </c>
      <c r="C4">
        <v>277</v>
      </c>
      <c r="D4">
        <v>0</v>
      </c>
      <c r="E4">
        <v>395</v>
      </c>
      <c r="G4">
        <v>540</v>
      </c>
      <c r="H4">
        <f t="shared" si="0"/>
        <v>0.438888888888889</v>
      </c>
      <c r="I4">
        <f t="shared" si="1"/>
        <v>0.512962962962963</v>
      </c>
      <c r="J4">
        <f t="shared" si="2"/>
        <v>0</v>
      </c>
      <c r="K4">
        <f t="shared" si="3"/>
        <v>0.731481481481482</v>
      </c>
    </row>
    <row r="5" spans="1:11">
      <c r="A5">
        <v>560</v>
      </c>
      <c r="B5">
        <v>250</v>
      </c>
      <c r="C5">
        <v>284</v>
      </c>
      <c r="D5">
        <v>0</v>
      </c>
      <c r="E5">
        <v>414</v>
      </c>
      <c r="G5">
        <v>560</v>
      </c>
      <c r="H5">
        <f t="shared" si="0"/>
        <v>0.446428571428571</v>
      </c>
      <c r="I5">
        <f t="shared" si="1"/>
        <v>0.507142857142857</v>
      </c>
      <c r="J5">
        <f t="shared" si="2"/>
        <v>0</v>
      </c>
      <c r="K5">
        <f t="shared" si="3"/>
        <v>0.739285714285714</v>
      </c>
    </row>
    <row r="6" spans="1:11">
      <c r="A6">
        <v>580</v>
      </c>
      <c r="B6">
        <v>268</v>
      </c>
      <c r="C6">
        <v>295</v>
      </c>
      <c r="D6">
        <v>0</v>
      </c>
      <c r="E6">
        <v>428</v>
      </c>
      <c r="G6">
        <v>580</v>
      </c>
      <c r="H6">
        <f t="shared" si="0"/>
        <v>0.462068965517241</v>
      </c>
      <c r="I6">
        <f t="shared" si="1"/>
        <v>0.508620689655172</v>
      </c>
      <c r="J6">
        <f t="shared" si="2"/>
        <v>0</v>
      </c>
      <c r="K6">
        <f t="shared" si="3"/>
        <v>0.737931034482759</v>
      </c>
    </row>
    <row r="7" spans="1:11">
      <c r="A7">
        <v>600</v>
      </c>
      <c r="B7">
        <v>288</v>
      </c>
      <c r="C7">
        <v>301</v>
      </c>
      <c r="D7">
        <v>0</v>
      </c>
      <c r="E7">
        <v>442</v>
      </c>
      <c r="G7">
        <v>600</v>
      </c>
      <c r="H7">
        <f t="shared" si="0"/>
        <v>0.48</v>
      </c>
      <c r="I7">
        <f t="shared" si="1"/>
        <v>0.501666666666667</v>
      </c>
      <c r="J7">
        <f t="shared" si="2"/>
        <v>0</v>
      </c>
      <c r="K7">
        <f t="shared" si="3"/>
        <v>0.736666666666667</v>
      </c>
    </row>
    <row r="8" spans="1:11">
      <c r="A8">
        <v>620</v>
      </c>
      <c r="B8">
        <v>294</v>
      </c>
      <c r="C8">
        <v>315</v>
      </c>
      <c r="D8">
        <v>0</v>
      </c>
      <c r="E8">
        <v>461</v>
      </c>
      <c r="G8">
        <v>620</v>
      </c>
      <c r="H8">
        <f t="shared" si="0"/>
        <v>0.474193548387097</v>
      </c>
      <c r="I8">
        <f t="shared" si="1"/>
        <v>0.508064516129032</v>
      </c>
      <c r="J8">
        <f t="shared" si="2"/>
        <v>0</v>
      </c>
      <c r="K8">
        <f t="shared" si="3"/>
        <v>0.743548387096774</v>
      </c>
    </row>
    <row r="9" spans="1:11">
      <c r="A9">
        <v>640</v>
      </c>
      <c r="B9">
        <v>297</v>
      </c>
      <c r="C9">
        <v>322</v>
      </c>
      <c r="D9">
        <v>0</v>
      </c>
      <c r="E9">
        <v>475</v>
      </c>
      <c r="G9">
        <v>640</v>
      </c>
      <c r="H9">
        <f t="shared" si="0"/>
        <v>0.4640625</v>
      </c>
      <c r="I9">
        <f t="shared" si="1"/>
        <v>0.503125</v>
      </c>
      <c r="J9">
        <f t="shared" si="2"/>
        <v>0</v>
      </c>
      <c r="K9">
        <f t="shared" si="3"/>
        <v>0.7421875</v>
      </c>
    </row>
    <row r="10" spans="1:11">
      <c r="A10">
        <v>660</v>
      </c>
      <c r="B10">
        <v>303</v>
      </c>
      <c r="C10">
        <v>332</v>
      </c>
      <c r="D10">
        <v>0</v>
      </c>
      <c r="E10">
        <v>486</v>
      </c>
      <c r="G10">
        <v>660</v>
      </c>
      <c r="H10">
        <f t="shared" si="0"/>
        <v>0.459090909090909</v>
      </c>
      <c r="I10">
        <f t="shared" si="1"/>
        <v>0.503030303030303</v>
      </c>
      <c r="J10">
        <f t="shared" si="2"/>
        <v>0</v>
      </c>
      <c r="K10">
        <f t="shared" si="3"/>
        <v>0.736363636363636</v>
      </c>
    </row>
    <row r="11" spans="1:11">
      <c r="A11">
        <v>680</v>
      </c>
      <c r="B11">
        <v>303</v>
      </c>
      <c r="C11">
        <v>342</v>
      </c>
      <c r="D11">
        <v>0</v>
      </c>
      <c r="E11">
        <v>500</v>
      </c>
      <c r="G11">
        <v>680</v>
      </c>
      <c r="H11">
        <f t="shared" si="0"/>
        <v>0.445588235294118</v>
      </c>
      <c r="I11">
        <f t="shared" si="1"/>
        <v>0.502941176470588</v>
      </c>
      <c r="J11">
        <f t="shared" si="2"/>
        <v>0</v>
      </c>
      <c r="K11">
        <f t="shared" si="3"/>
        <v>0.735294117647059</v>
      </c>
    </row>
    <row r="12" spans="1:11">
      <c r="A12">
        <v>700</v>
      </c>
      <c r="B12">
        <v>304</v>
      </c>
      <c r="C12">
        <v>349</v>
      </c>
      <c r="D12">
        <v>0</v>
      </c>
      <c r="E12">
        <v>514</v>
      </c>
      <c r="G12">
        <v>700</v>
      </c>
      <c r="H12">
        <f t="shared" si="0"/>
        <v>0.434285714285714</v>
      </c>
      <c r="I12">
        <f t="shared" si="1"/>
        <v>0.498571428571429</v>
      </c>
      <c r="J12">
        <f t="shared" si="2"/>
        <v>0</v>
      </c>
      <c r="K12">
        <f t="shared" si="3"/>
        <v>0.734285714285714</v>
      </c>
    </row>
    <row r="13" spans="1:11">
      <c r="A13">
        <v>720</v>
      </c>
      <c r="B13">
        <v>322</v>
      </c>
      <c r="C13">
        <v>361</v>
      </c>
      <c r="D13">
        <v>0</v>
      </c>
      <c r="E13">
        <v>532</v>
      </c>
      <c r="G13">
        <v>720</v>
      </c>
      <c r="H13">
        <f t="shared" si="0"/>
        <v>0.447222222222222</v>
      </c>
      <c r="I13">
        <f t="shared" si="1"/>
        <v>0.501388888888889</v>
      </c>
      <c r="J13">
        <f t="shared" si="2"/>
        <v>0</v>
      </c>
      <c r="K13">
        <f t="shared" si="3"/>
        <v>0.738888888888889</v>
      </c>
    </row>
    <row r="14" spans="1:11">
      <c r="A14">
        <v>740</v>
      </c>
      <c r="B14">
        <v>336</v>
      </c>
      <c r="C14">
        <v>372</v>
      </c>
      <c r="D14">
        <v>0</v>
      </c>
      <c r="E14">
        <v>546</v>
      </c>
      <c r="G14">
        <v>740</v>
      </c>
      <c r="H14">
        <f t="shared" si="0"/>
        <v>0.454054054054054</v>
      </c>
      <c r="I14">
        <f t="shared" si="1"/>
        <v>0.502702702702703</v>
      </c>
      <c r="J14">
        <f t="shared" si="2"/>
        <v>0</v>
      </c>
      <c r="K14">
        <f t="shared" si="3"/>
        <v>0.737837837837838</v>
      </c>
    </row>
    <row r="15" spans="1:11">
      <c r="A15">
        <v>760</v>
      </c>
      <c r="B15">
        <v>350</v>
      </c>
      <c r="C15">
        <v>377</v>
      </c>
      <c r="D15">
        <v>0</v>
      </c>
      <c r="E15">
        <v>557</v>
      </c>
      <c r="G15">
        <v>760</v>
      </c>
      <c r="H15">
        <f t="shared" si="0"/>
        <v>0.460526315789474</v>
      </c>
      <c r="I15">
        <f t="shared" si="1"/>
        <v>0.496052631578947</v>
      </c>
      <c r="J15">
        <f t="shared" si="2"/>
        <v>0</v>
      </c>
      <c r="K15">
        <f t="shared" si="3"/>
        <v>0.732894736842105</v>
      </c>
    </row>
    <row r="16" spans="1:11">
      <c r="A16">
        <v>780</v>
      </c>
      <c r="B16">
        <v>366</v>
      </c>
      <c r="C16">
        <v>387</v>
      </c>
      <c r="D16">
        <v>0</v>
      </c>
      <c r="E16">
        <v>577</v>
      </c>
      <c r="G16">
        <v>780</v>
      </c>
      <c r="H16">
        <f t="shared" si="0"/>
        <v>0.469230769230769</v>
      </c>
      <c r="I16">
        <f t="shared" si="1"/>
        <v>0.496153846153846</v>
      </c>
      <c r="J16">
        <f t="shared" si="2"/>
        <v>0</v>
      </c>
      <c r="K16">
        <f t="shared" si="3"/>
        <v>0.73974358974359</v>
      </c>
    </row>
    <row r="17" spans="1:11">
      <c r="A17">
        <v>800</v>
      </c>
      <c r="B17">
        <v>383</v>
      </c>
      <c r="C17">
        <v>398</v>
      </c>
      <c r="D17">
        <v>0</v>
      </c>
      <c r="E17">
        <v>591</v>
      </c>
      <c r="G17">
        <v>800</v>
      </c>
      <c r="H17">
        <f t="shared" si="0"/>
        <v>0.47875</v>
      </c>
      <c r="I17">
        <f t="shared" si="1"/>
        <v>0.4975</v>
      </c>
      <c r="J17">
        <f t="shared" si="2"/>
        <v>0</v>
      </c>
      <c r="K17">
        <f t="shared" si="3"/>
        <v>0.73875</v>
      </c>
    </row>
    <row r="18" spans="1:11">
      <c r="A18">
        <v>820</v>
      </c>
      <c r="B18">
        <v>390</v>
      </c>
      <c r="C18">
        <v>407</v>
      </c>
      <c r="D18">
        <v>0</v>
      </c>
      <c r="E18">
        <v>604</v>
      </c>
      <c r="G18">
        <v>820</v>
      </c>
      <c r="H18">
        <f t="shared" si="0"/>
        <v>0.475609756097561</v>
      </c>
      <c r="I18">
        <f t="shared" si="1"/>
        <v>0.496341463414634</v>
      </c>
      <c r="J18">
        <f t="shared" si="2"/>
        <v>0</v>
      </c>
      <c r="K18">
        <f t="shared" si="3"/>
        <v>0.736585365853659</v>
      </c>
    </row>
    <row r="19" spans="1:11">
      <c r="A19">
        <v>840</v>
      </c>
      <c r="B19">
        <v>395</v>
      </c>
      <c r="C19">
        <v>419</v>
      </c>
      <c r="D19">
        <v>0</v>
      </c>
      <c r="E19">
        <v>618</v>
      </c>
      <c r="G19">
        <v>840</v>
      </c>
      <c r="H19">
        <f t="shared" si="0"/>
        <v>0.470238095238095</v>
      </c>
      <c r="I19">
        <f t="shared" si="1"/>
        <v>0.498809523809524</v>
      </c>
      <c r="J19">
        <f t="shared" si="2"/>
        <v>0</v>
      </c>
      <c r="K19">
        <f t="shared" si="3"/>
        <v>0.735714285714286</v>
      </c>
    </row>
    <row r="20" spans="1:11">
      <c r="A20">
        <v>860</v>
      </c>
      <c r="B20">
        <v>402</v>
      </c>
      <c r="C20">
        <v>428</v>
      </c>
      <c r="D20">
        <v>0</v>
      </c>
      <c r="E20">
        <v>634</v>
      </c>
      <c r="G20">
        <v>860</v>
      </c>
      <c r="H20">
        <f t="shared" si="0"/>
        <v>0.467441860465116</v>
      </c>
      <c r="I20">
        <f t="shared" si="1"/>
        <v>0.497674418604651</v>
      </c>
      <c r="J20">
        <f t="shared" si="2"/>
        <v>0</v>
      </c>
      <c r="K20">
        <f t="shared" si="3"/>
        <v>0.737209302325581</v>
      </c>
    </row>
    <row r="21" spans="1:11">
      <c r="A21">
        <v>880</v>
      </c>
      <c r="B21">
        <v>404</v>
      </c>
      <c r="C21">
        <v>436</v>
      </c>
      <c r="D21">
        <v>0</v>
      </c>
      <c r="E21">
        <v>648</v>
      </c>
      <c r="G21">
        <v>880</v>
      </c>
      <c r="H21">
        <f t="shared" si="0"/>
        <v>0.459090909090909</v>
      </c>
      <c r="I21">
        <f t="shared" si="1"/>
        <v>0.495454545454545</v>
      </c>
      <c r="J21">
        <f t="shared" si="2"/>
        <v>0</v>
      </c>
      <c r="K21">
        <f t="shared" si="3"/>
        <v>0.736363636363636</v>
      </c>
    </row>
    <row r="22" spans="1:11">
      <c r="A22">
        <v>900</v>
      </c>
      <c r="B22">
        <v>405</v>
      </c>
      <c r="C22">
        <v>443</v>
      </c>
      <c r="D22">
        <v>0</v>
      </c>
      <c r="E22">
        <v>662</v>
      </c>
      <c r="G22">
        <v>900</v>
      </c>
      <c r="H22">
        <f t="shared" si="0"/>
        <v>0.45</v>
      </c>
      <c r="I22">
        <f t="shared" si="1"/>
        <v>0.492222222222222</v>
      </c>
      <c r="J22">
        <f t="shared" si="2"/>
        <v>0</v>
      </c>
      <c r="K22">
        <f t="shared" si="3"/>
        <v>0.735555555555556</v>
      </c>
    </row>
    <row r="23" spans="1:11">
      <c r="A23">
        <v>920</v>
      </c>
      <c r="B23">
        <v>418</v>
      </c>
      <c r="C23">
        <v>454</v>
      </c>
      <c r="D23">
        <v>0</v>
      </c>
      <c r="E23">
        <v>682</v>
      </c>
      <c r="G23">
        <v>920</v>
      </c>
      <c r="H23">
        <f t="shared" si="0"/>
        <v>0.454347826086957</v>
      </c>
      <c r="I23">
        <f t="shared" si="1"/>
        <v>0.493478260869565</v>
      </c>
      <c r="J23">
        <f t="shared" si="2"/>
        <v>0</v>
      </c>
      <c r="K23">
        <f t="shared" si="3"/>
        <v>0.741304347826087</v>
      </c>
    </row>
    <row r="24" spans="1:11">
      <c r="A24">
        <v>940</v>
      </c>
      <c r="B24">
        <v>435</v>
      </c>
      <c r="C24">
        <v>463</v>
      </c>
      <c r="D24">
        <v>0</v>
      </c>
      <c r="E24">
        <v>696</v>
      </c>
      <c r="G24">
        <v>940</v>
      </c>
      <c r="H24">
        <f t="shared" si="0"/>
        <v>0.462765957446808</v>
      </c>
      <c r="I24">
        <f t="shared" si="1"/>
        <v>0.492553191489362</v>
      </c>
      <c r="J24">
        <f t="shared" si="2"/>
        <v>0</v>
      </c>
      <c r="K24">
        <f t="shared" si="3"/>
        <v>0.740425531914894</v>
      </c>
    </row>
    <row r="25" spans="1:11">
      <c r="A25">
        <v>960</v>
      </c>
      <c r="B25">
        <v>451</v>
      </c>
      <c r="C25">
        <v>472</v>
      </c>
      <c r="D25">
        <v>0</v>
      </c>
      <c r="E25">
        <v>710</v>
      </c>
      <c r="G25">
        <v>960</v>
      </c>
      <c r="H25">
        <f t="shared" si="0"/>
        <v>0.469791666666667</v>
      </c>
      <c r="I25">
        <f t="shared" si="1"/>
        <v>0.491666666666667</v>
      </c>
      <c r="J25">
        <f t="shared" si="2"/>
        <v>0</v>
      </c>
      <c r="K25">
        <f t="shared" si="3"/>
        <v>0.739583333333333</v>
      </c>
    </row>
    <row r="26" spans="1:11">
      <c r="A26">
        <v>980</v>
      </c>
      <c r="B26">
        <v>464</v>
      </c>
      <c r="C26">
        <v>481</v>
      </c>
      <c r="D26">
        <v>0</v>
      </c>
      <c r="E26">
        <v>730</v>
      </c>
      <c r="G26">
        <v>980</v>
      </c>
      <c r="H26">
        <f t="shared" si="0"/>
        <v>0.473469387755102</v>
      </c>
      <c r="I26">
        <f t="shared" si="1"/>
        <v>0.490816326530612</v>
      </c>
      <c r="J26">
        <f t="shared" si="2"/>
        <v>0</v>
      </c>
      <c r="K26">
        <f t="shared" si="3"/>
        <v>0.744897959183674</v>
      </c>
    </row>
    <row r="27" spans="1:11">
      <c r="A27">
        <v>1000</v>
      </c>
      <c r="B27">
        <v>478</v>
      </c>
      <c r="C27">
        <v>487</v>
      </c>
      <c r="D27">
        <v>0</v>
      </c>
      <c r="E27">
        <v>744</v>
      </c>
      <c r="G27">
        <v>1000</v>
      </c>
      <c r="H27">
        <f t="shared" si="0"/>
        <v>0.478</v>
      </c>
      <c r="I27">
        <f t="shared" si="1"/>
        <v>0.487</v>
      </c>
      <c r="J27">
        <f t="shared" si="2"/>
        <v>0</v>
      </c>
      <c r="K27">
        <f t="shared" si="3"/>
        <v>0.744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9" workbookViewId="0">
      <selection activeCell="G50" sqref="G50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218</v>
      </c>
      <c r="C2">
        <v>257</v>
      </c>
      <c r="D2">
        <v>500</v>
      </c>
      <c r="E2">
        <v>405</v>
      </c>
      <c r="G2">
        <v>500</v>
      </c>
      <c r="H2">
        <f>B2/A2</f>
        <v>0.436</v>
      </c>
      <c r="I2">
        <f>C2/A2</f>
        <v>0.514</v>
      </c>
      <c r="J2">
        <f>D2/A2</f>
        <v>1</v>
      </c>
      <c r="K2">
        <f>E2/A2</f>
        <v>0.81</v>
      </c>
    </row>
    <row r="3" spans="1:11">
      <c r="A3">
        <v>520</v>
      </c>
      <c r="B3">
        <v>226</v>
      </c>
      <c r="C3">
        <v>269</v>
      </c>
      <c r="D3">
        <v>520</v>
      </c>
      <c r="E3">
        <v>422</v>
      </c>
      <c r="G3">
        <v>520</v>
      </c>
      <c r="H3">
        <f t="shared" ref="H3:H27" si="0">B3/A3</f>
        <v>0.434615384615385</v>
      </c>
      <c r="I3">
        <f t="shared" ref="I3:I27" si="1">C3/A3</f>
        <v>0.517307692307692</v>
      </c>
      <c r="J3">
        <f t="shared" ref="J3:J27" si="2">D3/A3</f>
        <v>1</v>
      </c>
      <c r="K3">
        <f t="shared" ref="K3:K27" si="3">E3/A3</f>
        <v>0.811538461538462</v>
      </c>
    </row>
    <row r="4" spans="1:11">
      <c r="A4">
        <v>540</v>
      </c>
      <c r="B4">
        <v>246</v>
      </c>
      <c r="C4">
        <v>278</v>
      </c>
      <c r="D4">
        <v>540</v>
      </c>
      <c r="E4">
        <v>439</v>
      </c>
      <c r="G4">
        <v>540</v>
      </c>
      <c r="H4">
        <f t="shared" si="0"/>
        <v>0.455555555555556</v>
      </c>
      <c r="I4">
        <f t="shared" si="1"/>
        <v>0.514814814814815</v>
      </c>
      <c r="J4">
        <f t="shared" si="2"/>
        <v>1</v>
      </c>
      <c r="K4">
        <f t="shared" si="3"/>
        <v>0.812962962962963</v>
      </c>
    </row>
    <row r="5" spans="1:11">
      <c r="A5">
        <v>560</v>
      </c>
      <c r="B5">
        <v>260</v>
      </c>
      <c r="C5">
        <v>286</v>
      </c>
      <c r="D5">
        <v>560</v>
      </c>
      <c r="E5">
        <v>454</v>
      </c>
      <c r="G5">
        <v>560</v>
      </c>
      <c r="H5">
        <f t="shared" si="0"/>
        <v>0.464285714285714</v>
      </c>
      <c r="I5">
        <f t="shared" si="1"/>
        <v>0.510714285714286</v>
      </c>
      <c r="J5">
        <f t="shared" si="2"/>
        <v>1</v>
      </c>
      <c r="K5">
        <f t="shared" si="3"/>
        <v>0.810714285714286</v>
      </c>
    </row>
    <row r="6" spans="1:11">
      <c r="A6">
        <v>580</v>
      </c>
      <c r="B6">
        <v>280</v>
      </c>
      <c r="C6">
        <v>297</v>
      </c>
      <c r="D6">
        <v>580</v>
      </c>
      <c r="E6">
        <v>469</v>
      </c>
      <c r="G6">
        <v>580</v>
      </c>
      <c r="H6">
        <f t="shared" si="0"/>
        <v>0.482758620689655</v>
      </c>
      <c r="I6">
        <f t="shared" si="1"/>
        <v>0.512068965517241</v>
      </c>
      <c r="J6">
        <f t="shared" si="2"/>
        <v>1</v>
      </c>
      <c r="K6">
        <f t="shared" si="3"/>
        <v>0.808620689655172</v>
      </c>
    </row>
    <row r="7" spans="1:11">
      <c r="A7">
        <v>600</v>
      </c>
      <c r="B7">
        <v>300</v>
      </c>
      <c r="C7">
        <v>310</v>
      </c>
      <c r="D7">
        <v>600</v>
      </c>
      <c r="E7">
        <v>488</v>
      </c>
      <c r="G7">
        <v>600</v>
      </c>
      <c r="H7">
        <f t="shared" si="0"/>
        <v>0.5</v>
      </c>
      <c r="I7">
        <f t="shared" si="1"/>
        <v>0.516666666666667</v>
      </c>
      <c r="J7">
        <f t="shared" si="2"/>
        <v>1</v>
      </c>
      <c r="K7">
        <f t="shared" si="3"/>
        <v>0.813333333333333</v>
      </c>
    </row>
    <row r="8" spans="1:11">
      <c r="A8">
        <v>620</v>
      </c>
      <c r="B8">
        <v>310</v>
      </c>
      <c r="C8">
        <v>320</v>
      </c>
      <c r="D8">
        <v>620</v>
      </c>
      <c r="E8">
        <v>502</v>
      </c>
      <c r="G8">
        <v>620</v>
      </c>
      <c r="H8">
        <f t="shared" si="0"/>
        <v>0.5</v>
      </c>
      <c r="I8">
        <f t="shared" si="1"/>
        <v>0.516129032258065</v>
      </c>
      <c r="J8">
        <f t="shared" si="2"/>
        <v>1</v>
      </c>
      <c r="K8">
        <f t="shared" si="3"/>
        <v>0.809677419354839</v>
      </c>
    </row>
    <row r="9" spans="1:11">
      <c r="A9">
        <v>640</v>
      </c>
      <c r="B9">
        <v>310</v>
      </c>
      <c r="C9">
        <v>329</v>
      </c>
      <c r="D9">
        <v>640</v>
      </c>
      <c r="E9">
        <v>518</v>
      </c>
      <c r="G9">
        <v>640</v>
      </c>
      <c r="H9">
        <f t="shared" si="0"/>
        <v>0.484375</v>
      </c>
      <c r="I9">
        <f t="shared" si="1"/>
        <v>0.5140625</v>
      </c>
      <c r="J9">
        <f t="shared" si="2"/>
        <v>1</v>
      </c>
      <c r="K9">
        <f t="shared" si="3"/>
        <v>0.809375</v>
      </c>
    </row>
    <row r="10" spans="1:11">
      <c r="A10">
        <v>660</v>
      </c>
      <c r="B10">
        <v>310</v>
      </c>
      <c r="C10">
        <v>338</v>
      </c>
      <c r="D10">
        <v>660</v>
      </c>
      <c r="E10">
        <v>537</v>
      </c>
      <c r="G10">
        <v>660</v>
      </c>
      <c r="H10">
        <f t="shared" si="0"/>
        <v>0.46969696969697</v>
      </c>
      <c r="I10">
        <f t="shared" si="1"/>
        <v>0.512121212121212</v>
      </c>
      <c r="J10">
        <f t="shared" si="2"/>
        <v>1</v>
      </c>
      <c r="K10">
        <f t="shared" si="3"/>
        <v>0.813636363636364</v>
      </c>
    </row>
    <row r="11" spans="1:11">
      <c r="A11">
        <v>680</v>
      </c>
      <c r="B11">
        <v>320</v>
      </c>
      <c r="C11">
        <v>350</v>
      </c>
      <c r="D11">
        <v>680</v>
      </c>
      <c r="E11">
        <v>555</v>
      </c>
      <c r="G11">
        <v>680</v>
      </c>
      <c r="H11">
        <f t="shared" si="0"/>
        <v>0.470588235294118</v>
      </c>
      <c r="I11">
        <f t="shared" si="1"/>
        <v>0.514705882352941</v>
      </c>
      <c r="J11">
        <f t="shared" si="2"/>
        <v>1</v>
      </c>
      <c r="K11">
        <f t="shared" si="3"/>
        <v>0.816176470588235</v>
      </c>
    </row>
    <row r="12" spans="1:11">
      <c r="A12">
        <v>700</v>
      </c>
      <c r="B12">
        <v>322</v>
      </c>
      <c r="C12">
        <v>357</v>
      </c>
      <c r="D12">
        <v>700</v>
      </c>
      <c r="E12">
        <v>569</v>
      </c>
      <c r="G12">
        <v>700</v>
      </c>
      <c r="H12">
        <f t="shared" si="0"/>
        <v>0.46</v>
      </c>
      <c r="I12">
        <f t="shared" si="1"/>
        <v>0.51</v>
      </c>
      <c r="J12">
        <f t="shared" si="2"/>
        <v>1</v>
      </c>
      <c r="K12">
        <f t="shared" si="3"/>
        <v>0.812857142857143</v>
      </c>
    </row>
    <row r="13" spans="1:11">
      <c r="A13">
        <v>720</v>
      </c>
      <c r="B13">
        <v>330</v>
      </c>
      <c r="C13">
        <v>371</v>
      </c>
      <c r="D13">
        <v>720</v>
      </c>
      <c r="E13">
        <v>584</v>
      </c>
      <c r="G13">
        <v>720</v>
      </c>
      <c r="H13">
        <f t="shared" si="0"/>
        <v>0.458333333333333</v>
      </c>
      <c r="I13">
        <f t="shared" si="1"/>
        <v>0.515277777777778</v>
      </c>
      <c r="J13">
        <f t="shared" si="2"/>
        <v>1</v>
      </c>
      <c r="K13">
        <f t="shared" si="3"/>
        <v>0.811111111111111</v>
      </c>
    </row>
    <row r="14" spans="1:11">
      <c r="A14">
        <v>740</v>
      </c>
      <c r="B14">
        <v>348</v>
      </c>
      <c r="C14">
        <v>384</v>
      </c>
      <c r="D14">
        <v>740</v>
      </c>
      <c r="E14">
        <v>601</v>
      </c>
      <c r="G14">
        <v>740</v>
      </c>
      <c r="H14">
        <f t="shared" si="0"/>
        <v>0.47027027027027</v>
      </c>
      <c r="I14">
        <f t="shared" si="1"/>
        <v>0.518918918918919</v>
      </c>
      <c r="J14">
        <f t="shared" si="2"/>
        <v>1</v>
      </c>
      <c r="K14">
        <f t="shared" si="3"/>
        <v>0.812162162162162</v>
      </c>
    </row>
    <row r="15" spans="1:11">
      <c r="A15">
        <v>760</v>
      </c>
      <c r="B15">
        <v>362</v>
      </c>
      <c r="C15">
        <v>392</v>
      </c>
      <c r="D15">
        <v>760</v>
      </c>
      <c r="E15">
        <v>617</v>
      </c>
      <c r="G15">
        <v>760</v>
      </c>
      <c r="H15">
        <f t="shared" si="0"/>
        <v>0.476315789473684</v>
      </c>
      <c r="I15">
        <f t="shared" si="1"/>
        <v>0.515789473684211</v>
      </c>
      <c r="J15">
        <f t="shared" si="2"/>
        <v>1</v>
      </c>
      <c r="K15">
        <f t="shared" si="3"/>
        <v>0.811842105263158</v>
      </c>
    </row>
    <row r="16" spans="1:11">
      <c r="A16">
        <v>780</v>
      </c>
      <c r="B16">
        <v>380</v>
      </c>
      <c r="C16">
        <v>401</v>
      </c>
      <c r="D16">
        <v>780</v>
      </c>
      <c r="E16">
        <v>633</v>
      </c>
      <c r="G16">
        <v>780</v>
      </c>
      <c r="H16">
        <f t="shared" si="0"/>
        <v>0.487179487179487</v>
      </c>
      <c r="I16">
        <f t="shared" si="1"/>
        <v>0.514102564102564</v>
      </c>
      <c r="J16">
        <f t="shared" si="2"/>
        <v>1</v>
      </c>
      <c r="K16">
        <f t="shared" si="3"/>
        <v>0.811538461538462</v>
      </c>
    </row>
    <row r="17" spans="1:11">
      <c r="A17">
        <v>800</v>
      </c>
      <c r="B17">
        <v>400</v>
      </c>
      <c r="C17">
        <v>409</v>
      </c>
      <c r="D17">
        <v>800</v>
      </c>
      <c r="E17">
        <v>650</v>
      </c>
      <c r="G17">
        <v>800</v>
      </c>
      <c r="H17">
        <f t="shared" si="0"/>
        <v>0.5</v>
      </c>
      <c r="I17">
        <f t="shared" si="1"/>
        <v>0.51125</v>
      </c>
      <c r="J17">
        <f t="shared" si="2"/>
        <v>1</v>
      </c>
      <c r="K17">
        <f t="shared" si="3"/>
        <v>0.8125</v>
      </c>
    </row>
    <row r="18" spans="1:11">
      <c r="A18">
        <v>820</v>
      </c>
      <c r="B18">
        <v>410</v>
      </c>
      <c r="C18">
        <v>424</v>
      </c>
      <c r="D18">
        <v>820</v>
      </c>
      <c r="E18">
        <v>665</v>
      </c>
      <c r="G18">
        <v>820</v>
      </c>
      <c r="H18">
        <f t="shared" si="0"/>
        <v>0.5</v>
      </c>
      <c r="I18">
        <f t="shared" si="1"/>
        <v>0.517073170731707</v>
      </c>
      <c r="J18">
        <f t="shared" si="2"/>
        <v>1</v>
      </c>
      <c r="K18">
        <f t="shared" si="3"/>
        <v>0.810975609756098</v>
      </c>
    </row>
    <row r="19" spans="1:11">
      <c r="A19">
        <v>840</v>
      </c>
      <c r="B19">
        <v>411</v>
      </c>
      <c r="C19">
        <v>430</v>
      </c>
      <c r="D19">
        <v>840</v>
      </c>
      <c r="E19">
        <v>682</v>
      </c>
      <c r="G19">
        <v>840</v>
      </c>
      <c r="H19">
        <f t="shared" si="0"/>
        <v>0.489285714285714</v>
      </c>
      <c r="I19">
        <f t="shared" si="1"/>
        <v>0.511904761904762</v>
      </c>
      <c r="J19">
        <f t="shared" si="2"/>
        <v>1</v>
      </c>
      <c r="K19">
        <f t="shared" si="3"/>
        <v>0.811904761904762</v>
      </c>
    </row>
    <row r="20" spans="1:11">
      <c r="A20">
        <v>860</v>
      </c>
      <c r="B20">
        <v>411</v>
      </c>
      <c r="C20">
        <v>440</v>
      </c>
      <c r="D20">
        <v>860</v>
      </c>
      <c r="E20">
        <v>699</v>
      </c>
      <c r="G20">
        <v>860</v>
      </c>
      <c r="H20">
        <f t="shared" si="0"/>
        <v>0.477906976744186</v>
      </c>
      <c r="I20">
        <f t="shared" si="1"/>
        <v>0.511627906976744</v>
      </c>
      <c r="J20">
        <f t="shared" si="2"/>
        <v>1</v>
      </c>
      <c r="K20">
        <f t="shared" si="3"/>
        <v>0.812790697674419</v>
      </c>
    </row>
    <row r="21" spans="1:11">
      <c r="A21">
        <v>880</v>
      </c>
      <c r="B21">
        <v>425</v>
      </c>
      <c r="C21">
        <v>449</v>
      </c>
      <c r="D21">
        <v>880</v>
      </c>
      <c r="E21">
        <v>715</v>
      </c>
      <c r="G21">
        <v>880</v>
      </c>
      <c r="H21">
        <f t="shared" si="0"/>
        <v>0.482954545454545</v>
      </c>
      <c r="I21">
        <f t="shared" si="1"/>
        <v>0.510227272727273</v>
      </c>
      <c r="J21">
        <f t="shared" si="2"/>
        <v>1</v>
      </c>
      <c r="K21">
        <f t="shared" si="3"/>
        <v>0.8125</v>
      </c>
    </row>
    <row r="22" spans="1:11">
      <c r="A22">
        <v>900</v>
      </c>
      <c r="B22">
        <v>425</v>
      </c>
      <c r="C22">
        <v>459</v>
      </c>
      <c r="D22">
        <v>900</v>
      </c>
      <c r="E22">
        <v>730</v>
      </c>
      <c r="G22">
        <v>900</v>
      </c>
      <c r="H22">
        <f t="shared" si="0"/>
        <v>0.472222222222222</v>
      </c>
      <c r="I22">
        <f t="shared" si="1"/>
        <v>0.51</v>
      </c>
      <c r="J22">
        <f t="shared" si="2"/>
        <v>1</v>
      </c>
      <c r="K22">
        <f t="shared" si="3"/>
        <v>0.811111111111111</v>
      </c>
    </row>
    <row r="23" spans="1:11">
      <c r="A23">
        <v>920</v>
      </c>
      <c r="B23">
        <v>437</v>
      </c>
      <c r="C23">
        <v>472</v>
      </c>
      <c r="D23">
        <v>920</v>
      </c>
      <c r="E23">
        <v>747</v>
      </c>
      <c r="G23">
        <v>920</v>
      </c>
      <c r="H23">
        <f t="shared" si="0"/>
        <v>0.475</v>
      </c>
      <c r="I23">
        <f t="shared" si="1"/>
        <v>0.51304347826087</v>
      </c>
      <c r="J23">
        <f t="shared" si="2"/>
        <v>1</v>
      </c>
      <c r="K23">
        <f t="shared" si="3"/>
        <v>0.81195652173913</v>
      </c>
    </row>
    <row r="24" spans="1:11">
      <c r="A24">
        <v>940</v>
      </c>
      <c r="B24">
        <v>448</v>
      </c>
      <c r="C24">
        <v>481</v>
      </c>
      <c r="D24">
        <v>940</v>
      </c>
      <c r="E24">
        <v>763</v>
      </c>
      <c r="G24">
        <v>940</v>
      </c>
      <c r="H24">
        <f t="shared" si="0"/>
        <v>0.476595744680851</v>
      </c>
      <c r="I24">
        <f t="shared" si="1"/>
        <v>0.511702127659574</v>
      </c>
      <c r="J24">
        <f t="shared" si="2"/>
        <v>1</v>
      </c>
      <c r="K24">
        <f t="shared" si="3"/>
        <v>0.811702127659575</v>
      </c>
    </row>
    <row r="25" spans="1:11">
      <c r="A25">
        <v>960</v>
      </c>
      <c r="B25">
        <v>464</v>
      </c>
      <c r="C25">
        <v>493</v>
      </c>
      <c r="D25">
        <v>960</v>
      </c>
      <c r="E25">
        <v>777</v>
      </c>
      <c r="G25">
        <v>960</v>
      </c>
      <c r="H25">
        <f t="shared" si="0"/>
        <v>0.483333333333333</v>
      </c>
      <c r="I25">
        <f t="shared" si="1"/>
        <v>0.513541666666667</v>
      </c>
      <c r="J25">
        <f t="shared" si="2"/>
        <v>1</v>
      </c>
      <c r="K25">
        <f t="shared" si="3"/>
        <v>0.809375</v>
      </c>
    </row>
    <row r="26" spans="1:11">
      <c r="A26">
        <v>980</v>
      </c>
      <c r="B26">
        <v>482</v>
      </c>
      <c r="C26">
        <v>502</v>
      </c>
      <c r="D26">
        <v>980</v>
      </c>
      <c r="E26">
        <v>796</v>
      </c>
      <c r="G26">
        <v>980</v>
      </c>
      <c r="H26">
        <f t="shared" si="0"/>
        <v>0.491836734693878</v>
      </c>
      <c r="I26">
        <f t="shared" si="1"/>
        <v>0.512244897959184</v>
      </c>
      <c r="J26">
        <f t="shared" si="2"/>
        <v>1</v>
      </c>
      <c r="K26">
        <f t="shared" si="3"/>
        <v>0.812244897959184</v>
      </c>
    </row>
    <row r="27" spans="1:11">
      <c r="A27">
        <v>1000</v>
      </c>
      <c r="B27">
        <v>500</v>
      </c>
      <c r="C27">
        <v>514</v>
      </c>
      <c r="D27">
        <v>1000</v>
      </c>
      <c r="E27">
        <v>810</v>
      </c>
      <c r="G27">
        <v>1000</v>
      </c>
      <c r="H27">
        <f t="shared" si="0"/>
        <v>0.5</v>
      </c>
      <c r="I27">
        <f t="shared" si="1"/>
        <v>0.514</v>
      </c>
      <c r="J27">
        <f t="shared" si="2"/>
        <v>1</v>
      </c>
      <c r="K27">
        <f t="shared" si="3"/>
        <v>0.81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8" workbookViewId="0">
      <selection activeCell="F17" sqref="F17"/>
    </sheetView>
  </sheetViews>
  <sheetFormatPr defaultColWidth="9" defaultRowHeight="14"/>
  <sheetData>
    <row r="1" spans="2:11">
      <c r="B1" t="s">
        <v>16</v>
      </c>
      <c r="C1" t="s">
        <v>17</v>
      </c>
      <c r="D1" t="s">
        <v>18</v>
      </c>
      <c r="E1" t="s">
        <v>19</v>
      </c>
      <c r="H1" t="s">
        <v>16</v>
      </c>
      <c r="I1" t="s">
        <v>17</v>
      </c>
      <c r="J1" t="s">
        <v>18</v>
      </c>
      <c r="K1" t="s">
        <v>19</v>
      </c>
    </row>
    <row r="2" spans="1:11">
      <c r="A2">
        <v>500</v>
      </c>
      <c r="B2">
        <v>219</v>
      </c>
      <c r="C2">
        <v>252</v>
      </c>
      <c r="D2">
        <v>500</v>
      </c>
      <c r="E2">
        <v>442</v>
      </c>
      <c r="G2">
        <v>500</v>
      </c>
      <c r="H2">
        <f>B2/A2</f>
        <v>0.438</v>
      </c>
      <c r="I2">
        <f>C2/A2</f>
        <v>0.504</v>
      </c>
      <c r="J2">
        <f>D2/A2</f>
        <v>1</v>
      </c>
      <c r="K2">
        <f>E2/A2</f>
        <v>0.884</v>
      </c>
    </row>
    <row r="3" spans="1:11">
      <c r="A3">
        <v>520</v>
      </c>
      <c r="B3">
        <v>238</v>
      </c>
      <c r="C3">
        <v>260</v>
      </c>
      <c r="D3">
        <v>520</v>
      </c>
      <c r="E3">
        <v>460</v>
      </c>
      <c r="G3">
        <v>520</v>
      </c>
      <c r="H3">
        <f t="shared" ref="H3:H27" si="0">B3/A3</f>
        <v>0.457692307692308</v>
      </c>
      <c r="I3">
        <f t="shared" ref="I3:I27" si="1">C3/A3</f>
        <v>0.5</v>
      </c>
      <c r="J3">
        <f t="shared" ref="J3:J27" si="2">D3/A3</f>
        <v>1</v>
      </c>
      <c r="K3">
        <f t="shared" ref="K3:K27" si="3">E3/A3</f>
        <v>0.884615384615385</v>
      </c>
    </row>
    <row r="4" spans="1:11">
      <c r="A4">
        <v>540</v>
      </c>
      <c r="B4">
        <v>254</v>
      </c>
      <c r="C4">
        <v>270</v>
      </c>
      <c r="D4">
        <v>540</v>
      </c>
      <c r="E4">
        <v>477</v>
      </c>
      <c r="G4">
        <v>540</v>
      </c>
      <c r="H4">
        <f t="shared" si="0"/>
        <v>0.47037037037037</v>
      </c>
      <c r="I4">
        <f t="shared" si="1"/>
        <v>0.5</v>
      </c>
      <c r="J4">
        <f t="shared" si="2"/>
        <v>1</v>
      </c>
      <c r="K4">
        <f t="shared" si="3"/>
        <v>0.883333333333333</v>
      </c>
    </row>
    <row r="5" spans="1:11">
      <c r="A5">
        <v>560</v>
      </c>
      <c r="B5">
        <v>271</v>
      </c>
      <c r="C5">
        <v>281</v>
      </c>
      <c r="D5">
        <v>560</v>
      </c>
      <c r="E5">
        <v>495</v>
      </c>
      <c r="G5">
        <v>560</v>
      </c>
      <c r="H5">
        <f t="shared" si="0"/>
        <v>0.483928571428571</v>
      </c>
      <c r="I5">
        <f t="shared" si="1"/>
        <v>0.501785714285714</v>
      </c>
      <c r="J5">
        <f t="shared" si="2"/>
        <v>1</v>
      </c>
      <c r="K5">
        <f t="shared" si="3"/>
        <v>0.883928571428571</v>
      </c>
    </row>
    <row r="6" spans="1:11">
      <c r="A6">
        <v>580</v>
      </c>
      <c r="B6">
        <v>285</v>
      </c>
      <c r="C6">
        <v>290</v>
      </c>
      <c r="D6">
        <v>580</v>
      </c>
      <c r="E6">
        <v>515</v>
      </c>
      <c r="G6">
        <v>580</v>
      </c>
      <c r="H6">
        <f t="shared" si="0"/>
        <v>0.491379310344828</v>
      </c>
      <c r="I6">
        <f t="shared" si="1"/>
        <v>0.5</v>
      </c>
      <c r="J6">
        <f t="shared" si="2"/>
        <v>1</v>
      </c>
      <c r="K6">
        <f t="shared" si="3"/>
        <v>0.887931034482759</v>
      </c>
    </row>
    <row r="7" spans="1:11">
      <c r="A7">
        <v>600</v>
      </c>
      <c r="B7">
        <v>300</v>
      </c>
      <c r="C7">
        <v>299</v>
      </c>
      <c r="D7">
        <v>600</v>
      </c>
      <c r="E7">
        <v>529</v>
      </c>
      <c r="G7">
        <v>600</v>
      </c>
      <c r="H7">
        <f t="shared" si="0"/>
        <v>0.5</v>
      </c>
      <c r="I7">
        <f t="shared" si="1"/>
        <v>0.498333333333333</v>
      </c>
      <c r="J7">
        <f t="shared" si="2"/>
        <v>1</v>
      </c>
      <c r="K7">
        <f t="shared" si="3"/>
        <v>0.881666666666667</v>
      </c>
    </row>
    <row r="8" spans="1:11">
      <c r="A8">
        <v>620</v>
      </c>
      <c r="B8">
        <v>308</v>
      </c>
      <c r="C8">
        <v>311</v>
      </c>
      <c r="D8">
        <v>620</v>
      </c>
      <c r="E8">
        <v>546</v>
      </c>
      <c r="G8">
        <v>620</v>
      </c>
      <c r="H8">
        <f t="shared" si="0"/>
        <v>0.496774193548387</v>
      </c>
      <c r="I8">
        <f t="shared" si="1"/>
        <v>0.501612903225806</v>
      </c>
      <c r="J8">
        <f t="shared" si="2"/>
        <v>1</v>
      </c>
      <c r="K8">
        <f t="shared" si="3"/>
        <v>0.880645161290323</v>
      </c>
    </row>
    <row r="9" spans="1:11">
      <c r="A9">
        <v>640</v>
      </c>
      <c r="B9">
        <v>313</v>
      </c>
      <c r="C9">
        <v>322</v>
      </c>
      <c r="D9">
        <v>640</v>
      </c>
      <c r="E9">
        <v>564</v>
      </c>
      <c r="G9">
        <v>640</v>
      </c>
      <c r="H9">
        <f t="shared" si="0"/>
        <v>0.4890625</v>
      </c>
      <c r="I9">
        <f t="shared" si="1"/>
        <v>0.503125</v>
      </c>
      <c r="J9">
        <f t="shared" si="2"/>
        <v>1</v>
      </c>
      <c r="K9">
        <f t="shared" si="3"/>
        <v>0.88125</v>
      </c>
    </row>
    <row r="10" spans="1:11">
      <c r="A10">
        <v>660</v>
      </c>
      <c r="B10">
        <v>313</v>
      </c>
      <c r="C10">
        <v>332</v>
      </c>
      <c r="D10">
        <v>660</v>
      </c>
      <c r="E10">
        <v>581</v>
      </c>
      <c r="G10">
        <v>660</v>
      </c>
      <c r="H10">
        <f t="shared" si="0"/>
        <v>0.474242424242424</v>
      </c>
      <c r="I10">
        <f t="shared" si="1"/>
        <v>0.503030303030303</v>
      </c>
      <c r="J10">
        <f t="shared" si="2"/>
        <v>1</v>
      </c>
      <c r="K10">
        <f t="shared" si="3"/>
        <v>0.88030303030303</v>
      </c>
    </row>
    <row r="11" spans="1:11">
      <c r="A11">
        <v>680</v>
      </c>
      <c r="B11">
        <v>316</v>
      </c>
      <c r="C11">
        <v>342</v>
      </c>
      <c r="D11">
        <v>680</v>
      </c>
      <c r="E11">
        <v>598</v>
      </c>
      <c r="G11">
        <v>680</v>
      </c>
      <c r="H11">
        <f t="shared" si="0"/>
        <v>0.464705882352941</v>
      </c>
      <c r="I11">
        <f t="shared" si="1"/>
        <v>0.502941176470588</v>
      </c>
      <c r="J11">
        <f t="shared" si="2"/>
        <v>1</v>
      </c>
      <c r="K11">
        <f t="shared" si="3"/>
        <v>0.879411764705882</v>
      </c>
    </row>
    <row r="12" spans="1:11">
      <c r="A12">
        <v>700</v>
      </c>
      <c r="B12">
        <v>323</v>
      </c>
      <c r="C12">
        <v>358</v>
      </c>
      <c r="D12">
        <v>700</v>
      </c>
      <c r="E12">
        <v>618</v>
      </c>
      <c r="G12">
        <v>700</v>
      </c>
      <c r="H12">
        <f t="shared" si="0"/>
        <v>0.461428571428571</v>
      </c>
      <c r="I12">
        <f t="shared" si="1"/>
        <v>0.511428571428571</v>
      </c>
      <c r="J12">
        <f t="shared" si="2"/>
        <v>1</v>
      </c>
      <c r="K12">
        <f t="shared" si="3"/>
        <v>0.882857142857143</v>
      </c>
    </row>
    <row r="13" spans="1:11">
      <c r="A13">
        <v>720</v>
      </c>
      <c r="B13">
        <v>342</v>
      </c>
      <c r="C13">
        <v>368</v>
      </c>
      <c r="D13">
        <v>720</v>
      </c>
      <c r="E13">
        <v>635</v>
      </c>
      <c r="G13">
        <v>720</v>
      </c>
      <c r="H13">
        <f t="shared" si="0"/>
        <v>0.475</v>
      </c>
      <c r="I13">
        <f t="shared" si="1"/>
        <v>0.511111111111111</v>
      </c>
      <c r="J13">
        <f t="shared" si="2"/>
        <v>1</v>
      </c>
      <c r="K13">
        <f t="shared" si="3"/>
        <v>0.881944444444444</v>
      </c>
    </row>
    <row r="14" spans="1:11">
      <c r="A14">
        <v>740</v>
      </c>
      <c r="B14">
        <v>357</v>
      </c>
      <c r="C14">
        <v>376</v>
      </c>
      <c r="D14">
        <v>740</v>
      </c>
      <c r="E14">
        <v>655</v>
      </c>
      <c r="G14">
        <v>740</v>
      </c>
      <c r="H14">
        <f t="shared" si="0"/>
        <v>0.482432432432432</v>
      </c>
      <c r="I14">
        <f t="shared" si="1"/>
        <v>0.508108108108108</v>
      </c>
      <c r="J14">
        <f t="shared" si="2"/>
        <v>1</v>
      </c>
      <c r="K14">
        <f t="shared" si="3"/>
        <v>0.885135135135135</v>
      </c>
    </row>
    <row r="15" spans="1:11">
      <c r="A15">
        <v>760</v>
      </c>
      <c r="B15">
        <v>375</v>
      </c>
      <c r="C15">
        <v>384</v>
      </c>
      <c r="D15">
        <v>760</v>
      </c>
      <c r="E15">
        <v>672</v>
      </c>
      <c r="G15">
        <v>760</v>
      </c>
      <c r="H15">
        <f t="shared" si="0"/>
        <v>0.493421052631579</v>
      </c>
      <c r="I15">
        <f t="shared" si="1"/>
        <v>0.505263157894737</v>
      </c>
      <c r="J15">
        <f t="shared" si="2"/>
        <v>1</v>
      </c>
      <c r="K15">
        <f t="shared" si="3"/>
        <v>0.884210526315789</v>
      </c>
    </row>
    <row r="16" spans="1:11">
      <c r="A16">
        <v>780</v>
      </c>
      <c r="B16">
        <v>388</v>
      </c>
      <c r="C16">
        <v>395</v>
      </c>
      <c r="D16">
        <v>780</v>
      </c>
      <c r="E16">
        <v>689</v>
      </c>
      <c r="G16">
        <v>780</v>
      </c>
      <c r="H16">
        <f t="shared" si="0"/>
        <v>0.497435897435897</v>
      </c>
      <c r="I16">
        <f t="shared" si="1"/>
        <v>0.506410256410256</v>
      </c>
      <c r="J16">
        <f t="shared" si="2"/>
        <v>1</v>
      </c>
      <c r="K16">
        <f t="shared" si="3"/>
        <v>0.883333333333333</v>
      </c>
    </row>
    <row r="17" spans="1:11">
      <c r="A17">
        <v>800</v>
      </c>
      <c r="B17">
        <v>400</v>
      </c>
      <c r="C17">
        <v>405</v>
      </c>
      <c r="D17">
        <v>800</v>
      </c>
      <c r="E17">
        <v>706</v>
      </c>
      <c r="G17">
        <v>800</v>
      </c>
      <c r="H17">
        <f t="shared" si="0"/>
        <v>0.5</v>
      </c>
      <c r="I17">
        <f t="shared" si="1"/>
        <v>0.50625</v>
      </c>
      <c r="J17">
        <f t="shared" si="2"/>
        <v>1</v>
      </c>
      <c r="K17">
        <f t="shared" si="3"/>
        <v>0.8825</v>
      </c>
    </row>
    <row r="18" spans="1:11">
      <c r="A18">
        <v>820</v>
      </c>
      <c r="B18">
        <v>408</v>
      </c>
      <c r="C18">
        <v>416</v>
      </c>
      <c r="D18">
        <v>820</v>
      </c>
      <c r="E18">
        <v>723</v>
      </c>
      <c r="G18">
        <v>820</v>
      </c>
      <c r="H18">
        <f t="shared" si="0"/>
        <v>0.497560975609756</v>
      </c>
      <c r="I18">
        <f t="shared" si="1"/>
        <v>0.507317073170732</v>
      </c>
      <c r="J18">
        <f t="shared" si="2"/>
        <v>1</v>
      </c>
      <c r="K18">
        <f t="shared" si="3"/>
        <v>0.881707317073171</v>
      </c>
    </row>
    <row r="19" spans="1:11">
      <c r="A19">
        <v>840</v>
      </c>
      <c r="B19">
        <v>419</v>
      </c>
      <c r="C19">
        <v>424</v>
      </c>
      <c r="D19">
        <v>840</v>
      </c>
      <c r="E19">
        <v>741</v>
      </c>
      <c r="G19">
        <v>840</v>
      </c>
      <c r="H19">
        <f t="shared" si="0"/>
        <v>0.498809523809524</v>
      </c>
      <c r="I19">
        <f t="shared" si="1"/>
        <v>0.504761904761905</v>
      </c>
      <c r="J19">
        <f t="shared" si="2"/>
        <v>1</v>
      </c>
      <c r="K19">
        <f t="shared" si="3"/>
        <v>0.882142857142857</v>
      </c>
    </row>
    <row r="20" spans="1:11">
      <c r="A20">
        <v>860</v>
      </c>
      <c r="B20">
        <v>419</v>
      </c>
      <c r="C20">
        <v>432</v>
      </c>
      <c r="D20">
        <v>860</v>
      </c>
      <c r="E20">
        <v>760</v>
      </c>
      <c r="G20">
        <v>860</v>
      </c>
      <c r="H20">
        <f t="shared" si="0"/>
        <v>0.487209302325581</v>
      </c>
      <c r="I20">
        <f t="shared" si="1"/>
        <v>0.502325581395349</v>
      </c>
      <c r="J20">
        <f t="shared" si="2"/>
        <v>1</v>
      </c>
      <c r="K20">
        <f t="shared" si="3"/>
        <v>0.883720930232558</v>
      </c>
    </row>
    <row r="21" spans="1:11">
      <c r="A21">
        <v>880</v>
      </c>
      <c r="B21">
        <v>419</v>
      </c>
      <c r="C21">
        <v>442</v>
      </c>
      <c r="D21">
        <v>880</v>
      </c>
      <c r="E21">
        <v>777</v>
      </c>
      <c r="G21">
        <v>880</v>
      </c>
      <c r="H21">
        <f t="shared" si="0"/>
        <v>0.476136363636364</v>
      </c>
      <c r="I21">
        <f t="shared" si="1"/>
        <v>0.502272727272727</v>
      </c>
      <c r="J21">
        <f t="shared" si="2"/>
        <v>1</v>
      </c>
      <c r="K21">
        <f t="shared" si="3"/>
        <v>0.882954545454545</v>
      </c>
    </row>
    <row r="22" spans="1:11">
      <c r="A22">
        <v>900</v>
      </c>
      <c r="B22">
        <v>427</v>
      </c>
      <c r="C22">
        <v>456</v>
      </c>
      <c r="D22">
        <v>900</v>
      </c>
      <c r="E22">
        <v>796</v>
      </c>
      <c r="G22">
        <v>900</v>
      </c>
      <c r="H22">
        <f t="shared" si="0"/>
        <v>0.474444444444444</v>
      </c>
      <c r="I22">
        <f t="shared" si="1"/>
        <v>0.506666666666667</v>
      </c>
      <c r="J22">
        <f t="shared" si="2"/>
        <v>1</v>
      </c>
      <c r="K22">
        <f t="shared" si="3"/>
        <v>0.884444444444444</v>
      </c>
    </row>
    <row r="23" spans="1:11">
      <c r="A23">
        <v>920</v>
      </c>
      <c r="B23">
        <v>443</v>
      </c>
      <c r="C23">
        <v>465</v>
      </c>
      <c r="D23">
        <v>920</v>
      </c>
      <c r="E23">
        <v>813</v>
      </c>
      <c r="G23">
        <v>920</v>
      </c>
      <c r="H23">
        <f t="shared" si="0"/>
        <v>0.481521739130435</v>
      </c>
      <c r="I23">
        <f t="shared" si="1"/>
        <v>0.505434782608696</v>
      </c>
      <c r="J23">
        <f t="shared" si="2"/>
        <v>1</v>
      </c>
      <c r="K23">
        <f t="shared" si="3"/>
        <v>0.883695652173913</v>
      </c>
    </row>
    <row r="24" spans="1:11">
      <c r="A24">
        <v>940</v>
      </c>
      <c r="B24">
        <v>463</v>
      </c>
      <c r="C24">
        <v>475</v>
      </c>
      <c r="D24">
        <v>940</v>
      </c>
      <c r="E24">
        <v>830</v>
      </c>
      <c r="G24">
        <v>940</v>
      </c>
      <c r="H24">
        <f t="shared" si="0"/>
        <v>0.492553191489362</v>
      </c>
      <c r="I24">
        <f t="shared" si="1"/>
        <v>0.50531914893617</v>
      </c>
      <c r="J24">
        <f t="shared" si="2"/>
        <v>1</v>
      </c>
      <c r="K24">
        <f t="shared" si="3"/>
        <v>0.882978723404255</v>
      </c>
    </row>
    <row r="25" spans="1:11">
      <c r="A25">
        <v>960</v>
      </c>
      <c r="B25">
        <v>483</v>
      </c>
      <c r="C25">
        <v>486</v>
      </c>
      <c r="D25">
        <v>960</v>
      </c>
      <c r="E25">
        <v>848</v>
      </c>
      <c r="G25">
        <v>960</v>
      </c>
      <c r="H25">
        <f t="shared" si="0"/>
        <v>0.503125</v>
      </c>
      <c r="I25">
        <f t="shared" si="1"/>
        <v>0.50625</v>
      </c>
      <c r="J25">
        <f t="shared" si="2"/>
        <v>1</v>
      </c>
      <c r="K25">
        <f t="shared" si="3"/>
        <v>0.883333333333333</v>
      </c>
    </row>
    <row r="26" spans="1:11">
      <c r="A26">
        <v>980</v>
      </c>
      <c r="B26">
        <v>492</v>
      </c>
      <c r="C26">
        <v>496</v>
      </c>
      <c r="D26">
        <v>980</v>
      </c>
      <c r="E26">
        <v>868</v>
      </c>
      <c r="G26">
        <v>980</v>
      </c>
      <c r="H26">
        <f t="shared" si="0"/>
        <v>0.502040816326531</v>
      </c>
      <c r="I26">
        <f t="shared" si="1"/>
        <v>0.506122448979592</v>
      </c>
      <c r="J26">
        <f t="shared" si="2"/>
        <v>1</v>
      </c>
      <c r="K26">
        <f t="shared" si="3"/>
        <v>0.885714285714286</v>
      </c>
    </row>
    <row r="27" spans="1:11">
      <c r="A27">
        <v>1000</v>
      </c>
      <c r="B27">
        <v>500</v>
      </c>
      <c r="C27">
        <v>510</v>
      </c>
      <c r="D27">
        <v>1000</v>
      </c>
      <c r="E27">
        <v>887</v>
      </c>
      <c r="G27">
        <v>1000</v>
      </c>
      <c r="H27">
        <f t="shared" si="0"/>
        <v>0.5</v>
      </c>
      <c r="I27">
        <f t="shared" si="1"/>
        <v>0.51</v>
      </c>
      <c r="J27">
        <f t="shared" si="2"/>
        <v>1</v>
      </c>
      <c r="K27">
        <f t="shared" si="3"/>
        <v>0.887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diff-attack-1</vt:lpstr>
      <vt:lpstr>diff-attack-2</vt:lpstr>
      <vt:lpstr>seg-mgmt-1</vt:lpstr>
      <vt:lpstr>seg-mgmt-2</vt:lpstr>
      <vt:lpstr>rule-replace-gen-1s</vt:lpstr>
      <vt:lpstr>rule-replace-gen-0.1s</vt:lpstr>
      <vt:lpstr>rule-replace-gen-0.01s</vt:lpstr>
      <vt:lpstr>rule-replace-gen-0.1+1s</vt:lpstr>
      <vt:lpstr>rule-replace-gen-0.01+1s</vt:lpstr>
      <vt:lpstr>rule-replace-gen-0.01+0.1s</vt:lpstr>
      <vt:lpstr>rule-replace-tr-1s</vt:lpstr>
      <vt:lpstr>rule-replace-tr-0.1s</vt:lpstr>
      <vt:lpstr>rule-replace-tr-0.01s</vt:lpstr>
      <vt:lpstr>rule-replace-tr-0.1+1s</vt:lpstr>
      <vt:lpstr>rule-replace-tr-0.01+1s</vt:lpstr>
      <vt:lpstr>rule-replace-tr-0.01+0.1s</vt:lpstr>
      <vt:lpstr>auc_line-1</vt:lpstr>
      <vt:lpstr>auc_line-2</vt:lpstr>
      <vt:lpstr>auc_line-3</vt:lpstr>
      <vt:lpstr>cpu</vt:lpstr>
      <vt:lpstr>r-value</vt:lpstr>
      <vt:lpstr>block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NirvanaS</dc:creator>
  <cp:lastModifiedBy>WPS_1640703126</cp:lastModifiedBy>
  <dcterms:created xsi:type="dcterms:W3CDTF">2015-06-05T18:19:00Z</dcterms:created>
  <dcterms:modified xsi:type="dcterms:W3CDTF">2023-06-24T12:51:49Z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8BC7F00F083748479F42AD1DF61E75E0</vt:lpwstr>
  </property>
  <property fmtid="{D5CDD505-2E9C-101B-9397-08002B2CF9AE}" pid="3" name="KSOProductBuildVer">
    <vt:lpwstr>2052-11.1.0.14309</vt:lpwstr>
  </property>
</Properties>
</file>