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<sst xmlns="http://schemas.openxmlformats.org/spreadsheetml/2006/main" count="104" uniqueCount="82">
  <si>
    <t xml:space="preserve">Initial</t>
  </si>
  <si>
    <t xml:space="preserve">01_Affine_KS</t>
  </si>
  <si>
    <t xml:space="preserve">02_B-Spline_MI</t>
  </si>
  <si>
    <t xml:space="preserve">liver</t>
  </si>
  <si>
    <t xml:space="preserve">tumor</t>
  </si>
  <si>
    <t xml:space="preserve">tumor_bbox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</si>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</sst>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R75" activeCellId="8" sqref="B75 D75 F75 H75 J75 L75 N75 P75 R7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3</v>
      </c>
      <c r="O2" s="1"/>
      <c r="P2" s="1" t="s">
        <v>4</v>
      </c>
      <c r="Q2" s="1"/>
      <c r="R2" s="1" t="s">
        <v>5</v>
      </c>
      <c r="S2" s="1"/>
    </row>
    <row r="3" customFormat="false" ht="15" hidden="false" customHeight="false" outlineLevel="0" collapsed="false">
      <c r="A3" s="1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  <c r="N3" s="1" t="s">
        <v>6</v>
      </c>
      <c r="O3" s="1" t="s">
        <v>7</v>
      </c>
      <c r="P3" s="1" t="s">
        <v>6</v>
      </c>
      <c r="Q3" s="1" t="s">
        <v>7</v>
      </c>
      <c r="R3" s="1" t="s">
        <v>6</v>
      </c>
      <c r="S3" s="1" t="s">
        <v>7</v>
      </c>
    </row>
    <row r="4" customFormat="false" ht="13.8" hidden="false" customHeight="false" outlineLevel="0" collapsed="false">
      <c r="A4" s="1" t="s">
        <v>8</v>
      </c>
      <c r="B4" s="0" t="n">
        <v>0.266148556829346</v>
      </c>
      <c r="C4" s="0" t="n">
        <v>77.614431647729</v>
      </c>
      <c r="D4" s="0" t="n">
        <v>0.235377462244416</v>
      </c>
      <c r="E4" s="0" t="n">
        <v>73.1163456417236</v>
      </c>
      <c r="F4" s="0" t="n">
        <v>0.28915286898871</v>
      </c>
      <c r="G4" s="0" t="n">
        <v>69.3253200497481</v>
      </c>
      <c r="H4" s="0" t="n">
        <v>0.91187328547248</v>
      </c>
      <c r="I4" s="0" t="n">
        <v>18.8679622641132</v>
      </c>
      <c r="J4" s="0" t="n">
        <v>0.926627209837677</v>
      </c>
      <c r="K4" s="0" t="n">
        <v>12.0415945787923</v>
      </c>
      <c r="L4" s="0" t="n">
        <v>0.899156688762413</v>
      </c>
      <c r="M4" s="0" t="n">
        <v>16.1245154965971</v>
      </c>
      <c r="N4" s="0" t="n">
        <v>0.933595357346278</v>
      </c>
      <c r="O4" s="0" t="n">
        <v>14.3527000944073</v>
      </c>
      <c r="P4" s="0" t="n">
        <v>0.930647410151291</v>
      </c>
      <c r="Q4" s="0" t="n">
        <v>10</v>
      </c>
      <c r="R4" s="0" t="n">
        <v>0.908373588134042</v>
      </c>
      <c r="S4" s="0" t="n">
        <v>12.2065556157337</v>
      </c>
    </row>
    <row r="5" customFormat="false" ht="13.8" hidden="false" customHeight="false" outlineLevel="0" collapsed="false">
      <c r="A5" s="1" t="s">
        <v>9</v>
      </c>
      <c r="B5" s="0" t="n">
        <v>0.103255366973385</v>
      </c>
      <c r="C5" s="0" t="n">
        <v>104.752088284673</v>
      </c>
      <c r="D5" s="0" t="n">
        <v>0</v>
      </c>
      <c r="E5" s="0" t="n">
        <v>96.3794583923359</v>
      </c>
      <c r="F5" s="0" t="n">
        <v>0</v>
      </c>
      <c r="G5" s="0" t="n">
        <v>96.8813707582629</v>
      </c>
      <c r="H5" s="0" t="n">
        <v>0.858038410489841</v>
      </c>
      <c r="I5" s="0" t="n">
        <v>28.1424945589406</v>
      </c>
      <c r="J5" s="0" t="n">
        <v>0.849976953764483</v>
      </c>
      <c r="K5" s="0" t="n">
        <v>7.87400787401181</v>
      </c>
      <c r="L5" s="0" t="n">
        <v>0.867475276523896</v>
      </c>
      <c r="M5" s="0" t="n">
        <v>8</v>
      </c>
      <c r="N5" s="0" t="n">
        <v>0.894119486536446</v>
      </c>
      <c r="O5" s="0" t="n">
        <v>19</v>
      </c>
      <c r="P5" s="0" t="n">
        <v>0.715221092147191</v>
      </c>
      <c r="Q5" s="0" t="n">
        <v>15.9373774505092</v>
      </c>
      <c r="R5" s="0" t="n">
        <v>0.723961351638973</v>
      </c>
      <c r="S5" s="0" t="n">
        <v>17.464249196573</v>
      </c>
    </row>
    <row r="6" customFormat="false" ht="13.8" hidden="false" customHeight="false" outlineLevel="0" collapsed="false">
      <c r="A6" s="1" t="s">
        <v>10</v>
      </c>
      <c r="B6" s="0" t="n">
        <v>0.157807564981701</v>
      </c>
      <c r="C6" s="0" t="n">
        <v>120.037494142455</v>
      </c>
      <c r="D6" s="0" t="n">
        <v>0.00120830757934166</v>
      </c>
      <c r="E6" s="0" t="n">
        <v>114.284732138637</v>
      </c>
      <c r="F6" s="0" t="n">
        <v>0.00278558115132102</v>
      </c>
      <c r="G6" s="0" t="n">
        <v>114.284732138637</v>
      </c>
      <c r="H6" s="0" t="n">
        <v>0.89395363158848</v>
      </c>
      <c r="I6" s="0" t="n">
        <v>25.7293606605372</v>
      </c>
      <c r="J6" s="0" t="n">
        <v>0.735564894688982</v>
      </c>
      <c r="K6" s="0" t="n">
        <v>13.0384048104053</v>
      </c>
      <c r="L6" s="0" t="n">
        <v>0.770733136560606</v>
      </c>
      <c r="M6" s="0" t="n">
        <v>12.4096736459909</v>
      </c>
      <c r="N6" s="0" t="n">
        <v>0.919858739310251</v>
      </c>
      <c r="O6" s="0" t="n">
        <v>26.0768096208106</v>
      </c>
      <c r="P6" s="0" t="n">
        <v>0.812102877394974</v>
      </c>
      <c r="Q6" s="0" t="n">
        <v>10.0498756211209</v>
      </c>
      <c r="R6" s="0" t="n">
        <v>0.809507505750642</v>
      </c>
      <c r="S6" s="0" t="n">
        <v>11.4455231422596</v>
      </c>
    </row>
    <row r="7" customFormat="false" ht="13.8" hidden="false" customHeight="false" outlineLevel="0" collapsed="false">
      <c r="A7" s="1" t="s">
        <v>11</v>
      </c>
      <c r="B7" s="0" t="n">
        <v>0.636375330922107</v>
      </c>
      <c r="C7" s="0" t="n">
        <v>37.0135110466435</v>
      </c>
      <c r="D7" s="0" t="n">
        <v>0.00376141859215476</v>
      </c>
      <c r="E7" s="0" t="n">
        <v>69.4190175672344</v>
      </c>
      <c r="F7" s="0" t="n">
        <v>0.0126026548215485</v>
      </c>
      <c r="G7" s="0" t="n">
        <v>67.014923711066</v>
      </c>
      <c r="H7" s="0" t="n">
        <v>0.89554503345654</v>
      </c>
      <c r="I7" s="0" t="n">
        <v>21.4709105535839</v>
      </c>
      <c r="J7" s="0" t="n">
        <v>0.73871311766797</v>
      </c>
      <c r="K7" s="0" t="n">
        <v>60.0749531835024</v>
      </c>
      <c r="L7" s="0" t="n">
        <v>0.743039156461091</v>
      </c>
      <c r="M7" s="0" t="n">
        <v>58.3180932472933</v>
      </c>
      <c r="N7" s="0" t="n">
        <v>0.920386682305681</v>
      </c>
      <c r="O7" s="0" t="n">
        <v>15.8113883008419</v>
      </c>
      <c r="P7" s="0" t="n">
        <v>0.460970684492723</v>
      </c>
      <c r="Q7" s="0" t="n">
        <v>60.7042008431048</v>
      </c>
      <c r="R7" s="0" t="n">
        <v>0.464013729486217</v>
      </c>
      <c r="S7" s="0" t="n">
        <v>58.4636639289739</v>
      </c>
    </row>
    <row r="8" customFormat="false" ht="13.8" hidden="false" customHeight="false" outlineLevel="0" collapsed="false">
      <c r="A8" s="1" t="s">
        <v>12</v>
      </c>
      <c r="B8" s="0" t="n">
        <v>0.0573992549187112</v>
      </c>
      <c r="C8" s="0" t="n">
        <v>87.9374777896205</v>
      </c>
      <c r="D8" s="0" t="n">
        <v>0</v>
      </c>
      <c r="E8" s="0" t="n">
        <v>88.4194548727824</v>
      </c>
      <c r="F8" s="0" t="n">
        <v>0</v>
      </c>
      <c r="G8" s="0" t="n">
        <v>87.5042856093346</v>
      </c>
      <c r="H8" s="0" t="n">
        <v>0.894003687800985</v>
      </c>
      <c r="I8" s="0" t="n">
        <v>12.8840987267251</v>
      </c>
      <c r="J8" s="0" t="n">
        <v>0.84640859108739</v>
      </c>
      <c r="K8" s="0" t="n">
        <v>7.68114574786861</v>
      </c>
      <c r="L8" s="0" t="n">
        <v>0.835855307065976</v>
      </c>
      <c r="M8" s="0" t="n">
        <v>7</v>
      </c>
      <c r="N8" s="0" t="n">
        <v>0.919369078210969</v>
      </c>
      <c r="O8" s="0" t="n">
        <v>17.0293863659264</v>
      </c>
      <c r="P8" s="0" t="n">
        <v>0.599971969166083</v>
      </c>
      <c r="Q8" s="0" t="n">
        <v>15.5563491861041</v>
      </c>
      <c r="R8" s="0" t="n">
        <v>0.674236274300363</v>
      </c>
      <c r="S8" s="0" t="n">
        <v>12.8062484748657</v>
      </c>
    </row>
    <row r="9" customFormat="false" ht="13.8" hidden="false" customHeight="false" outlineLevel="0" collapsed="false">
      <c r="A9" s="1" t="s">
        <v>13</v>
      </c>
      <c r="B9" s="0" t="n">
        <v>0.0124107023155153</v>
      </c>
      <c r="C9" s="0" t="n">
        <v>102.083299319722</v>
      </c>
      <c r="D9" s="0" t="n">
        <v>0</v>
      </c>
      <c r="E9" s="0" t="n">
        <v>97.0206163658014</v>
      </c>
      <c r="F9" s="0" t="n">
        <v>0</v>
      </c>
      <c r="G9" s="0" t="n">
        <v>94.0053189984482</v>
      </c>
      <c r="H9" s="0" t="n">
        <v>0.893160363061221</v>
      </c>
      <c r="I9" s="0" t="n">
        <v>13</v>
      </c>
      <c r="J9" s="0" t="n">
        <v>0.394182547642929</v>
      </c>
      <c r="K9" s="0" t="n">
        <v>19.2613602842582</v>
      </c>
      <c r="L9" s="0" t="n">
        <v>0.478448975975666</v>
      </c>
      <c r="M9" s="0" t="n">
        <v>19.7484176581315</v>
      </c>
      <c r="N9" s="0" t="n">
        <v>0.89831028962381</v>
      </c>
      <c r="O9" s="0" t="n">
        <v>17.0880074906351</v>
      </c>
      <c r="P9" s="0" t="n">
        <v>0.413993876424233</v>
      </c>
      <c r="Q9" s="0" t="n">
        <v>20.712315177208</v>
      </c>
      <c r="R9" s="0" t="n">
        <v>0.494826728134741</v>
      </c>
      <c r="S9" s="0" t="n">
        <v>20.6155281280883</v>
      </c>
    </row>
    <row r="10" customFormat="false" ht="13.8" hidden="false" customHeight="false" outlineLevel="0" collapsed="false">
      <c r="A10" s="1" t="s">
        <v>14</v>
      </c>
      <c r="B10" s="0" t="n">
        <v>0.356239703189662</v>
      </c>
      <c r="C10" s="0" t="n">
        <v>61.0081961706786</v>
      </c>
      <c r="D10" s="0" t="n">
        <v>0.171220546465576</v>
      </c>
      <c r="E10" s="0" t="n">
        <v>41.5932686861708</v>
      </c>
      <c r="F10" s="0" t="n">
        <v>0.267157350308335</v>
      </c>
      <c r="G10" s="0" t="n">
        <v>39.5094925302768</v>
      </c>
      <c r="H10" s="0" t="n">
        <v>0.846259445814554</v>
      </c>
      <c r="I10" s="0" t="n">
        <v>27.1477439209964</v>
      </c>
      <c r="J10" s="0" t="n">
        <v>0.814139393820552</v>
      </c>
      <c r="K10" s="0" t="n">
        <v>15.7797338380595</v>
      </c>
      <c r="L10" s="0" t="n">
        <v>0.828627215379994</v>
      </c>
      <c r="M10" s="0" t="n">
        <v>15</v>
      </c>
      <c r="N10" s="0" t="n">
        <v>0.902044029289898</v>
      </c>
      <c r="O10" s="0" t="n">
        <v>25.3968501984006</v>
      </c>
      <c r="P10" s="0" t="n">
        <v>0.872953047721336</v>
      </c>
      <c r="Q10" s="0" t="n">
        <v>11.5758369027902</v>
      </c>
      <c r="R10" s="0" t="n">
        <v>0.87222354345671</v>
      </c>
      <c r="S10" s="0" t="n">
        <v>11.7046999107196</v>
      </c>
    </row>
    <row r="11" customFormat="false" ht="13.8" hidden="false" customHeight="false" outlineLevel="0" collapsed="false">
      <c r="A11" s="1" t="s">
        <v>15</v>
      </c>
      <c r="B11" s="0" t="n">
        <v>0.0297668822954857</v>
      </c>
      <c r="C11" s="0" t="n">
        <v>108.820953864594</v>
      </c>
      <c r="D11" s="0" t="n">
        <v>0</v>
      </c>
      <c r="E11" s="0" t="n">
        <v>100.498756211209</v>
      </c>
      <c r="F11" s="0" t="n">
        <v>0</v>
      </c>
      <c r="G11" s="0" t="n">
        <v>100.36433629532</v>
      </c>
      <c r="H11" s="0" t="n">
        <v>0.925705725091967</v>
      </c>
      <c r="I11" s="0" t="n">
        <v>17</v>
      </c>
      <c r="J11" s="0" t="n">
        <v>0.915799024819445</v>
      </c>
      <c r="K11" s="0" t="n">
        <v>6.70820393249937</v>
      </c>
      <c r="L11" s="0" t="n">
        <v>0.907276058701646</v>
      </c>
      <c r="M11" s="0" t="n">
        <v>7.81024967590665</v>
      </c>
      <c r="N11" s="0" t="n">
        <v>0.932806509928972</v>
      </c>
      <c r="O11" s="0" t="n">
        <v>17.6918060129541</v>
      </c>
      <c r="P11" s="0" t="n">
        <v>0.882612791793154</v>
      </c>
      <c r="Q11" s="0" t="n">
        <v>23.9374184071716</v>
      </c>
      <c r="R11" s="0" t="n">
        <v>0.867732982993208</v>
      </c>
      <c r="S11" s="0" t="n">
        <v>11.7046999107196</v>
      </c>
    </row>
    <row r="12" customFormat="false" ht="13.8" hidden="false" customHeight="false" outlineLevel="0" collapsed="false">
      <c r="A12" s="1" t="s">
        <v>16</v>
      </c>
      <c r="B12" s="0" t="n">
        <v>0.0309669812009118</v>
      </c>
      <c r="C12" s="0" t="n">
        <v>167.014969388974</v>
      </c>
      <c r="D12" s="0" t="n">
        <v>0</v>
      </c>
      <c r="E12" s="0" t="n">
        <v>154.951605348251</v>
      </c>
      <c r="F12" s="0" t="n">
        <v>0</v>
      </c>
      <c r="G12" s="0" t="n">
        <v>156.85981002156</v>
      </c>
      <c r="H12" s="0" t="n">
        <v>0.934184290383436</v>
      </c>
      <c r="I12" s="0" t="n">
        <v>16.0312195418814</v>
      </c>
      <c r="J12" s="0" t="n">
        <v>0.944271901939167</v>
      </c>
      <c r="K12" s="0" t="n">
        <v>9</v>
      </c>
      <c r="L12" s="0" t="n">
        <v>0.955501867234443</v>
      </c>
      <c r="M12" s="0" t="n">
        <v>8.06225774829855</v>
      </c>
      <c r="N12" s="0" t="n">
        <v>0.924130155928001</v>
      </c>
      <c r="O12" s="0" t="n">
        <v>20.6155281280883</v>
      </c>
      <c r="P12" s="0" t="n">
        <v>0.934384189132932</v>
      </c>
      <c r="Q12" s="0" t="n">
        <v>9.1104335791443</v>
      </c>
      <c r="R12" s="0" t="n">
        <v>0.943858907787354</v>
      </c>
      <c r="S12" s="0" t="n">
        <v>12.6885775404495</v>
      </c>
    </row>
    <row r="13" customFormat="false" ht="13.8" hidden="false" customHeight="false" outlineLevel="0" collapsed="false">
      <c r="A13" s="1" t="s">
        <v>17</v>
      </c>
      <c r="B13" s="0" t="n">
        <v>0.104674600999976</v>
      </c>
      <c r="C13" s="0" t="n">
        <v>94.451045520947</v>
      </c>
      <c r="D13" s="0" t="n">
        <v>0</v>
      </c>
      <c r="E13" s="0" t="n">
        <v>93.6909814229737</v>
      </c>
      <c r="F13" s="0" t="n">
        <v>0</v>
      </c>
      <c r="G13" s="0" t="n">
        <v>93.9946807005588</v>
      </c>
      <c r="H13" s="0" t="n">
        <v>0.894082401852385</v>
      </c>
      <c r="I13" s="0" t="n">
        <v>15.6204993518133</v>
      </c>
      <c r="J13" s="0" t="n">
        <v>0.627707387320427</v>
      </c>
      <c r="K13" s="0" t="n">
        <v>11.4455231422596</v>
      </c>
      <c r="L13" s="0" t="n">
        <v>0.666672327562051</v>
      </c>
      <c r="M13" s="0" t="n">
        <v>20</v>
      </c>
      <c r="N13" s="0" t="n">
        <v>0.918814619703645</v>
      </c>
      <c r="O13" s="0" t="n">
        <v>12.0415945787923</v>
      </c>
      <c r="P13" s="0" t="n">
        <v>0.752261624751221</v>
      </c>
      <c r="Q13" s="0" t="n">
        <v>11</v>
      </c>
      <c r="R13" s="0" t="n">
        <v>0.753058173438287</v>
      </c>
      <c r="S13" s="0" t="n">
        <v>18.2208671582886</v>
      </c>
    </row>
    <row r="14" customFormat="false" ht="13.8" hidden="false" customHeight="false" outlineLevel="0" collapsed="false">
      <c r="A14" s="1" t="s">
        <v>18</v>
      </c>
      <c r="B14" s="0" t="n">
        <v>0.0126147712013121</v>
      </c>
      <c r="C14" s="0" t="n">
        <v>133.337916587893</v>
      </c>
      <c r="D14" s="0" t="n">
        <v>0</v>
      </c>
      <c r="E14" s="0" t="n">
        <v>139.043158767341</v>
      </c>
      <c r="F14" s="0" t="n">
        <v>0</v>
      </c>
      <c r="G14" s="0" t="n">
        <v>130.79755349394</v>
      </c>
      <c r="H14" s="0" t="n">
        <v>0.921093148952102</v>
      </c>
      <c r="I14" s="0" t="n">
        <v>17.1172427686237</v>
      </c>
      <c r="J14" s="0" t="n">
        <v>0.751165889407062</v>
      </c>
      <c r="K14" s="0" t="n">
        <v>99.3428407083268</v>
      </c>
      <c r="L14" s="0" t="n">
        <v>0.764881967942756</v>
      </c>
      <c r="M14" s="0" t="n">
        <v>91.4111590562115</v>
      </c>
      <c r="N14" s="0" t="n">
        <v>0.932341442018834</v>
      </c>
      <c r="O14" s="0" t="n">
        <v>16.1554944214035</v>
      </c>
      <c r="P14" s="0" t="n">
        <v>0.770840550359297</v>
      </c>
      <c r="Q14" s="0" t="n">
        <v>100.652868811574</v>
      </c>
      <c r="R14" s="0" t="n">
        <v>0.777859321631852</v>
      </c>
      <c r="S14" s="0" t="n">
        <v>92.2279784013506</v>
      </c>
    </row>
    <row r="15" customFormat="false" ht="13.8" hidden="false" customHeight="false" outlineLevel="0" collapsed="false">
      <c r="A15" s="1" t="s">
        <v>19</v>
      </c>
      <c r="B15" s="0" t="n">
        <v>0.0142703295893339</v>
      </c>
      <c r="C15" s="0" t="n">
        <v>109.62663909835</v>
      </c>
      <c r="D15" s="0" t="n">
        <v>0</v>
      </c>
      <c r="E15" s="0" t="n">
        <v>107.321945565667</v>
      </c>
      <c r="F15" s="0" t="n">
        <v>0</v>
      </c>
      <c r="G15" s="0" t="n">
        <v>107.396461766671</v>
      </c>
      <c r="H15" s="0" t="n">
        <v>0.903111865301898</v>
      </c>
      <c r="I15" s="0" t="n">
        <v>17</v>
      </c>
      <c r="J15" s="0" t="n">
        <v>0.793424275931164</v>
      </c>
      <c r="K15" s="0" t="n">
        <v>12.369316876853</v>
      </c>
      <c r="L15" s="0" t="n">
        <v>0.809711035614765</v>
      </c>
      <c r="M15" s="0" t="n">
        <v>16.1245154965971</v>
      </c>
      <c r="N15" s="0" t="n">
        <v>0.918719952144656</v>
      </c>
      <c r="O15" s="0" t="n">
        <v>17</v>
      </c>
      <c r="P15" s="0" t="n">
        <v>0.687251486681445</v>
      </c>
      <c r="Q15" s="0" t="n">
        <v>14.3527000944073</v>
      </c>
      <c r="R15" s="0" t="n">
        <v>0.782115280613184</v>
      </c>
      <c r="S15" s="0" t="n">
        <v>17.7482393492988</v>
      </c>
    </row>
    <row r="16" customFormat="false" ht="13.8" hidden="false" customHeight="false" outlineLevel="0" collapsed="false">
      <c r="A16" s="1" t="s">
        <v>20</v>
      </c>
      <c r="B16" s="0" t="n">
        <v>0</v>
      </c>
      <c r="C16" s="0" t="n">
        <v>144.727329830962</v>
      </c>
      <c r="D16" s="0" t="n">
        <v>0</v>
      </c>
      <c r="E16" s="0" t="n">
        <v>142.035206903077</v>
      </c>
      <c r="F16" s="0" t="n">
        <v>0</v>
      </c>
      <c r="G16" s="0" t="n">
        <v>141.325864582531</v>
      </c>
      <c r="H16" s="0" t="n">
        <v>0.914844150836852</v>
      </c>
      <c r="I16" s="0" t="n">
        <v>15.6204993518133</v>
      </c>
      <c r="J16" s="0" t="n">
        <v>0.617930632664609</v>
      </c>
      <c r="K16" s="0" t="n">
        <v>12.6491106406735</v>
      </c>
      <c r="L16" s="0" t="n">
        <v>0.691474081889657</v>
      </c>
      <c r="M16" s="0" t="n">
        <v>12.5299640861417</v>
      </c>
      <c r="N16" s="0" t="n">
        <v>0.912931222397997</v>
      </c>
      <c r="O16" s="0" t="n">
        <v>13.4536240470737</v>
      </c>
      <c r="P16" s="0" t="n">
        <v>0.591956068001126</v>
      </c>
      <c r="Q16" s="0" t="n">
        <v>11.6619037896906</v>
      </c>
      <c r="R16" s="0" t="n">
        <v>0.684866737912497</v>
      </c>
      <c r="S16" s="0" t="n">
        <v>14.2126704035519</v>
      </c>
    </row>
    <row r="17" customFormat="false" ht="13.8" hidden="false" customHeight="false" outlineLevel="0" collapsed="false">
      <c r="A17" s="1" t="s">
        <v>21</v>
      </c>
      <c r="B17" s="0" t="n">
        <v>0.0565752150656887</v>
      </c>
      <c r="C17" s="0" t="n">
        <v>104.947605975553</v>
      </c>
      <c r="D17" s="0" t="n">
        <v>0</v>
      </c>
      <c r="E17" s="0" t="n">
        <v>105.190303735658</v>
      </c>
      <c r="F17" s="0" t="n">
        <v>0</v>
      </c>
      <c r="G17" s="0" t="n">
        <v>105.190303735658</v>
      </c>
      <c r="H17" s="0" t="n">
        <v>0.912302703740736</v>
      </c>
      <c r="I17" s="0" t="n">
        <v>17.4928556845359</v>
      </c>
      <c r="J17" s="0" t="n">
        <v>0.755248467413268</v>
      </c>
      <c r="K17" s="0" t="n">
        <v>9.89949493661167</v>
      </c>
      <c r="L17" s="0" t="n">
        <v>0.812197356793718</v>
      </c>
      <c r="M17" s="0" t="n">
        <v>10.295630140987</v>
      </c>
      <c r="N17" s="0" t="n">
        <v>0.939449961064723</v>
      </c>
      <c r="O17" s="0" t="n">
        <v>15.1657508881031</v>
      </c>
      <c r="P17" s="0" t="n">
        <v>0.780808947457566</v>
      </c>
      <c r="Q17" s="0" t="n">
        <v>10.6301458127347</v>
      </c>
      <c r="R17" s="0" t="n">
        <v>0.850317293145492</v>
      </c>
      <c r="S17" s="0" t="n">
        <v>10.7238052947636</v>
      </c>
    </row>
    <row r="18" customFormat="false" ht="13.8" hidden="false" customHeight="false" outlineLevel="0" collapsed="false">
      <c r="A18" s="1" t="s">
        <v>22</v>
      </c>
      <c r="B18" s="0" t="n">
        <v>0.217834813085246</v>
      </c>
      <c r="C18" s="0" t="n">
        <v>92.2225568936364</v>
      </c>
      <c r="D18" s="0" t="n">
        <v>0</v>
      </c>
      <c r="E18" s="0" t="n">
        <v>91.8585869693193</v>
      </c>
      <c r="F18" s="0" t="n">
        <v>0</v>
      </c>
      <c r="G18" s="0" t="n">
        <v>89.3252483903627</v>
      </c>
      <c r="H18" s="0" t="n">
        <v>0.870819007238381</v>
      </c>
      <c r="I18" s="0" t="n">
        <v>19.6468827043885</v>
      </c>
      <c r="J18" s="0" t="n">
        <v>0.739398198226651</v>
      </c>
      <c r="K18" s="0" t="n">
        <v>12.8452325786651</v>
      </c>
      <c r="L18" s="0" t="n">
        <v>0.777791487804931</v>
      </c>
      <c r="M18" s="0" t="n">
        <v>13.1909059582729</v>
      </c>
      <c r="N18" s="0" t="n">
        <v>0.90931336069871</v>
      </c>
      <c r="O18" s="0" t="n">
        <v>21.3072757526625</v>
      </c>
      <c r="P18" s="0" t="n">
        <v>0.816918890533251</v>
      </c>
      <c r="Q18" s="0" t="n">
        <v>8.60232526704263</v>
      </c>
      <c r="R18" s="0" t="n">
        <v>0.838267629967017</v>
      </c>
      <c r="S18" s="0" t="n">
        <v>9.4339811320566</v>
      </c>
    </row>
    <row r="19" customFormat="false" ht="13.8" hidden="false" customHeight="false" outlineLevel="0" collapsed="false">
      <c r="A19" s="1" t="s">
        <v>23</v>
      </c>
      <c r="B19" s="0" t="n">
        <v>0</v>
      </c>
      <c r="C19" s="0" t="n">
        <v>133.240384268434</v>
      </c>
      <c r="D19" s="0" t="n">
        <v>0</v>
      </c>
      <c r="E19" s="0" t="n">
        <v>117.766718558343</v>
      </c>
      <c r="F19" s="0" t="n">
        <v>0</v>
      </c>
      <c r="G19" s="0" t="n">
        <v>118.760262714428</v>
      </c>
      <c r="H19" s="0" t="n">
        <v>0.864735265403847</v>
      </c>
      <c r="I19" s="0" t="n">
        <v>31.6385840391127</v>
      </c>
      <c r="J19" s="0" t="n">
        <v>0.462156731413262</v>
      </c>
      <c r="K19" s="0" t="n">
        <v>20.9284495364563</v>
      </c>
      <c r="L19" s="0" t="n">
        <v>0.454029145637835</v>
      </c>
      <c r="M19" s="0" t="n">
        <v>22.6274169979695</v>
      </c>
      <c r="N19" s="0" t="n">
        <v>0.908137647122983</v>
      </c>
      <c r="O19" s="0" t="n">
        <v>26.3248931621764</v>
      </c>
      <c r="P19" s="0" t="n">
        <v>0.472074379138677</v>
      </c>
      <c r="Q19" s="0" t="n">
        <v>20.5182845286832</v>
      </c>
      <c r="R19" s="0" t="n">
        <v>0.46671744713551</v>
      </c>
      <c r="S19" s="0" t="n">
        <v>24.7588368062799</v>
      </c>
    </row>
    <row r="20" customFormat="false" ht="13.8" hidden="false" customHeight="false" outlineLevel="0" collapsed="false">
      <c r="A20" s="1" t="s">
        <v>24</v>
      </c>
      <c r="B20" s="0" t="n">
        <v>0.681283344230518</v>
      </c>
      <c r="C20" s="0" t="n">
        <v>51.4295634824952</v>
      </c>
      <c r="D20" s="0" t="n">
        <v>0.636354763319226</v>
      </c>
      <c r="E20" s="0" t="n">
        <v>42.8485705712571</v>
      </c>
      <c r="F20" s="0" t="n">
        <v>0.655299009883617</v>
      </c>
      <c r="G20" s="0" t="n">
        <v>42.8485705712571</v>
      </c>
      <c r="H20" s="0" t="n">
        <v>0.932013811221732</v>
      </c>
      <c r="I20" s="0" t="n">
        <v>21.6794833886788</v>
      </c>
      <c r="J20" s="0" t="n">
        <v>0.942583718262207</v>
      </c>
      <c r="K20" s="0" t="n">
        <v>13.3790881602597</v>
      </c>
      <c r="L20" s="0" t="n">
        <v>0.939689630619471</v>
      </c>
      <c r="M20" s="0" t="n">
        <v>12.369316876853</v>
      </c>
      <c r="N20" s="0" t="n">
        <v>0.940780553904736</v>
      </c>
      <c r="O20" s="0" t="n">
        <v>18.1383571472171</v>
      </c>
      <c r="P20" s="0" t="n">
        <v>0.958126544877467</v>
      </c>
      <c r="Q20" s="0" t="n">
        <v>12.5698050899765</v>
      </c>
      <c r="R20" s="0" t="n">
        <v>0.945153388845042</v>
      </c>
      <c r="S20" s="0" t="n">
        <v>13.6381816969859</v>
      </c>
    </row>
    <row r="21" customFormat="false" ht="13.8" hidden="false" customHeight="false" outlineLevel="0" collapsed="false">
      <c r="A21" s="1" t="s">
        <v>25</v>
      </c>
      <c r="B21" s="0" t="n">
        <v>0.0109701816389844</v>
      </c>
      <c r="C21" s="0" t="n">
        <v>126.431799797361</v>
      </c>
      <c r="D21" s="0" t="n">
        <v>0</v>
      </c>
      <c r="E21" s="0" t="n">
        <v>124.679589348057</v>
      </c>
      <c r="F21" s="0" t="n">
        <v>0.00310763440409851</v>
      </c>
      <c r="G21" s="0" t="n">
        <v>124.615408357073</v>
      </c>
      <c r="H21" s="0" t="n">
        <v>0.901427121013005</v>
      </c>
      <c r="I21" s="0" t="n">
        <v>24.8394846967484</v>
      </c>
      <c r="J21" s="0" t="n">
        <v>0.829442593027919</v>
      </c>
      <c r="K21" s="0" t="n">
        <v>68.8331315574121</v>
      </c>
      <c r="L21" s="0" t="n">
        <v>0.894570973386492</v>
      </c>
      <c r="M21" s="0" t="n">
        <v>68.2422156732913</v>
      </c>
      <c r="N21" s="0" t="n">
        <v>0.909955758969527</v>
      </c>
      <c r="O21" s="0" t="n">
        <v>21.4009345590327</v>
      </c>
      <c r="P21" s="0" t="n">
        <v>0.863032558227204</v>
      </c>
      <c r="Q21" s="0" t="n">
        <v>62.9761859753352</v>
      </c>
      <c r="R21" s="0" t="n">
        <v>0.896921771682833</v>
      </c>
      <c r="S21" s="0" t="n">
        <v>62.00806399171</v>
      </c>
    </row>
    <row r="22" customFormat="false" ht="13.8" hidden="false" customHeight="false" outlineLevel="0" collapsed="false">
      <c r="A22" s="1" t="s">
        <v>26</v>
      </c>
      <c r="B22" s="0" t="n">
        <v>0.177789926279852</v>
      </c>
      <c r="C22" s="0" t="n">
        <v>107.307968017291</v>
      </c>
      <c r="D22" s="0" t="n">
        <v>0</v>
      </c>
      <c r="E22" s="0" t="n">
        <v>114.721401665077</v>
      </c>
      <c r="F22" s="0" t="n">
        <v>0</v>
      </c>
      <c r="G22" s="0" t="n">
        <v>115.386307679898</v>
      </c>
      <c r="H22" s="0" t="n">
        <v>0.897201835779181</v>
      </c>
      <c r="I22" s="0" t="n">
        <v>18.3847763108502</v>
      </c>
      <c r="J22" s="0" t="n">
        <v>0.790427210845373</v>
      </c>
      <c r="K22" s="0" t="n">
        <v>18.8414436814168</v>
      </c>
      <c r="L22" s="0" t="n">
        <v>0.795589691511202</v>
      </c>
      <c r="M22" s="0" t="n">
        <v>18.7882942280559</v>
      </c>
      <c r="N22" s="0" t="n">
        <v>0.911709445470378</v>
      </c>
      <c r="O22" s="0" t="n">
        <v>20.0499376557634</v>
      </c>
      <c r="P22" s="0" t="n">
        <v>0.803854038540385</v>
      </c>
      <c r="Q22" s="0" t="n">
        <v>22.8910462845192</v>
      </c>
      <c r="R22" s="0" t="n">
        <v>0.802577261852673</v>
      </c>
      <c r="S22" s="0" t="n">
        <v>29.732137494637</v>
      </c>
    </row>
    <row r="23" customFormat="false" ht="13.8" hidden="false" customHeight="false" outlineLevel="0" collapsed="false">
      <c r="A23" s="1" t="s">
        <v>27</v>
      </c>
      <c r="B23" s="0" t="n">
        <v>0.45217860647033</v>
      </c>
      <c r="C23" s="0" t="n">
        <v>64.5677938294317</v>
      </c>
      <c r="D23" s="0" t="n">
        <v>0.063268750506013</v>
      </c>
      <c r="E23" s="0" t="n">
        <v>58.0172388174412</v>
      </c>
      <c r="F23" s="0" t="n">
        <v>0.155576063036842</v>
      </c>
      <c r="G23" s="0" t="n">
        <v>57.6974869470066</v>
      </c>
      <c r="H23" s="0" t="n">
        <v>0.892127907608295</v>
      </c>
      <c r="I23" s="0" t="n">
        <v>36.2767142944341</v>
      </c>
      <c r="J23" s="0" t="n">
        <v>0.813920314860055</v>
      </c>
      <c r="K23" s="0" t="n">
        <v>14.142135623731</v>
      </c>
      <c r="L23" s="0" t="n">
        <v>0.838477535934291</v>
      </c>
      <c r="M23" s="0" t="n">
        <v>17.0880074906351</v>
      </c>
      <c r="N23" s="0" t="n">
        <v>0.912321444153149</v>
      </c>
      <c r="O23" s="0" t="n">
        <v>18.5741756210067</v>
      </c>
      <c r="P23" s="0" t="n">
        <v>0.893461898351829</v>
      </c>
      <c r="Q23" s="0" t="n">
        <v>9.69535971483266</v>
      </c>
      <c r="R23" s="0" t="n">
        <v>0.902847294103623</v>
      </c>
      <c r="S23" s="0" t="n">
        <v>10.1980390271856</v>
      </c>
    </row>
    <row r="24" customFormat="false" ht="13.8" hidden="false" customHeight="false" outlineLevel="0" collapsed="false">
      <c r="A24" s="1" t="s">
        <v>28</v>
      </c>
      <c r="B24" s="0" t="n">
        <v>0.00446262383038543</v>
      </c>
      <c r="C24" s="0" t="n">
        <v>121.89339604753</v>
      </c>
      <c r="D24" s="0" t="n">
        <v>0</v>
      </c>
      <c r="E24" s="0" t="n">
        <v>131.457217375084</v>
      </c>
      <c r="F24" s="0" t="n">
        <v>0</v>
      </c>
      <c r="G24" s="0" t="n">
        <v>130.506704808604</v>
      </c>
      <c r="H24" s="0" t="n">
        <v>0.908539840776963</v>
      </c>
      <c r="I24" s="0" t="n">
        <v>14.8996644257513</v>
      </c>
      <c r="J24" s="0" t="n">
        <v>0.769611661717635</v>
      </c>
      <c r="K24" s="0" t="n">
        <v>21.6333076527839</v>
      </c>
      <c r="L24" s="0" t="n">
        <v>0.763948864394566</v>
      </c>
      <c r="M24" s="0" t="n">
        <v>20.1246117974981</v>
      </c>
      <c r="N24" s="0" t="n">
        <v>0.939153151919181</v>
      </c>
      <c r="O24" s="0" t="n">
        <v>19.5192212959431</v>
      </c>
      <c r="P24" s="0" t="n">
        <v>0.785068419535978</v>
      </c>
      <c r="Q24" s="0" t="n">
        <v>23.0867927612304</v>
      </c>
      <c r="R24" s="0" t="n">
        <v>0.80691689181189</v>
      </c>
      <c r="S24" s="0" t="n">
        <v>21.0237960416286</v>
      </c>
    </row>
    <row r="25" customFormat="false" ht="13.8" hidden="false" customHeight="false" outlineLevel="0" collapsed="false">
      <c r="A25" s="1" t="s">
        <v>29</v>
      </c>
      <c r="B25" s="0" t="n">
        <v>0.229054344446514</v>
      </c>
      <c r="C25" s="0" t="n">
        <v>102.425582741813</v>
      </c>
      <c r="D25" s="0" t="n">
        <v>0.110133097492798</v>
      </c>
      <c r="E25" s="0" t="n">
        <v>85.7088093488645</v>
      </c>
      <c r="F25" s="0" t="n">
        <v>0.131145846927128</v>
      </c>
      <c r="G25" s="0" t="n">
        <v>88.5155353596192</v>
      </c>
      <c r="H25" s="0" t="n">
        <v>0.919322222914973</v>
      </c>
      <c r="I25" s="0" t="n">
        <v>17.9443584449264</v>
      </c>
      <c r="J25" s="0" t="n">
        <v>0.916266586986554</v>
      </c>
      <c r="K25" s="0" t="n">
        <v>12.0415945787923</v>
      </c>
      <c r="L25" s="0" t="n">
        <v>0.921938437213098</v>
      </c>
      <c r="M25" s="0" t="n">
        <v>12.0415945787923</v>
      </c>
      <c r="N25" s="0" t="n">
        <v>0.930326061108534</v>
      </c>
      <c r="O25" s="0" t="n">
        <v>17.0293863659264</v>
      </c>
      <c r="P25" s="0" t="n">
        <v>0.930029676590835</v>
      </c>
      <c r="Q25" s="0" t="n">
        <v>7.87400787401181</v>
      </c>
      <c r="R25" s="0" t="n">
        <v>0.940568798550284</v>
      </c>
      <c r="S25" s="0" t="n">
        <v>8.94427190999916</v>
      </c>
    </row>
    <row r="26" customFormat="false" ht="13.8" hidden="false" customHeight="false" outlineLevel="0" collapsed="false">
      <c r="A26" s="1" t="s">
        <v>30</v>
      </c>
      <c r="B26" s="0" t="n">
        <v>0.338209542821814</v>
      </c>
      <c r="C26" s="0" t="n">
        <v>84.2436941260294</v>
      </c>
      <c r="D26" s="0" t="n">
        <v>0.261776421780671</v>
      </c>
      <c r="E26" s="0" t="n">
        <v>82.8371897157309</v>
      </c>
      <c r="F26" s="0" t="n">
        <v>0.281814656502005</v>
      </c>
      <c r="G26" s="0" t="n">
        <v>84.154619599877</v>
      </c>
      <c r="H26" s="0" t="n">
        <v>0.938784724845151</v>
      </c>
      <c r="I26" s="0" t="n">
        <v>19.6468827043885</v>
      </c>
      <c r="J26" s="0" t="n">
        <v>0.952431242855682</v>
      </c>
      <c r="K26" s="0" t="n">
        <v>7.28010988928052</v>
      </c>
      <c r="L26" s="0" t="n">
        <v>0.9308709364552</v>
      </c>
      <c r="M26" s="0" t="n">
        <v>16.583123951777</v>
      </c>
      <c r="N26" s="0" t="n">
        <v>0.946430358983422</v>
      </c>
      <c r="O26" s="0" t="n">
        <v>19.3390796058137</v>
      </c>
      <c r="P26" s="0" t="n">
        <v>0.946838854934123</v>
      </c>
      <c r="Q26" s="0" t="n">
        <v>7.21110255092798</v>
      </c>
      <c r="R26" s="0" t="n">
        <v>0.916260890521037</v>
      </c>
      <c r="S26" s="0" t="n">
        <v>19</v>
      </c>
    </row>
    <row r="27" customFormat="false" ht="13.8" hidden="false" customHeight="false" outlineLevel="0" collapsed="false">
      <c r="A27" s="1" t="s">
        <v>31</v>
      </c>
      <c r="B27" s="0" t="n">
        <v>0.425517781238418</v>
      </c>
      <c r="C27" s="0" t="n">
        <v>62.3217458035315</v>
      </c>
      <c r="D27" s="0" t="n">
        <v>0.0222311594799808</v>
      </c>
      <c r="E27" s="0" t="n">
        <v>57.2101389615512</v>
      </c>
      <c r="F27" s="0" t="n">
        <v>0.0387607301001295</v>
      </c>
      <c r="G27" s="0" t="n">
        <v>57.7754273026172</v>
      </c>
      <c r="H27" s="0" t="n">
        <v>0.911039880061141</v>
      </c>
      <c r="I27" s="0" t="n">
        <v>16.8819430161341</v>
      </c>
      <c r="J27" s="0" t="n">
        <v>0.8361527017347</v>
      </c>
      <c r="K27" s="0" t="n">
        <v>9</v>
      </c>
      <c r="L27" s="0" t="n">
        <v>0.842357422145912</v>
      </c>
      <c r="M27" s="0" t="n">
        <v>11.4455231422596</v>
      </c>
      <c r="N27" s="0" t="n">
        <v>0.935686460410827</v>
      </c>
      <c r="O27" s="0" t="n">
        <v>13.076696830622</v>
      </c>
      <c r="P27" s="0" t="n">
        <v>0.888228741180839</v>
      </c>
      <c r="Q27" s="0" t="n">
        <v>7.07106781186548</v>
      </c>
      <c r="R27" s="0" t="n">
        <v>0.879730566849184</v>
      </c>
      <c r="S27" s="0" t="n">
        <v>8.48528137423857</v>
      </c>
    </row>
    <row r="28" customFormat="false" ht="13.8" hidden="false" customHeight="false" outlineLevel="0" collapsed="false">
      <c r="A28" s="1" t="s">
        <v>32</v>
      </c>
      <c r="B28" s="0" t="n">
        <v>0.567903420673844</v>
      </c>
      <c r="C28" s="0" t="n">
        <v>55.4707129934347</v>
      </c>
      <c r="D28" s="0" t="n">
        <v>0.189030487693436</v>
      </c>
      <c r="E28" s="0" t="n">
        <v>45.8693797647189</v>
      </c>
      <c r="F28" s="0" t="n">
        <v>0.272208747741442</v>
      </c>
      <c r="G28" s="0" t="n">
        <v>43.0116263352131</v>
      </c>
      <c r="H28" s="0" t="n">
        <v>0.886580484562823</v>
      </c>
      <c r="I28" s="0" t="n">
        <v>20.4694894904587</v>
      </c>
      <c r="J28" s="0" t="n">
        <v>0.700927139913842</v>
      </c>
      <c r="K28" s="0" t="n">
        <v>20.5182845286832</v>
      </c>
      <c r="L28" s="0" t="n">
        <v>0.744651265797509</v>
      </c>
      <c r="M28" s="0" t="n">
        <v>20.2484567313166</v>
      </c>
      <c r="N28" s="0" t="n">
        <v>0.893391554578348</v>
      </c>
      <c r="O28" s="0" t="n">
        <v>22.561028345357</v>
      </c>
      <c r="P28" s="0" t="n">
        <v>0.638673300165837</v>
      </c>
      <c r="Q28" s="0" t="n">
        <v>23.43074902772</v>
      </c>
      <c r="R28" s="0" t="n">
        <v>0.707773261095896</v>
      </c>
      <c r="S28" s="0" t="n">
        <v>25.1793566240283</v>
      </c>
    </row>
    <row r="29" customFormat="false" ht="13.8" hidden="false" customHeight="false" outlineLevel="0" collapsed="false">
      <c r="A29" s="1" t="s">
        <v>33</v>
      </c>
      <c r="B29" s="0" t="n">
        <v>0</v>
      </c>
      <c r="C29" s="0" t="n">
        <v>150.973507609779</v>
      </c>
      <c r="D29" s="0" t="n">
        <v>0</v>
      </c>
      <c r="E29" s="0" t="n">
        <v>137.731623093609</v>
      </c>
      <c r="F29" s="0" t="n">
        <v>0</v>
      </c>
      <c r="G29" s="0" t="n">
        <v>137.858623234094</v>
      </c>
      <c r="H29" s="0" t="n">
        <v>0.8950283891443</v>
      </c>
      <c r="I29" s="0" t="n">
        <v>24.7790233867277</v>
      </c>
      <c r="J29" s="0" t="n">
        <v>0.8049520839326</v>
      </c>
      <c r="K29" s="0" t="n">
        <v>14.1774468787578</v>
      </c>
      <c r="L29" s="0" t="n">
        <v>0.80780633921203</v>
      </c>
      <c r="M29" s="0" t="n">
        <v>17.4928556845359</v>
      </c>
      <c r="N29" s="0" t="n">
        <v>0.939779883171918</v>
      </c>
      <c r="O29" s="0" t="n">
        <v>17.7200451466694</v>
      </c>
      <c r="P29" s="0" t="n">
        <v>0.900840104193621</v>
      </c>
      <c r="Q29" s="0" t="n">
        <v>8.48528137423857</v>
      </c>
      <c r="R29" s="0" t="n">
        <v>0.896466937915288</v>
      </c>
      <c r="S29" s="0" t="n">
        <v>14.456832294801</v>
      </c>
    </row>
    <row r="30" customFormat="false" ht="13.8" hidden="false" customHeight="false" outlineLevel="0" collapsed="false">
      <c r="A30" s="1" t="s">
        <v>34</v>
      </c>
      <c r="B30" s="0" t="n">
        <v>0.0233832898041961</v>
      </c>
      <c r="C30" s="0" t="n">
        <v>135.550728511506</v>
      </c>
      <c r="D30" s="0" t="n">
        <v>0</v>
      </c>
      <c r="E30" s="0" t="n">
        <v>125.259730160974</v>
      </c>
      <c r="F30" s="0" t="n">
        <v>0</v>
      </c>
      <c r="G30" s="0" t="n">
        <v>124.791826655434</v>
      </c>
      <c r="H30" s="0" t="n">
        <v>0.907370183805079</v>
      </c>
      <c r="I30" s="0" t="n">
        <v>22.561028345357</v>
      </c>
      <c r="J30" s="0" t="n">
        <v>0.38848678673624</v>
      </c>
      <c r="K30" s="0" t="n">
        <v>8.83176086632785</v>
      </c>
      <c r="L30" s="0" t="n">
        <v>0.41460760207989</v>
      </c>
      <c r="M30" s="0" t="n">
        <v>8.60232526704263</v>
      </c>
      <c r="N30" s="0" t="n">
        <v>0.901939748053461</v>
      </c>
      <c r="O30" s="0" t="n">
        <v>21.2602916254693</v>
      </c>
      <c r="P30" s="0" t="n">
        <v>0.274307724338955</v>
      </c>
      <c r="Q30" s="0" t="n">
        <v>12.0830459735946</v>
      </c>
      <c r="R30" s="0" t="n">
        <v>0.302886961744941</v>
      </c>
      <c r="S30" s="0" t="n">
        <v>11.7046999107196</v>
      </c>
    </row>
    <row r="31" customFormat="false" ht="13.8" hidden="false" customHeight="false" outlineLevel="0" collapsed="false">
      <c r="A31" s="1" t="s">
        <v>35</v>
      </c>
      <c r="B31" s="0" t="n">
        <v>0.283766654731055</v>
      </c>
      <c r="C31" s="0" t="n">
        <v>106.343782140753</v>
      </c>
      <c r="D31" s="0" t="n">
        <v>0</v>
      </c>
      <c r="E31" s="0" t="n">
        <v>97.821265581672</v>
      </c>
      <c r="F31" s="0" t="n">
        <v>0</v>
      </c>
      <c r="G31" s="0" t="n">
        <v>97.8774744259373</v>
      </c>
      <c r="H31" s="0" t="n">
        <v>0.896142948189264</v>
      </c>
      <c r="I31" s="0" t="n">
        <v>18.1383571472171</v>
      </c>
      <c r="J31" s="0" t="n">
        <v>0.793138679289497</v>
      </c>
      <c r="K31" s="0" t="n">
        <v>6.08276253029822</v>
      </c>
      <c r="L31" s="0" t="n">
        <v>0.797842431335632</v>
      </c>
      <c r="M31" s="0" t="n">
        <v>9.48683298050514</v>
      </c>
      <c r="N31" s="0" t="n">
        <v>0.946451634025784</v>
      </c>
      <c r="O31" s="0" t="n">
        <v>16.4012194668567</v>
      </c>
      <c r="P31" s="0" t="n">
        <v>0.752075626016415</v>
      </c>
      <c r="Q31" s="0" t="n">
        <v>9.89949493661167</v>
      </c>
      <c r="R31" s="0" t="n">
        <v>0.744253003414952</v>
      </c>
      <c r="S31" s="0" t="n">
        <v>11.180339887499</v>
      </c>
    </row>
    <row r="32" customFormat="false" ht="13.8" hidden="false" customHeight="false" outlineLevel="0" collapsed="false">
      <c r="A32" s="1" t="s">
        <v>36</v>
      </c>
      <c r="B32" s="0" t="n">
        <v>0.149268258451093</v>
      </c>
      <c r="C32" s="0" t="n">
        <v>131.244047484067</v>
      </c>
      <c r="D32" s="0" t="n">
        <v>0.0693186070559476</v>
      </c>
      <c r="E32" s="0" t="n">
        <v>113.850779531807</v>
      </c>
      <c r="F32" s="0" t="n">
        <v>0.135480836502119</v>
      </c>
      <c r="G32" s="0" t="n">
        <v>113.428391507594</v>
      </c>
      <c r="H32" s="0" t="n">
        <v>0.890371988864107</v>
      </c>
      <c r="I32" s="0" t="n">
        <v>26.7768556779918</v>
      </c>
      <c r="J32" s="0" t="n">
        <v>0.872647768972455</v>
      </c>
      <c r="K32" s="0" t="n">
        <v>19.131126469709</v>
      </c>
      <c r="L32" s="0" t="n">
        <v>0.875593298645581</v>
      </c>
      <c r="M32" s="0" t="n">
        <v>19.723082923316</v>
      </c>
      <c r="N32" s="0" t="n">
        <v>0.924574584385997</v>
      </c>
      <c r="O32" s="0" t="n">
        <v>20.976176963403</v>
      </c>
      <c r="P32" s="0" t="n">
        <v>0.909854372860526</v>
      </c>
      <c r="Q32" s="0" t="n">
        <v>16.8819430161341</v>
      </c>
      <c r="R32" s="0" t="n">
        <v>0.907617352258497</v>
      </c>
      <c r="S32" s="0" t="n">
        <v>17.3781471969828</v>
      </c>
    </row>
    <row r="33" customFormat="false" ht="13.8" hidden="false" customHeight="false" outlineLevel="0" collapsed="false">
      <c r="A33" s="1" t="s">
        <v>37</v>
      </c>
      <c r="B33" s="0" t="n">
        <v>0.357772117446522</v>
      </c>
      <c r="C33" s="0" t="n">
        <v>84.0059521700695</v>
      </c>
      <c r="D33" s="0" t="n">
        <v>3.24485690181063E-005</v>
      </c>
      <c r="E33" s="0" t="n">
        <v>82.0853214649245</v>
      </c>
      <c r="F33" s="0" t="n">
        <v>0.00114736152235993</v>
      </c>
      <c r="G33" s="0" t="n">
        <v>83.4445923951936</v>
      </c>
      <c r="H33" s="0" t="n">
        <v>0.891178512546374</v>
      </c>
      <c r="I33" s="0" t="n">
        <v>27.1661554144122</v>
      </c>
      <c r="J33" s="0" t="n">
        <v>0.854000381898033</v>
      </c>
      <c r="K33" s="0" t="n">
        <v>9.4339811320566</v>
      </c>
      <c r="L33" s="0" t="n">
        <v>0.838891215713761</v>
      </c>
      <c r="M33" s="0" t="n">
        <v>10.6770782520313</v>
      </c>
      <c r="N33" s="0" t="n">
        <v>0.914875253638925</v>
      </c>
      <c r="O33" s="0" t="n">
        <v>18.7082869338697</v>
      </c>
      <c r="P33" s="0" t="n">
        <v>0.819640761089356</v>
      </c>
      <c r="Q33" s="0" t="n">
        <v>12.4498995979887</v>
      </c>
      <c r="R33" s="0" t="n">
        <v>0.836837068848486</v>
      </c>
      <c r="S33" s="0" t="n">
        <v>13.6381816969859</v>
      </c>
    </row>
    <row r="34" customFormat="false" ht="13.8" hidden="false" customHeight="false" outlineLevel="0" collapsed="false">
      <c r="A34" s="1" t="s">
        <v>38</v>
      </c>
      <c r="B34" s="0" t="n">
        <v>0.00927782223616268</v>
      </c>
      <c r="C34" s="0" t="n">
        <v>113.745329574449</v>
      </c>
      <c r="D34" s="0" t="n">
        <v>0</v>
      </c>
      <c r="E34" s="0" t="n">
        <v>123.016259087976</v>
      </c>
      <c r="F34" s="0" t="n">
        <v>0</v>
      </c>
      <c r="G34" s="0" t="n">
        <v>121.161049846888</v>
      </c>
      <c r="H34" s="0" t="n">
        <v>0.851598459377662</v>
      </c>
      <c r="I34" s="0" t="n">
        <v>19.824227601599</v>
      </c>
      <c r="J34" s="0" t="n">
        <v>0.75491216939417</v>
      </c>
      <c r="K34" s="0" t="n">
        <v>13.6014705087354</v>
      </c>
      <c r="L34" s="0" t="n">
        <v>0.75797947392654</v>
      </c>
      <c r="M34" s="0" t="n">
        <v>13.7477270848675</v>
      </c>
      <c r="N34" s="0" t="n">
        <v>0.905774860078255</v>
      </c>
      <c r="O34" s="0" t="n">
        <v>18.7616630392937</v>
      </c>
      <c r="P34" s="0" t="n">
        <v>0.844910656701696</v>
      </c>
      <c r="Q34" s="0" t="n">
        <v>11.3578166916006</v>
      </c>
      <c r="R34" s="0" t="n">
        <v>0.848370442547374</v>
      </c>
      <c r="S34" s="0" t="n">
        <v>9.89949493661167</v>
      </c>
    </row>
    <row r="35" customFormat="false" ht="13.8" hidden="false" customHeight="false" outlineLevel="0" collapsed="false">
      <c r="A35" s="1" t="s">
        <v>39</v>
      </c>
      <c r="B35" s="0" t="n">
        <v>0.346490359163313</v>
      </c>
      <c r="C35" s="0" t="n">
        <v>70.3206939669967</v>
      </c>
      <c r="D35" s="0" t="n">
        <v>0.112843059008303</v>
      </c>
      <c r="E35" s="0" t="n">
        <v>68.6804193347711</v>
      </c>
      <c r="F35" s="0" t="n">
        <v>0.20920947830171</v>
      </c>
      <c r="G35" s="0" t="n">
        <v>70.6894617322837</v>
      </c>
      <c r="H35" s="0" t="n">
        <v>0.901721874073462</v>
      </c>
      <c r="I35" s="0" t="n">
        <v>22.9128784747792</v>
      </c>
      <c r="J35" s="0" t="n">
        <v>0.791692248066227</v>
      </c>
      <c r="K35" s="0" t="n">
        <v>25.2388589282479</v>
      </c>
      <c r="L35" s="0" t="n">
        <v>0.845920196091715</v>
      </c>
      <c r="M35" s="0" t="n">
        <v>26.9072480941474</v>
      </c>
      <c r="N35" s="0" t="n">
        <v>0.913417257958184</v>
      </c>
      <c r="O35" s="0" t="n">
        <v>17.9164728671689</v>
      </c>
      <c r="P35" s="0" t="n">
        <v>0.794834299346727</v>
      </c>
      <c r="Q35" s="0" t="n">
        <v>31.0805405358401</v>
      </c>
      <c r="R35" s="0" t="n">
        <v>0.867987739927017</v>
      </c>
      <c r="S35" s="0" t="n">
        <v>25.2586618806302</v>
      </c>
    </row>
    <row r="36" customFormat="false" ht="13.8" hidden="false" customHeight="false" outlineLevel="0" collapsed="false">
      <c r="A36" s="1" t="s">
        <v>40</v>
      </c>
      <c r="B36" s="0" t="n">
        <v>1.04848436342845E-005</v>
      </c>
      <c r="C36" s="0" t="n">
        <v>133.895481626528</v>
      </c>
      <c r="D36" s="0" t="n">
        <v>0</v>
      </c>
      <c r="E36" s="0" t="n">
        <v>133.555232020314</v>
      </c>
      <c r="F36" s="0" t="n">
        <v>0</v>
      </c>
      <c r="G36" s="0" t="n">
        <v>137.640836963454</v>
      </c>
      <c r="H36" s="0" t="n">
        <v>0.923858703016768</v>
      </c>
      <c r="I36" s="0" t="n">
        <v>11.4017542509914</v>
      </c>
      <c r="J36" s="0" t="n">
        <v>0.797201936363441</v>
      </c>
      <c r="K36" s="0" t="n">
        <v>25.6320112359526</v>
      </c>
      <c r="L36" s="0" t="n">
        <v>0.810198451755489</v>
      </c>
      <c r="M36" s="0" t="n">
        <v>26.8514431641951</v>
      </c>
      <c r="N36" s="0" t="n">
        <v>0.922008812158444</v>
      </c>
      <c r="O36" s="0" t="n">
        <v>12.4498995979887</v>
      </c>
      <c r="P36" s="0" t="n">
        <v>0.776649492574464</v>
      </c>
      <c r="Q36" s="0" t="n">
        <v>24.3721152139079</v>
      </c>
      <c r="R36" s="0" t="n">
        <v>0.79177643038599</v>
      </c>
      <c r="S36" s="0" t="n">
        <v>25.0998007960223</v>
      </c>
    </row>
    <row r="37" customFormat="false" ht="13.8" hidden="false" customHeight="false" outlineLevel="0" collapsed="false">
      <c r="A37" s="1" t="s">
        <v>41</v>
      </c>
      <c r="B37" s="0" t="n">
        <v>0.144188158474021</v>
      </c>
      <c r="C37" s="0" t="n">
        <v>115.160757204874</v>
      </c>
      <c r="D37" s="0" t="n">
        <v>0</v>
      </c>
      <c r="E37" s="0" t="n">
        <v>98.2700361249552</v>
      </c>
      <c r="F37" s="0" t="n">
        <v>0</v>
      </c>
      <c r="G37" s="0" t="n">
        <v>99.4635611668917</v>
      </c>
      <c r="H37" s="0" t="n">
        <v>0.904528728478666</v>
      </c>
      <c r="I37" s="0" t="n">
        <v>12.8840987267251</v>
      </c>
      <c r="J37" s="0" t="n">
        <v>0.777792825491067</v>
      </c>
      <c r="K37" s="0" t="n">
        <v>11.4891252930761</v>
      </c>
      <c r="L37" s="0" t="n">
        <v>0.818076085767965</v>
      </c>
      <c r="M37" s="0" t="n">
        <v>12.369316876853</v>
      </c>
      <c r="N37" s="0" t="n">
        <v>0.913738086530736</v>
      </c>
      <c r="O37" s="0" t="n">
        <v>21.6794833886788</v>
      </c>
      <c r="P37" s="0" t="n">
        <v>0.737137672274266</v>
      </c>
      <c r="Q37" s="0" t="n">
        <v>20.0499376557634</v>
      </c>
      <c r="R37" s="0" t="n">
        <v>0.768120534685411</v>
      </c>
      <c r="S37" s="0" t="n">
        <v>19.8494332412792</v>
      </c>
    </row>
    <row r="38" customFormat="false" ht="13.8" hidden="false" customHeight="false" outlineLevel="0" collapsed="false">
      <c r="A38" s="1" t="s">
        <v>42</v>
      </c>
      <c r="B38" s="0" t="n">
        <v>0.175428643332733</v>
      </c>
      <c r="C38" s="0" t="n">
        <v>96.1301201497221</v>
      </c>
      <c r="D38" s="0" t="n">
        <v>0</v>
      </c>
      <c r="E38" s="0" t="n">
        <v>82.8673639015988</v>
      </c>
      <c r="F38" s="0" t="n">
        <v>0</v>
      </c>
      <c r="G38" s="0" t="n">
        <v>84.1486779456457</v>
      </c>
      <c r="H38" s="0" t="n">
        <v>0.916568343871448</v>
      </c>
      <c r="I38" s="0" t="n">
        <v>13.4536240470737</v>
      </c>
      <c r="J38" s="0" t="n">
        <v>0.79162089864699</v>
      </c>
      <c r="K38" s="0" t="n">
        <v>8.54400374531753</v>
      </c>
      <c r="L38" s="0" t="n">
        <v>0.782505310390457</v>
      </c>
      <c r="M38" s="0" t="n">
        <v>9.64365076099296</v>
      </c>
      <c r="N38" s="0" t="n">
        <v>0.94132907608703</v>
      </c>
      <c r="O38" s="0" t="n">
        <v>11.3578166916006</v>
      </c>
      <c r="P38" s="0" t="n">
        <v>0.852089508091826</v>
      </c>
      <c r="Q38" s="0" t="n">
        <v>7.28010988928052</v>
      </c>
      <c r="R38" s="0" t="n">
        <v>0.847396718259048</v>
      </c>
      <c r="S38" s="0" t="n">
        <v>11.180339887499</v>
      </c>
    </row>
    <row r="39" customFormat="false" ht="13.8" hidden="false" customHeight="false" outlineLevel="0" collapsed="false">
      <c r="A39" s="1" t="s">
        <v>43</v>
      </c>
      <c r="B39" s="0" t="n">
        <v>0.4314516757099</v>
      </c>
      <c r="C39" s="0" t="n">
        <v>87.3670418407308</v>
      </c>
      <c r="H39" s="0" t="n">
        <v>0.924025184349636</v>
      </c>
      <c r="I39" s="0" t="n">
        <v>14.1774468787578</v>
      </c>
      <c r="N39" s="0" t="n">
        <v>0.90430560519374</v>
      </c>
      <c r="O39" s="0" t="n">
        <v>15.3948043183407</v>
      </c>
    </row>
    <row r="40" customFormat="false" ht="13.8" hidden="false" customHeight="false" outlineLevel="0" collapsed="false">
      <c r="A40" s="1" t="s">
        <v>44</v>
      </c>
      <c r="B40" s="0" t="n">
        <v>0.183119659678796</v>
      </c>
      <c r="C40" s="0" t="n">
        <v>89.1403387922662</v>
      </c>
      <c r="D40" s="0" t="n">
        <v>0.123043333697943</v>
      </c>
      <c r="E40" s="0" t="n">
        <v>95.9009906101079</v>
      </c>
      <c r="F40" s="0" t="n">
        <v>0.182651168686624</v>
      </c>
      <c r="G40" s="0" t="n">
        <v>100.667770413375</v>
      </c>
      <c r="H40" s="0" t="n">
        <v>0.890858358841712</v>
      </c>
      <c r="I40" s="0" t="n">
        <v>29.5803989154981</v>
      </c>
      <c r="J40" s="0" t="n">
        <v>0.815184902001291</v>
      </c>
      <c r="K40" s="0" t="n">
        <v>31.7175030543074</v>
      </c>
      <c r="L40" s="0" t="n">
        <v>0.826338682753851</v>
      </c>
      <c r="M40" s="0" t="n">
        <v>27.2946881279124</v>
      </c>
      <c r="N40" s="0" t="n">
        <v>0.872973826021287</v>
      </c>
      <c r="O40" s="0" t="n">
        <v>31.5119025131775</v>
      </c>
      <c r="P40" s="0" t="n">
        <v>0.784116958373917</v>
      </c>
      <c r="Q40" s="0" t="n">
        <v>30.1662062579967</v>
      </c>
      <c r="R40" s="0" t="n">
        <v>0.797447233052822</v>
      </c>
      <c r="S40" s="0" t="n">
        <v>27.8208554864871</v>
      </c>
    </row>
    <row r="41" customFormat="false" ht="13.8" hidden="false" customHeight="false" outlineLevel="0" collapsed="false">
      <c r="A41" s="1" t="s">
        <v>45</v>
      </c>
      <c r="B41" s="0" t="n">
        <v>0.342517102791411</v>
      </c>
      <c r="C41" s="0" t="n">
        <v>75.7693869580585</v>
      </c>
      <c r="D41" s="0" t="n">
        <v>0.000107646488930353</v>
      </c>
      <c r="E41" s="0" t="n">
        <v>78.6193360440038</v>
      </c>
      <c r="F41" s="0" t="n">
        <v>0.00058208723547369</v>
      </c>
      <c r="G41" s="0" t="n">
        <v>84.9588135510378</v>
      </c>
      <c r="H41" s="0" t="n">
        <v>0.893538679670281</v>
      </c>
      <c r="I41" s="0" t="n">
        <v>21.3775583264319</v>
      </c>
      <c r="J41" s="0" t="n">
        <v>0.327834289884583</v>
      </c>
      <c r="K41" s="0" t="n">
        <v>32.3882694814033</v>
      </c>
      <c r="L41" s="0" t="n">
        <v>0.414788929088748</v>
      </c>
      <c r="M41" s="0" t="n">
        <v>31.04834939252</v>
      </c>
      <c r="N41" s="0" t="n">
        <v>0.919972946523269</v>
      </c>
      <c r="O41" s="0" t="n">
        <v>17.0293863659264</v>
      </c>
      <c r="P41" s="0" t="n">
        <v>0.280584929281091</v>
      </c>
      <c r="Q41" s="0" t="n">
        <v>30.4302481094059</v>
      </c>
      <c r="R41" s="0" t="n">
        <v>0.385113433596737</v>
      </c>
      <c r="S41" s="0" t="n">
        <v>30.0998338865848</v>
      </c>
    </row>
    <row r="42" customFormat="false" ht="13.8" hidden="false" customHeight="false" outlineLevel="0" collapsed="false">
      <c r="A42" s="1" t="s">
        <v>46</v>
      </c>
      <c r="B42" s="0" t="n">
        <v>0.552167423291218</v>
      </c>
      <c r="C42" s="0" t="n">
        <v>57.3236425918661</v>
      </c>
      <c r="D42" s="0" t="n">
        <v>0.223128049928322</v>
      </c>
      <c r="E42" s="0" t="n">
        <v>48.7852436706019</v>
      </c>
      <c r="F42" s="0" t="n">
        <v>0.270408471768163</v>
      </c>
      <c r="G42" s="0" t="n">
        <v>48.4148737476408</v>
      </c>
      <c r="H42" s="0" t="n">
        <v>0.881088337774134</v>
      </c>
      <c r="I42" s="0" t="n">
        <v>19.0787840283389</v>
      </c>
      <c r="J42" s="0" t="n">
        <v>0.762611476305339</v>
      </c>
      <c r="K42" s="0" t="n">
        <v>29.5296461204668</v>
      </c>
      <c r="L42" s="0" t="n">
        <v>0.767229832376893</v>
      </c>
      <c r="M42" s="0" t="n">
        <v>34.5398320783411</v>
      </c>
      <c r="N42" s="0" t="n">
        <v>0.910593650907769</v>
      </c>
      <c r="O42" s="0" t="n">
        <v>14.4913767461894</v>
      </c>
      <c r="P42" s="0" t="n">
        <v>0.751699805051223</v>
      </c>
      <c r="Q42" s="0" t="n">
        <v>31.0322412983658</v>
      </c>
      <c r="R42" s="0" t="n">
        <v>0.74288062635746</v>
      </c>
      <c r="S42" s="0" t="n">
        <v>35.8468966578698</v>
      </c>
    </row>
    <row r="43" customFormat="false" ht="13.8" hidden="false" customHeight="false" outlineLevel="0" collapsed="false">
      <c r="A43" s="1" t="s">
        <v>47</v>
      </c>
      <c r="B43" s="0" t="n">
        <v>0.387671729569927</v>
      </c>
      <c r="C43" s="0" t="n">
        <v>113.639781766774</v>
      </c>
      <c r="D43" s="0" t="n">
        <v>0.256812064349842</v>
      </c>
      <c r="E43" s="0" t="n">
        <v>140.854534893272</v>
      </c>
      <c r="F43" s="0" t="n">
        <v>0.24125932062966</v>
      </c>
      <c r="G43" s="0" t="n">
        <v>141.661568535718</v>
      </c>
      <c r="H43" s="0" t="n">
        <v>0.918424775872668</v>
      </c>
      <c r="I43" s="0" t="n">
        <v>33.1360830515618</v>
      </c>
      <c r="J43" s="0" t="n">
        <v>0.884177347064535</v>
      </c>
      <c r="K43" s="0" t="n">
        <v>37.6563407675255</v>
      </c>
      <c r="L43" s="0" t="n">
        <v>0.872131139029036</v>
      </c>
      <c r="M43" s="0" t="n">
        <v>38.0919939094818</v>
      </c>
      <c r="N43" s="0" t="n">
        <v>0.908153170715417</v>
      </c>
      <c r="O43" s="0" t="n">
        <v>30.8220700148449</v>
      </c>
      <c r="P43" s="0" t="n">
        <v>0.868499174608459</v>
      </c>
      <c r="Q43" s="0" t="n">
        <v>33.0151480384383</v>
      </c>
      <c r="R43" s="0" t="n">
        <v>0.86148756307129</v>
      </c>
      <c r="S43" s="0" t="n">
        <v>33.1511689085016</v>
      </c>
    </row>
    <row r="44" customFormat="false" ht="13.8" hidden="false" customHeight="false" outlineLevel="0" collapsed="false">
      <c r="A44" s="1" t="s">
        <v>48</v>
      </c>
      <c r="B44" s="0" t="n">
        <v>0.177931489327684</v>
      </c>
      <c r="C44" s="0" t="n">
        <v>106.611444038621</v>
      </c>
      <c r="D44" s="0" t="n">
        <v>1.79417896576348E-006</v>
      </c>
      <c r="E44" s="0" t="n">
        <v>114.725759966975</v>
      </c>
      <c r="F44" s="0" t="n">
        <v>0.00118755766063787</v>
      </c>
      <c r="G44" s="0" t="n">
        <v>115.797236581881</v>
      </c>
      <c r="H44" s="0" t="n">
        <v>0.908119810888512</v>
      </c>
      <c r="I44" s="0" t="n">
        <v>23.2163735324878</v>
      </c>
      <c r="J44" s="0" t="n">
        <v>0.757219821741724</v>
      </c>
      <c r="K44" s="0" t="n">
        <v>34.3802268753422</v>
      </c>
      <c r="L44" s="0" t="n">
        <v>0.753808982920241</v>
      </c>
      <c r="M44" s="0" t="n">
        <v>32.0312347560939</v>
      </c>
      <c r="N44" s="0" t="n">
        <v>0.931118961933484</v>
      </c>
      <c r="O44" s="0" t="n">
        <v>28.0178514522438</v>
      </c>
      <c r="P44" s="0" t="n">
        <v>0.794750829808888</v>
      </c>
      <c r="Q44" s="0" t="n">
        <v>32.5269119345812</v>
      </c>
      <c r="R44" s="0" t="n">
        <v>0.766931113031184</v>
      </c>
      <c r="S44" s="0" t="n">
        <v>31.7804971641414</v>
      </c>
    </row>
    <row r="45" customFormat="false" ht="13.8" hidden="false" customHeight="false" outlineLevel="0" collapsed="false">
      <c r="A45" s="1" t="s">
        <v>49</v>
      </c>
      <c r="B45" s="0" t="n">
        <v>0.105003698967253</v>
      </c>
      <c r="C45" s="0" t="n">
        <v>147.244694301696</v>
      </c>
      <c r="D45" s="0" t="n">
        <v>0</v>
      </c>
      <c r="E45" s="0" t="n">
        <v>128.903064354576</v>
      </c>
      <c r="F45" s="0" t="n">
        <v>0</v>
      </c>
      <c r="G45" s="0" t="n">
        <v>128.751699017916</v>
      </c>
      <c r="H45" s="0" t="n">
        <v>0.904141083712111</v>
      </c>
      <c r="I45" s="0" t="n">
        <v>65.299310869258</v>
      </c>
      <c r="J45" s="0" t="n">
        <v>0.815137163792333</v>
      </c>
      <c r="K45" s="0" t="n">
        <v>15.3622914957372</v>
      </c>
      <c r="L45" s="0" t="n">
        <v>0.808756712102437</v>
      </c>
      <c r="M45" s="0" t="n">
        <v>15</v>
      </c>
      <c r="N45" s="0" t="n">
        <v>0.923513992513607</v>
      </c>
      <c r="O45" s="0" t="n">
        <v>62.745517768204</v>
      </c>
      <c r="P45" s="0" t="n">
        <v>0.857566945353205</v>
      </c>
      <c r="Q45" s="0" t="n">
        <v>13.6014705087354</v>
      </c>
      <c r="R45" s="0" t="n">
        <v>0.841870959873155</v>
      </c>
      <c r="S45" s="0" t="n">
        <v>13</v>
      </c>
    </row>
    <row r="46" customFormat="false" ht="13.8" hidden="false" customHeight="false" outlineLevel="0" collapsed="false">
      <c r="A46" s="1" t="s">
        <v>50</v>
      </c>
      <c r="B46" s="0" t="n">
        <v>0.548360881352972</v>
      </c>
      <c r="C46" s="0" t="n">
        <v>57.7840808527747</v>
      </c>
      <c r="D46" s="0" t="n">
        <v>0.0369558188071372</v>
      </c>
      <c r="E46" s="0" t="n">
        <v>87.0172396712284</v>
      </c>
      <c r="F46" s="0" t="n">
        <v>0.091258870017235</v>
      </c>
      <c r="G46" s="0" t="n">
        <v>85.0235261559999</v>
      </c>
      <c r="H46" s="0" t="n">
        <v>0.90351203466773</v>
      </c>
      <c r="I46" s="0" t="n">
        <v>27</v>
      </c>
      <c r="J46" s="0" t="n">
        <v>0.403634575469183</v>
      </c>
      <c r="K46" s="0" t="n">
        <v>53.9351462406472</v>
      </c>
      <c r="L46" s="0" t="n">
        <v>0.476555342522843</v>
      </c>
      <c r="M46" s="0" t="n">
        <v>53.9351462406472</v>
      </c>
      <c r="N46" s="0" t="n">
        <v>0.887042716625373</v>
      </c>
      <c r="O46" s="0" t="n">
        <v>24.1246761636296</v>
      </c>
      <c r="P46" s="0" t="n">
        <v>0.392445352026584</v>
      </c>
      <c r="Q46" s="0" t="n">
        <v>59.8080262172227</v>
      </c>
      <c r="R46" s="0" t="n">
        <v>0.458624826141417</v>
      </c>
      <c r="S46" s="0" t="n">
        <v>59.8080262172227</v>
      </c>
    </row>
    <row r="47" customFormat="false" ht="13.8" hidden="false" customHeight="false" outlineLevel="0" collapsed="false">
      <c r="A47" s="1" t="s">
        <v>51</v>
      </c>
      <c r="B47" s="0" t="n">
        <v>0.482010955074342</v>
      </c>
      <c r="C47" s="0" t="n">
        <v>86.1974477580398</v>
      </c>
      <c r="D47" s="0" t="n">
        <v>0.000472813238770686</v>
      </c>
      <c r="E47" s="0" t="n">
        <v>51</v>
      </c>
      <c r="F47" s="0" t="n">
        <v>0.00449769299367997</v>
      </c>
      <c r="G47" s="0" t="n">
        <v>52.1536192416212</v>
      </c>
      <c r="H47" s="0" t="n">
        <v>0.889699933753632</v>
      </c>
      <c r="I47" s="0" t="n">
        <v>19.6214168703486</v>
      </c>
      <c r="J47" s="0" t="n">
        <v>0.365056818181818</v>
      </c>
      <c r="K47" s="0" t="n">
        <v>14.3527000944073</v>
      </c>
      <c r="L47" s="0" t="n">
        <v>0.44056145641617</v>
      </c>
      <c r="M47" s="0" t="n">
        <v>13.9642400437689</v>
      </c>
      <c r="N47" s="0" t="n">
        <v>0.887227931047086</v>
      </c>
      <c r="O47" s="0" t="n">
        <v>19.7484176581315</v>
      </c>
      <c r="P47" s="0" t="n">
        <v>0.528676746220167</v>
      </c>
      <c r="Q47" s="0" t="n">
        <v>16.0312195418814</v>
      </c>
      <c r="R47" s="0" t="n">
        <v>0.596071347934071</v>
      </c>
      <c r="S47" s="0" t="n">
        <v>16.1245154965971</v>
      </c>
    </row>
    <row r="48" customFormat="false" ht="13.8" hidden="false" customHeight="false" outlineLevel="0" collapsed="false">
      <c r="A48" s="1" t="s">
        <v>52</v>
      </c>
      <c r="B48" s="0" t="n">
        <v>0.13224218557716</v>
      </c>
      <c r="C48" s="0" t="n">
        <v>92.4932429964481</v>
      </c>
      <c r="D48" s="0" t="n">
        <v>0.00216982035163853</v>
      </c>
      <c r="E48" s="0" t="n">
        <v>78.8986691902975</v>
      </c>
      <c r="F48" s="0" t="n">
        <v>0.00257254088910824</v>
      </c>
      <c r="G48" s="0" t="n">
        <v>76.6420250254389</v>
      </c>
      <c r="H48" s="0" t="n">
        <v>0.873973698495085</v>
      </c>
      <c r="I48" s="0" t="n">
        <v>19.2613602842582</v>
      </c>
      <c r="J48" s="0" t="n">
        <v>0.896019236197052</v>
      </c>
      <c r="K48" s="0" t="n">
        <v>6.78232998312527</v>
      </c>
      <c r="L48" s="0" t="n">
        <v>0.90037714270154</v>
      </c>
      <c r="M48" s="0" t="n">
        <v>6.78232998312527</v>
      </c>
      <c r="N48" s="0" t="n">
        <v>0.888356372492727</v>
      </c>
      <c r="O48" s="0" t="n">
        <v>17.2046505340853</v>
      </c>
      <c r="P48" s="0" t="n">
        <v>0.895380232690053</v>
      </c>
      <c r="Q48" s="0" t="n">
        <v>7.07106781186548</v>
      </c>
      <c r="R48" s="0" t="n">
        <v>0.906233801070806</v>
      </c>
      <c r="S48" s="0" t="n">
        <v>7.68114574786861</v>
      </c>
    </row>
    <row r="49" customFormat="false" ht="13.8" hidden="false" customHeight="false" outlineLevel="0" collapsed="false">
      <c r="A49" s="1" t="s">
        <v>53</v>
      </c>
      <c r="B49" s="0" t="n">
        <v>0</v>
      </c>
      <c r="C49" s="0" t="n">
        <v>146.700374914313</v>
      </c>
      <c r="D49" s="0" t="n">
        <v>0</v>
      </c>
      <c r="E49" s="0" t="n">
        <v>139.502688146143</v>
      </c>
      <c r="F49" s="0" t="n">
        <v>0</v>
      </c>
      <c r="G49" s="0" t="n">
        <v>139.208476753393</v>
      </c>
      <c r="H49" s="0" t="n">
        <v>0.906549034330288</v>
      </c>
      <c r="I49" s="0" t="n">
        <v>13.0384048104053</v>
      </c>
      <c r="J49" s="0" t="n">
        <v>0.914522717111517</v>
      </c>
      <c r="K49" s="0" t="n">
        <v>9.9498743710662</v>
      </c>
      <c r="L49" s="0" t="n">
        <v>0.919211424192479</v>
      </c>
      <c r="M49" s="0" t="n">
        <v>7.81024967590665</v>
      </c>
      <c r="N49" s="0" t="n">
        <v>0.914399760861063</v>
      </c>
      <c r="O49" s="0" t="n">
        <v>12</v>
      </c>
      <c r="P49" s="0" t="n">
        <v>0.91223074692188</v>
      </c>
      <c r="Q49" s="0" t="n">
        <v>9.4339811320566</v>
      </c>
      <c r="R49" s="0" t="n">
        <v>0.896945125545843</v>
      </c>
      <c r="S49" s="0" t="n">
        <v>9.69535971483266</v>
      </c>
    </row>
    <row r="50" customFormat="false" ht="13.8" hidden="false" customHeight="false" outlineLevel="0" collapsed="false">
      <c r="A50" s="1" t="s">
        <v>54</v>
      </c>
      <c r="B50" s="0" t="n">
        <v>0.184026456749132</v>
      </c>
      <c r="C50" s="0" t="n">
        <v>95.6765383989199</v>
      </c>
      <c r="D50" s="0" t="n">
        <v>0</v>
      </c>
      <c r="E50" s="0" t="n">
        <v>107.902733978338</v>
      </c>
      <c r="F50" s="0" t="n">
        <v>0</v>
      </c>
      <c r="G50" s="0" t="n">
        <v>107.731146842499</v>
      </c>
      <c r="H50" s="0" t="n">
        <v>0.872497568736658</v>
      </c>
      <c r="I50" s="0" t="n">
        <v>26.4196896272458</v>
      </c>
      <c r="J50" s="0" t="n">
        <v>0.644457745792675</v>
      </c>
      <c r="K50" s="0" t="n">
        <v>43.4165866921848</v>
      </c>
      <c r="L50" s="0" t="n">
        <v>0.656314002802253</v>
      </c>
      <c r="M50" s="0" t="n">
        <v>34.423828956117</v>
      </c>
      <c r="N50" s="0" t="n">
        <v>0.911692088181828</v>
      </c>
      <c r="O50" s="0" t="n">
        <v>19.1049731745428</v>
      </c>
      <c r="P50" s="0" t="n">
        <v>0.711315525552404</v>
      </c>
      <c r="Q50" s="0" t="n">
        <v>36.3730669589464</v>
      </c>
      <c r="R50" s="0" t="n">
        <v>0.708506805334755</v>
      </c>
      <c r="S50" s="0" t="n">
        <v>28.3019433961698</v>
      </c>
    </row>
    <row r="51" customFormat="false" ht="13.8" hidden="false" customHeight="false" outlineLevel="0" collapsed="false">
      <c r="A51" s="1" t="s">
        <v>55</v>
      </c>
      <c r="B51" s="0" t="n">
        <v>0.0364112917935009</v>
      </c>
      <c r="C51" s="0" t="n">
        <v>96.8607247546703</v>
      </c>
      <c r="D51" s="0" t="n">
        <v>0</v>
      </c>
      <c r="E51" s="0" t="n">
        <v>77.7881739083776</v>
      </c>
      <c r="F51" s="0" t="n">
        <v>0</v>
      </c>
      <c r="G51" s="0" t="n">
        <v>79.9312204335703</v>
      </c>
      <c r="H51" s="0" t="n">
        <v>0.893950911500992</v>
      </c>
      <c r="I51" s="0" t="n">
        <v>19.0525588832576</v>
      </c>
      <c r="J51" s="0" t="n">
        <v>0.68303436714166</v>
      </c>
      <c r="K51" s="0" t="n">
        <v>10.0498756211209</v>
      </c>
      <c r="L51" s="0" t="n">
        <v>0.735028779877853</v>
      </c>
      <c r="M51" s="0" t="n">
        <v>13.1909059582729</v>
      </c>
      <c r="N51" s="0" t="n">
        <v>0.888681824161069</v>
      </c>
      <c r="O51" s="0" t="n">
        <v>21.540659228538</v>
      </c>
      <c r="P51" s="0" t="n">
        <v>0.701373266628614</v>
      </c>
      <c r="Q51" s="0" t="n">
        <v>9.48683298050514</v>
      </c>
      <c r="R51" s="0" t="n">
        <v>0.744147771676405</v>
      </c>
      <c r="S51" s="0" t="n">
        <v>10.9544511501033</v>
      </c>
    </row>
    <row r="52" customFormat="false" ht="13.8" hidden="false" customHeight="false" outlineLevel="0" collapsed="false">
      <c r="A52" s="1" t="s">
        <v>56</v>
      </c>
      <c r="B52" s="0" t="n">
        <v>0.160210641749103</v>
      </c>
      <c r="C52" s="0" t="n">
        <v>108.604788108076</v>
      </c>
      <c r="D52" s="0" t="n">
        <v>0</v>
      </c>
      <c r="E52" s="0" t="n">
        <v>98.498730956292</v>
      </c>
      <c r="F52" s="0" t="n">
        <v>0</v>
      </c>
      <c r="G52" s="0" t="n">
        <v>96.2340895940726</v>
      </c>
      <c r="H52" s="0" t="n">
        <v>0.907978426664862</v>
      </c>
      <c r="I52" s="0" t="n">
        <v>34.554305086342</v>
      </c>
      <c r="J52" s="0" t="n">
        <v>0.785718561512141</v>
      </c>
      <c r="K52" s="0" t="n">
        <v>9.69535971483266</v>
      </c>
      <c r="L52" s="0" t="n">
        <v>0.830243787775352</v>
      </c>
      <c r="M52" s="0" t="n">
        <v>14.7648230602334</v>
      </c>
      <c r="N52" s="0" t="n">
        <v>0.900924371411091</v>
      </c>
      <c r="O52" s="0" t="n">
        <v>31.3687742827162</v>
      </c>
      <c r="P52" s="0" t="n">
        <v>0.725591623559987</v>
      </c>
      <c r="Q52" s="0" t="n">
        <v>13.9642400437689</v>
      </c>
      <c r="R52" s="0" t="n">
        <v>0.778672387081397</v>
      </c>
      <c r="S52" s="0" t="n">
        <v>14.0356688476182</v>
      </c>
    </row>
    <row r="53" customFormat="false" ht="13.8" hidden="false" customHeight="false" outlineLevel="0" collapsed="false">
      <c r="A53" s="1" t="s">
        <v>57</v>
      </c>
      <c r="B53" s="0" t="n">
        <v>0.0167793762259721</v>
      </c>
      <c r="C53" s="0" t="n">
        <v>149.147577922003</v>
      </c>
      <c r="D53" s="0" t="n">
        <v>0</v>
      </c>
      <c r="E53" s="0" t="n">
        <v>196.048463396172</v>
      </c>
      <c r="F53" s="0" t="n">
        <v>0</v>
      </c>
      <c r="G53" s="0" t="n">
        <v>195.657864651539</v>
      </c>
      <c r="H53" s="0" t="n">
        <v>0.885308303258253</v>
      </c>
      <c r="I53" s="0" t="n">
        <v>17.2046505340853</v>
      </c>
      <c r="J53" s="0" t="n">
        <v>0.379034076390037</v>
      </c>
      <c r="K53" s="0" t="n">
        <v>88.0511215147201</v>
      </c>
      <c r="L53" s="0" t="n">
        <v>0.360091875928893</v>
      </c>
      <c r="M53" s="0" t="n">
        <v>86.8562030024339</v>
      </c>
      <c r="N53" s="0" t="n">
        <v>0.912369485027229</v>
      </c>
      <c r="O53" s="0" t="n">
        <v>13.4536240470737</v>
      </c>
      <c r="P53" s="0" t="n">
        <v>0.303924569889181</v>
      </c>
      <c r="Q53" s="0" t="n">
        <v>86.0987804791682</v>
      </c>
      <c r="R53" s="0" t="n">
        <v>0.312167546666143</v>
      </c>
      <c r="S53" s="0" t="n">
        <v>85.1175657546666</v>
      </c>
    </row>
    <row r="54" customFormat="false" ht="13.8" hidden="false" customHeight="false" outlineLevel="0" collapsed="false">
      <c r="A54" s="1" t="s">
        <v>58</v>
      </c>
      <c r="B54" s="0" t="n">
        <v>0.302045844224313</v>
      </c>
      <c r="C54" s="0" t="n">
        <v>72.4016574395918</v>
      </c>
      <c r="D54" s="0" t="n">
        <v>0.0185236606623015</v>
      </c>
      <c r="E54" s="0" t="n">
        <v>68.854919940408</v>
      </c>
      <c r="F54" s="0" t="n">
        <v>0.034378206517812</v>
      </c>
      <c r="G54" s="0" t="n">
        <v>66.9552089086428</v>
      </c>
      <c r="H54" s="0" t="n">
        <v>0.916684970941425</v>
      </c>
      <c r="I54" s="0" t="n">
        <v>12.8840987267251</v>
      </c>
      <c r="J54" s="0" t="n">
        <v>0.746153084415977</v>
      </c>
      <c r="K54" s="0" t="n">
        <v>16.4924225024706</v>
      </c>
      <c r="L54" s="0" t="n">
        <v>0.760430621337995</v>
      </c>
      <c r="M54" s="0" t="n">
        <v>16.4924225024706</v>
      </c>
      <c r="N54" s="0" t="n">
        <v>0.924171559087911</v>
      </c>
      <c r="O54" s="0" t="n">
        <v>15.2643375224738</v>
      </c>
      <c r="P54" s="0" t="n">
        <v>0.785344204863571</v>
      </c>
      <c r="Q54" s="0" t="n">
        <v>11.5758369027902</v>
      </c>
      <c r="R54" s="0" t="n">
        <v>0.808224670135344</v>
      </c>
      <c r="S54" s="0" t="n">
        <v>11.7473401244707</v>
      </c>
    </row>
    <row r="55" customFormat="false" ht="13.8" hidden="false" customHeight="false" outlineLevel="0" collapsed="false">
      <c r="A55" s="1" t="s">
        <v>59</v>
      </c>
      <c r="B55" s="0" t="n">
        <v>0.0496208376665865</v>
      </c>
      <c r="C55" s="0" t="n">
        <v>99.9449848666755</v>
      </c>
      <c r="D55" s="0" t="n">
        <v>0</v>
      </c>
      <c r="E55" s="0" t="n">
        <v>108.300507847378</v>
      </c>
      <c r="F55" s="0" t="n">
        <v>0</v>
      </c>
      <c r="G55" s="0" t="n">
        <v>108.853112036358</v>
      </c>
      <c r="H55" s="0" t="n">
        <v>0.9019973244896</v>
      </c>
      <c r="I55" s="0" t="n">
        <v>16.5227116418583</v>
      </c>
      <c r="J55" s="0" t="n">
        <v>0.645290504468073</v>
      </c>
      <c r="K55" s="0" t="n">
        <v>26.1916017074176</v>
      </c>
      <c r="L55" s="0" t="n">
        <v>0.707378751969771</v>
      </c>
      <c r="M55" s="0" t="n">
        <v>28.1602556806574</v>
      </c>
      <c r="N55" s="0" t="n">
        <v>0.931127274796816</v>
      </c>
      <c r="O55" s="0" t="n">
        <v>17.1172427686237</v>
      </c>
      <c r="P55" s="0" t="n">
        <v>0.615234251044007</v>
      </c>
      <c r="Q55" s="0" t="n">
        <v>24.2693221990232</v>
      </c>
      <c r="R55" s="0" t="n">
        <v>0.670969402154965</v>
      </c>
      <c r="S55" s="0" t="n">
        <v>26.0192236625154</v>
      </c>
    </row>
    <row r="56" customFormat="false" ht="13.8" hidden="false" customHeight="false" outlineLevel="0" collapsed="false">
      <c r="A56" s="1" t="s">
        <v>60</v>
      </c>
      <c r="B56" s="0" t="n">
        <v>0.359611591630902</v>
      </c>
      <c r="C56" s="0" t="n">
        <v>71.9513724677994</v>
      </c>
      <c r="D56" s="0" t="n">
        <v>0.00719421451307298</v>
      </c>
      <c r="E56" s="0" t="n">
        <v>67.4240313241503</v>
      </c>
      <c r="F56" s="0" t="n">
        <v>0.0116223146564567</v>
      </c>
      <c r="G56" s="0" t="n">
        <v>67.6091709755415</v>
      </c>
      <c r="H56" s="0" t="n">
        <v>0.903472416088646</v>
      </c>
      <c r="I56" s="0" t="n">
        <v>17.9164728671689</v>
      </c>
      <c r="J56" s="0" t="n">
        <v>0.627033279717652</v>
      </c>
      <c r="K56" s="0" t="n">
        <v>20.9284495364563</v>
      </c>
      <c r="L56" s="0" t="n">
        <v>0.664866553390476</v>
      </c>
      <c r="M56" s="0" t="n">
        <v>22.8035085019828</v>
      </c>
      <c r="N56" s="0" t="n">
        <v>0.922993114852952</v>
      </c>
      <c r="O56" s="0" t="n">
        <v>17.464249196573</v>
      </c>
      <c r="P56" s="0" t="n">
        <v>0.686558194404256</v>
      </c>
      <c r="Q56" s="0" t="n">
        <v>20.1494416796099</v>
      </c>
      <c r="R56" s="0" t="n">
        <v>0.720767862654888</v>
      </c>
      <c r="S56" s="0" t="n">
        <v>18.4932420089069</v>
      </c>
    </row>
    <row r="57" customFormat="false" ht="13.8" hidden="false" customHeight="false" outlineLevel="0" collapsed="false">
      <c r="A57" s="1" t="s">
        <v>61</v>
      </c>
      <c r="B57" s="0" t="n">
        <v>0.423169867804234</v>
      </c>
      <c r="C57" s="0" t="n">
        <v>75.0333259292163</v>
      </c>
      <c r="D57" s="0" t="n">
        <v>0.369133863208065</v>
      </c>
      <c r="E57" s="0" t="n">
        <v>43.1740662898458</v>
      </c>
      <c r="F57" s="0" t="n">
        <v>0.394429760181537</v>
      </c>
      <c r="G57" s="0" t="n">
        <v>41.146081222882</v>
      </c>
      <c r="H57" s="0" t="n">
        <v>0.895890909184047</v>
      </c>
      <c r="I57" s="0" t="n">
        <v>17.832554500127</v>
      </c>
      <c r="J57" s="0" t="n">
        <v>0.86350797638268</v>
      </c>
      <c r="K57" s="0" t="n">
        <v>20.2237484161567</v>
      </c>
      <c r="L57" s="0" t="n">
        <v>0.893143577631871</v>
      </c>
      <c r="M57" s="0" t="n">
        <v>14.2828568570857</v>
      </c>
      <c r="N57" s="0" t="n">
        <v>0.939725597657272</v>
      </c>
      <c r="O57" s="0" t="n">
        <v>20.6155281280883</v>
      </c>
      <c r="P57" s="0" t="n">
        <v>0.888951967002262</v>
      </c>
      <c r="Q57" s="0" t="n">
        <v>15.3297097167559</v>
      </c>
      <c r="R57" s="0" t="n">
        <v>0.900850948491348</v>
      </c>
      <c r="S57" s="0" t="n">
        <v>11.7046999107196</v>
      </c>
    </row>
    <row r="58" customFormat="false" ht="13.8" hidden="false" customHeight="false" outlineLevel="0" collapsed="false">
      <c r="A58" s="1" t="s">
        <v>62</v>
      </c>
      <c r="B58" s="0" t="n">
        <v>0.20522052781232</v>
      </c>
      <c r="C58" s="0" t="n">
        <v>91.3509715328742</v>
      </c>
      <c r="D58" s="0" t="n">
        <v>0.0041353769950595</v>
      </c>
      <c r="E58" s="0" t="n">
        <v>92.2225568936364</v>
      </c>
      <c r="F58" s="0" t="n">
        <v>0.00860626987879526</v>
      </c>
      <c r="G58" s="0" t="n">
        <v>91.2907443282176</v>
      </c>
      <c r="H58" s="0" t="n">
        <v>0.898919208763162</v>
      </c>
      <c r="I58" s="0" t="n">
        <v>21.1187120819429</v>
      </c>
      <c r="J58" s="0" t="n">
        <v>0.816497270012744</v>
      </c>
      <c r="K58" s="0" t="n">
        <v>20.6881608655772</v>
      </c>
      <c r="L58" s="0" t="n">
        <v>0.857557350775832</v>
      </c>
      <c r="M58" s="0" t="n">
        <v>20.591260281974</v>
      </c>
      <c r="N58" s="0" t="n">
        <v>0.932832992284039</v>
      </c>
      <c r="O58" s="0" t="n">
        <v>23.259406699226</v>
      </c>
      <c r="P58" s="0" t="n">
        <v>0.873960692072297</v>
      </c>
      <c r="Q58" s="0" t="n">
        <v>9.2736184954957</v>
      </c>
      <c r="R58" s="0" t="n">
        <v>0.904841287620063</v>
      </c>
      <c r="S58" s="0" t="n">
        <v>10.6770782520313</v>
      </c>
    </row>
    <row r="59" customFormat="false" ht="13.8" hidden="false" customHeight="false" outlineLevel="0" collapsed="false">
      <c r="A59" s="1" t="s">
        <v>63</v>
      </c>
      <c r="B59" s="0" t="n">
        <v>0.152562439648235</v>
      </c>
      <c r="C59" s="0" t="n">
        <v>111.772089539384</v>
      </c>
      <c r="D59" s="0" t="n">
        <v>0.00419508744577496</v>
      </c>
      <c r="E59" s="0" t="n">
        <v>91.5641851380768</v>
      </c>
      <c r="F59" s="0" t="n">
        <v>0.0210405488890557</v>
      </c>
      <c r="G59" s="0" t="n">
        <v>89.6381615161757</v>
      </c>
      <c r="H59" s="0" t="n">
        <v>0.886565125981032</v>
      </c>
      <c r="I59" s="0" t="n">
        <v>26.4386081328046</v>
      </c>
      <c r="J59" s="0" t="n">
        <v>0.828490382865117</v>
      </c>
      <c r="K59" s="0" t="n">
        <v>13.6014705087354</v>
      </c>
      <c r="L59" s="0" t="n">
        <v>0.851648274363875</v>
      </c>
      <c r="M59" s="0" t="n">
        <v>14.7648230602334</v>
      </c>
      <c r="N59" s="0" t="n">
        <v>0.901304567495077</v>
      </c>
      <c r="O59" s="0" t="n">
        <v>26.4386081328046</v>
      </c>
      <c r="P59" s="0" t="n">
        <v>0.845531402060548</v>
      </c>
      <c r="Q59" s="0" t="n">
        <v>13</v>
      </c>
      <c r="R59" s="0" t="n">
        <v>0.863447177637709</v>
      </c>
      <c r="S59" s="0" t="n">
        <v>13.1529464379659</v>
      </c>
    </row>
    <row r="60" customFormat="false" ht="13.8" hidden="false" customHeight="false" outlineLevel="0" collapsed="false">
      <c r="A60" s="1" t="s">
        <v>64</v>
      </c>
      <c r="B60" s="0" t="n">
        <v>1.38453018275798E-005</v>
      </c>
      <c r="C60" s="0" t="n">
        <v>152.269497930479</v>
      </c>
      <c r="D60" s="0" t="n">
        <v>0</v>
      </c>
      <c r="E60" s="0" t="n">
        <v>132.597134207343</v>
      </c>
      <c r="F60" s="0" t="n">
        <v>0</v>
      </c>
      <c r="G60" s="0" t="n">
        <v>134.096979831762</v>
      </c>
      <c r="H60" s="0" t="n">
        <v>0.882222566945996</v>
      </c>
      <c r="I60" s="0" t="n">
        <v>18.4932420089069</v>
      </c>
      <c r="J60" s="0" t="n">
        <v>0.824768523722505</v>
      </c>
      <c r="K60" s="0" t="n">
        <v>15.7480157480236</v>
      </c>
      <c r="L60" s="0" t="n">
        <v>0.817999888886656</v>
      </c>
      <c r="M60" s="0" t="n">
        <v>15.7480157480236</v>
      </c>
      <c r="N60" s="0" t="n">
        <v>0.930895265984219</v>
      </c>
      <c r="O60" s="0" t="n">
        <v>13.5646599662505</v>
      </c>
      <c r="P60" s="0" t="n">
        <v>0.841090854900402</v>
      </c>
      <c r="Q60" s="0" t="n">
        <v>13.9283882771841</v>
      </c>
      <c r="R60" s="0" t="n">
        <v>0.843808630393996</v>
      </c>
      <c r="S60" s="0" t="n">
        <v>16.4012194668567</v>
      </c>
    </row>
    <row r="61" customFormat="false" ht="13.8" hidden="false" customHeight="false" outlineLevel="0" collapsed="false">
      <c r="A61" s="1" t="s">
        <v>65</v>
      </c>
      <c r="B61" s="0" t="n">
        <v>0.242198481201484</v>
      </c>
      <c r="C61" s="0" t="n">
        <v>60.8851377595551</v>
      </c>
      <c r="D61" s="0" t="n">
        <v>0</v>
      </c>
      <c r="E61" s="0" t="n">
        <v>64.0702739185654</v>
      </c>
      <c r="F61" s="0" t="n">
        <v>0</v>
      </c>
      <c r="G61" s="0" t="n">
        <v>63.7887137352683</v>
      </c>
      <c r="H61" s="0" t="n">
        <v>0.900233067861943</v>
      </c>
      <c r="I61" s="0" t="n">
        <v>18.3847763108502</v>
      </c>
      <c r="J61" s="0" t="n">
        <v>0.754633731758919</v>
      </c>
      <c r="K61" s="0" t="n">
        <v>9</v>
      </c>
      <c r="L61" s="0" t="n">
        <v>0.806104247869459</v>
      </c>
      <c r="M61" s="0" t="n">
        <v>9</v>
      </c>
      <c r="N61" s="0" t="n">
        <v>0.909721191145425</v>
      </c>
      <c r="O61" s="0" t="n">
        <v>16.062378404209</v>
      </c>
      <c r="P61" s="0" t="n">
        <v>0.82782405945644</v>
      </c>
      <c r="Q61" s="0" t="n">
        <v>8.77496438739212</v>
      </c>
      <c r="R61" s="0" t="n">
        <v>0.860866968421176</v>
      </c>
      <c r="S61" s="0" t="n">
        <v>9.2736184954957</v>
      </c>
    </row>
    <row r="62" customFormat="false" ht="13.8" hidden="false" customHeight="false" outlineLevel="0" collapsed="false">
      <c r="A62" s="1" t="s">
        <v>66</v>
      </c>
      <c r="B62" s="0" t="n">
        <v>0.108112367763726</v>
      </c>
      <c r="C62" s="0" t="n">
        <v>133.600149700515</v>
      </c>
      <c r="D62" s="0" t="n">
        <v>0.000125585376574361</v>
      </c>
      <c r="E62" s="0" t="n">
        <v>206.799419728393</v>
      </c>
      <c r="F62" s="0" t="n">
        <v>0.000416728134963921</v>
      </c>
      <c r="G62" s="0" t="n">
        <v>193.563942923262</v>
      </c>
      <c r="H62" s="0" t="n">
        <v>0.91841204905817</v>
      </c>
      <c r="I62" s="0" t="n">
        <v>31.1608729017658</v>
      </c>
      <c r="J62" s="0" t="n">
        <v>0.639828180478831</v>
      </c>
      <c r="K62" s="0" t="n">
        <v>153.564318772298</v>
      </c>
      <c r="L62" s="0" t="n">
        <v>0.689700150206702</v>
      </c>
      <c r="M62" s="0" t="n">
        <v>129.011627382961</v>
      </c>
      <c r="N62" s="0" t="n">
        <v>0.923072362764557</v>
      </c>
      <c r="O62" s="0" t="n">
        <v>35.1283361405006</v>
      </c>
      <c r="P62" s="0" t="n">
        <v>0.64986745055679</v>
      </c>
      <c r="Q62" s="0" t="n">
        <v>153.613150478727</v>
      </c>
      <c r="R62" s="0" t="n">
        <v>0.697982480755104</v>
      </c>
      <c r="S62" s="0" t="n">
        <v>131.59407281485</v>
      </c>
    </row>
    <row r="63" customFormat="false" ht="13.8" hidden="false" customHeight="false" outlineLevel="0" collapsed="false">
      <c r="A63" s="1" t="s">
        <v>67</v>
      </c>
      <c r="B63" s="0" t="n">
        <v>0.513543782882742</v>
      </c>
      <c r="C63" s="0" t="n">
        <v>57.8791845139511</v>
      </c>
      <c r="D63" s="0" t="n">
        <v>0.0990071413971868</v>
      </c>
      <c r="E63" s="0" t="n">
        <v>53.5350352572967</v>
      </c>
      <c r="F63" s="0" t="n">
        <v>0.164089843572444</v>
      </c>
      <c r="G63" s="0" t="n">
        <v>51.5848815061157</v>
      </c>
      <c r="H63" s="0" t="n">
        <v>0.913736741365308</v>
      </c>
      <c r="I63" s="0" t="n">
        <v>17.832554500127</v>
      </c>
      <c r="J63" s="0" t="n">
        <v>0.872161776670982</v>
      </c>
      <c r="K63" s="0" t="n">
        <v>7.68114574786861</v>
      </c>
      <c r="L63" s="0" t="n">
        <v>0.874371974950345</v>
      </c>
      <c r="M63" s="0" t="n">
        <v>8.24621125123532</v>
      </c>
      <c r="N63" s="0" t="n">
        <v>0.920658417242387</v>
      </c>
      <c r="O63" s="0" t="n">
        <v>17.2626765016321</v>
      </c>
      <c r="P63" s="0" t="n">
        <v>0.900579706666027</v>
      </c>
      <c r="Q63" s="0" t="n">
        <v>9</v>
      </c>
      <c r="R63" s="0" t="n">
        <v>0.889390651085142</v>
      </c>
      <c r="S63" s="0" t="n">
        <v>9.21954445729289</v>
      </c>
    </row>
    <row r="64" customFormat="false" ht="13.8" hidden="false" customHeight="false" outlineLevel="0" collapsed="false">
      <c r="A64" s="1" t="s">
        <v>68</v>
      </c>
      <c r="B64" s="0" t="n">
        <v>0.0568413958623849</v>
      </c>
      <c r="C64" s="0" t="n">
        <v>108.98164983152</v>
      </c>
      <c r="D64" s="0" t="n">
        <v>0</v>
      </c>
      <c r="E64" s="0" t="n">
        <v>101.705457080729</v>
      </c>
      <c r="F64" s="0" t="n">
        <v>0</v>
      </c>
      <c r="G64" s="0" t="n">
        <v>101.390334845093</v>
      </c>
      <c r="H64" s="0" t="n">
        <v>0.929945234793718</v>
      </c>
      <c r="I64" s="0" t="n">
        <v>15.1327459504216</v>
      </c>
      <c r="J64" s="0" t="n">
        <v>0.29167403217253</v>
      </c>
      <c r="K64" s="0" t="n">
        <v>12.4498995979887</v>
      </c>
      <c r="L64" s="0" t="n">
        <v>0.380727231791062</v>
      </c>
      <c r="M64" s="0" t="n">
        <v>13.9283882771841</v>
      </c>
      <c r="N64" s="0" t="n">
        <v>0.940140562777696</v>
      </c>
      <c r="O64" s="0" t="n">
        <v>15</v>
      </c>
      <c r="P64" s="0" t="n">
        <v>0.352767285268517</v>
      </c>
      <c r="Q64" s="0" t="n">
        <v>12.4498995979887</v>
      </c>
      <c r="R64" s="0" t="n">
        <v>0.431441957313899</v>
      </c>
      <c r="S64" s="0" t="n">
        <v>14.3527000944073</v>
      </c>
    </row>
    <row r="65" customFormat="false" ht="13.8" hidden="false" customHeight="false" outlineLevel="0" collapsed="false">
      <c r="A65" s="1" t="s">
        <v>69</v>
      </c>
      <c r="B65" s="0" t="n">
        <v>0.0601792944072513</v>
      </c>
      <c r="C65" s="0" t="n">
        <v>104.809350727881</v>
      </c>
      <c r="D65" s="0" t="n">
        <v>0</v>
      </c>
      <c r="E65" s="0" t="n">
        <v>97.5141015443408</v>
      </c>
      <c r="F65" s="0" t="n">
        <v>0</v>
      </c>
      <c r="G65" s="0" t="n">
        <v>97.082439194738</v>
      </c>
      <c r="H65" s="0" t="n">
        <v>0.928913071325232</v>
      </c>
      <c r="I65" s="0" t="n">
        <v>14.3178210632764</v>
      </c>
      <c r="J65" s="0" t="n">
        <v>0.916644181427922</v>
      </c>
      <c r="K65" s="0" t="n">
        <v>6.6332495807108</v>
      </c>
      <c r="L65" s="0" t="n">
        <v>0.916232460870842</v>
      </c>
      <c r="M65" s="0" t="n">
        <v>7.48331477354788</v>
      </c>
      <c r="N65" s="0" t="n">
        <v>0.943280417410555</v>
      </c>
      <c r="O65" s="0" t="n">
        <v>13.7477270848675</v>
      </c>
      <c r="P65" s="0" t="n">
        <v>0.923999047521856</v>
      </c>
      <c r="Q65" s="0" t="n">
        <v>7.81024967590665</v>
      </c>
      <c r="R65" s="0" t="n">
        <v>0.918828945366002</v>
      </c>
      <c r="S65" s="0" t="n">
        <v>8.06225774829855</v>
      </c>
    </row>
    <row r="66" customFormat="false" ht="13.8" hidden="false" customHeight="false" outlineLevel="0" collapsed="false">
      <c r="A66" s="1" t="s">
        <v>70</v>
      </c>
      <c r="B66" s="0" t="n">
        <v>0.427433432685638</v>
      </c>
      <c r="C66" s="0" t="n">
        <v>71.3652576538472</v>
      </c>
      <c r="D66" s="0" t="n">
        <v>0.179406992771074</v>
      </c>
      <c r="E66" s="0" t="n">
        <v>50.2891638427206</v>
      </c>
      <c r="F66" s="0" t="n">
        <v>0.346048544200495</v>
      </c>
      <c r="G66" s="0" t="n">
        <v>50.0599640431353</v>
      </c>
      <c r="H66" s="0" t="n">
        <v>0.926318906572122</v>
      </c>
      <c r="I66" s="0" t="n">
        <v>33.1511689085016</v>
      </c>
      <c r="J66" s="0" t="n">
        <v>0.757958006015278</v>
      </c>
      <c r="K66" s="0" t="n">
        <v>15.5563491861041</v>
      </c>
      <c r="L66" s="0" t="n">
        <v>0.807941528728925</v>
      </c>
      <c r="M66" s="0" t="n">
        <v>15.5563491861041</v>
      </c>
      <c r="N66" s="0" t="n">
        <v>0.942758041690251</v>
      </c>
      <c r="O66" s="0" t="n">
        <v>32.3882694814033</v>
      </c>
      <c r="P66" s="0" t="n">
        <v>0.814711893215343</v>
      </c>
      <c r="Q66" s="0" t="n">
        <v>13.0384048104053</v>
      </c>
      <c r="R66" s="0" t="n">
        <v>0.849732494363875</v>
      </c>
      <c r="S66" s="0" t="n">
        <v>15.1327459504216</v>
      </c>
    </row>
    <row r="67" customFormat="false" ht="13.8" hidden="false" customHeight="false" outlineLevel="0" collapsed="false">
      <c r="A67" s="1" t="s">
        <v>71</v>
      </c>
      <c r="B67" s="0" t="n">
        <v>0.0600900098380006</v>
      </c>
      <c r="C67" s="0" t="n">
        <v>121.40840168621</v>
      </c>
      <c r="D67" s="0" t="n">
        <v>0</v>
      </c>
      <c r="E67" s="0" t="n">
        <v>118.194754536739</v>
      </c>
      <c r="F67" s="0" t="n">
        <v>0</v>
      </c>
      <c r="G67" s="0" t="n">
        <v>120.020831525198</v>
      </c>
      <c r="H67" s="0" t="n">
        <v>0.906390212605243</v>
      </c>
      <c r="I67" s="0" t="n">
        <v>15.7797338380595</v>
      </c>
      <c r="J67" s="0" t="n">
        <v>0.855848052323027</v>
      </c>
      <c r="K67" s="0" t="n">
        <v>12.5698050899765</v>
      </c>
      <c r="L67" s="0" t="n">
        <v>0.850946128237813</v>
      </c>
      <c r="M67" s="0" t="n">
        <v>11.8743420870379</v>
      </c>
      <c r="N67" s="0" t="n">
        <v>0.908774279973208</v>
      </c>
      <c r="O67" s="0" t="n">
        <v>18.8679622641132</v>
      </c>
      <c r="P67" s="0" t="n">
        <v>0.891503795581912</v>
      </c>
      <c r="Q67" s="0" t="n">
        <v>6.16441400296898</v>
      </c>
      <c r="R67" s="0" t="n">
        <v>0.896835034233303</v>
      </c>
      <c r="S67" s="0" t="n">
        <v>6.16441400296898</v>
      </c>
    </row>
    <row r="68" customFormat="false" ht="13.8" hidden="false" customHeight="false" outlineLevel="0" collapsed="false">
      <c r="A68" s="1" t="s">
        <v>72</v>
      </c>
      <c r="B68" s="0" t="n">
        <v>0.564746917702675</v>
      </c>
      <c r="C68" s="0" t="n">
        <v>46.4435140789325</v>
      </c>
      <c r="D68" s="0" t="n">
        <v>0.231128822581734</v>
      </c>
      <c r="E68" s="0" t="n">
        <v>50.9901951359278</v>
      </c>
      <c r="F68" s="0" t="n">
        <v>0.260609196953008</v>
      </c>
      <c r="G68" s="0" t="n">
        <v>50.9901951359278</v>
      </c>
      <c r="H68" s="0" t="n">
        <v>0.894097501332378</v>
      </c>
      <c r="I68" s="0" t="n">
        <v>43.7378554572581</v>
      </c>
      <c r="J68" s="0" t="n">
        <v>0.666341548585586</v>
      </c>
      <c r="K68" s="0" t="n">
        <v>33.4962684488884</v>
      </c>
      <c r="L68" s="0" t="n">
        <v>0.679787717341924</v>
      </c>
      <c r="M68" s="0" t="n">
        <v>29.563490998189</v>
      </c>
      <c r="N68" s="0" t="n">
        <v>0.910825233280133</v>
      </c>
      <c r="O68" s="0" t="n">
        <v>42.166337284616</v>
      </c>
      <c r="P68" s="0" t="n">
        <v>0.655987485894765</v>
      </c>
      <c r="Q68" s="0" t="n">
        <v>34.1906419945575</v>
      </c>
      <c r="R68" s="0" t="n">
        <v>0.686901950143583</v>
      </c>
      <c r="S68" s="0" t="n">
        <v>29.0688837074973</v>
      </c>
    </row>
    <row r="69" customFormat="false" ht="13.8" hidden="false" customHeight="false" outlineLevel="0" collapsed="false">
      <c r="A69" s="1" t="s">
        <v>73</v>
      </c>
      <c r="B69" s="0" t="n">
        <v>0</v>
      </c>
      <c r="C69" s="0" t="n">
        <v>207.800384985206</v>
      </c>
      <c r="D69" s="0" t="n">
        <v>0</v>
      </c>
      <c r="E69" s="0" t="n">
        <v>203.668848869924</v>
      </c>
      <c r="F69" s="0" t="n">
        <v>0</v>
      </c>
      <c r="G69" s="0" t="n">
        <v>201.846476313063</v>
      </c>
      <c r="H69" s="0" t="n">
        <v>0.855848398622709</v>
      </c>
      <c r="I69" s="0" t="n">
        <v>22.3606797749979</v>
      </c>
      <c r="J69" s="0" t="n">
        <v>0.688275548022313</v>
      </c>
      <c r="K69" s="0" t="n">
        <v>22.2036033111745</v>
      </c>
      <c r="L69" s="0" t="n">
        <v>0.707409054775334</v>
      </c>
      <c r="M69" s="0" t="n">
        <v>21.1896201004171</v>
      </c>
      <c r="N69" s="0" t="n">
        <v>0.912874626790204</v>
      </c>
      <c r="O69" s="0" t="n">
        <v>16.2480768092719</v>
      </c>
      <c r="P69" s="0" t="n">
        <v>0.777219746237775</v>
      </c>
      <c r="Q69" s="0" t="n">
        <v>20.1246117974981</v>
      </c>
      <c r="R69" s="0" t="n">
        <v>0.803765022479413</v>
      </c>
      <c r="S69" s="0" t="n">
        <v>16.1554944214035</v>
      </c>
    </row>
    <row r="70" customFormat="false" ht="13.8" hidden="false" customHeight="false" outlineLevel="0" collapsed="false">
      <c r="A70" s="1" t="s">
        <v>74</v>
      </c>
      <c r="B70" s="0" t="n">
        <v>0.309745642279525</v>
      </c>
      <c r="C70" s="0" t="n">
        <v>101.118742080783</v>
      </c>
      <c r="D70" s="0" t="n">
        <v>0</v>
      </c>
      <c r="E70" s="0" t="n">
        <v>86.5158944934398</v>
      </c>
      <c r="F70" s="0" t="n">
        <v>0</v>
      </c>
      <c r="G70" s="0" t="n">
        <v>86.0987804791682</v>
      </c>
      <c r="H70" s="0" t="n">
        <v>0.919695640556513</v>
      </c>
      <c r="I70" s="0" t="n">
        <v>13.1909059582729</v>
      </c>
      <c r="J70" s="0" t="n">
        <v>0.709332763502324</v>
      </c>
      <c r="K70" s="0" t="n">
        <v>5.8309518948453</v>
      </c>
      <c r="L70" s="0" t="n">
        <v>0.75770748100526</v>
      </c>
      <c r="M70" s="0" t="n">
        <v>5.8309518948453</v>
      </c>
      <c r="N70" s="0" t="n">
        <v>0.939492736695088</v>
      </c>
      <c r="O70" s="0" t="n">
        <v>17</v>
      </c>
      <c r="P70" s="0" t="n">
        <v>0.832808564231738</v>
      </c>
      <c r="Q70" s="0" t="n">
        <v>4.69041575982343</v>
      </c>
      <c r="R70" s="0" t="n">
        <v>0.832426628489621</v>
      </c>
      <c r="S70" s="0" t="n">
        <v>5.3851648071345</v>
      </c>
    </row>
    <row r="71" customFormat="false" ht="13.8" hidden="false" customHeight="false" outlineLevel="0" collapsed="false">
      <c r="A71" s="1" t="s">
        <v>75</v>
      </c>
      <c r="B71" s="0" t="n">
        <v>0.410643296082143</v>
      </c>
      <c r="C71" s="0" t="n">
        <v>60.4235053600832</v>
      </c>
      <c r="D71" s="0" t="n">
        <v>0.201960194719177</v>
      </c>
      <c r="E71" s="0" t="n">
        <v>48.2493523272593</v>
      </c>
      <c r="F71" s="0" t="n">
        <v>0.271988955805259</v>
      </c>
      <c r="G71" s="0" t="n">
        <v>48.7442304278158</v>
      </c>
      <c r="H71" s="0" t="n">
        <v>0.9184489647849</v>
      </c>
      <c r="I71" s="0" t="n">
        <v>41.3037528561268</v>
      </c>
      <c r="J71" s="0" t="n">
        <v>0.868866854235391</v>
      </c>
      <c r="K71" s="0" t="n">
        <v>10.816653826392</v>
      </c>
      <c r="L71" s="0" t="n">
        <v>0.889346649404878</v>
      </c>
      <c r="M71" s="0" t="n">
        <v>11.7046999107196</v>
      </c>
      <c r="N71" s="0" t="n">
        <v>0.919666261270137</v>
      </c>
      <c r="O71" s="0" t="n">
        <v>42.3438307194803</v>
      </c>
      <c r="P71" s="0" t="n">
        <v>0.838990845380996</v>
      </c>
      <c r="Q71" s="0" t="n">
        <v>12.0415945787923</v>
      </c>
      <c r="R71" s="0" t="n">
        <v>0.87265535112122</v>
      </c>
      <c r="S71" s="0" t="n">
        <v>12.6491106406735</v>
      </c>
    </row>
    <row r="72" customFormat="false" ht="13.8" hidden="false" customHeight="false" outlineLevel="0" collapsed="false">
      <c r="A72" s="1" t="s">
        <v>76</v>
      </c>
      <c r="B72" s="0" t="n">
        <v>0</v>
      </c>
      <c r="C72" s="0" t="n">
        <v>117.9618582424</v>
      </c>
      <c r="D72" s="0" t="n">
        <v>0</v>
      </c>
      <c r="E72" s="0" t="n">
        <v>121.016527796826</v>
      </c>
      <c r="F72" s="0" t="n">
        <v>0</v>
      </c>
      <c r="G72" s="0" t="n">
        <v>121.016527796826</v>
      </c>
      <c r="H72" s="0" t="n">
        <v>0.869141254464726</v>
      </c>
      <c r="I72" s="0" t="n">
        <v>28.3901391331568</v>
      </c>
      <c r="J72" s="0" t="n">
        <v>0.401998976218777</v>
      </c>
      <c r="K72" s="0" t="n">
        <v>22</v>
      </c>
      <c r="L72" s="0" t="n">
        <v>0.4635795264125</v>
      </c>
      <c r="M72" s="0" t="n">
        <v>18.9736659610103</v>
      </c>
      <c r="N72" s="0" t="n">
        <v>0.893501977952424</v>
      </c>
      <c r="O72" s="0" t="n">
        <v>23.3452350598575</v>
      </c>
      <c r="P72" s="0" t="n">
        <v>0.523655967796138</v>
      </c>
      <c r="Q72" s="0" t="n">
        <v>22.1810730128188</v>
      </c>
      <c r="R72" s="0" t="n">
        <v>0.577401059159708</v>
      </c>
      <c r="S72" s="0" t="n">
        <v>19.2353840616713</v>
      </c>
    </row>
    <row r="73" customFormat="false" ht="13.8" hidden="false" customHeight="false" outlineLevel="0" collapsed="false">
      <c r="A73" s="1" t="s">
        <v>77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</v>
      </c>
      <c r="E73" s="0" t="n">
        <f aca="false">MIN(E4:E72)</f>
        <v>41.5932686861708</v>
      </c>
      <c r="F73" s="0" t="n">
        <f aca="false">MIN(F4:F72)</f>
        <v>0</v>
      </c>
      <c r="G73" s="0" t="n">
        <f aca="false">MIN(G4:G72)</f>
        <v>39.5094925302768</v>
      </c>
      <c r="H73" s="0" t="n">
        <f aca="false">MIN(H4:H72)</f>
        <v>0.846259445814554</v>
      </c>
      <c r="I73" s="0" t="n">
        <f aca="false">MIN(I4:I72)</f>
        <v>11.4017542509914</v>
      </c>
      <c r="J73" s="0" t="n">
        <f aca="false">MIN(J4:J72)</f>
        <v>0.29167403217253</v>
      </c>
      <c r="K73" s="0" t="n">
        <f aca="false">MIN(K4:K72)</f>
        <v>5.8309518948453</v>
      </c>
      <c r="L73" s="0" t="n">
        <f aca="false">MIN(L4:L72)</f>
        <v>0.360091875928893</v>
      </c>
      <c r="M73" s="0" t="n">
        <f aca="false">MIN(M4:M72)</f>
        <v>5.8309518948453</v>
      </c>
      <c r="N73" s="0" t="n">
        <f aca="false">MIN(N4:N72)</f>
        <v>0.872973826021287</v>
      </c>
      <c r="O73" s="0" t="n">
        <f aca="false">MIN(O4:O72)</f>
        <v>11.3578166916006</v>
      </c>
      <c r="P73" s="0" t="n">
        <f aca="false">MIN(P4:P72)</f>
        <v>0.274307724338955</v>
      </c>
      <c r="Q73" s="0" t="n">
        <f aca="false">MIN(Q4:Q72)</f>
        <v>4.69041575982343</v>
      </c>
      <c r="R73" s="0" t="n">
        <f aca="false">MIN(R4:R72)</f>
        <v>0.302886961744941</v>
      </c>
      <c r="S73" s="0" t="n">
        <f aca="false">MIN(S4:S72)</f>
        <v>5.3851648071345</v>
      </c>
    </row>
    <row r="74" customFormat="false" ht="13.8" hidden="false" customHeight="false" outlineLevel="0" collapsed="false">
      <c r="A74" s="1" t="s">
        <v>78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0.636354763319226</v>
      </c>
      <c r="E74" s="0" t="n">
        <f aca="false">MAX(E4:E72)</f>
        <v>206.799419728393</v>
      </c>
      <c r="F74" s="0" t="n">
        <f aca="false">MAX(F4:F72)</f>
        <v>0.655299009883617</v>
      </c>
      <c r="G74" s="0" t="n">
        <f aca="false">MAX(G4:G72)</f>
        <v>201.846476313063</v>
      </c>
      <c r="H74" s="0" t="n">
        <f aca="false">MAX(H4:H72)</f>
        <v>0.938784724845151</v>
      </c>
      <c r="I74" s="0" t="n">
        <f aca="false">MAX(I4:I72)</f>
        <v>65.299310869258</v>
      </c>
      <c r="J74" s="0" t="n">
        <f aca="false">MAX(J4:J72)</f>
        <v>0.952431242855682</v>
      </c>
      <c r="K74" s="0" t="n">
        <f aca="false">MAX(K4:K72)</f>
        <v>153.564318772298</v>
      </c>
      <c r="L74" s="0" t="n">
        <f aca="false">MAX(L4:L72)</f>
        <v>0.955501867234443</v>
      </c>
      <c r="M74" s="0" t="n">
        <f aca="false">MAX(M4:M72)</f>
        <v>129.011627382961</v>
      </c>
      <c r="N74" s="0" t="n">
        <f aca="false">MAX(N4:N72)</f>
        <v>0.946451634025784</v>
      </c>
      <c r="O74" s="0" t="n">
        <f aca="false">MAX(O4:O72)</f>
        <v>62.745517768204</v>
      </c>
      <c r="P74" s="0" t="n">
        <f aca="false">MAX(P4:P72)</f>
        <v>0.958126544877467</v>
      </c>
      <c r="Q74" s="0" t="n">
        <f aca="false">MAX(Q4:Q72)</f>
        <v>153.613150478727</v>
      </c>
      <c r="R74" s="0" t="n">
        <f aca="false">MAX(R4:R72)</f>
        <v>0.945153388845042</v>
      </c>
      <c r="S74" s="0" t="n">
        <f aca="false">MAX(S4:S72)</f>
        <v>131.59407281485</v>
      </c>
    </row>
    <row r="75" customFormat="false" ht="13.8" hidden="false" customHeight="false" outlineLevel="0" collapsed="false">
      <c r="A75" s="1" t="s">
        <v>79</v>
      </c>
      <c r="B75" s="2" t="n">
        <f aca="false">AVERAGE(B4:B72)</f>
        <v>0.208970721396147</v>
      </c>
      <c r="C75" s="0" t="n">
        <f aca="false">AVERAGE(C4:C72)</f>
        <v>101.018271006242</v>
      </c>
      <c r="D75" s="2" t="n">
        <f aca="false">AVERAGE(D4:D72)</f>
        <v>0.0534420413308596</v>
      </c>
      <c r="E75" s="0" t="n">
        <f aca="false">AVERAGE(E4:E72)</f>
        <v>98.3854379114161</v>
      </c>
      <c r="F75" s="2" t="n">
        <f aca="false">AVERAGE(F4:F72)</f>
        <v>0.0700455426303202</v>
      </c>
      <c r="G75" s="0" t="n">
        <f aca="false">AVERAGE(G4:G72)</f>
        <v>98.031865523857</v>
      </c>
      <c r="H75" s="2" t="n">
        <f aca="false">AVERAGE(H4:H72)</f>
        <v>0.900285769346225</v>
      </c>
      <c r="I75" s="0" t="n">
        <f aca="false">AVERAGE(I4:I72)</f>
        <v>21.931868149028</v>
      </c>
      <c r="J75" s="2" t="n">
        <f aca="false">AVERAGE(J4:J72)</f>
        <v>0.739703999091504</v>
      </c>
      <c r="K75" s="0" t="n">
        <f aca="false">AVERAGE(K4:K72)</f>
        <v>22.3781529808537</v>
      </c>
      <c r="L75" s="2" t="n">
        <f aca="false">AVERAGE(L4:L72)</f>
        <v>0.762098581010711</v>
      </c>
      <c r="M75" s="0" t="n">
        <f aca="false">AVERAGE(M4:M72)</f>
        <v>22.2944872707044</v>
      </c>
      <c r="N75" s="2" t="n">
        <f aca="false">AVERAGE(N4:N72)</f>
        <v>0.917929213101233</v>
      </c>
      <c r="O75" s="0" t="n">
        <f aca="false">AVERAGE(O4:O72)</f>
        <v>20.6271714295883</v>
      </c>
      <c r="P75" s="2" t="n">
        <f aca="false">AVERAGE(P4:P72)</f>
        <v>0.748520121402355</v>
      </c>
      <c r="Q75" s="0" t="n">
        <f aca="false">AVERAGE(Q4:Q72)</f>
        <v>22.1528458254021</v>
      </c>
      <c r="R75" s="2" t="n">
        <f aca="false">AVERAGE(R4:R72)</f>
        <v>0.769862336371756</v>
      </c>
      <c r="S75" s="0" t="n">
        <f aca="false">AVERAGE(S4:S72)</f>
        <v>22.0910037320244</v>
      </c>
    </row>
    <row r="76" customFormat="false" ht="13.8" hidden="false" customHeight="false" outlineLevel="0" collapsed="false">
      <c r="A76" s="1" t="s">
        <v>80</v>
      </c>
      <c r="B76" s="0" t="n">
        <f aca="false">MEDIAN(B4:B72)</f>
        <v>0.160210641749103</v>
      </c>
      <c r="C76" s="0" t="n">
        <f aca="false">MEDIAN(C4:C72)</f>
        <v>102.083299319722</v>
      </c>
      <c r="D76" s="0" t="n">
        <f aca="false">MEDIAN(D4:D72)</f>
        <v>0</v>
      </c>
      <c r="E76" s="0" t="n">
        <f aca="false">MEDIAN(E4:E72)</f>
        <v>96.7000373790686</v>
      </c>
      <c r="F76" s="0" t="n">
        <f aca="false">MEDIAN(F4:F72)</f>
        <v>0</v>
      </c>
      <c r="G76" s="0" t="n">
        <f aca="false">MEDIAN(G4:G72)</f>
        <v>96.5577301761678</v>
      </c>
      <c r="H76" s="0" t="n">
        <f aca="false">MEDIAN(H4:H72)</f>
        <v>0.901721874073462</v>
      </c>
      <c r="I76" s="0" t="n">
        <f aca="false">MEDIAN(I4:I72)</f>
        <v>19.2613602842582</v>
      </c>
      <c r="J76" s="0" t="n">
        <f aca="false">MEDIAN(J4:J72)</f>
        <v>0.788072886178757</v>
      </c>
      <c r="K76" s="0" t="n">
        <f aca="false">MEDIAN(K4:K72)</f>
        <v>14.1597912512444</v>
      </c>
      <c r="L76" s="0" t="n">
        <f aca="false">MEDIAN(L4:L72)</f>
        <v>0.807873933970478</v>
      </c>
      <c r="M76" s="0" t="n">
        <f aca="false">MEDIAN(M4:M72)</f>
        <v>15.6521824670638</v>
      </c>
      <c r="N76" s="0" t="n">
        <f aca="false">MEDIAN(N4:N72)</f>
        <v>0.918814619703645</v>
      </c>
      <c r="O76" s="0" t="n">
        <f aca="false">MEDIAN(O4:O72)</f>
        <v>18.5741756210067</v>
      </c>
      <c r="P76" s="0" t="n">
        <f aca="false">MEDIAN(P4:P72)</f>
        <v>0.794792564577807</v>
      </c>
      <c r="Q76" s="0" t="n">
        <f aca="false">MEDIAN(Q4:Q72)</f>
        <v>13.7649293929598</v>
      </c>
      <c r="R76" s="0" t="n">
        <f aca="false">MEDIAN(R4:R72)</f>
        <v>0.808866087942993</v>
      </c>
      <c r="S76" s="0" t="n">
        <f aca="false">MEDIAN(S4:S72)</f>
        <v>14.4047661946041</v>
      </c>
    </row>
    <row r="77" customFormat="false" ht="13.8" hidden="false" customHeight="false" outlineLevel="0" collapsed="false">
      <c r="A77" s="1" t="s">
        <v>81</v>
      </c>
      <c r="B77" s="0" t="n">
        <f aca="false">_xlfn.STDEV.P(B4:B72)</f>
        <v>0.190004096407743</v>
      </c>
      <c r="C77" s="0" t="n">
        <f aca="false">_xlfn.STDEV.P(C4:C72)</f>
        <v>32.0265550326178</v>
      </c>
      <c r="D77" s="0" t="n">
        <f aca="false">_xlfn.STDEV.P(D4:D72)</f>
        <v>0.111079664481009</v>
      </c>
      <c r="E77" s="0" t="n">
        <f aca="false">_xlfn.STDEV.P(E4:E72)</f>
        <v>36.481417766762</v>
      </c>
      <c r="F77" s="0" t="n">
        <f aca="false">_xlfn.STDEV.P(F4:F72)</f>
        <v>0.128824627075497</v>
      </c>
      <c r="G77" s="0" t="n">
        <f aca="false">_xlfn.STDEV.P(G4:G72)</f>
        <v>36.0416889436721</v>
      </c>
      <c r="H77" s="0" t="n">
        <f aca="false">_xlfn.STDEV.P(H4:H72)</f>
        <v>0.0199253349134415</v>
      </c>
      <c r="I77" s="0" t="n">
        <f aca="false">_xlfn.STDEV.P(I4:I72)</f>
        <v>8.6949327280792</v>
      </c>
      <c r="J77" s="0" t="n">
        <f aca="false">_xlfn.STDEV.P(J4:J72)</f>
        <v>0.163047679973474</v>
      </c>
      <c r="K77" s="0" t="n">
        <f aca="false">_xlfn.STDEV.P(K4:K72)</f>
        <v>23.9299966517704</v>
      </c>
      <c r="L77" s="0" t="n">
        <f aca="false">_xlfn.STDEV.P(L4:L72)</f>
        <v>0.147317887462952</v>
      </c>
      <c r="M77" s="0" t="n">
        <f aca="false">_xlfn.STDEV.P(M4:M72)</f>
        <v>21.1451555218278</v>
      </c>
      <c r="N77" s="0" t="n">
        <f aca="false">_xlfn.STDEV.P(N4:N72)</f>
        <v>0.01657233886661</v>
      </c>
      <c r="O77" s="0" t="n">
        <f aca="false">_xlfn.STDEV.P(O4:O72)</f>
        <v>8.1949667463509</v>
      </c>
      <c r="P77" s="0" t="n">
        <f aca="false">_xlfn.STDEV.P(P4:P72)</f>
        <v>0.171475403812209</v>
      </c>
      <c r="Q77" s="0" t="n">
        <f aca="false">_xlfn.STDEV.P(Q4:Q72)</f>
        <v>23.84727653856</v>
      </c>
      <c r="R77" s="0" t="n">
        <f aca="false">_xlfn.STDEV.P(R4:R72)</f>
        <v>0.154586161678786</v>
      </c>
      <c r="S77" s="0" t="n">
        <f aca="false">_xlfn.STDEV.P(S4:S72)</f>
        <v>21.2142965389167</v>
      </c>
    </row>
    <row r="78" customFormat="false" ht="13.8" hidden="false" customHeight="false" outlineLevel="0" collapsed="false"/>
  </sheetData>
  <mergeCells count="12">
    <mergeCell ref="B1:G1"/>
    <mergeCell ref="H1:M1"/>
    <mergeCell ref="N1:S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2023-07-20T15:03:35Z</dcterms:created>
  <dc:creator/>
  <dc:description/>
  <dc:language>en-US</dc:language>
  <cp:lastModifiedBy/>
  <dcterms:modified xsi:type="dcterms:W3CDTF">2023-07-20T17:05:36Z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