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<sst xmlns="http://schemas.openxmlformats.org/spreadsheetml/2006/main" count="30" uniqueCount="22">
  <si>
    <t xml:space="preserve">Initial</t>
  </si>
  <si>
    <t xml:space="preserve">Expert's Manual</t>
  </si>
  <si>
    <t xml:space="preserve">liver</t>
  </si>
  <si>
    <t xml:space="preserve">tumor</t>
  </si>
  <si>
    <t xml:space="preserve">Dice</t>
  </si>
  <si>
    <t xml:space="preserve">H.D</t>
  </si>
  <si>
    <t xml:space="preserve">JaneDoe_ANON47965</t>
  </si>
  <si>
    <t xml:space="preserve">JaneDoe_ANON69091</t>
  </si>
  <si>
    <t xml:space="preserve">JohnDoe_ANON23001</t>
  </si>
  <si>
    <t xml:space="preserve">JohnDoe_ANON29513</t>
  </si>
  <si>
    <t xml:space="preserve">JohnDoe_ANON45696</t>
  </si>
  <si>
    <t xml:space="preserve">JohnDoe_ANON55215</t>
  </si>
  <si>
    <t xml:space="preserve">JohnDoe_ANON55240</t>
  </si>
  <si>
    <t xml:space="preserve">JohnDoe_ANON55831</t>
  </si>
  <si>
    <t xml:space="preserve">JohnDoe_ANON57371</t>
  </si>
  <si>
    <t xml:space="preserve">JohnDoe_ANON65060</t>
  </si>
  <si>
    <t xml:space="preserve">JohnDoe_ANON98854</t>
  </si>
  <si>
    <t xml:space="preserve">Min</t>
  </si>
  <si>
    <t xml:space="preserve">Max</t>
  </si>
  <si>
    <t xml:space="preserve">Mean</t>
  </si>
  <si>
    <t xml:space="preserve">Median</t>
  </si>
  <si>
    <t xml:space="preserve">ST.D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</si>
</sst>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20.98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/>
      <c r="F1" s="1" t="s">
        <v>1</v>
      </c>
      <c r="G1" s="1"/>
      <c r="H1" s="1"/>
      <c r="I1" s="1"/>
    </row>
    <row r="2" customFormat="false" ht="15" hidden="false" customHeight="false" outlineLevel="0" collapsed="false">
      <c r="A2" s="1"/>
      <c r="B2" s="1" t="s">
        <v>2</v>
      </c>
      <c r="C2" s="1"/>
      <c r="D2" s="1" t="s">
        <v>3</v>
      </c>
      <c r="E2" s="1"/>
      <c r="F2" s="1" t="s">
        <v>2</v>
      </c>
      <c r="G2" s="1"/>
      <c r="H2" s="1" t="s">
        <v>3</v>
      </c>
      <c r="I2" s="1"/>
    </row>
    <row r="3" customFormat="false" ht="15" hidden="false" customHeight="false" outlineLevel="0" collapsed="false">
      <c r="A3" s="1"/>
      <c r="B3" s="1" t="s">
        <v>4</v>
      </c>
      <c r="C3" s="1" t="s">
        <v>5</v>
      </c>
      <c r="D3" s="1" t="s">
        <v>4</v>
      </c>
      <c r="E3" s="1" t="s">
        <v>5</v>
      </c>
      <c r="F3" s="1" t="s">
        <v>4</v>
      </c>
      <c r="G3" s="1" t="s">
        <v>5</v>
      </c>
      <c r="H3" s="1" t="s">
        <v>4</v>
      </c>
      <c r="I3" s="1" t="s">
        <v>5</v>
      </c>
    </row>
    <row r="4" customFormat="false" ht="13.8" hidden="false" customHeight="false" outlineLevel="0" collapsed="false">
      <c r="A4" s="1" t="s">
        <v>6</v>
      </c>
      <c r="B4" s="0" t="n">
        <v>0.636375330922107</v>
      </c>
      <c r="C4" s="0" t="n">
        <v>37.0135110466435</v>
      </c>
      <c r="D4" s="0" t="n">
        <v>0.00376141859215476</v>
      </c>
      <c r="E4" s="0" t="n">
        <v>69.4190175672344</v>
      </c>
      <c r="F4" s="0" t="n">
        <v>0.924145227147052</v>
      </c>
      <c r="G4" s="0" t="n">
        <v>14.3527000944073</v>
      </c>
      <c r="H4" s="0" t="n">
        <v>0.628709142943214</v>
      </c>
      <c r="I4" s="0" t="n">
        <v>48.8057373676497</v>
      </c>
    </row>
    <row r="5" customFormat="false" ht="13.8" hidden="false" customHeight="false" outlineLevel="0" collapsed="false">
      <c r="A5" s="1" t="s">
        <v>7</v>
      </c>
      <c r="B5" s="0" t="n">
        <v>0.356239703189662</v>
      </c>
      <c r="C5" s="0" t="n">
        <v>61.0081961706786</v>
      </c>
      <c r="D5" s="0" t="n">
        <v>0.171220546465576</v>
      </c>
      <c r="E5" s="0" t="n">
        <v>41.5932686861708</v>
      </c>
    </row>
    <row r="6" customFormat="false" ht="13.8" hidden="false" customHeight="false" outlineLevel="0" collapsed="false">
      <c r="A6" s="1" t="s">
        <v>8</v>
      </c>
      <c r="B6" s="0" t="n">
        <v>0.681283344230518</v>
      </c>
      <c r="C6" s="0" t="n">
        <v>51.4295634824952</v>
      </c>
      <c r="D6" s="0" t="n">
        <v>0.636354763319226</v>
      </c>
      <c r="E6" s="0" t="n">
        <v>42.8485705712571</v>
      </c>
      <c r="F6" s="0" t="n">
        <v>0.93786</v>
      </c>
      <c r="G6" s="0" t="n">
        <v>25.4818</v>
      </c>
      <c r="H6" s="0" t="n">
        <v>0.975452</v>
      </c>
      <c r="I6" s="0" t="n">
        <v>11.0731</v>
      </c>
    </row>
    <row r="7" customFormat="false" ht="13.8" hidden="false" customHeight="false" outlineLevel="0" collapsed="false">
      <c r="A7" s="1" t="s">
        <v>9</v>
      </c>
      <c r="B7" s="0" t="n">
        <v>0.425517781238418</v>
      </c>
      <c r="C7" s="0" t="n">
        <v>62.3217458035315</v>
      </c>
      <c r="D7" s="0" t="n">
        <v>0.0222311594799808</v>
      </c>
      <c r="E7" s="0" t="n">
        <v>57.2101389615512</v>
      </c>
      <c r="H7" s="0" t="n">
        <v>0.833357078406231</v>
      </c>
      <c r="I7" s="0" t="n">
        <v>23.8537208837531</v>
      </c>
    </row>
    <row r="8" customFormat="false" ht="13.8" hidden="false" customHeight="false" outlineLevel="0" collapsed="false">
      <c r="A8" s="1" t="s">
        <v>10</v>
      </c>
      <c r="B8" s="0" t="n">
        <v>1.04848436342845E-005</v>
      </c>
      <c r="C8" s="0" t="n">
        <v>133.895481626528</v>
      </c>
      <c r="D8" s="0" t="n">
        <v>0</v>
      </c>
      <c r="E8" s="0" t="n">
        <v>133.555232020314</v>
      </c>
    </row>
    <row r="9" customFormat="false" ht="13.8" hidden="false" customHeight="false" outlineLevel="0" collapsed="false">
      <c r="A9" s="1" t="s">
        <v>11</v>
      </c>
      <c r="B9" s="0" t="n">
        <v>0.552167423291218</v>
      </c>
      <c r="C9" s="0" t="n">
        <v>57.3236425918661</v>
      </c>
      <c r="D9" s="0" t="n">
        <v>0.223128049928322</v>
      </c>
      <c r="E9" s="0" t="n">
        <v>48.7852436706019</v>
      </c>
    </row>
    <row r="10" customFormat="false" ht="13.8" hidden="false" customHeight="false" outlineLevel="0" collapsed="false">
      <c r="A10" s="1" t="s">
        <v>12</v>
      </c>
      <c r="B10" s="0" t="n">
        <v>0.387671729569927</v>
      </c>
      <c r="C10" s="0" t="n">
        <v>113.639781766774</v>
      </c>
      <c r="D10" s="0" t="n">
        <v>0.256812064349842</v>
      </c>
      <c r="E10" s="0" t="n">
        <v>140.854534893272</v>
      </c>
    </row>
    <row r="11" customFormat="false" ht="13.8" hidden="false" customHeight="false" outlineLevel="0" collapsed="false">
      <c r="A11" s="1" t="s">
        <v>13</v>
      </c>
      <c r="B11" s="0" t="n">
        <v>0.177931489327684</v>
      </c>
      <c r="C11" s="0" t="n">
        <v>106.611444038621</v>
      </c>
      <c r="D11" s="0" t="n">
        <v>1.79417896576348E-006</v>
      </c>
      <c r="E11" s="0" t="n">
        <v>114.725759966975</v>
      </c>
      <c r="F11" s="0" t="n">
        <v>0.933</v>
      </c>
      <c r="G11" s="0" t="n">
        <v>29.9565</v>
      </c>
    </row>
    <row r="12" customFormat="false" ht="13.8" hidden="false" customHeight="false" outlineLevel="0" collapsed="false">
      <c r="A12" s="1" t="s">
        <v>14</v>
      </c>
      <c r="B12" s="0" t="n">
        <v>0.105003698967253</v>
      </c>
      <c r="C12" s="0" t="n">
        <v>147.244694301696</v>
      </c>
      <c r="D12" s="0" t="n">
        <v>0</v>
      </c>
      <c r="E12" s="0" t="n">
        <v>128.903064354576</v>
      </c>
    </row>
    <row r="13" customFormat="false" ht="13.8" hidden="false" customHeight="false" outlineLevel="0" collapsed="false">
      <c r="A13" s="1" t="s">
        <v>15</v>
      </c>
      <c r="B13" s="0" t="n">
        <v>0.184026456749132</v>
      </c>
      <c r="C13" s="0" t="n">
        <v>95.6765383989199</v>
      </c>
      <c r="D13" s="0" t="n">
        <v>0</v>
      </c>
      <c r="E13" s="0" t="n">
        <v>107.902733978338</v>
      </c>
      <c r="F13" s="0" t="n">
        <v>0.920087797840351</v>
      </c>
      <c r="G13" s="0" t="n">
        <v>16.5529453572468</v>
      </c>
      <c r="H13" s="0" t="n">
        <v>0.677457217431384</v>
      </c>
      <c r="I13" s="0" t="n">
        <v>32.2024843762092</v>
      </c>
    </row>
    <row r="14" customFormat="false" ht="13.8" hidden="false" customHeight="false" outlineLevel="0" collapsed="false">
      <c r="A14" s="1" t="s">
        <v>16</v>
      </c>
      <c r="B14" s="0" t="n">
        <v>0.410643296082143</v>
      </c>
      <c r="C14" s="0" t="n">
        <v>60.4235053600832</v>
      </c>
      <c r="D14" s="0" t="n">
        <v>0.201960194719177</v>
      </c>
      <c r="E14" s="0" t="n">
        <v>48.2493523272593</v>
      </c>
      <c r="F14" s="0" t="n">
        <v>0.930552</v>
      </c>
      <c r="G14" s="0" t="n">
        <v>33.2248</v>
      </c>
      <c r="H14" s="0" t="n">
        <v>0.888441</v>
      </c>
      <c r="I14" s="0" t="n">
        <v>21.0358</v>
      </c>
    </row>
    <row r="15" customFormat="false" ht="13.8" hidden="false" customHeight="false" outlineLevel="0" collapsed="false">
      <c r="A15" s="1" t="s">
        <v>17</v>
      </c>
      <c r="B15" s="0" t="n">
        <f aca="false">MIN(B4:B14)</f>
        <v>1.04848436342845E-005</v>
      </c>
      <c r="C15" s="0" t="n">
        <f aca="false">MIN(C4:C14)</f>
        <v>37.0135110466435</v>
      </c>
      <c r="D15" s="0" t="n">
        <f aca="false">MIN(D4:D14)</f>
        <v>0</v>
      </c>
      <c r="E15" s="0" t="n">
        <f aca="false">MIN(E4:E14)</f>
        <v>41.5932686861708</v>
      </c>
      <c r="F15" s="0" t="n">
        <f aca="false">MIN(F4:F14)</f>
        <v>0.920087797840351</v>
      </c>
      <c r="G15" s="0" t="n">
        <f aca="false">MIN(G4:G14)</f>
        <v>14.3527000944073</v>
      </c>
      <c r="H15" s="0" t="n">
        <f aca="false">MIN(H4:H14)</f>
        <v>0.628709142943214</v>
      </c>
      <c r="I15" s="0" t="n">
        <f aca="false">MIN(I4:I14)</f>
        <v>11.0731</v>
      </c>
    </row>
    <row r="16" customFormat="false" ht="13.8" hidden="false" customHeight="false" outlineLevel="0" collapsed="false">
      <c r="A16" s="1" t="s">
        <v>18</v>
      </c>
      <c r="B16" s="0" t="n">
        <f aca="false">MAX(B4:B14)</f>
        <v>0.681283344230518</v>
      </c>
      <c r="C16" s="0" t="n">
        <f aca="false">MAX(C4:C14)</f>
        <v>147.244694301696</v>
      </c>
      <c r="D16" s="0" t="n">
        <f aca="false">MAX(D4:D14)</f>
        <v>0.636354763319226</v>
      </c>
      <c r="E16" s="0" t="n">
        <f aca="false">MAX(E4:E14)</f>
        <v>140.854534893272</v>
      </c>
      <c r="F16" s="0" t="n">
        <f aca="false">MAX(F4:F14)</f>
        <v>0.93786</v>
      </c>
      <c r="G16" s="0" t="n">
        <f aca="false">MAX(G4:G14)</f>
        <v>33.2248</v>
      </c>
      <c r="H16" s="0" t="n">
        <f aca="false">MAX(H4:H14)</f>
        <v>0.975452</v>
      </c>
      <c r="I16" s="0" t="n">
        <f aca="false">MAX(I4:I14)</f>
        <v>48.8057373676497</v>
      </c>
    </row>
    <row r="17" customFormat="false" ht="13.8" hidden="false" customHeight="false" outlineLevel="0" collapsed="false">
      <c r="A17" s="1" t="s">
        <v>19</v>
      </c>
      <c r="B17" s="3" t="n">
        <f aca="false">AVERAGE(B4:B14)</f>
        <v>0.356079158037427</v>
      </c>
      <c r="C17" s="4" t="n">
        <f aca="false">AVERAGE(C4:C14)</f>
        <v>84.2352822352579</v>
      </c>
      <c r="D17" s="3" t="n">
        <f aca="false">AVERAGE(D4:D14)</f>
        <v>0.13776999918484</v>
      </c>
      <c r="E17" s="4" t="n">
        <f aca="false">AVERAGE(E4:E14)</f>
        <v>84.9133560906863</v>
      </c>
      <c r="F17" s="3" t="n">
        <f aca="false">AVERAGE(F4:F14)</f>
        <v>0.929129004997481</v>
      </c>
      <c r="G17" s="4" t="n">
        <f aca="false">AVERAGE(G4:G14)</f>
        <v>23.9137490903308</v>
      </c>
      <c r="H17" s="3" t="n">
        <f aca="false">AVERAGE(H4:H14)</f>
        <v>0.800683287756166</v>
      </c>
      <c r="I17" s="4" t="n">
        <f aca="false">AVERAGE(I4:I14)</f>
        <v>27.3941685255224</v>
      </c>
    </row>
    <row r="18" customFormat="false" ht="13.8" hidden="false" customHeight="false" outlineLevel="0" collapsed="false">
      <c r="A18" s="1" t="s">
        <v>20</v>
      </c>
      <c r="B18" s="0" t="n">
        <f aca="false">MEDIAN(B$4:B$14)</f>
        <v>0.387671729569927</v>
      </c>
      <c r="C18" s="0" t="n">
        <f aca="false">MEDIAN(C$4:C$14)</f>
        <v>62.3217458035315</v>
      </c>
      <c r="D18" s="0" t="n">
        <f aca="false">MEDIAN(D$4:D$14)</f>
        <v>0.0222311594799808</v>
      </c>
      <c r="E18" s="0" t="n">
        <f aca="false">MEDIAN(E$4:E$14)</f>
        <v>69.4190175672344</v>
      </c>
      <c r="F18" s="0" t="n">
        <f aca="false">MEDIAN(F$4:F$14)</f>
        <v>0.930552</v>
      </c>
      <c r="G18" s="0" t="n">
        <f aca="false">MEDIAN(G$4:G$14)</f>
        <v>25.4818</v>
      </c>
      <c r="H18" s="0" t="n">
        <f aca="false">MEDIAN(H$4:H$14)</f>
        <v>0.833357078406231</v>
      </c>
      <c r="I18" s="0" t="n">
        <f aca="false">MEDIAN(I$4:I$14)</f>
        <v>23.8537208837531</v>
      </c>
    </row>
    <row r="19" customFormat="false" ht="13.8" hidden="false" customHeight="false" outlineLevel="0" collapsed="false">
      <c r="A19" s="1" t="s">
        <v>21</v>
      </c>
      <c r="B19" s="0" t="n">
        <f aca="false">STDEVP(B$4:B$14)</f>
        <v>0.209487233065004</v>
      </c>
      <c r="C19" s="0" t="n">
        <f aca="false">STDEVP(C$4:C$14)</f>
        <v>35.0967357899572</v>
      </c>
      <c r="D19" s="0" t="n">
        <f aca="false">STDEVP(D$4:D$14)</f>
        <v>0.18647749484932</v>
      </c>
      <c r="E19" s="0" t="n">
        <f aca="false">STDEVP(E$4:E$14)</f>
        <v>38.3179776601237</v>
      </c>
      <c r="F19" s="0" t="n">
        <f aca="false">STDEVP(F$4:F$14)</f>
        <v>0.00632172855066237</v>
      </c>
      <c r="G19" s="0" t="n">
        <f aca="false">STDEVP(G$4:G$14)</f>
        <v>7.36565517457215</v>
      </c>
      <c r="H19" s="0" t="n">
        <f aca="false">STDEVP(H$4:H$14)</f>
        <v>0.129671019372039</v>
      </c>
      <c r="I19" s="0" t="n">
        <f aca="false">STDEVP(I$4:I$14)</f>
        <v>12.6563508107699</v>
      </c>
    </row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</sheetData>
  <mergeCells count="6">
    <mergeCell ref="B1:E1"/>
    <mergeCell ref="F1:I1"/>
    <mergeCell ref="B2:C2"/>
    <mergeCell ref="D2:E2"/>
    <mergeCell ref="F2:G2"/>
    <mergeCell ref="H2:I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2023-07-07T15:25:43Z</dcterms:created>
  <dc:creator/>
  <dc:description/>
  <dc:language>en-US</dc:language>
  <cp:lastModifiedBy/>
  <dcterms:modified xsi:type="dcterms:W3CDTF">2023-07-20T16:24:09Z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