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<sst xmlns="http://schemas.openxmlformats.org/spreadsheetml/2006/main" count="85" uniqueCount="79">
  <si>
    <t xml:space="preserve">Initial</t>
  </si>
  <si>
    <t xml:space="preserve">01_Affine_KS</t>
  </si>
  <si>
    <t xml:space="preserve">02_B-Spline_MI</t>
  </si>
  <si>
    <t xml:space="preserve">liver</t>
  </si>
  <si>
    <t xml:space="preserve">Dice</t>
  </si>
  <si>
    <t xml:space="preserve">H.D</t>
  </si>
  <si>
    <t xml:space="preserve">JaneDoe_ANON56370</t>
  </si>
  <si>
    <t xml:space="preserve">JaneDoe_ANON69091</t>
  </si>
  <si>
    <t xml:space="preserve">JaneDoe_ANON12304</t>
  </si>
  <si>
    <t xml:space="preserve">JaneDoe_ANON25911</t>
  </si>
  <si>
    <t xml:space="preserve">JaneDoe_ANON34438</t>
  </si>
  <si>
    <t xml:space="preserve">JohnDoe_ANON11762</t>
  </si>
  <si>
    <t xml:space="preserve">JohnDoe_ANON15860</t>
  </si>
  <si>
    <t xml:space="preserve">JohnDoe_ANON15323</t>
  </si>
  <si>
    <t xml:space="preserve">JohnDoe_ANON10507</t>
  </si>
  <si>
    <t xml:space="preserve">JaneDoe_ANON56995</t>
  </si>
  <si>
    <t xml:space="preserve">JaneDoe_ANON82950</t>
  </si>
  <si>
    <t xml:space="preserve">JohnDoe_ANON22228</t>
  </si>
  <si>
    <t xml:space="preserve">JohnDoe_ANON21673</t>
  </si>
  <si>
    <t xml:space="preserve">JohnDoe_ANON13231</t>
  </si>
  <si>
    <t xml:space="preserve">JaneDoe_ANON83544</t>
  </si>
  <si>
    <t xml:space="preserve">JohnDoe_ANON44625</t>
  </si>
  <si>
    <t xml:space="preserve">JohnDoe_ANON24065</t>
  </si>
  <si>
    <t xml:space="preserve">JohnDoe_ANON35169</t>
  </si>
  <si>
    <t xml:space="preserve">JohnDoe_ANON23808</t>
  </si>
  <si>
    <t xml:space="preserve">JohnDoe_ANON27373</t>
  </si>
  <si>
    <t xml:space="preserve">JohnDoe_ANON39011</t>
  </si>
  <si>
    <t xml:space="preserve">JohnDoe_ANON36736</t>
  </si>
  <si>
    <t xml:space="preserve">JohnDoe_ANON32161</t>
  </si>
  <si>
    <t xml:space="preserve">JohnDoe_ANON23001</t>
  </si>
  <si>
    <t xml:space="preserve">JohnDoe_ANON39080</t>
  </si>
  <si>
    <t xml:space="preserve">JohnDoe_ANON27417</t>
  </si>
  <si>
    <t xml:space="preserve">JohnDoe_ANON27183</t>
  </si>
  <si>
    <t xml:space="preserve">JohnDoe_ANON29513</t>
  </si>
  <si>
    <t xml:space="preserve">JohnDoe_ANON42529</t>
  </si>
  <si>
    <t xml:space="preserve">JohnDoe_ANON28177</t>
  </si>
  <si>
    <t xml:space="preserve">JohnDoe_ANON62642</t>
  </si>
  <si>
    <t xml:space="preserve">JohnDoe_ANON64482</t>
  </si>
  <si>
    <t xml:space="preserve">JohnDoe_ANON45396</t>
  </si>
  <si>
    <t xml:space="preserve">JohnDoe_ANON61677</t>
  </si>
  <si>
    <t xml:space="preserve">JohnDoe_ANON45696</t>
  </si>
  <si>
    <t xml:space="preserve">JohnDoe_ANON46160</t>
  </si>
  <si>
    <t xml:space="preserve">JohnDoe_ANON55215</t>
  </si>
  <si>
    <t xml:space="preserve">JohnDoe_ANON55098</t>
  </si>
  <si>
    <t xml:space="preserve">JohnDoe_ANON50337</t>
  </si>
  <si>
    <t xml:space="preserve">JohnDoe_ANON55240</t>
  </si>
  <si>
    <t xml:space="preserve">JohnDoe_ANON55831</t>
  </si>
  <si>
    <t xml:space="preserve">JohnDoe_ANON51834</t>
  </si>
  <si>
    <t xml:space="preserve">JohnDoe_ANON59591</t>
  </si>
  <si>
    <t xml:space="preserve">JohnDoe_ANON53833</t>
  </si>
  <si>
    <t xml:space="preserve">JohnDoe_ANON57371</t>
  </si>
  <si>
    <t xml:space="preserve">JohnDoe_ANON70417</t>
  </si>
  <si>
    <t xml:space="preserve">JohnDoe_ANON77296</t>
  </si>
  <si>
    <t xml:space="preserve">JohnDoe_ANON74328</t>
  </si>
  <si>
    <t xml:space="preserve">JohnDoe_ANON65060</t>
  </si>
  <si>
    <t xml:space="preserve">JohnDoe_ANON72295</t>
  </si>
  <si>
    <t xml:space="preserve">JohnDoe_ANON76802</t>
  </si>
  <si>
    <t xml:space="preserve">JohnDoe_ANON78721</t>
  </si>
  <si>
    <t xml:space="preserve">JohnDoe_ANON87883</t>
  </si>
  <si>
    <t xml:space="preserve">JohnDoe_ANON84994</t>
  </si>
  <si>
    <t xml:space="preserve">JohnDoe_ANON81710</t>
  </si>
  <si>
    <t xml:space="preserve">JohnDoe_ANON83160</t>
  </si>
  <si>
    <t xml:space="preserve">JohnDoe_ANON87212</t>
  </si>
  <si>
    <t xml:space="preserve">JohnDoe_ANON87639</t>
  </si>
  <si>
    <t xml:space="preserve">JohnDoe_ANON86311</t>
  </si>
  <si>
    <t xml:space="preserve">JohnDoe_ANON80520</t>
  </si>
  <si>
    <t xml:space="preserve">JohnDoe_ANON87928</t>
  </si>
  <si>
    <t xml:space="preserve">JohnDoe_ANON99601</t>
  </si>
  <si>
    <t xml:space="preserve">JohnDoe_ANON91519</t>
  </si>
  <si>
    <t xml:space="preserve">JohnDoe_ANON92634</t>
  </si>
  <si>
    <t xml:space="preserve">JohnDoe_ANON96978</t>
  </si>
  <si>
    <t xml:space="preserve">JohnDoe_ANON98854</t>
  </si>
  <si>
    <t xml:space="preserve">JohnDoe_ANON98767</t>
  </si>
  <si>
    <t xml:space="preserve">JohnDoe_ANON92476</t>
  </si>
  <si>
    <t xml:space="preserve">Min</t>
  </si>
  <si>
    <t xml:space="preserve">Max</t>
  </si>
  <si>
    <t xml:space="preserve">Mean</t>
  </si>
  <si>
    <t xml:space="preserve">Median</t>
  </si>
  <si>
    <t xml:space="preserve">ST.D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</si>
</sst>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7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I76" activeCellId="0" sqref="I7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1.02"/>
  </cols>
  <sheetData>
    <row r="1" customFormat="false" ht="15" hidden="false" customHeight="false" outlineLevel="0" collapsed="false">
      <c r="A1" s="1"/>
      <c r="B1" s="1" t="s">
        <v>0</v>
      </c>
      <c r="C1" s="1"/>
      <c r="D1" s="1" t="s">
        <v>1</v>
      </c>
      <c r="E1" s="1"/>
      <c r="F1" s="1" t="s">
        <v>2</v>
      </c>
      <c r="G1" s="1"/>
    </row>
    <row r="2" customFormat="false" ht="15" hidden="false" customHeight="false" outlineLevel="0" collapsed="false">
      <c r="A2" s="1"/>
      <c r="B2" s="1" t="s">
        <v>3</v>
      </c>
      <c r="C2" s="1"/>
      <c r="D2" s="1" t="s">
        <v>3</v>
      </c>
      <c r="E2" s="1"/>
      <c r="F2" s="1" t="s">
        <v>3</v>
      </c>
      <c r="G2" s="1"/>
    </row>
    <row r="3" customFormat="false" ht="15" hidden="false" customHeight="false" outlineLevel="0" collapsed="false">
      <c r="A3" s="1"/>
      <c r="B3" s="1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</row>
    <row r="4" customFormat="false" ht="13.8" hidden="false" customHeight="false" outlineLevel="0" collapsed="false">
      <c r="A4" s="1" t="s">
        <v>6</v>
      </c>
      <c r="B4" s="0" t="n">
        <v>0.0573992549187112</v>
      </c>
      <c r="C4" s="0" t="n">
        <v>87.9374777896205</v>
      </c>
      <c r="D4" s="0" t="n">
        <v>0.894003687800985</v>
      </c>
      <c r="E4" s="0" t="n">
        <v>12.8840987267251</v>
      </c>
      <c r="F4" s="0" t="n">
        <v>0.919369078210969</v>
      </c>
      <c r="G4" s="0" t="n">
        <v>17.0293863659264</v>
      </c>
    </row>
    <row r="5" customFormat="false" ht="13.8" hidden="false" customHeight="false" outlineLevel="0" collapsed="false">
      <c r="A5" s="1" t="s">
        <v>7</v>
      </c>
      <c r="B5" s="0" t="n">
        <v>0.356239703189662</v>
      </c>
      <c r="C5" s="0" t="n">
        <v>61.0081961706786</v>
      </c>
      <c r="D5" s="0" t="n">
        <v>0.846259445814554</v>
      </c>
      <c r="E5" s="0" t="n">
        <v>27.1477439209964</v>
      </c>
      <c r="F5" s="0" t="n">
        <v>0.902044029289898</v>
      </c>
      <c r="G5" s="0" t="n">
        <v>25.3968501984006</v>
      </c>
    </row>
    <row r="6" customFormat="false" ht="13.8" hidden="false" customHeight="false" outlineLevel="0" collapsed="false">
      <c r="A6" s="1" t="s">
        <v>8</v>
      </c>
      <c r="B6" s="0" t="n">
        <v>0.266148556829346</v>
      </c>
      <c r="C6" s="0" t="n">
        <v>77.614431647729</v>
      </c>
      <c r="D6" s="0" t="n">
        <v>0.91187328547248</v>
      </c>
      <c r="E6" s="0" t="n">
        <v>18.8679622641132</v>
      </c>
      <c r="F6" s="0" t="n">
        <v>0.933595357346278</v>
      </c>
      <c r="G6" s="0" t="n">
        <v>14.3527000944073</v>
      </c>
    </row>
    <row r="7" customFormat="false" ht="13.8" hidden="false" customHeight="false" outlineLevel="0" collapsed="false">
      <c r="A7" s="1" t="s">
        <v>9</v>
      </c>
      <c r="B7" s="0" t="n">
        <v>0.103255366973385</v>
      </c>
      <c r="C7" s="0" t="n">
        <v>104.752088284673</v>
      </c>
      <c r="D7" s="0" t="n">
        <v>0.858038410489841</v>
      </c>
      <c r="E7" s="0" t="n">
        <v>28.1424945589406</v>
      </c>
      <c r="F7" s="0" t="n">
        <v>0.894119486536446</v>
      </c>
      <c r="G7" s="0" t="n">
        <v>19</v>
      </c>
    </row>
    <row r="8" customFormat="false" ht="13.8" hidden="false" customHeight="false" outlineLevel="0" collapsed="false">
      <c r="A8" s="1" t="s">
        <v>10</v>
      </c>
      <c r="B8" s="0" t="n">
        <v>0.157807564981701</v>
      </c>
      <c r="C8" s="0" t="n">
        <v>120.037494142455</v>
      </c>
      <c r="D8" s="0" t="n">
        <v>0.89395363158848</v>
      </c>
      <c r="E8" s="0" t="n">
        <v>25.7293606605372</v>
      </c>
      <c r="F8" s="0" t="n">
        <v>0.919858739310251</v>
      </c>
      <c r="G8" s="0" t="n">
        <v>26.0768096208106</v>
      </c>
    </row>
    <row r="9" customFormat="false" ht="13.8" hidden="false" customHeight="false" outlineLevel="0" collapsed="false">
      <c r="A9" s="1" t="s">
        <v>11</v>
      </c>
      <c r="B9" s="0" t="n">
        <v>0.0126147712013121</v>
      </c>
      <c r="C9" s="0" t="n">
        <v>133.337916587893</v>
      </c>
      <c r="D9" s="0" t="n">
        <v>0.921093148952102</v>
      </c>
      <c r="E9" s="0" t="n">
        <v>17.1172427686237</v>
      </c>
      <c r="F9" s="0" t="n">
        <v>0.932341442018834</v>
      </c>
      <c r="G9" s="0" t="n">
        <v>16.1554944214035</v>
      </c>
    </row>
    <row r="10" customFormat="false" ht="13.8" hidden="false" customHeight="false" outlineLevel="0" collapsed="false">
      <c r="A10" s="1" t="s">
        <v>12</v>
      </c>
      <c r="B10" s="0" t="n">
        <v>0.0565752150656887</v>
      </c>
      <c r="C10" s="0" t="n">
        <v>104.947605975553</v>
      </c>
      <c r="D10" s="0" t="n">
        <v>0.912302703740736</v>
      </c>
      <c r="E10" s="0" t="n">
        <v>17.4928556845359</v>
      </c>
      <c r="F10" s="0" t="n">
        <v>0.939449961064723</v>
      </c>
      <c r="G10" s="0" t="n">
        <v>15.1657508881031</v>
      </c>
    </row>
    <row r="11" customFormat="false" ht="13.8" hidden="false" customHeight="false" outlineLevel="0" collapsed="false">
      <c r="A11" s="1" t="s">
        <v>13</v>
      </c>
      <c r="B11" s="0" t="n">
        <v>0</v>
      </c>
      <c r="C11" s="0" t="n">
        <v>144.727329830962</v>
      </c>
      <c r="D11" s="0" t="n">
        <v>0.914844150836852</v>
      </c>
      <c r="E11" s="0" t="n">
        <v>15.6204993518133</v>
      </c>
      <c r="F11" s="0" t="n">
        <v>0.912931222397997</v>
      </c>
      <c r="G11" s="0" t="n">
        <v>13.4536240470737</v>
      </c>
    </row>
    <row r="12" customFormat="false" ht="13.8" hidden="false" customHeight="false" outlineLevel="0" collapsed="false">
      <c r="A12" s="1" t="s">
        <v>14</v>
      </c>
      <c r="B12" s="0" t="n">
        <v>0.104674600999976</v>
      </c>
      <c r="C12" s="0" t="n">
        <v>94.451045520947</v>
      </c>
      <c r="D12" s="0" t="n">
        <v>0.894082401852385</v>
      </c>
      <c r="E12" s="0" t="n">
        <v>15.6204993518133</v>
      </c>
      <c r="F12" s="0" t="n">
        <v>0.918814619703645</v>
      </c>
      <c r="G12" s="0" t="n">
        <v>12.0415945787923</v>
      </c>
    </row>
    <row r="13" customFormat="false" ht="13.8" hidden="false" customHeight="false" outlineLevel="0" collapsed="false">
      <c r="A13" s="1" t="s">
        <v>15</v>
      </c>
      <c r="B13" s="0" t="n">
        <v>0.0124107023155153</v>
      </c>
      <c r="C13" s="0" t="n">
        <v>102.083299319722</v>
      </c>
      <c r="D13" s="0" t="n">
        <v>0.893160363061221</v>
      </c>
      <c r="E13" s="0" t="n">
        <v>13</v>
      </c>
      <c r="F13" s="0" t="n">
        <v>0.89831028962381</v>
      </c>
      <c r="G13" s="0" t="n">
        <v>17.0880074906351</v>
      </c>
    </row>
    <row r="14" customFormat="false" ht="13.8" hidden="false" customHeight="false" outlineLevel="0" collapsed="false">
      <c r="A14" s="1" t="s">
        <v>16</v>
      </c>
      <c r="B14" s="0" t="n">
        <v>0.0297668822954857</v>
      </c>
      <c r="C14" s="0" t="n">
        <v>108.820953864594</v>
      </c>
      <c r="D14" s="0" t="n">
        <v>0.925705725091967</v>
      </c>
      <c r="E14" s="0" t="n">
        <v>17</v>
      </c>
      <c r="F14" s="0" t="n">
        <v>0.932806509928972</v>
      </c>
      <c r="G14" s="0" t="n">
        <v>17.6918060129541</v>
      </c>
    </row>
    <row r="15" customFormat="false" ht="13.8" hidden="false" customHeight="false" outlineLevel="0" collapsed="false">
      <c r="A15" s="1" t="s">
        <v>17</v>
      </c>
      <c r="B15" s="0" t="n">
        <v>0</v>
      </c>
      <c r="C15" s="0" t="n">
        <v>133.240384268434</v>
      </c>
      <c r="D15" s="0" t="n">
        <v>0.864735265403847</v>
      </c>
      <c r="E15" s="0" t="n">
        <v>31.6385840391127</v>
      </c>
      <c r="F15" s="0" t="n">
        <v>0.908137647122983</v>
      </c>
      <c r="G15" s="0" t="n">
        <v>26.3248931621764</v>
      </c>
    </row>
    <row r="16" customFormat="false" ht="13.8" hidden="false" customHeight="false" outlineLevel="0" collapsed="false">
      <c r="A16" s="1" t="s">
        <v>18</v>
      </c>
      <c r="B16" s="0" t="n">
        <v>0.217834813085246</v>
      </c>
      <c r="C16" s="0" t="n">
        <v>92.2225568936364</v>
      </c>
      <c r="D16" s="0" t="n">
        <v>0.870819007238381</v>
      </c>
      <c r="E16" s="0" t="n">
        <v>19.6468827043885</v>
      </c>
      <c r="F16" s="0" t="n">
        <v>0.90931336069871</v>
      </c>
      <c r="G16" s="0" t="n">
        <v>21.3072757526625</v>
      </c>
    </row>
    <row r="17" customFormat="false" ht="13.8" hidden="false" customHeight="false" outlineLevel="0" collapsed="false">
      <c r="A17" s="1" t="s">
        <v>19</v>
      </c>
      <c r="B17" s="0" t="n">
        <v>0.0142703295893339</v>
      </c>
      <c r="C17" s="0" t="n">
        <v>109.62663909835</v>
      </c>
      <c r="D17" s="0" t="n">
        <v>0.903111865301898</v>
      </c>
      <c r="E17" s="0" t="n">
        <v>17</v>
      </c>
      <c r="F17" s="0" t="n">
        <v>0.918719952144656</v>
      </c>
      <c r="G17" s="0" t="n">
        <v>17</v>
      </c>
    </row>
    <row r="18" customFormat="false" ht="13.8" hidden="false" customHeight="false" outlineLevel="0" collapsed="false">
      <c r="A18" s="1" t="s">
        <v>20</v>
      </c>
      <c r="B18" s="0" t="n">
        <v>0.0309669812009118</v>
      </c>
      <c r="C18" s="0" t="n">
        <v>167.014969388974</v>
      </c>
      <c r="D18" s="0" t="n">
        <v>0.934184290383436</v>
      </c>
      <c r="E18" s="0" t="n">
        <v>16.0312195418814</v>
      </c>
      <c r="F18" s="0" t="n">
        <v>0.924130155928001</v>
      </c>
      <c r="G18" s="0" t="n">
        <v>20.6155281280883</v>
      </c>
    </row>
    <row r="19" customFormat="false" ht="13.8" hidden="false" customHeight="false" outlineLevel="0" collapsed="false">
      <c r="A19" s="1" t="s">
        <v>21</v>
      </c>
      <c r="B19" s="0" t="n">
        <v>0.00927782223616268</v>
      </c>
      <c r="C19" s="0" t="n">
        <v>113.745329574449</v>
      </c>
      <c r="D19" s="0" t="n">
        <v>0.851598459377662</v>
      </c>
      <c r="E19" s="0" t="n">
        <v>19.824227601599</v>
      </c>
      <c r="F19" s="0" t="n">
        <v>0.905774860078255</v>
      </c>
      <c r="G19" s="0" t="n">
        <v>18.7616630392937</v>
      </c>
    </row>
    <row r="20" customFormat="false" ht="13.8" hidden="false" customHeight="false" outlineLevel="0" collapsed="false">
      <c r="A20" s="1" t="s">
        <v>22</v>
      </c>
      <c r="B20" s="0" t="n">
        <v>0.177789926279852</v>
      </c>
      <c r="C20" s="0" t="n">
        <v>107.307968017291</v>
      </c>
      <c r="D20" s="0" t="n">
        <v>0.897201835779181</v>
      </c>
      <c r="E20" s="0" t="n">
        <v>18.3847763108502</v>
      </c>
      <c r="F20" s="0" t="n">
        <v>0.911709445470378</v>
      </c>
      <c r="G20" s="0" t="n">
        <v>20.0499376557634</v>
      </c>
    </row>
    <row r="21" customFormat="false" ht="13.8" hidden="false" customHeight="false" outlineLevel="0" collapsed="false">
      <c r="A21" s="1" t="s">
        <v>23</v>
      </c>
      <c r="B21" s="0" t="n">
        <v>0</v>
      </c>
      <c r="C21" s="0" t="n">
        <v>150.973507609779</v>
      </c>
      <c r="D21" s="0" t="n">
        <v>0.8950283891443</v>
      </c>
      <c r="E21" s="0" t="n">
        <v>24.7790233867277</v>
      </c>
      <c r="F21" s="0" t="n">
        <v>0.939779883171918</v>
      </c>
      <c r="G21" s="0" t="n">
        <v>17.7200451466694</v>
      </c>
    </row>
    <row r="22" customFormat="false" ht="13.8" hidden="false" customHeight="false" outlineLevel="0" collapsed="false">
      <c r="A22" s="1" t="s">
        <v>24</v>
      </c>
      <c r="B22" s="0" t="n">
        <v>0.0109701816389844</v>
      </c>
      <c r="C22" s="0" t="n">
        <v>126.431799797361</v>
      </c>
      <c r="D22" s="0" t="n">
        <v>0.901427121013005</v>
      </c>
      <c r="E22" s="0" t="n">
        <v>24.8394846967484</v>
      </c>
      <c r="F22" s="0" t="n">
        <v>0.909955758969527</v>
      </c>
      <c r="G22" s="0" t="n">
        <v>21.4009345590327</v>
      </c>
    </row>
    <row r="23" customFormat="false" ht="13.8" hidden="false" customHeight="false" outlineLevel="0" collapsed="false">
      <c r="A23" s="1" t="s">
        <v>25</v>
      </c>
      <c r="B23" s="0" t="n">
        <v>0.00446262383038543</v>
      </c>
      <c r="C23" s="0" t="n">
        <v>121.89339604753</v>
      </c>
      <c r="D23" s="0" t="n">
        <v>0.908539840776963</v>
      </c>
      <c r="E23" s="0" t="n">
        <v>14.8996644257513</v>
      </c>
      <c r="F23" s="0" t="n">
        <v>0.939153151919181</v>
      </c>
      <c r="G23" s="0" t="n">
        <v>19.5192212959431</v>
      </c>
    </row>
    <row r="24" customFormat="false" ht="13.8" hidden="false" customHeight="false" outlineLevel="0" collapsed="false">
      <c r="A24" s="1" t="s">
        <v>26</v>
      </c>
      <c r="B24" s="0" t="n">
        <v>0.283766654731055</v>
      </c>
      <c r="C24" s="0" t="n">
        <v>106.343782140753</v>
      </c>
      <c r="D24" s="0" t="n">
        <v>0.896142948189264</v>
      </c>
      <c r="E24" s="0" t="n">
        <v>18.1383571472171</v>
      </c>
      <c r="F24" s="0" t="n">
        <v>0.946451634025784</v>
      </c>
      <c r="G24" s="0" t="n">
        <v>16.4012194668567</v>
      </c>
    </row>
    <row r="25" customFormat="false" ht="13.8" hidden="false" customHeight="false" outlineLevel="0" collapsed="false">
      <c r="A25" s="1" t="s">
        <v>27</v>
      </c>
      <c r="B25" s="0" t="n">
        <v>0.0233832898041961</v>
      </c>
      <c r="C25" s="0" t="n">
        <v>135.550728511506</v>
      </c>
      <c r="D25" s="0" t="n">
        <v>0.907370183805079</v>
      </c>
      <c r="E25" s="0" t="n">
        <v>22.561028345357</v>
      </c>
      <c r="F25" s="0" t="n">
        <v>0.901939748053461</v>
      </c>
      <c r="G25" s="0" t="n">
        <v>21.2602916254693</v>
      </c>
    </row>
    <row r="26" customFormat="false" ht="13.8" hidden="false" customHeight="false" outlineLevel="0" collapsed="false">
      <c r="A26" s="1" t="s">
        <v>28</v>
      </c>
      <c r="B26" s="0" t="n">
        <v>0.567903420673844</v>
      </c>
      <c r="C26" s="0" t="n">
        <v>55.4707129934347</v>
      </c>
      <c r="D26" s="0" t="n">
        <v>0.886580484562823</v>
      </c>
      <c r="E26" s="0" t="n">
        <v>20.4694894904587</v>
      </c>
      <c r="F26" s="0" t="n">
        <v>0.893391554578348</v>
      </c>
      <c r="G26" s="0" t="n">
        <v>22.561028345357</v>
      </c>
    </row>
    <row r="27" customFormat="false" ht="13.8" hidden="false" customHeight="false" outlineLevel="0" collapsed="false">
      <c r="A27" s="1" t="s">
        <v>29</v>
      </c>
      <c r="B27" s="0" t="n">
        <v>0.681283344230518</v>
      </c>
      <c r="C27" s="0" t="n">
        <v>51.4295634824952</v>
      </c>
      <c r="D27" s="0" t="n">
        <v>0.932013811221732</v>
      </c>
      <c r="E27" s="0" t="n">
        <v>21.6794833886788</v>
      </c>
      <c r="F27" s="0" t="n">
        <v>0.940780553904736</v>
      </c>
      <c r="G27" s="0" t="n">
        <v>18.1383571472171</v>
      </c>
    </row>
    <row r="28" customFormat="false" ht="13.8" hidden="false" customHeight="false" outlineLevel="0" collapsed="false">
      <c r="A28" s="1" t="s">
        <v>30</v>
      </c>
      <c r="B28" s="0" t="n">
        <v>0.149268258451093</v>
      </c>
      <c r="C28" s="0" t="n">
        <v>131.244047484067</v>
      </c>
      <c r="D28" s="0" t="n">
        <v>0.890371988864107</v>
      </c>
      <c r="E28" s="0" t="n">
        <v>26.7768556779918</v>
      </c>
      <c r="F28" s="0" t="n">
        <v>0.924574584385997</v>
      </c>
      <c r="G28" s="0" t="n">
        <v>20.976176963403</v>
      </c>
    </row>
    <row r="29" customFormat="false" ht="13.8" hidden="false" customHeight="false" outlineLevel="0" collapsed="false">
      <c r="A29" s="1" t="s">
        <v>31</v>
      </c>
      <c r="B29" s="0" t="n">
        <v>0.229054344446514</v>
      </c>
      <c r="C29" s="0" t="n">
        <v>102.425582741813</v>
      </c>
      <c r="D29" s="0" t="n">
        <v>0.919322222914973</v>
      </c>
      <c r="E29" s="0" t="n">
        <v>17.9443584449264</v>
      </c>
      <c r="F29" s="0" t="n">
        <v>0.930326061108534</v>
      </c>
      <c r="G29" s="0" t="n">
        <v>17.0293863659264</v>
      </c>
    </row>
    <row r="30" customFormat="false" ht="13.8" hidden="false" customHeight="false" outlineLevel="0" collapsed="false">
      <c r="A30" s="1" t="s">
        <v>32</v>
      </c>
      <c r="B30" s="0" t="n">
        <v>0.45217860647033</v>
      </c>
      <c r="C30" s="0" t="n">
        <v>64.5677938294317</v>
      </c>
      <c r="D30" s="0" t="n">
        <v>0.892127907608295</v>
      </c>
      <c r="E30" s="0" t="n">
        <v>36.2767142944341</v>
      </c>
      <c r="F30" s="0" t="n">
        <v>0.912321444153149</v>
      </c>
      <c r="G30" s="0" t="n">
        <v>18.5741756210067</v>
      </c>
    </row>
    <row r="31" customFormat="false" ht="13.8" hidden="false" customHeight="false" outlineLevel="0" collapsed="false">
      <c r="A31" s="1" t="s">
        <v>33</v>
      </c>
      <c r="B31" s="0" t="n">
        <v>0.425517781238418</v>
      </c>
      <c r="C31" s="0" t="n">
        <v>62.3217458035315</v>
      </c>
      <c r="D31" s="0" t="n">
        <v>0.911039880061141</v>
      </c>
      <c r="E31" s="0" t="n">
        <v>16.8819430161341</v>
      </c>
      <c r="F31" s="0" t="n">
        <v>0.935686460410827</v>
      </c>
      <c r="G31" s="0" t="n">
        <v>13.076696830622</v>
      </c>
    </row>
    <row r="32" customFormat="false" ht="13.8" hidden="false" customHeight="false" outlineLevel="0" collapsed="false">
      <c r="A32" s="1" t="s">
        <v>34</v>
      </c>
      <c r="B32" s="0" t="n">
        <v>0.357772117446522</v>
      </c>
      <c r="C32" s="0" t="n">
        <v>84.0059521700695</v>
      </c>
      <c r="D32" s="0" t="n">
        <v>0.891178512546374</v>
      </c>
      <c r="E32" s="0" t="n">
        <v>27.1661554144122</v>
      </c>
      <c r="F32" s="0" t="n">
        <v>0.914875253638925</v>
      </c>
      <c r="G32" s="0" t="n">
        <v>18.7082869338697</v>
      </c>
    </row>
    <row r="33" customFormat="false" ht="13.8" hidden="false" customHeight="false" outlineLevel="0" collapsed="false">
      <c r="A33" s="1" t="s">
        <v>35</v>
      </c>
      <c r="B33" s="0" t="n">
        <v>0.338209542821814</v>
      </c>
      <c r="C33" s="0" t="n">
        <v>84.2436941260294</v>
      </c>
      <c r="D33" s="0" t="n">
        <v>0.938784724845151</v>
      </c>
      <c r="E33" s="0" t="n">
        <v>19.6468827043885</v>
      </c>
      <c r="F33" s="0" t="n">
        <v>0.946430358983422</v>
      </c>
      <c r="G33" s="0" t="n">
        <v>19.3390796058137</v>
      </c>
    </row>
    <row r="34" customFormat="false" ht="13.8" hidden="false" customHeight="false" outlineLevel="0" collapsed="false">
      <c r="A34" s="1" t="s">
        <v>36</v>
      </c>
      <c r="B34" s="0" t="n">
        <v>0.13224218557716</v>
      </c>
      <c r="C34" s="0" t="n">
        <v>92.4932429964481</v>
      </c>
      <c r="D34" s="0" t="n">
        <v>0.873973698495085</v>
      </c>
      <c r="E34" s="0" t="n">
        <v>19.2613602842582</v>
      </c>
      <c r="F34" s="0" t="n">
        <v>0.888356372492727</v>
      </c>
      <c r="G34" s="0" t="n">
        <v>17.2046505340853</v>
      </c>
    </row>
    <row r="35" customFormat="false" ht="13.8" hidden="false" customHeight="false" outlineLevel="0" collapsed="false">
      <c r="A35" s="1" t="s">
        <v>37</v>
      </c>
      <c r="B35" s="0" t="n">
        <v>0</v>
      </c>
      <c r="C35" s="0" t="n">
        <v>146.700374914313</v>
      </c>
      <c r="D35" s="0" t="n">
        <v>0.906549034330288</v>
      </c>
      <c r="E35" s="0" t="n">
        <v>13.0384048104053</v>
      </c>
      <c r="F35" s="0" t="n">
        <v>0.914399760861063</v>
      </c>
      <c r="G35" s="0" t="n">
        <v>12</v>
      </c>
    </row>
    <row r="36" customFormat="false" ht="13.8" hidden="false" customHeight="false" outlineLevel="0" collapsed="false">
      <c r="A36" s="1" t="s">
        <v>38</v>
      </c>
      <c r="B36" s="0" t="n">
        <v>0.346490359163313</v>
      </c>
      <c r="C36" s="0" t="n">
        <v>70.3206939669967</v>
      </c>
      <c r="D36" s="0" t="n">
        <v>0.901721874073462</v>
      </c>
      <c r="E36" s="0" t="n">
        <v>22.9128784747792</v>
      </c>
      <c r="F36" s="0" t="n">
        <v>0.913417257958184</v>
      </c>
      <c r="G36" s="0" t="n">
        <v>17.9164728671689</v>
      </c>
    </row>
    <row r="37" customFormat="false" ht="13.8" hidden="false" customHeight="false" outlineLevel="0" collapsed="false">
      <c r="A37" s="1" t="s">
        <v>39</v>
      </c>
      <c r="B37" s="0" t="n">
        <v>0.482010955074342</v>
      </c>
      <c r="C37" s="0" t="n">
        <v>86.1974477580398</v>
      </c>
      <c r="D37" s="0" t="n">
        <v>0.889699933753632</v>
      </c>
      <c r="E37" s="0" t="n">
        <v>19.6214168703486</v>
      </c>
      <c r="F37" s="0" t="n">
        <v>0.887227931047086</v>
      </c>
      <c r="G37" s="0" t="n">
        <v>19.7484176581315</v>
      </c>
    </row>
    <row r="38" customFormat="false" ht="13.8" hidden="false" customHeight="false" outlineLevel="0" collapsed="false">
      <c r="A38" s="1" t="s">
        <v>40</v>
      </c>
      <c r="B38" s="0" t="n">
        <v>1.04848436342845E-005</v>
      </c>
      <c r="C38" s="0" t="n">
        <v>133.895481626528</v>
      </c>
      <c r="D38" s="0" t="n">
        <v>0.923858703016768</v>
      </c>
      <c r="E38" s="0" t="n">
        <v>11.4017542509914</v>
      </c>
      <c r="F38" s="0" t="n">
        <v>0.922008812158444</v>
      </c>
      <c r="G38" s="0" t="n">
        <v>12.4498995979887</v>
      </c>
    </row>
    <row r="39" customFormat="false" ht="13.8" hidden="false" customHeight="false" outlineLevel="0" collapsed="false">
      <c r="A39" s="1" t="s">
        <v>41</v>
      </c>
      <c r="B39" s="0" t="n">
        <v>0.144188158474021</v>
      </c>
      <c r="C39" s="0" t="n">
        <v>115.160757204874</v>
      </c>
      <c r="D39" s="0" t="n">
        <v>0.904528728478666</v>
      </c>
      <c r="E39" s="0" t="n">
        <v>12.8840987267251</v>
      </c>
      <c r="F39" s="0" t="n">
        <v>0.913738086530736</v>
      </c>
      <c r="G39" s="0" t="n">
        <v>21.6794833886788</v>
      </c>
    </row>
    <row r="40" customFormat="false" ht="13.8" hidden="false" customHeight="false" outlineLevel="0" collapsed="false">
      <c r="A40" s="1" t="s">
        <v>42</v>
      </c>
      <c r="B40" s="0" t="n">
        <v>0.552167423291218</v>
      </c>
      <c r="C40" s="0" t="n">
        <v>57.3236425918661</v>
      </c>
      <c r="D40" s="0" t="n">
        <v>0.881088337774134</v>
      </c>
      <c r="E40" s="0" t="n">
        <v>19.0787840283389</v>
      </c>
      <c r="F40" s="0" t="n">
        <v>0.910593650907769</v>
      </c>
      <c r="G40" s="0" t="n">
        <v>14.4913767461894</v>
      </c>
    </row>
    <row r="41" customFormat="false" ht="13.8" hidden="false" customHeight="false" outlineLevel="0" collapsed="false">
      <c r="A41" s="1" t="s">
        <v>43</v>
      </c>
      <c r="B41" s="0" t="n">
        <v>0.342517102791411</v>
      </c>
      <c r="C41" s="0" t="n">
        <v>75.7693869580585</v>
      </c>
      <c r="D41" s="0" t="n">
        <v>0.893538679670281</v>
      </c>
      <c r="E41" s="0" t="n">
        <v>21.3775583264319</v>
      </c>
      <c r="F41" s="0" t="n">
        <v>0.919972946523269</v>
      </c>
      <c r="G41" s="0" t="n">
        <v>17.0293863659264</v>
      </c>
    </row>
    <row r="42" customFormat="false" ht="13.8" hidden="false" customHeight="false" outlineLevel="0" collapsed="false">
      <c r="A42" s="1" t="s">
        <v>44</v>
      </c>
      <c r="B42" s="0" t="n">
        <v>0.175428643332733</v>
      </c>
      <c r="C42" s="0" t="n">
        <v>96.1301201497221</v>
      </c>
      <c r="D42" s="0" t="n">
        <v>0.916568343871448</v>
      </c>
      <c r="E42" s="0" t="n">
        <v>13.4536240470737</v>
      </c>
      <c r="F42" s="0" t="n">
        <v>0.94132907608703</v>
      </c>
      <c r="G42" s="0" t="n">
        <v>11.3578166916006</v>
      </c>
    </row>
    <row r="43" customFormat="false" ht="13.8" hidden="false" customHeight="false" outlineLevel="0" collapsed="false">
      <c r="A43" s="1" t="s">
        <v>45</v>
      </c>
      <c r="B43" s="0" t="n">
        <v>0.387671729569927</v>
      </c>
      <c r="C43" s="0" t="n">
        <v>113.639781766774</v>
      </c>
      <c r="D43" s="0" t="n">
        <v>0.918424775872668</v>
      </c>
      <c r="E43" s="0" t="n">
        <v>33.1360830515618</v>
      </c>
      <c r="F43" s="0" t="n">
        <v>0.908153170715417</v>
      </c>
      <c r="G43" s="0" t="n">
        <v>30.8220700148449</v>
      </c>
    </row>
    <row r="44" customFormat="false" ht="13.8" hidden="false" customHeight="false" outlineLevel="0" collapsed="false">
      <c r="A44" s="1" t="s">
        <v>46</v>
      </c>
      <c r="B44" s="0" t="n">
        <v>0.177931489327684</v>
      </c>
      <c r="C44" s="0" t="n">
        <v>106.611444038621</v>
      </c>
      <c r="D44" s="0" t="n">
        <v>0.908119810888512</v>
      </c>
      <c r="E44" s="0" t="n">
        <v>23.2163735324878</v>
      </c>
      <c r="F44" s="0" t="n">
        <v>0.931118961933484</v>
      </c>
      <c r="G44" s="0" t="n">
        <v>28.0178514522438</v>
      </c>
    </row>
    <row r="45" customFormat="false" ht="13.8" hidden="false" customHeight="false" outlineLevel="0" collapsed="false">
      <c r="A45" s="1" t="s">
        <v>47</v>
      </c>
      <c r="B45" s="0" t="n">
        <v>0.4314516757099</v>
      </c>
      <c r="C45" s="0" t="n">
        <v>87.3670418407308</v>
      </c>
      <c r="D45" s="0" t="n">
        <v>0.924025184349636</v>
      </c>
      <c r="E45" s="0" t="n">
        <v>14.1774468787578</v>
      </c>
      <c r="F45" s="0" t="n">
        <v>0.90430560519374</v>
      </c>
      <c r="G45" s="0" t="n">
        <v>15.3948043183407</v>
      </c>
    </row>
    <row r="46" customFormat="false" ht="13.8" hidden="false" customHeight="false" outlineLevel="0" collapsed="false">
      <c r="A46" s="1" t="s">
        <v>48</v>
      </c>
      <c r="B46" s="0" t="n">
        <v>0.548360881352972</v>
      </c>
      <c r="C46" s="0" t="n">
        <v>57.7840808527747</v>
      </c>
      <c r="D46" s="0" t="n">
        <v>0.90351203466773</v>
      </c>
      <c r="E46" s="0" t="n">
        <v>27</v>
      </c>
      <c r="F46" s="0" t="n">
        <v>0.887042716625373</v>
      </c>
      <c r="G46" s="0" t="n">
        <v>24.1246761636296</v>
      </c>
    </row>
    <row r="47" customFormat="false" ht="13.8" hidden="false" customHeight="false" outlineLevel="0" collapsed="false">
      <c r="A47" s="1" t="s">
        <v>49</v>
      </c>
      <c r="B47" s="0" t="n">
        <v>0.183119659678796</v>
      </c>
      <c r="C47" s="0" t="n">
        <v>89.1403387922662</v>
      </c>
      <c r="D47" s="0" t="n">
        <v>0.890858358841712</v>
      </c>
      <c r="E47" s="0" t="n">
        <v>29.5803989154981</v>
      </c>
      <c r="F47" s="0" t="n">
        <v>0.872973826021287</v>
      </c>
      <c r="G47" s="0" t="n">
        <v>31.5119025131775</v>
      </c>
    </row>
    <row r="48" customFormat="false" ht="13.8" hidden="false" customHeight="false" outlineLevel="0" collapsed="false">
      <c r="A48" s="1" t="s">
        <v>50</v>
      </c>
      <c r="B48" s="0" t="n">
        <v>0.105003698967253</v>
      </c>
      <c r="C48" s="0" t="n">
        <v>147.244694301696</v>
      </c>
      <c r="D48" s="0" t="n">
        <v>0.904141083712111</v>
      </c>
      <c r="E48" s="0" t="n">
        <v>65.299310869258</v>
      </c>
      <c r="F48" s="0" t="n">
        <v>0.923513992513607</v>
      </c>
      <c r="G48" s="0" t="n">
        <v>62.745517768204</v>
      </c>
    </row>
    <row r="49" customFormat="false" ht="13.8" hidden="false" customHeight="false" outlineLevel="0" collapsed="false">
      <c r="A49" s="1" t="s">
        <v>51</v>
      </c>
      <c r="B49" s="0" t="n">
        <v>0.0364112917935009</v>
      </c>
      <c r="C49" s="0" t="n">
        <v>96.8607247546703</v>
      </c>
      <c r="D49" s="0" t="n">
        <v>0.893950911500992</v>
      </c>
      <c r="E49" s="0" t="n">
        <v>19.0525588832576</v>
      </c>
      <c r="F49" s="0" t="n">
        <v>0.888681824161069</v>
      </c>
      <c r="G49" s="0" t="n">
        <v>21.540659228538</v>
      </c>
    </row>
    <row r="50" customFormat="false" ht="13.8" hidden="false" customHeight="false" outlineLevel="0" collapsed="false">
      <c r="A50" s="1" t="s">
        <v>52</v>
      </c>
      <c r="B50" s="0" t="n">
        <v>0.0496208376665865</v>
      </c>
      <c r="C50" s="0" t="n">
        <v>99.9449848666755</v>
      </c>
      <c r="D50" s="0" t="n">
        <v>0.9019973244896</v>
      </c>
      <c r="E50" s="0" t="n">
        <v>16.5227116418583</v>
      </c>
      <c r="F50" s="0" t="n">
        <v>0.931127274796816</v>
      </c>
      <c r="G50" s="0" t="n">
        <v>17.1172427686237</v>
      </c>
    </row>
    <row r="51" customFormat="false" ht="13.8" hidden="false" customHeight="false" outlineLevel="0" collapsed="false">
      <c r="A51" s="1" t="s">
        <v>53</v>
      </c>
      <c r="B51" s="0" t="n">
        <v>0.0167793762259721</v>
      </c>
      <c r="C51" s="0" t="n">
        <v>149.147577922003</v>
      </c>
      <c r="D51" s="0" t="n">
        <v>0.885308303258253</v>
      </c>
      <c r="E51" s="0" t="n">
        <v>17.2046505340853</v>
      </c>
      <c r="F51" s="0" t="n">
        <v>0.912369485027229</v>
      </c>
      <c r="G51" s="0" t="n">
        <v>13.4536240470737</v>
      </c>
    </row>
    <row r="52" customFormat="false" ht="13.8" hidden="false" customHeight="false" outlineLevel="0" collapsed="false">
      <c r="A52" s="1" t="s">
        <v>54</v>
      </c>
      <c r="B52" s="0" t="n">
        <v>0.184026456749132</v>
      </c>
      <c r="C52" s="0" t="n">
        <v>95.6765383989199</v>
      </c>
      <c r="D52" s="0" t="n">
        <v>0.872497568736658</v>
      </c>
      <c r="E52" s="0" t="n">
        <v>26.4196896272458</v>
      </c>
      <c r="F52" s="0" t="n">
        <v>0.911692088181828</v>
      </c>
      <c r="G52" s="0" t="n">
        <v>19.1049731745428</v>
      </c>
    </row>
    <row r="53" customFormat="false" ht="13.8" hidden="false" customHeight="false" outlineLevel="0" collapsed="false">
      <c r="A53" s="1" t="s">
        <v>55</v>
      </c>
      <c r="B53" s="0" t="n">
        <v>0.160210641749103</v>
      </c>
      <c r="C53" s="0" t="n">
        <v>108.604788108076</v>
      </c>
      <c r="D53" s="0" t="n">
        <v>0.907978426664862</v>
      </c>
      <c r="E53" s="0" t="n">
        <v>34.554305086342</v>
      </c>
      <c r="F53" s="0" t="n">
        <v>0.900924371411091</v>
      </c>
      <c r="G53" s="0" t="n">
        <v>31.3687742827162</v>
      </c>
    </row>
    <row r="54" customFormat="false" ht="13.8" hidden="false" customHeight="false" outlineLevel="0" collapsed="false">
      <c r="A54" s="1" t="s">
        <v>56</v>
      </c>
      <c r="B54" s="0" t="n">
        <v>0.302045844224313</v>
      </c>
      <c r="C54" s="0" t="n">
        <v>72.4016574395918</v>
      </c>
      <c r="D54" s="0" t="n">
        <v>0.916684970941425</v>
      </c>
      <c r="E54" s="0" t="n">
        <v>12.8840987267251</v>
      </c>
      <c r="F54" s="0" t="n">
        <v>0.924171559087911</v>
      </c>
      <c r="G54" s="0" t="n">
        <v>15.2643375224738</v>
      </c>
    </row>
    <row r="55" customFormat="false" ht="13.8" hidden="false" customHeight="false" outlineLevel="0" collapsed="false">
      <c r="A55" s="1" t="s">
        <v>57</v>
      </c>
      <c r="B55" s="0" t="n">
        <v>0.359611591630902</v>
      </c>
      <c r="C55" s="0" t="n">
        <v>71.9513724677994</v>
      </c>
      <c r="D55" s="0" t="n">
        <v>0.903472416088646</v>
      </c>
      <c r="E55" s="0" t="n">
        <v>17.9164728671689</v>
      </c>
      <c r="F55" s="0" t="n">
        <v>0.922993114852952</v>
      </c>
      <c r="G55" s="0" t="n">
        <v>17.464249196573</v>
      </c>
    </row>
    <row r="56" customFormat="false" ht="13.8" hidden="false" customHeight="false" outlineLevel="0" collapsed="false">
      <c r="A56" s="1" t="s">
        <v>58</v>
      </c>
      <c r="B56" s="0" t="n">
        <v>0.0568413958623849</v>
      </c>
      <c r="C56" s="0" t="n">
        <v>108.98164983152</v>
      </c>
      <c r="D56" s="0" t="n">
        <v>0.929945234793718</v>
      </c>
      <c r="E56" s="0" t="n">
        <v>15.1327459504216</v>
      </c>
      <c r="F56" s="0" t="n">
        <v>0.940140562777696</v>
      </c>
      <c r="G56" s="0" t="n">
        <v>15</v>
      </c>
    </row>
    <row r="57" customFormat="false" ht="13.8" hidden="false" customHeight="false" outlineLevel="0" collapsed="false">
      <c r="A57" s="1" t="s">
        <v>59</v>
      </c>
      <c r="B57" s="0" t="n">
        <v>1.38453018275798E-005</v>
      </c>
      <c r="C57" s="0" t="n">
        <v>152.269497930479</v>
      </c>
      <c r="D57" s="0" t="n">
        <v>0.882222566945996</v>
      </c>
      <c r="E57" s="0" t="n">
        <v>18.4932420089069</v>
      </c>
      <c r="F57" s="0" t="n">
        <v>0.930895265984219</v>
      </c>
      <c r="G57" s="0" t="n">
        <v>13.5646599662505</v>
      </c>
    </row>
    <row r="58" customFormat="false" ht="13.8" hidden="false" customHeight="false" outlineLevel="0" collapsed="false">
      <c r="A58" s="1" t="s">
        <v>60</v>
      </c>
      <c r="B58" s="0" t="n">
        <v>0.20522052781232</v>
      </c>
      <c r="C58" s="0" t="n">
        <v>91.3509715328742</v>
      </c>
      <c r="D58" s="0" t="n">
        <v>0.898919208763162</v>
      </c>
      <c r="E58" s="0" t="n">
        <v>21.1187120819429</v>
      </c>
      <c r="F58" s="0" t="n">
        <v>0.932832992284039</v>
      </c>
      <c r="G58" s="0" t="n">
        <v>23.259406699226</v>
      </c>
    </row>
    <row r="59" customFormat="false" ht="13.8" hidden="false" customHeight="false" outlineLevel="0" collapsed="false">
      <c r="A59" s="1" t="s">
        <v>61</v>
      </c>
      <c r="B59" s="0" t="n">
        <v>0.152562439648235</v>
      </c>
      <c r="C59" s="0" t="n">
        <v>111.772089539384</v>
      </c>
      <c r="D59" s="0" t="n">
        <v>0.886565125981032</v>
      </c>
      <c r="E59" s="0" t="n">
        <v>26.4386081328046</v>
      </c>
      <c r="F59" s="0" t="n">
        <v>0.901304567495077</v>
      </c>
      <c r="G59" s="0" t="n">
        <v>26.4386081328046</v>
      </c>
    </row>
    <row r="60" customFormat="false" ht="13.8" hidden="false" customHeight="false" outlineLevel="0" collapsed="false">
      <c r="A60" s="1" t="s">
        <v>62</v>
      </c>
      <c r="B60" s="0" t="n">
        <v>0.108112367763726</v>
      </c>
      <c r="C60" s="0" t="n">
        <v>133.600149700515</v>
      </c>
      <c r="D60" s="0" t="n">
        <v>0.91841204905817</v>
      </c>
      <c r="E60" s="0" t="n">
        <v>31.1608729017658</v>
      </c>
      <c r="F60" s="0" t="n">
        <v>0.923072362764557</v>
      </c>
      <c r="G60" s="0" t="n">
        <v>35.1283361405006</v>
      </c>
    </row>
    <row r="61" customFormat="false" ht="13.8" hidden="false" customHeight="false" outlineLevel="0" collapsed="false">
      <c r="A61" s="1" t="s">
        <v>63</v>
      </c>
      <c r="B61" s="0" t="n">
        <v>0.513543782882742</v>
      </c>
      <c r="C61" s="0" t="n">
        <v>57.8791845139511</v>
      </c>
      <c r="D61" s="0" t="n">
        <v>0.913736741365308</v>
      </c>
      <c r="E61" s="0" t="n">
        <v>17.832554500127</v>
      </c>
      <c r="F61" s="0" t="n">
        <v>0.920658417242387</v>
      </c>
      <c r="G61" s="0" t="n">
        <v>17.2626765016321</v>
      </c>
    </row>
    <row r="62" customFormat="false" ht="13.8" hidden="false" customHeight="false" outlineLevel="0" collapsed="false">
      <c r="A62" s="1" t="s">
        <v>64</v>
      </c>
      <c r="B62" s="0" t="n">
        <v>0.242198481201484</v>
      </c>
      <c r="C62" s="0" t="n">
        <v>60.8851377595551</v>
      </c>
      <c r="D62" s="0" t="n">
        <v>0.900233067861943</v>
      </c>
      <c r="E62" s="0" t="n">
        <v>18.3847763108502</v>
      </c>
      <c r="F62" s="0" t="n">
        <v>0.909721191145425</v>
      </c>
      <c r="G62" s="0" t="n">
        <v>16.062378404209</v>
      </c>
    </row>
    <row r="63" customFormat="false" ht="13.8" hidden="false" customHeight="false" outlineLevel="0" collapsed="false">
      <c r="A63" s="1" t="s">
        <v>65</v>
      </c>
      <c r="B63" s="0" t="n">
        <v>0.423169867804234</v>
      </c>
      <c r="C63" s="0" t="n">
        <v>75.0333259292163</v>
      </c>
      <c r="D63" s="0" t="n">
        <v>0.895890909184047</v>
      </c>
      <c r="E63" s="0" t="n">
        <v>17.832554500127</v>
      </c>
      <c r="F63" s="0" t="n">
        <v>0.939725597657272</v>
      </c>
      <c r="G63" s="0" t="n">
        <v>20.6155281280883</v>
      </c>
    </row>
    <row r="64" customFormat="false" ht="13.8" hidden="false" customHeight="false" outlineLevel="0" collapsed="false">
      <c r="A64" s="1" t="s">
        <v>66</v>
      </c>
      <c r="B64" s="0" t="n">
        <v>0.0601792944072513</v>
      </c>
      <c r="C64" s="0" t="n">
        <v>104.809350727881</v>
      </c>
      <c r="D64" s="0" t="n">
        <v>0.928913071325232</v>
      </c>
      <c r="E64" s="0" t="n">
        <v>14.3178210632764</v>
      </c>
      <c r="F64" s="0" t="n">
        <v>0.943280417410555</v>
      </c>
      <c r="G64" s="0" t="n">
        <v>13.7477270848675</v>
      </c>
    </row>
    <row r="65" customFormat="false" ht="13.8" hidden="false" customHeight="false" outlineLevel="0" collapsed="false">
      <c r="A65" s="1" t="s">
        <v>67</v>
      </c>
      <c r="B65" s="0" t="n">
        <v>0</v>
      </c>
      <c r="C65" s="0" t="n">
        <v>117.9618582424</v>
      </c>
      <c r="D65" s="0" t="n">
        <v>0.869141254464726</v>
      </c>
      <c r="E65" s="0" t="n">
        <v>28.3901391331568</v>
      </c>
      <c r="F65" s="0" t="n">
        <v>0.893501977952424</v>
      </c>
      <c r="G65" s="0" t="n">
        <v>23.3452350598575</v>
      </c>
    </row>
    <row r="66" customFormat="false" ht="13.8" hidden="false" customHeight="false" outlineLevel="0" collapsed="false">
      <c r="A66" s="1" t="s">
        <v>68</v>
      </c>
      <c r="B66" s="0" t="n">
        <v>0.427433432685638</v>
      </c>
      <c r="C66" s="0" t="n">
        <v>71.3652576538472</v>
      </c>
      <c r="D66" s="0" t="n">
        <v>0.926318906572122</v>
      </c>
      <c r="E66" s="0" t="n">
        <v>33.1511689085016</v>
      </c>
      <c r="F66" s="0" t="n">
        <v>0.942758041690251</v>
      </c>
      <c r="G66" s="0" t="n">
        <v>32.3882694814033</v>
      </c>
    </row>
    <row r="67" customFormat="false" ht="13.8" hidden="false" customHeight="false" outlineLevel="0" collapsed="false">
      <c r="A67" s="1" t="s">
        <v>69</v>
      </c>
      <c r="B67" s="0" t="n">
        <v>0.564746917702675</v>
      </c>
      <c r="C67" s="0" t="n">
        <v>46.4435140789325</v>
      </c>
      <c r="D67" s="0" t="n">
        <v>0.894097501332378</v>
      </c>
      <c r="E67" s="0" t="n">
        <v>43.7378554572581</v>
      </c>
      <c r="F67" s="0" t="n">
        <v>0.910825233280133</v>
      </c>
      <c r="G67" s="0" t="n">
        <v>42.166337284616</v>
      </c>
    </row>
    <row r="68" customFormat="false" ht="13.8" hidden="false" customHeight="false" outlineLevel="0" collapsed="false">
      <c r="A68" s="1" t="s">
        <v>70</v>
      </c>
      <c r="B68" s="0" t="n">
        <v>0</v>
      </c>
      <c r="C68" s="0" t="n">
        <v>207.800384985206</v>
      </c>
      <c r="D68" s="0" t="n">
        <v>0.855848398622709</v>
      </c>
      <c r="E68" s="0" t="n">
        <v>22.3606797749979</v>
      </c>
      <c r="F68" s="0" t="n">
        <v>0.912874626790204</v>
      </c>
      <c r="G68" s="0" t="n">
        <v>16.2480768092719</v>
      </c>
    </row>
    <row r="69" customFormat="false" ht="13.8" hidden="false" customHeight="false" outlineLevel="0" collapsed="false">
      <c r="A69" s="1" t="s">
        <v>71</v>
      </c>
      <c r="B69" s="0" t="n">
        <v>0.410643296082143</v>
      </c>
      <c r="C69" s="0" t="n">
        <v>60.4235053600832</v>
      </c>
      <c r="D69" s="0" t="n">
        <v>0.9184489647849</v>
      </c>
      <c r="E69" s="0" t="n">
        <v>41.3037528561268</v>
      </c>
      <c r="F69" s="0" t="n">
        <v>0.919666261270137</v>
      </c>
      <c r="G69" s="0" t="n">
        <v>42.3438307194803</v>
      </c>
    </row>
    <row r="70" customFormat="false" ht="13.8" hidden="false" customHeight="false" outlineLevel="0" collapsed="false">
      <c r="A70" s="1" t="s">
        <v>72</v>
      </c>
      <c r="B70" s="0" t="n">
        <v>0.309745642279525</v>
      </c>
      <c r="C70" s="0" t="n">
        <v>101.118742080783</v>
      </c>
      <c r="D70" s="0" t="n">
        <v>0.919695640556513</v>
      </c>
      <c r="E70" s="0" t="n">
        <v>13.1909059582729</v>
      </c>
      <c r="F70" s="0" t="n">
        <v>0.939492736695088</v>
      </c>
      <c r="G70" s="0" t="n">
        <v>17</v>
      </c>
    </row>
    <row r="71" customFormat="false" ht="13.8" hidden="false" customHeight="false" outlineLevel="0" collapsed="false">
      <c r="A71" s="1" t="s">
        <v>73</v>
      </c>
      <c r="B71" s="0" t="n">
        <v>0.0600900098380006</v>
      </c>
      <c r="C71" s="0" t="n">
        <v>121.40840168621</v>
      </c>
      <c r="D71" s="0" t="n">
        <v>0.906390212605243</v>
      </c>
      <c r="E71" s="0" t="n">
        <v>15.7797338380595</v>
      </c>
      <c r="F71" s="0" t="n">
        <v>0.908774279973208</v>
      </c>
      <c r="G71" s="0" t="n">
        <v>18.8679622641132</v>
      </c>
    </row>
    <row r="72" customFormat="false" ht="13.8" hidden="false" customHeight="false" outlineLevel="0" collapsed="false">
      <c r="A72" s="1" t="s">
        <v>74</v>
      </c>
      <c r="B72" s="0" t="n">
        <f aca="false">MIN(B4:B71)</f>
        <v>0</v>
      </c>
      <c r="C72" s="0" t="n">
        <f aca="false">MIN(C4:C71)</f>
        <v>46.4435140789325</v>
      </c>
      <c r="D72" s="0" t="n">
        <f aca="false">MIN(D4:D71)</f>
        <v>0.846259445814554</v>
      </c>
      <c r="E72" s="0" t="n">
        <f aca="false">MIN(E4:E71)</f>
        <v>11.4017542509914</v>
      </c>
      <c r="F72" s="0" t="n">
        <f aca="false">MIN(F4:F71)</f>
        <v>0.872973826021287</v>
      </c>
      <c r="G72" s="0" t="n">
        <f aca="false">MIN(G4:G71)</f>
        <v>11.3578166916006</v>
      </c>
    </row>
    <row r="73" customFormat="false" ht="13.8" hidden="false" customHeight="false" outlineLevel="0" collapsed="false">
      <c r="A73" s="1" t="s">
        <v>75</v>
      </c>
      <c r="B73" s="0" t="n">
        <f aca="false">MAX(B4:B71)</f>
        <v>0.681283344230518</v>
      </c>
      <c r="C73" s="0" t="n">
        <f aca="false">MAX(C4:C71)</f>
        <v>207.800384985206</v>
      </c>
      <c r="D73" s="0" t="n">
        <f aca="false">MAX(D4:D71)</f>
        <v>0.938784724845151</v>
      </c>
      <c r="E73" s="0" t="n">
        <f aca="false">MAX(E4:E71)</f>
        <v>65.299310869258</v>
      </c>
      <c r="F73" s="0" t="n">
        <f aca="false">MAX(F4:F71)</f>
        <v>0.946451634025784</v>
      </c>
      <c r="G73" s="0" t="n">
        <f aca="false">MAX(G4:G71)</f>
        <v>62.745517768204</v>
      </c>
    </row>
    <row r="74" customFormat="false" ht="13.8" hidden="false" customHeight="false" outlineLevel="0" collapsed="false">
      <c r="A74" s="1" t="s">
        <v>76</v>
      </c>
      <c r="B74" s="2" t="n">
        <f aca="false">AVERAGE(B4:B71)</f>
        <v>0.202685359491353</v>
      </c>
      <c r="C74" s="0" t="n">
        <f aca="false">AVERAGE(C4:C71)</f>
        <v>101.959517476236</v>
      </c>
      <c r="D74" s="2" t="n">
        <f aca="false">AVERAGE(D4:D71)</f>
        <v>0.900355486050485</v>
      </c>
      <c r="E74" s="0" t="n">
        <f aca="false">AVERAGE(E4:E71)</f>
        <v>21.9386469371963</v>
      </c>
      <c r="F74" s="2" t="n">
        <f aca="false">AVERAGE(F4:F71)</f>
        <v>0.917893073848227</v>
      </c>
      <c r="G74" s="0" t="n">
        <f aca="false">AVERAGE(G4:G71)</f>
        <v>20.6979917697169</v>
      </c>
    </row>
    <row r="75" customFormat="false" ht="13.8" hidden="false" customHeight="false" outlineLevel="0" collapsed="false">
      <c r="A75" s="1" t="s">
        <v>77</v>
      </c>
      <c r="B75" s="0" t="n">
        <f aca="false">MEDIAN(B$4:B$71)</f>
        <v>0.159009103365402</v>
      </c>
      <c r="C75" s="0" t="n">
        <v>102.425582741813</v>
      </c>
      <c r="D75" s="0" t="n">
        <v>0.9019973244896</v>
      </c>
      <c r="E75" s="0" t="n">
        <v>19.2613602842582</v>
      </c>
      <c r="F75" s="0" t="n">
        <v>0.918814619703645</v>
      </c>
      <c r="G75" s="0" t="n">
        <v>18.7082869338697</v>
      </c>
    </row>
    <row r="76" customFormat="false" ht="13.8" hidden="false" customHeight="false" outlineLevel="0" collapsed="false">
      <c r="A76" s="1" t="s">
        <v>78</v>
      </c>
      <c r="B76" s="0" t="n">
        <f aca="false">_xlfn.STDEV.P(B$4:B$71)</f>
        <v>0.184137349475003</v>
      </c>
      <c r="C76" s="0" t="n">
        <f aca="false">_xlfn.STDEV.P(C$4:C$71)</f>
        <v>31.2994225958988</v>
      </c>
      <c r="D76" s="0" t="n">
        <f aca="false">_xlfn.STDEV.P(D$4:D$71)</f>
        <v>0.0200629538402859</v>
      </c>
      <c r="E76" s="0" t="n">
        <f aca="false">_xlfn.STDEV.P(E$4:E$71)</f>
        <v>8.75845171519478</v>
      </c>
      <c r="F76" s="0" t="n">
        <f aca="false">_xlfn.STDEV.P(F$4:F$71)</f>
        <v>0.0166910502190373</v>
      </c>
      <c r="G76" s="0" t="n">
        <f aca="false">_xlfn.STDEV.P(G$4:G$71)</f>
        <v>8.23401597361046</v>
      </c>
    </row>
    <row r="77" customFormat="false" ht="13.8" hidden="false" customHeight="false" outlineLevel="0" collapsed="false"/>
  </sheetData>
  <mergeCells count="6">
    <mergeCell ref="B1:C1"/>
    <mergeCell ref="D1:E1"/>
    <mergeCell ref="F1:G1"/>
    <mergeCell ref="B2:C2"/>
    <mergeCell ref="D2:E2"/>
    <mergeCell ref="F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2023-07-03T15:33:00Z</dcterms:created>
  <dc:creator/>
  <dc:description/>
  <dc:language>en-US</dc:language>
  <cp:lastModifiedBy/>
  <dcterms:modified xsi:type="dcterms:W3CDTF">2023-07-03T17:34:51Z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