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9580" yWindow="0" windowWidth="25520" windowHeight="15560" tabRatio="500" activeTab="1"/>
  </bookViews>
  <sheets>
    <sheet name="speedTest.py PYTHON" sheetId="1" r:id="rId1"/>
    <sheet name="speedTest.py 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E2" i="2"/>
  <c r="E3" i="2"/>
  <c r="E4" i="2"/>
  <c r="E5" i="2"/>
  <c r="E6" i="2"/>
  <c r="D5" i="2"/>
  <c r="D6" i="2"/>
  <c r="C5" i="2"/>
  <c r="C6" i="2"/>
  <c r="B5" i="2"/>
  <c r="B6" i="2"/>
  <c r="C5" i="1"/>
  <c r="D5" i="1"/>
  <c r="C6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<sst xmlns="http://schemas.openxmlformats.org/spreadsheetml/2006/main" count="26" uniqueCount="14">
  <si>
    <t>T1</t>
  </si>
  <si>
    <t>T2</t>
  </si>
  <si>
    <t>T3</t>
  </si>
  <si>
    <t>AVERAGE</t>
  </si>
  <si>
    <t xml:space="preserve">Date: </t>
  </si>
  <si>
    <t>Note:</t>
  </si>
  <si>
    <t>R</t>
  </si>
  <si>
    <t>U</t>
  </si>
  <si>
    <t>S</t>
  </si>
  <si>
    <t>U + S</t>
  </si>
  <si>
    <t>R - (U+S)</t>
  </si>
  <si>
    <t>5 iterations in main loop</t>
  </si>
  <si>
    <t>13% speedup over python version</t>
  </si>
  <si>
    <t>SUCCESS--we're not even using a buffer in the C version!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</si>
</sst>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3</v>
      </c>
      <c r="G1" s="3" t="s">
        <v>4</v>
      </c>
      <c r="H1" s="1" t="s">
        <v>5</v>
      </c>
    </row>
    <row r="2" spans="1:8">
      <c r="A2" s="1" t="s">
        <v>6</v>
      </c>
      <c r="B2">
        <v>5.3579999999999997</v>
      </c>
      <c r="C2">
        <v>5.4219999999999997</v>
      </c>
      <c r="D2">
        <v>5.3230000000000004</v>
      </c>
      <c r="E2" s="4">
        <f>AVERAGE(B2:D2)</f>
        <v>5.3676666666666675</v>
      </c>
      <c r="G2" s="5">
        <v>41810</v>
      </c>
      <c r="H2" t="s">
        <v>11</v>
      </c>
    </row>
    <row r="3" spans="1:8">
      <c r="A3" s="1" t="s">
        <v>7</v>
      </c>
      <c r="B3">
        <v>4.9189999999999996</v>
      </c>
      <c r="C3">
        <v>4.9770000000000003</v>
      </c>
      <c r="D3">
        <v>4.8710000000000004</v>
      </c>
      <c r="E3" s="4">
        <f>AVERAGE(B3:D3)</f>
        <v>4.9223333333333334</v>
      </c>
    </row>
    <row r="4" spans="1:8">
      <c r="A4" s="1" t="s">
        <v>8</v>
      </c>
      <c r="B4">
        <v>0.437</v>
      </c>
      <c r="C4">
        <v>0.442</v>
      </c>
      <c r="D4">
        <v>0.45</v>
      </c>
      <c r="E4" s="4">
        <f>AVERAGE(B4:D4)</f>
        <v>0.443</v>
      </c>
    </row>
    <row r="5" spans="1:8">
      <c r="A5" s="1" t="s">
        <v>9</v>
      </c>
      <c r="B5">
        <f>SUM(B3:B4)</f>
        <v>5.3559999999999999</v>
      </c>
      <c r="C5">
        <f t="shared" ref="C5:E5" si="0">SUM(C3:C4)</f>
        <v>5.4190000000000005</v>
      </c>
      <c r="D5">
        <f t="shared" si="0"/>
        <v>5.3210000000000006</v>
      </c>
      <c r="E5" s="4">
        <f t="shared" si="0"/>
        <v>5.3653333333333331</v>
      </c>
    </row>
    <row r="6" spans="1:8">
      <c r="A6" s="1" t="s">
        <v>10</v>
      </c>
      <c r="B6">
        <f>B2-B5</f>
        <v>1.9999999999997797E-3</v>
      </c>
      <c r="C6">
        <f t="shared" ref="C6:E6" si="1">C2-C5</f>
        <v>2.9999999999992255E-3</v>
      </c>
      <c r="D6">
        <f t="shared" si="1"/>
        <v>1.9999999999997797E-3</v>
      </c>
      <c r="E6" s="4">
        <f t="shared" si="1"/>
        <v>2.3333333333344086E-3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4" sqref="H4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3</v>
      </c>
      <c r="G1" s="3" t="s">
        <v>4</v>
      </c>
      <c r="H1" s="1" t="s">
        <v>5</v>
      </c>
    </row>
    <row r="2" spans="1:8">
      <c r="A2" s="1" t="s">
        <v>6</v>
      </c>
      <c r="B2">
        <v>4.7220000000000004</v>
      </c>
      <c r="C2">
        <v>4.6900000000000004</v>
      </c>
      <c r="D2">
        <v>4.6180000000000003</v>
      </c>
      <c r="E2" s="4">
        <f>AVERAGE(B2:D2)</f>
        <v>4.6766666666666667</v>
      </c>
      <c r="G2" s="5">
        <v>41810</v>
      </c>
      <c r="H2" t="s">
        <v>11</v>
      </c>
    </row>
    <row r="3" spans="1:8">
      <c r="A3" s="1" t="s">
        <v>7</v>
      </c>
      <c r="B3">
        <v>4.2720000000000002</v>
      </c>
      <c r="C3">
        <v>4.2389999999999999</v>
      </c>
      <c r="D3">
        <v>4.1790000000000003</v>
      </c>
      <c r="E3" s="4">
        <f>AVERAGE(B3:D3)</f>
        <v>4.2299999999999995</v>
      </c>
      <c r="H3" t="s">
        <v>12</v>
      </c>
    </row>
    <row r="4" spans="1:8">
      <c r="A4" s="1" t="s">
        <v>8</v>
      </c>
      <c r="B4">
        <v>0.44700000000000001</v>
      </c>
      <c r="C4">
        <v>0.44900000000000001</v>
      </c>
      <c r="D4">
        <v>0.436</v>
      </c>
      <c r="E4" s="4">
        <f>AVERAGE(B4:D4)</f>
        <v>0.44400000000000001</v>
      </c>
      <c r="G4">
        <f>4.68/5.37</f>
        <v>0.87150837988826813</v>
      </c>
      <c r="H4" t="s">
        <v>13</v>
      </c>
    </row>
    <row r="5" spans="1:8">
      <c r="A5" s="1" t="s">
        <v>9</v>
      </c>
      <c r="B5">
        <f>SUM(B3:B4)</f>
        <v>4.7190000000000003</v>
      </c>
      <c r="C5">
        <f t="shared" ref="C5:E5" si="0">SUM(C3:C4)</f>
        <v>4.6879999999999997</v>
      </c>
      <c r="D5">
        <f t="shared" si="0"/>
        <v>4.6150000000000002</v>
      </c>
      <c r="E5" s="4">
        <f t="shared" si="0"/>
        <v>4.6739999999999995</v>
      </c>
    </row>
    <row r="6" spans="1:8">
      <c r="A6" s="1" t="s">
        <v>10</v>
      </c>
      <c r="B6">
        <f>B2-B5</f>
        <v>3.0000000000001137E-3</v>
      </c>
      <c r="C6">
        <f t="shared" ref="C6:E6" si="1">C2-C5</f>
        <v>2.0000000000006679E-3</v>
      </c>
      <c r="D6">
        <f t="shared" si="1"/>
        <v>3.0000000000001137E-3</v>
      </c>
      <c r="E6" s="4">
        <f t="shared" si="1"/>
        <v>2.6666666666672612E-3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speedTest.py PYTHON</vt:lpstr>
      <vt:lpstr>speedTest.py C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2014-06-21T02:57:13Z</dcterms:created>
  <dcterms:modified xsi:type="dcterms:W3CDTF">2014-06-21T03:06:11Z</dcterms:modified>
</cp:coreProperties>
</file>