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80" yWindow="0" windowWidth="19300" windowHeight="15560" tabRatio="500" firstSheet="7" activeTab="8"/>
  </bookViews>
  <sheets>
    <sheet name=" _check_year opt" sheetId="1" r:id="rId1"/>
    <sheet name="listOfGames Opt1" sheetId="2" r:id="rId2"/>
    <sheet name=" listOfGames Opt2" sheetId="3" r:id="rId3"/>
    <sheet name="get_participants Opt1" sheetId="4" r:id="rId4"/>
    <sheet name="get_participants_Opt1" sheetId="5" r:id="rId5"/>
    <sheet name="_search_boxscore Opt1" sheetId="6" r:id="rId6"/>
    <sheet name="introduced playerInfoBuffer" sheetId="7" r:id="rId7"/>
    <sheet name="Killed get_players progressbar" sheetId="8" r:id="rId8"/>
    <sheet name="Removed Index from Player 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9" l="1"/>
  <c r="E3" i="9"/>
  <c r="E4" i="9"/>
  <c r="E5" i="9"/>
  <c r="E6" i="9"/>
  <c r="D5" i="9"/>
  <c r="D6" i="9"/>
  <c r="C5" i="9"/>
  <c r="C6" i="9"/>
  <c r="B5" i="9"/>
  <c r="B6" i="9"/>
  <c r="E2" i="8"/>
  <c r="E3" i="8"/>
  <c r="E4" i="8"/>
  <c r="E5" i="8"/>
  <c r="E6" i="8"/>
  <c r="D5" i="8"/>
  <c r="D6" i="8"/>
  <c r="C5" i="8"/>
  <c r="C6" i="8"/>
  <c r="B5" i="8"/>
  <c r="B6" i="8"/>
  <c r="E2" i="7"/>
  <c r="E3" i="7"/>
  <c r="E4" i="7"/>
  <c r="E5" i="7"/>
  <c r="E6" i="7"/>
  <c r="D5" i="7"/>
  <c r="D6" i="7"/>
  <c r="C5" i="7"/>
  <c r="C6" i="7"/>
  <c r="B5" i="7"/>
  <c r="B6" i="7"/>
  <c r="E2" i="6"/>
  <c r="E3" i="6"/>
  <c r="E4" i="6"/>
  <c r="E5" i="6"/>
  <c r="E6" i="6"/>
  <c r="D5" i="6"/>
  <c r="D6" i="6"/>
  <c r="C5" i="6"/>
  <c r="C6" i="6"/>
  <c r="B5" i="6"/>
  <c r="B6" i="6"/>
  <c r="E2" i="5"/>
  <c r="E3" i="5"/>
  <c r="E4" i="5"/>
  <c r="E5" i="5"/>
  <c r="E6" i="5"/>
  <c r="D5" i="5"/>
  <c r="D6" i="5"/>
  <c r="C5" i="5"/>
  <c r="C6" i="5"/>
  <c r="B5" i="5"/>
  <c r="B6" i="5"/>
  <c r="E2" i="4"/>
  <c r="E3" i="4"/>
  <c r="E4" i="4"/>
  <c r="E5" i="4"/>
  <c r="E6" i="4"/>
  <c r="D5" i="4"/>
  <c r="D6" i="4"/>
  <c r="C5" i="4"/>
  <c r="C6" i="4"/>
  <c r="B5" i="4"/>
  <c r="B6" i="4"/>
  <c r="E2" i="3"/>
  <c r="E3" i="3"/>
  <c r="E4" i="3"/>
  <c r="E5" i="3"/>
  <c r="E6" i="3"/>
  <c r="D5" i="3"/>
  <c r="D6" i="3"/>
  <c r="C5" i="3"/>
  <c r="C6" i="3"/>
  <c r="B5" i="3"/>
  <c r="B6" i="3"/>
  <c r="E2" i="2"/>
  <c r="E3" i="2"/>
  <c r="E4" i="2"/>
  <c r="E5" i="2"/>
  <c r="E6" i="2"/>
  <c r="D5" i="2"/>
  <c r="D6" i="2"/>
  <c r="C5" i="2"/>
  <c r="C6" i="2"/>
  <c r="B5" i="2"/>
  <c r="B6" i="2"/>
  <c r="C5" i="1"/>
  <c r="C6" i="1"/>
  <c r="D5" i="1"/>
  <c r="D6" i="1"/>
  <c r="E2" i="1"/>
  <c r="E3" i="1"/>
  <c r="E4" i="1"/>
  <c r="E5" i="1"/>
  <c r="E6" i="1"/>
  <c r="B5" i="1"/>
  <c r="B6" i="1"/>
</calcChain>
</file>

<file path=xl/sharedStrings.xml><?xml version="1.0" encoding="utf-8"?>
<sst xmlns="http://schemas.openxmlformats.org/spreadsheetml/2006/main" count="91" uniqueCount="11">
  <si>
    <t>T1</t>
  </si>
  <si>
    <t>T2</t>
  </si>
  <si>
    <t>T3</t>
  </si>
  <si>
    <t>R</t>
  </si>
  <si>
    <t>U</t>
  </si>
  <si>
    <t>S</t>
  </si>
  <si>
    <t>AVERAGE</t>
  </si>
  <si>
    <t>U + S</t>
  </si>
  <si>
    <t>R - (U+S)</t>
  </si>
  <si>
    <t>Note: This was after first making the changes. For some reason, the next morning all the timings are coming out around 33 seconds..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</si>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</sst>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0" fontId="4" fillId="0" borderId="0" xfId="0" applyFont="1"/>
    <xf numFmtId="14" fontId="5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1" t="s">
        <v>6</v>
      </c>
      <c r="G1" s="1" t="s">
        <v>10</v>
      </c>
    </row>
    <row r="2" spans="1:7">
      <c r="A2" s="1" t="s">
        <v>3</v>
      </c>
      <c r="B2">
        <v>61.689</v>
      </c>
      <c r="C2">
        <v>60.853999999999999</v>
      </c>
      <c r="D2">
        <v>60.448999999999998</v>
      </c>
      <c r="E2">
        <f>AVERAGE(B2:D2)</f>
        <v>60.997333333333337</v>
      </c>
      <c r="G2" s="4">
        <v>41800</v>
      </c>
    </row>
    <row r="3" spans="1:7">
      <c r="A3" s="1" t="s">
        <v>4</v>
      </c>
      <c r="B3">
        <v>53.915999999999997</v>
      </c>
      <c r="C3">
        <v>54.134999999999998</v>
      </c>
      <c r="D3">
        <v>53.780999999999999</v>
      </c>
      <c r="E3">
        <f>AVERAGE(B3:D3)</f>
        <v>53.943999999999996</v>
      </c>
    </row>
    <row r="4" spans="1:7">
      <c r="A4" s="1" t="s">
        <v>5</v>
      </c>
      <c r="B4">
        <v>6.6779999999999999</v>
      </c>
      <c r="C4">
        <v>6.6689999999999996</v>
      </c>
      <c r="D4">
        <v>6.6559999999999997</v>
      </c>
      <c r="E4">
        <f>AVERAGE(B4:D4)</f>
        <v>6.6676666666666664</v>
      </c>
    </row>
    <row r="5" spans="1:7">
      <c r="A5" s="1" t="s">
        <v>7</v>
      </c>
      <c r="B5">
        <f>SUM(B3:B4)</f>
        <v>60.593999999999994</v>
      </c>
      <c r="C5">
        <f t="shared" ref="C5:E5" si="0">SUM(C3:C4)</f>
        <v>60.803999999999995</v>
      </c>
      <c r="D5">
        <f t="shared" si="0"/>
        <v>60.436999999999998</v>
      </c>
      <c r="E5">
        <f t="shared" si="0"/>
        <v>60.611666666666665</v>
      </c>
    </row>
    <row r="6" spans="1:7">
      <c r="A6" s="1" t="s">
        <v>8</v>
      </c>
      <c r="B6">
        <f>B2-B5</f>
        <v>1.095000000000006</v>
      </c>
      <c r="C6">
        <f t="shared" ref="C6:E6" si="1">C2-C5</f>
        <v>5.0000000000004263E-2</v>
      </c>
      <c r="D6">
        <f t="shared" si="1"/>
        <v>1.2000000000000455E-2</v>
      </c>
      <c r="E6">
        <f t="shared" si="1"/>
        <v>0.3856666666666726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:G2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2" t="s">
        <v>6</v>
      </c>
      <c r="G1" s="1" t="s">
        <v>10</v>
      </c>
    </row>
    <row r="2" spans="1:7">
      <c r="A2" s="1" t="s">
        <v>3</v>
      </c>
      <c r="B2">
        <v>33.795999999999999</v>
      </c>
      <c r="C2">
        <v>33.917000000000002</v>
      </c>
      <c r="D2">
        <v>34.156999999999996</v>
      </c>
      <c r="E2" s="3">
        <f>AVERAGE(B2:D2)</f>
        <v>33.956666666666663</v>
      </c>
      <c r="G2" s="4">
        <v>41801</v>
      </c>
    </row>
    <row r="3" spans="1:7">
      <c r="A3" s="1" t="s">
        <v>4</v>
      </c>
      <c r="B3">
        <v>32.722000000000001</v>
      </c>
      <c r="C3">
        <v>32.857999999999997</v>
      </c>
      <c r="D3">
        <v>33.08</v>
      </c>
      <c r="E3" s="3">
        <f>AVERAGE(B3:D3)</f>
        <v>32.886666666666663</v>
      </c>
    </row>
    <row r="4" spans="1:7">
      <c r="A4" s="1" t="s">
        <v>5</v>
      </c>
      <c r="B4">
        <v>1.0620000000000001</v>
      </c>
      <c r="C4">
        <v>1.0529999999999999</v>
      </c>
      <c r="D4">
        <v>1.07</v>
      </c>
      <c r="E4" s="3">
        <f>AVERAGE(B4:D4)</f>
        <v>1.0616666666666668</v>
      </c>
    </row>
    <row r="5" spans="1:7">
      <c r="A5" s="1" t="s">
        <v>7</v>
      </c>
      <c r="B5">
        <f>SUM(B3:B4)</f>
        <v>33.783999999999999</v>
      </c>
      <c r="C5">
        <f t="shared" ref="C5:E5" si="0">SUM(C3:C4)</f>
        <v>33.910999999999994</v>
      </c>
      <c r="D5">
        <f t="shared" si="0"/>
        <v>34.15</v>
      </c>
      <c r="E5" s="3">
        <f t="shared" si="0"/>
        <v>33.948333333333331</v>
      </c>
    </row>
    <row r="6" spans="1:7">
      <c r="A6" s="1" t="s">
        <v>8</v>
      </c>
      <c r="B6">
        <f>B2-B5</f>
        <v>1.2000000000000455E-2</v>
      </c>
      <c r="C6">
        <f t="shared" ref="C6:E6" si="1">C2-C5</f>
        <v>6.0000000000073328E-3</v>
      </c>
      <c r="D6">
        <f t="shared" si="1"/>
        <v>6.9999999999978968E-3</v>
      </c>
      <c r="E6" s="3">
        <f t="shared" si="1"/>
        <v>8.3333333333328596E-3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2" workbookViewId="0">
      <selection activeCell="G2" sqref="G2:G3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2" t="s">
        <v>6</v>
      </c>
    </row>
    <row r="2" spans="1:7">
      <c r="A2" s="1" t="s">
        <v>3</v>
      </c>
      <c r="B2">
        <v>29.952000000000002</v>
      </c>
      <c r="C2">
        <v>26.2</v>
      </c>
      <c r="D2">
        <v>26.289000000000001</v>
      </c>
      <c r="E2" s="3">
        <f>AVERAGE(B2:D2)</f>
        <v>27.480333333333334</v>
      </c>
      <c r="G2" s="1" t="s">
        <v>10</v>
      </c>
    </row>
    <row r="3" spans="1:7">
      <c r="A3" s="1" t="s">
        <v>4</v>
      </c>
      <c r="B3">
        <v>27.082999999999998</v>
      </c>
      <c r="C3">
        <v>25.361999999999998</v>
      </c>
      <c r="D3">
        <v>25.46</v>
      </c>
      <c r="E3" s="3">
        <f>AVERAGE(B3:D3)</f>
        <v>25.968333333333334</v>
      </c>
      <c r="G3" s="4">
        <v>41801</v>
      </c>
    </row>
    <row r="4" spans="1:7">
      <c r="A4" s="1" t="s">
        <v>5</v>
      </c>
      <c r="B4">
        <v>1.1379999999999999</v>
      </c>
      <c r="C4">
        <v>0.82399999999999995</v>
      </c>
      <c r="D4">
        <v>0.82099999999999995</v>
      </c>
      <c r="E4" s="3">
        <f>AVERAGE(B4:D4)</f>
        <v>0.92766666666666653</v>
      </c>
    </row>
    <row r="5" spans="1:7">
      <c r="A5" s="1" t="s">
        <v>7</v>
      </c>
      <c r="B5">
        <f>SUM(B3:B4)</f>
        <v>28.220999999999997</v>
      </c>
      <c r="C5">
        <f t="shared" ref="C5:E5" si="0">SUM(C3:C4)</f>
        <v>26.186</v>
      </c>
      <c r="D5">
        <f t="shared" si="0"/>
        <v>26.281000000000002</v>
      </c>
      <c r="E5" s="3">
        <f t="shared" si="0"/>
        <v>26.896000000000001</v>
      </c>
    </row>
    <row r="6" spans="1:7">
      <c r="A6" s="1" t="s">
        <v>8</v>
      </c>
      <c r="B6">
        <f>B2-B5</f>
        <v>1.7310000000000052</v>
      </c>
      <c r="C6">
        <f t="shared" ref="C6:E6" si="1">C2-C5</f>
        <v>1.3999999999999346E-2</v>
      </c>
      <c r="D6">
        <f t="shared" si="1"/>
        <v>7.9999999999991189E-3</v>
      </c>
      <c r="E6" s="3">
        <f t="shared" si="1"/>
        <v>0.58433333333333337</v>
      </c>
    </row>
    <row r="9" spans="1:7">
      <c r="B9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:G2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2" t="s">
        <v>6</v>
      </c>
      <c r="G1" s="5" t="s">
        <v>10</v>
      </c>
    </row>
    <row r="2" spans="1:7">
      <c r="A2" s="1" t="s">
        <v>3</v>
      </c>
      <c r="B2">
        <v>28.92</v>
      </c>
      <c r="C2">
        <v>28.48</v>
      </c>
      <c r="D2">
        <v>28.481000000000002</v>
      </c>
      <c r="E2" s="3">
        <f>AVERAGE(B2:D2)</f>
        <v>28.626999999999999</v>
      </c>
      <c r="G2" s="6">
        <v>41802</v>
      </c>
    </row>
    <row r="3" spans="1:7">
      <c r="A3" s="1" t="s">
        <v>4</v>
      </c>
      <c r="B3">
        <v>27.951000000000001</v>
      </c>
      <c r="C3">
        <v>27.878</v>
      </c>
      <c r="D3">
        <v>27.512</v>
      </c>
      <c r="E3" s="3">
        <f>AVERAGE(B3:D3)</f>
        <v>27.780333333333335</v>
      </c>
    </row>
    <row r="4" spans="1:7">
      <c r="A4" s="1" t="s">
        <v>5</v>
      </c>
      <c r="B4">
        <v>0.96199999999999997</v>
      </c>
      <c r="C4">
        <v>0.95399999999999996</v>
      </c>
      <c r="D4">
        <v>0.95899999999999996</v>
      </c>
      <c r="E4" s="3">
        <f>AVERAGE(B4:D4)</f>
        <v>0.95833333333333337</v>
      </c>
    </row>
    <row r="5" spans="1:7">
      <c r="A5" s="1" t="s">
        <v>7</v>
      </c>
      <c r="B5">
        <f>SUM(B3:B4)</f>
        <v>28.913</v>
      </c>
      <c r="C5">
        <f t="shared" ref="C5:E5" si="0">SUM(C3:C4)</f>
        <v>28.832000000000001</v>
      </c>
      <c r="D5">
        <f t="shared" si="0"/>
        <v>28.471</v>
      </c>
      <c r="E5" s="3">
        <f t="shared" si="0"/>
        <v>28.738666666666667</v>
      </c>
    </row>
    <row r="6" spans="1:7">
      <c r="A6" s="1" t="s">
        <v>8</v>
      </c>
      <c r="B6">
        <f>B2-B5</f>
        <v>7.0000000000014495E-3</v>
      </c>
      <c r="C6">
        <f t="shared" ref="C6:E6" si="1">C2-C5</f>
        <v>-0.35200000000000031</v>
      </c>
      <c r="D6">
        <f t="shared" si="1"/>
        <v>1.0000000000001563E-2</v>
      </c>
      <c r="E6" s="3">
        <f t="shared" si="1"/>
        <v>-0.11166666666666814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:G2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2" t="s">
        <v>6</v>
      </c>
      <c r="G1" s="5" t="s">
        <v>10</v>
      </c>
    </row>
    <row r="2" spans="1:7">
      <c r="A2" s="1" t="s">
        <v>3</v>
      </c>
      <c r="B2">
        <v>26.111999999999998</v>
      </c>
      <c r="C2">
        <v>20.936</v>
      </c>
      <c r="D2">
        <v>22.914000000000001</v>
      </c>
      <c r="E2" s="3">
        <f>AVERAGE(B2:D2)</f>
        <v>23.320666666666668</v>
      </c>
      <c r="G2" s="6">
        <v>41802</v>
      </c>
    </row>
    <row r="3" spans="1:7">
      <c r="A3" s="1" t="s">
        <v>4</v>
      </c>
      <c r="B3">
        <v>22.207000000000001</v>
      </c>
      <c r="C3">
        <v>19.952000000000002</v>
      </c>
      <c r="D3">
        <v>21.914999999999999</v>
      </c>
      <c r="E3" s="3">
        <f>AVERAGE(B3:D3)</f>
        <v>21.358000000000004</v>
      </c>
    </row>
    <row r="4" spans="1:7">
      <c r="A4" s="1" t="s">
        <v>5</v>
      </c>
      <c r="B4">
        <v>1.3169999999999999</v>
      </c>
      <c r="C4">
        <v>0.97899999999999998</v>
      </c>
      <c r="D4">
        <v>0.98899999999999999</v>
      </c>
      <c r="E4" s="3">
        <f>AVERAGE(B4:D4)</f>
        <v>1.095</v>
      </c>
    </row>
    <row r="5" spans="1:7">
      <c r="A5" s="1" t="s">
        <v>7</v>
      </c>
      <c r="B5">
        <f>SUM(B3:B4)</f>
        <v>23.524000000000001</v>
      </c>
      <c r="C5">
        <f t="shared" ref="C5:E5" si="0">SUM(C3:C4)</f>
        <v>20.931000000000001</v>
      </c>
      <c r="D5">
        <f t="shared" si="0"/>
        <v>22.904</v>
      </c>
      <c r="E5" s="3">
        <f t="shared" si="0"/>
        <v>22.453000000000003</v>
      </c>
    </row>
    <row r="6" spans="1:7">
      <c r="A6" s="1" t="s">
        <v>8</v>
      </c>
      <c r="B6">
        <f>B2-B5</f>
        <v>2.5879999999999974</v>
      </c>
      <c r="C6">
        <f t="shared" ref="C6:E6" si="1">C2-C5</f>
        <v>4.9999999999990052E-3</v>
      </c>
      <c r="D6">
        <f t="shared" si="1"/>
        <v>1.0000000000001563E-2</v>
      </c>
      <c r="E6" s="3">
        <f t="shared" si="1"/>
        <v>0.86766666666666481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A1:G6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2" t="s">
        <v>6</v>
      </c>
      <c r="G1" s="5" t="s">
        <v>10</v>
      </c>
    </row>
    <row r="2" spans="1:7">
      <c r="A2" s="1" t="s">
        <v>3</v>
      </c>
      <c r="B2">
        <v>19.297999999999998</v>
      </c>
      <c r="C2">
        <v>17.789000000000001</v>
      </c>
      <c r="D2">
        <v>17.834</v>
      </c>
      <c r="E2" s="3">
        <f>AVERAGE(B2:D2)</f>
        <v>18.307000000000002</v>
      </c>
      <c r="G2" s="6">
        <v>41802</v>
      </c>
    </row>
    <row r="3" spans="1:7">
      <c r="A3" s="1" t="s">
        <v>4</v>
      </c>
      <c r="B3">
        <v>18.350000000000001</v>
      </c>
      <c r="C3">
        <v>16.853000000000002</v>
      </c>
      <c r="D3">
        <v>16.896999999999998</v>
      </c>
      <c r="E3" s="3">
        <f>AVERAGE(B3:D3)</f>
        <v>17.366666666666667</v>
      </c>
    </row>
    <row r="4" spans="1:7">
      <c r="A4" s="1" t="s">
        <v>5</v>
      </c>
      <c r="B4">
        <v>0.92900000000000005</v>
      </c>
      <c r="C4">
        <v>0.93</v>
      </c>
      <c r="D4">
        <v>0.93300000000000005</v>
      </c>
      <c r="E4" s="3">
        <f>AVERAGE(B4:D4)</f>
        <v>0.93066666666666664</v>
      </c>
    </row>
    <row r="5" spans="1:7">
      <c r="A5" s="1" t="s">
        <v>7</v>
      </c>
      <c r="B5">
        <f>SUM(B3:B4)</f>
        <v>19.279</v>
      </c>
      <c r="C5">
        <f t="shared" ref="C5:E5" si="0">SUM(C3:C4)</f>
        <v>17.783000000000001</v>
      </c>
      <c r="D5">
        <f t="shared" si="0"/>
        <v>17.829999999999998</v>
      </c>
      <c r="E5" s="3">
        <f t="shared" si="0"/>
        <v>18.297333333333334</v>
      </c>
    </row>
    <row r="6" spans="1:7">
      <c r="A6" s="1" t="s">
        <v>8</v>
      </c>
      <c r="B6">
        <f>B2-B5</f>
        <v>1.8999999999998352E-2</v>
      </c>
      <c r="C6">
        <f t="shared" ref="C6:E6" si="1">C2-C5</f>
        <v>6.0000000000002274E-3</v>
      </c>
      <c r="D6">
        <f t="shared" si="1"/>
        <v>4.0000000000013358E-3</v>
      </c>
      <c r="E6" s="3">
        <f t="shared" si="1"/>
        <v>9.6666666666678225E-3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38" sqref="F38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2" t="s">
        <v>6</v>
      </c>
      <c r="G1" s="5" t="s">
        <v>10</v>
      </c>
    </row>
    <row r="2" spans="1:7">
      <c r="A2" s="1" t="s">
        <v>3</v>
      </c>
      <c r="B2">
        <v>8.4019999999999992</v>
      </c>
      <c r="C2">
        <v>8.3119999999999994</v>
      </c>
      <c r="D2">
        <v>8.3629999999999995</v>
      </c>
      <c r="E2" s="3">
        <f>AVERAGE(B2:D2)</f>
        <v>8.359</v>
      </c>
      <c r="G2" s="6">
        <v>41802</v>
      </c>
    </row>
    <row r="3" spans="1:7">
      <c r="A3" s="1" t="s">
        <v>4</v>
      </c>
      <c r="B3">
        <v>7.6470000000000002</v>
      </c>
      <c r="C3">
        <v>7.569</v>
      </c>
      <c r="D3">
        <v>7.6050000000000004</v>
      </c>
      <c r="E3" s="3">
        <f>AVERAGE(B3:D3)</f>
        <v>7.6070000000000002</v>
      </c>
    </row>
    <row r="4" spans="1:7">
      <c r="A4" s="1" t="s">
        <v>5</v>
      </c>
      <c r="B4">
        <v>0.751</v>
      </c>
      <c r="C4">
        <v>0.73899999999999999</v>
      </c>
      <c r="D4">
        <v>0.754</v>
      </c>
      <c r="E4" s="3">
        <f>AVERAGE(B4:D4)</f>
        <v>0.74799999999999989</v>
      </c>
    </row>
    <row r="5" spans="1:7">
      <c r="A5" s="1" t="s">
        <v>7</v>
      </c>
      <c r="B5">
        <f>SUM(B3:B4)</f>
        <v>8.3979999999999997</v>
      </c>
      <c r="C5">
        <f t="shared" ref="C5:E5" si="0">SUM(C3:C4)</f>
        <v>8.3079999999999998</v>
      </c>
      <c r="D5">
        <f t="shared" si="0"/>
        <v>8.359</v>
      </c>
      <c r="E5" s="3">
        <f t="shared" si="0"/>
        <v>8.3550000000000004</v>
      </c>
    </row>
    <row r="6" spans="1:7">
      <c r="A6" s="1" t="s">
        <v>8</v>
      </c>
      <c r="B6">
        <f>B2-B5</f>
        <v>3.9999999999995595E-3</v>
      </c>
      <c r="C6">
        <f t="shared" ref="C6:E6" si="1">C2-C5</f>
        <v>3.9999999999995595E-3</v>
      </c>
      <c r="D6">
        <f t="shared" si="1"/>
        <v>3.9999999999995595E-3</v>
      </c>
      <c r="E6" s="3">
        <f t="shared" si="1"/>
        <v>3.9999999999995595E-3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2" t="s">
        <v>6</v>
      </c>
      <c r="G1" s="5" t="s">
        <v>10</v>
      </c>
    </row>
    <row r="2" spans="1:7">
      <c r="A2" s="1" t="s">
        <v>3</v>
      </c>
      <c r="B2">
        <v>8.31</v>
      </c>
      <c r="C2">
        <v>8.2520000000000007</v>
      </c>
      <c r="D2">
        <v>8.33</v>
      </c>
      <c r="E2" s="3">
        <f>AVERAGE(B2:D2)</f>
        <v>8.2973333333333343</v>
      </c>
      <c r="G2" s="6">
        <v>41802</v>
      </c>
    </row>
    <row r="3" spans="1:7">
      <c r="A3" s="1" t="s">
        <v>4</v>
      </c>
      <c r="B3">
        <v>7.556</v>
      </c>
      <c r="C3">
        <v>7.4989999999999997</v>
      </c>
      <c r="D3">
        <v>7.585</v>
      </c>
      <c r="E3" s="3">
        <f>AVERAGE(B3:D3)</f>
        <v>7.5466666666666669</v>
      </c>
    </row>
    <row r="4" spans="1:7">
      <c r="A4" s="1" t="s">
        <v>5</v>
      </c>
      <c r="B4">
        <v>0.751</v>
      </c>
      <c r="C4">
        <v>0.749</v>
      </c>
      <c r="D4">
        <v>0.74</v>
      </c>
      <c r="E4" s="3">
        <f>AVERAGE(B4:D4)</f>
        <v>0.7466666666666667</v>
      </c>
    </row>
    <row r="5" spans="1:7">
      <c r="A5" s="1" t="s">
        <v>7</v>
      </c>
      <c r="B5">
        <f>SUM(B3:B4)</f>
        <v>8.3070000000000004</v>
      </c>
      <c r="C5">
        <f t="shared" ref="C5:E5" si="0">SUM(C3:C4)</f>
        <v>8.2479999999999993</v>
      </c>
      <c r="D5">
        <f t="shared" si="0"/>
        <v>8.3249999999999993</v>
      </c>
      <c r="E5" s="3">
        <f t="shared" si="0"/>
        <v>8.293333333333333</v>
      </c>
    </row>
    <row r="6" spans="1:7">
      <c r="A6" s="1" t="s">
        <v>8</v>
      </c>
      <c r="B6">
        <f>B2-B5</f>
        <v>3.0000000000001137E-3</v>
      </c>
      <c r="C6">
        <f t="shared" ref="C6:E6" si="1">C2-C5</f>
        <v>4.0000000000013358E-3</v>
      </c>
      <c r="D6">
        <f t="shared" si="1"/>
        <v>5.0000000000007816E-3</v>
      </c>
      <c r="E6" s="3">
        <f t="shared" si="1"/>
        <v>4.0000000000013358E-3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5" sqref="D5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2" t="s">
        <v>6</v>
      </c>
      <c r="G1" s="5" t="s">
        <v>10</v>
      </c>
    </row>
    <row r="2" spans="1:7">
      <c r="A2" s="1" t="s">
        <v>3</v>
      </c>
      <c r="B2">
        <v>8.1549999999999994</v>
      </c>
      <c r="C2">
        <v>8.407</v>
      </c>
      <c r="D2">
        <v>8.2449999999999992</v>
      </c>
      <c r="E2" s="3">
        <f>AVERAGE(B2:D2)</f>
        <v>8.2689999999999984</v>
      </c>
      <c r="G2" s="6">
        <v>41802</v>
      </c>
    </row>
    <row r="3" spans="1:7">
      <c r="A3" s="1" t="s">
        <v>4</v>
      </c>
      <c r="B3">
        <v>7.415</v>
      </c>
      <c r="C3">
        <v>7.6440000000000001</v>
      </c>
      <c r="D3">
        <v>7.5049999999999999</v>
      </c>
      <c r="E3" s="3">
        <f>AVERAGE(B3:D3)</f>
        <v>7.5213333333333336</v>
      </c>
    </row>
    <row r="4" spans="1:7">
      <c r="A4" s="1" t="s">
        <v>5</v>
      </c>
      <c r="B4">
        <v>0.73699999999999999</v>
      </c>
      <c r="C4">
        <v>0.746</v>
      </c>
      <c r="D4">
        <v>0.73599999999999999</v>
      </c>
      <c r="E4" s="3">
        <f>AVERAGE(B4:D4)</f>
        <v>0.73966666666666681</v>
      </c>
    </row>
    <row r="5" spans="1:7">
      <c r="A5" s="1" t="s">
        <v>7</v>
      </c>
      <c r="B5">
        <f>SUM(B3:B4)</f>
        <v>8.1519999999999992</v>
      </c>
      <c r="C5">
        <f t="shared" ref="C5:E5" si="0">SUM(C3:C4)</f>
        <v>8.39</v>
      </c>
      <c r="D5">
        <f t="shared" si="0"/>
        <v>8.2409999999999997</v>
      </c>
      <c r="E5" s="3">
        <f t="shared" si="0"/>
        <v>8.261000000000001</v>
      </c>
    </row>
    <row r="6" spans="1:7">
      <c r="A6" s="1" t="s">
        <v>8</v>
      </c>
      <c r="B6">
        <f>B2-B5</f>
        <v>3.0000000000001137E-3</v>
      </c>
      <c r="C6">
        <f t="shared" ref="C6:E6" si="1">C2-C5</f>
        <v>1.699999999999946E-2</v>
      </c>
      <c r="D6">
        <f t="shared" si="1"/>
        <v>3.9999999999995595E-3</v>
      </c>
      <c r="E6" s="3">
        <f t="shared" si="1"/>
        <v>7.9999999999973426E-3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 _check_year opt</vt:lpstr>
      <vt:lpstr>listOfGames Opt1</vt:lpstr>
      <vt:lpstr> listOfGames Opt2</vt:lpstr>
      <vt:lpstr>get_participants Opt1</vt:lpstr>
      <vt:lpstr>get_participants_Opt1</vt:lpstr>
      <vt:lpstr>_search_boxscore Opt1</vt:lpstr>
      <vt:lpstr>introduced playerInfoBuffer</vt:lpstr>
      <vt:lpstr>Killed get_players progressbar</vt:lpstr>
      <vt:lpstr>Removed Index from Player 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2014-06-11T18:00:04Z</dcterms:created>
  <dcterms:modified xsi:type="dcterms:W3CDTF">2014-06-13T00:38:39Z</dcterms:modified>
</cp:coreProperties>
</file>