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codeName="ЭтаКнига" defaultThemeVersion="124226"/>
  <xr:revisionPtr revIDLastSave="0" documentId="13_ncr:1_{B46F489F-82E5-4D58-97B0-9B486C994490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штрафы" sheetId="2" r:id="rId1"/>
    <sheet name="СВОД" sheetId="1" r:id="rId2"/>
    <sheet name="ВСП" sheetId="3" r:id="rId3"/>
    <sheet name="ЦФО" sheetId="12" r:id="rId4"/>
    <sheet name="ЮФО" sheetId="11" r:id="rId5"/>
    <sheet name="СФО" sheetId="10" r:id="rId6"/>
    <sheet name="СЗФО" sheetId="9" r:id="rId7"/>
    <sheet name="УФО" sheetId="8" r:id="rId8"/>
    <sheet name="ПФО" sheetId="7" r:id="rId9"/>
    <sheet name="ЕАЭС" sheetId="5" r:id="rId10"/>
  </sheets>
  <definedNames>
    <definedName name="ExternalData_1" localSheetId="9" hidden="1">ЕАЭС!$A$1:$P$9</definedName>
    <definedName name="ExternalData_1" localSheetId="0" hidden="1">штрафы!$A$1:$P$182</definedName>
    <definedName name="ExternalData_2" localSheetId="8" hidden="1">ПФО!$A$1:$P$28</definedName>
    <definedName name="ExternalData_3" localSheetId="7" hidden="1">УФО!$A$1:$P$9</definedName>
    <definedName name="ExternalData_4" localSheetId="6" hidden="1">СЗФО!$A$1:$P$9</definedName>
    <definedName name="ExternalData_5" localSheetId="5" hidden="1">СФО!$A$1:$P$50</definedName>
    <definedName name="ExternalData_6" localSheetId="4" hidden="1">ЮФО!$A$1:$P$8</definedName>
    <definedName name="ExternalData_7" localSheetId="3" hidden="1">ЦФО!$A$1:$P$75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E27" i="1"/>
  <c r="G27" i="1"/>
  <c r="H27" i="1" l="1"/>
  <c r="E22" i="1"/>
  <c r="G22" i="1"/>
  <c r="G31" i="1"/>
  <c r="E31" i="1"/>
  <c r="E14" i="1"/>
  <c r="E20" i="1"/>
  <c r="G20" i="1"/>
  <c r="E4" i="1"/>
  <c r="G18" i="1"/>
  <c r="E18" i="1"/>
  <c r="H22" i="1" l="1"/>
  <c r="H31" i="1"/>
  <c r="H20" i="1"/>
  <c r="H4" i="1"/>
  <c r="H18" i="1"/>
  <c r="E10" i="1"/>
  <c r="G10" i="1" l="1"/>
  <c r="G21" i="1"/>
  <c r="E21" i="1"/>
  <c r="G15" i="1"/>
  <c r="H21" i="1" l="1"/>
  <c r="H10" i="1"/>
  <c r="E15" i="1"/>
  <c r="H15" i="1" l="1"/>
  <c r="E8" i="1"/>
  <c r="E9" i="1"/>
  <c r="E11" i="1"/>
  <c r="E12" i="1"/>
  <c r="E13" i="1"/>
  <c r="E16" i="1"/>
  <c r="E17" i="1"/>
  <c r="E19" i="1"/>
  <c r="E23" i="1"/>
  <c r="E24" i="1"/>
  <c r="E25" i="1"/>
  <c r="E26" i="1"/>
  <c r="E28" i="1"/>
  <c r="E29" i="1"/>
  <c r="E30" i="1"/>
  <c r="E32" i="1"/>
  <c r="E33" i="1"/>
  <c r="E34" i="1"/>
  <c r="G8" i="1"/>
  <c r="G9" i="1"/>
  <c r="G11" i="1"/>
  <c r="G12" i="1"/>
  <c r="G13" i="1"/>
  <c r="G14" i="1"/>
  <c r="G16" i="1"/>
  <c r="G17" i="1"/>
  <c r="G19" i="1"/>
  <c r="G23" i="1"/>
  <c r="G24" i="1"/>
  <c r="G25" i="1"/>
  <c r="G26" i="1"/>
  <c r="G28" i="1"/>
  <c r="G29" i="1"/>
  <c r="G30" i="1"/>
  <c r="G32" i="1"/>
  <c r="G33" i="1"/>
  <c r="G34" i="1"/>
  <c r="H19" i="1" l="1"/>
  <c r="H33" i="1"/>
  <c r="H32" i="1"/>
  <c r="H25" i="1"/>
  <c r="H11" i="1"/>
  <c r="H24" i="1"/>
  <c r="H8" i="1"/>
  <c r="H34" i="1"/>
  <c r="H17" i="1"/>
  <c r="H29" i="1"/>
  <c r="H16" i="1"/>
  <c r="H14" i="1"/>
  <c r="H12" i="1"/>
  <c r="H9" i="1"/>
  <c r="G7" i="1"/>
  <c r="G3" i="1" l="1"/>
  <c r="G5" i="1"/>
  <c r="G6" i="1"/>
  <c r="H28" i="1"/>
  <c r="E3" i="1"/>
  <c r="E5" i="1"/>
  <c r="E6" i="1"/>
  <c r="E7" i="1"/>
  <c r="H7" i="1" s="1"/>
  <c r="H30" i="1"/>
  <c r="H26" i="1" l="1"/>
  <c r="H23" i="1"/>
  <c r="H13" i="1"/>
  <c r="H3" i="1"/>
  <c r="H6" i="1"/>
  <c r="H5" i="1"/>
  <c r="G35" i="1"/>
  <c r="E35" i="1"/>
  <c r="H3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B69CF3-14D6-45C9-B287-E83F0457CFE2}" keepAlive="1" name="Запрос — ЕАЭС" description="Соединение с запросом &quot;ЕАЭС&quot; в книге." type="5" refreshedVersion="7" background="1" saveData="1">
    <dbPr connection="Provider=Microsoft.Mashup.OleDb.1;Data Source=$Workbook$;Location=ЕАЭС;Extended Properties=&quot;&quot;" command="SELECT * FROM [ЕАЭС]"/>
  </connection>
  <connection id="2" xr16:uid="{62194B33-38F8-429E-81CE-0DCD25CCF2A4}" keepAlive="1" name="Запрос — ПФО" description="Соединение с запросом &quot;ПФО&quot; в книге." type="5" refreshedVersion="7" background="1" saveData="1">
    <dbPr connection="Provider=Microsoft.Mashup.OleDb.1;Data Source=$Workbook$;Location=ПФО;Extended Properties=&quot;&quot;" command="SELECT * FROM [ПФО]"/>
  </connection>
  <connection id="3" xr16:uid="{5D272C8F-E12B-4C82-BE08-AE7DE9F7A502}" keepAlive="1" name="Запрос — Регион_префикс" description="Соединение с запросом &quot;Регион_префикс&quot; в книге." type="5" refreshedVersion="7" background="1" saveData="1">
    <dbPr connection="Provider=Microsoft.Mashup.OleDb.1;Data Source=$Workbook$;Location=Регион_префикс;Extended Properties=&quot;&quot;" command="SELECT * FROM [Регион_префикс]"/>
  </connection>
  <connection id="4" xr16:uid="{D76C9130-F75B-4701-960E-333577D13FEF}" keepAlive="1" name="Запрос — СЗФО" description="Соединение с запросом &quot;СЗФО&quot; в книге." type="5" refreshedVersion="7" background="1" saveData="1">
    <dbPr connection="Provider=Microsoft.Mashup.OleDb.1;Data Source=$Workbook$;Location=СЗФО;Extended Properties=&quot;&quot;" command="SELECT * FROM [СЗФО]"/>
  </connection>
  <connection id="5" xr16:uid="{60855E1A-7073-460E-9FB5-7C9BD0B18018}" keepAlive="1" name="Запрос — СФО" description="Соединение с запросом &quot;СФО&quot; в книге." type="5" refreshedVersion="7" background="1" saveData="1">
    <dbPr connection="Provider=Microsoft.Mashup.OleDb.1;Data Source=$Workbook$;Location=СФО;Extended Properties=&quot;&quot;" command="SELECT * FROM [СФО]"/>
  </connection>
  <connection id="6" xr16:uid="{C973D02A-6B23-42B5-9FEA-E072784AF5A3}" keepAlive="1" name="Запрос — УФО" description="Соединение с запросом &quot;УФО&quot; в книге." type="5" refreshedVersion="7" background="1" saveData="1">
    <dbPr connection="Provider=Microsoft.Mashup.OleDb.1;Data Source=$Workbook$;Location=УФО;Extended Properties=&quot;&quot;" command="SELECT * FROM [УФО]"/>
  </connection>
  <connection id="7" xr16:uid="{C4D5CFA1-DF72-4D26-A8D9-BD5233F3DDBF}" keepAlive="1" name="Запрос — ЦФО" description="Соединение с запросом &quot;ЦФО&quot; в книге." type="5" refreshedVersion="7" background="1" saveData="1">
    <dbPr connection="Provider=Microsoft.Mashup.OleDb.1;Data Source=$Workbook$;Location=ЦФО;Extended Properties=&quot;&quot;" command="SELECT * FROM [ЦФО]"/>
  </connection>
  <connection id="8" xr16:uid="{1F5BE358-E37B-4401-B26C-7D947FAC620E}" keepAlive="1" name="Запрос — штрафы" description="Соединение с запросом &quot;штрафы&quot; в книге." type="5" refreshedVersion="7" background="1" saveData="1">
    <dbPr connection="Provider=Microsoft.Mashup.OleDb.1;Data Source=$Workbook$;Location=штрафы;Extended Properties=&quot;&quot;" command="SELECT * FROM [штрафы]"/>
  </connection>
  <connection id="9" xr16:uid="{1885C6FB-3947-44D9-AD2B-EE5954199364}" keepAlive="1" name="Запрос — ЮФО" description="Соединение с запросом &quot;ЮФО&quot; в книге." type="5" refreshedVersion="7" background="1" saveData="1">
    <dbPr connection="Provider=Microsoft.Mashup.OleDb.1;Data Source=$Workbook$;Location=ЮФО;Extended Properties=&quot;&quot;" command="SELECT * FROM [ЮФО]"/>
  </connection>
</connections>
</file>

<file path=xl/sharedStrings.xml><?xml version="1.0" encoding="utf-8"?>
<sst xmlns="http://schemas.openxmlformats.org/spreadsheetml/2006/main" count="4676" uniqueCount="857">
  <si>
    <t>ИТОГО</t>
  </si>
  <si>
    <t>ФИО</t>
  </si>
  <si>
    <t>ПОДРАЗДЕЛЕНИЕ</t>
  </si>
  <si>
    <t>Приволжский ФО</t>
  </si>
  <si>
    <t>Уральский ФО</t>
  </si>
  <si>
    <t>Центральный ФО</t>
  </si>
  <si>
    <t>ЕАЭС</t>
  </si>
  <si>
    <t>Сибирский ФО</t>
  </si>
  <si>
    <t>Южный+Кавказский ФО</t>
  </si>
  <si>
    <t>договоры 2017-2018-2019-2020-2021</t>
  </si>
  <si>
    <t>накладные 2017-2018-2019-2020-2021</t>
  </si>
  <si>
    <t xml:space="preserve">в мае за апрель </t>
  </si>
  <si>
    <t>в июне за май</t>
  </si>
  <si>
    <t xml:space="preserve">в июле за июнь </t>
  </si>
  <si>
    <t>ПФО Владимирова</t>
  </si>
  <si>
    <t>ПФО Тёмная</t>
  </si>
  <si>
    <t>ПФО Андреева</t>
  </si>
  <si>
    <t>ПФО Овсянников</t>
  </si>
  <si>
    <t>ПФО Ручкин</t>
  </si>
  <si>
    <t>ПФО Шашкина</t>
  </si>
  <si>
    <t>СФО Хазеева</t>
  </si>
  <si>
    <t>СФО Жучкова</t>
  </si>
  <si>
    <t>СФО Чемоданова</t>
  </si>
  <si>
    <t>СФО Томлоп</t>
  </si>
  <si>
    <t>СФО Хвостова</t>
  </si>
  <si>
    <t>СФО Тактонова</t>
  </si>
  <si>
    <t>СФО Чучкалов</t>
  </si>
  <si>
    <t>УФО Анташова</t>
  </si>
  <si>
    <t>УФО Москалева</t>
  </si>
  <si>
    <t>УФО Маринич</t>
  </si>
  <si>
    <t>УФО Головина</t>
  </si>
  <si>
    <t>УФО Пиценко</t>
  </si>
  <si>
    <t xml:space="preserve">ЦФО </t>
  </si>
  <si>
    <t>ЦФО Лоберг</t>
  </si>
  <si>
    <t>ЦФО Нагалевская</t>
  </si>
  <si>
    <t>ЮФО Улькин</t>
  </si>
  <si>
    <t>СЗФО Кривцова</t>
  </si>
  <si>
    <t>СЗФО Разин</t>
  </si>
  <si>
    <t>СЗФО Новикова</t>
  </si>
  <si>
    <t>СЗФО Якубова</t>
  </si>
  <si>
    <t>СЗФО Киселев</t>
  </si>
  <si>
    <t>Группа доступа</t>
  </si>
  <si>
    <t>СНГ Фёдоров</t>
  </si>
  <si>
    <t>Киселев А.А.</t>
  </si>
  <si>
    <t>Фаттакова Н.Х.</t>
  </si>
  <si>
    <t>Фёдоров А.Ю.</t>
  </si>
  <si>
    <t>Владимирова И.С.</t>
  </si>
  <si>
    <t>Тёмная Е.В.</t>
  </si>
  <si>
    <t>Андреева Н.В.</t>
  </si>
  <si>
    <t>Овсянников С.А.</t>
  </si>
  <si>
    <t>Ручкин А.Ю.</t>
  </si>
  <si>
    <t>Кривцова Е.В.</t>
  </si>
  <si>
    <t>Разин А.В.</t>
  </si>
  <si>
    <t>Новикова М.А.</t>
  </si>
  <si>
    <t>Якубова Ю.В.</t>
  </si>
  <si>
    <t>Хазеева Т.А.</t>
  </si>
  <si>
    <t>Жучкова Ю.Е.</t>
  </si>
  <si>
    <t>Чемоданова Т.П.</t>
  </si>
  <si>
    <t>Томлоп Ю.В.</t>
  </si>
  <si>
    <t>Хвостова Е.В.</t>
  </si>
  <si>
    <t>Чучкалов В.С.</t>
  </si>
  <si>
    <t>Анташова Е.В.</t>
  </si>
  <si>
    <t>Москалева В.О.</t>
  </si>
  <si>
    <t>Головина Д.А.</t>
  </si>
  <si>
    <t>Пиценко С.А.</t>
  </si>
  <si>
    <t>Лоберг Д.А.</t>
  </si>
  <si>
    <t>Нагалевская А.С.</t>
  </si>
  <si>
    <t>Улькин К.А.</t>
  </si>
  <si>
    <t>Тактонова Н.С.</t>
  </si>
  <si>
    <t>Маринич Д.С.</t>
  </si>
  <si>
    <t>ЮФО Нестерова</t>
  </si>
  <si>
    <t>Нестерова Е.В.</t>
  </si>
  <si>
    <t>СНГ Герасимкова</t>
  </si>
  <si>
    <t>Номер</t>
  </si>
  <si>
    <t>Дата</t>
  </si>
  <si>
    <t>Рабочее наименование</t>
  </si>
  <si>
    <t>Текущее состояние</t>
  </si>
  <si>
    <t>Действует с</t>
  </si>
  <si>
    <t>Организация</t>
  </si>
  <si>
    <t>Контрагент</t>
  </si>
  <si>
    <t>Есть ЭДО</t>
  </si>
  <si>
    <t>Состояние ЭДО</t>
  </si>
  <si>
    <t>ИНН</t>
  </si>
  <si>
    <t>Основной менеджер</t>
  </si>
  <si>
    <t>Есть в наличии</t>
  </si>
  <si>
    <t>Комментарий</t>
  </si>
  <si>
    <t>Действует</t>
  </si>
  <si>
    <t>СантехСтандарт ООО</t>
  </si>
  <si>
    <t>Нет</t>
  </si>
  <si>
    <t>Да</t>
  </si>
  <si>
    <t>Тёмная Евгения</t>
  </si>
  <si>
    <t>Леснухин А. С., ИП, Липецк</t>
  </si>
  <si>
    <t>482510111031</t>
  </si>
  <si>
    <t>Нагалевская Анастасия</t>
  </si>
  <si>
    <t>Владимирова Ирина</t>
  </si>
  <si>
    <t>Москалева Валерия</t>
  </si>
  <si>
    <t>Фаттакова Наиля</t>
  </si>
  <si>
    <t>Новикова Мария</t>
  </si>
  <si>
    <t>Хазеева Татьяна</t>
  </si>
  <si>
    <t>Копылова Анна</t>
  </si>
  <si>
    <t>Овчинникова НМ, ИП, Тамбов</t>
  </si>
  <si>
    <t>683300123817</t>
  </si>
  <si>
    <t>Частичный ЭДО</t>
  </si>
  <si>
    <t>Якубова Юлия</t>
  </si>
  <si>
    <t>Паршина Виктория</t>
  </si>
  <si>
    <t>ЦФО Ляшенко</t>
  </si>
  <si>
    <t>Нестерова Елена</t>
  </si>
  <si>
    <t>ЦФО Апрелкин</t>
  </si>
  <si>
    <t>Чемоданова Татьяна</t>
  </si>
  <si>
    <t>СФО Без менеджера</t>
  </si>
  <si>
    <t>Хвостова Екатерина</t>
  </si>
  <si>
    <t>Жучкова Юлия</t>
  </si>
  <si>
    <t>Полный ЭДО</t>
  </si>
  <si>
    <t>Головина Дарья</t>
  </si>
  <si>
    <t>Андреева Надежда</t>
  </si>
  <si>
    <t>СЗФО</t>
  </si>
  <si>
    <t xml:space="preserve">Океан Социальный Центр Обеспечения Населения , ПК, Кострома </t>
  </si>
  <si>
    <t>4401170663</t>
  </si>
  <si>
    <t>Коммунальник, АО, Чита</t>
  </si>
  <si>
    <t>7536004377</t>
  </si>
  <si>
    <t>Тактонова Наталья</t>
  </si>
  <si>
    <t>38</t>
  </si>
  <si>
    <t>Блинцова ОВ, ИП, Тула</t>
  </si>
  <si>
    <t>710301858912</t>
  </si>
  <si>
    <t>№237-СТ-18</t>
  </si>
  <si>
    <t>Договор №237 СТ-18 от 14.06.2018</t>
  </si>
  <si>
    <t>Кисапов ИВ, ИП, МО Котельники</t>
  </si>
  <si>
    <t>026900630792</t>
  </si>
  <si>
    <t>№276 СТ-18</t>
  </si>
  <si>
    <t>Договор №276 СТ-18 от 10.07.2018</t>
  </si>
  <si>
    <t>Чочиев СВ, ИП, Владикавказ</t>
  </si>
  <si>
    <t>151605276723</t>
  </si>
  <si>
    <t>41</t>
  </si>
  <si>
    <t>№416 СТ-18</t>
  </si>
  <si>
    <t>Договор №416 СТ-18 от 08.11.2018</t>
  </si>
  <si>
    <t>Диамонд, ООО, г. Калуга</t>
  </si>
  <si>
    <t>4025030710</t>
  </si>
  <si>
    <t>№436 СТ-18</t>
  </si>
  <si>
    <t>Договор №436 СТ-18 от 10.12.2018</t>
  </si>
  <si>
    <t>Профи опторг, ООО, г. Новосибирск</t>
  </si>
  <si>
    <t>5401988450</t>
  </si>
  <si>
    <t>№68 СТ-19</t>
  </si>
  <si>
    <t>Договор №68 СТ-19 от 03.04.2019</t>
  </si>
  <si>
    <t>Технотрансгрупп, ООО, Энгельс</t>
  </si>
  <si>
    <t>6449086879</t>
  </si>
  <si>
    <t>№86 СТ-19</t>
  </si>
  <si>
    <t>Договор №86 СТ-19 от 29.04.2019</t>
  </si>
  <si>
    <t>Строительные решения, ООО, г. Чапаевск</t>
  </si>
  <si>
    <t>6315643630</t>
  </si>
  <si>
    <t>№88 СТ-19</t>
  </si>
  <si>
    <t>Договор №88 СТ-19 от 07.05.2019</t>
  </si>
  <si>
    <t>ЭЛЕКСАН, ООО, Москва</t>
  </si>
  <si>
    <t>7727404030</t>
  </si>
  <si>
    <t>АКВАГАЗ, ТОО, Уральск</t>
  </si>
  <si>
    <t>№142 СТ-19</t>
  </si>
  <si>
    <t>Договор №142 СТ-19 от 10.07.2019</t>
  </si>
  <si>
    <t>Торг Опт, ООО, Брянск</t>
  </si>
  <si>
    <t>3235000332</t>
  </si>
  <si>
    <t>№ 162 СТ-19</t>
  </si>
  <si>
    <t>Договор № 162 СТ-19 от 29.07.2019 г.</t>
  </si>
  <si>
    <t>БЕЛСТРОЙ, ООО, Москва</t>
  </si>
  <si>
    <t>7716898162</t>
  </si>
  <si>
    <t>Альянс-Трейд ООО</t>
  </si>
  <si>
    <t>№ 10 АТ-19</t>
  </si>
  <si>
    <t>Договор № 10 АТ-19 от 03.09.2019</t>
  </si>
  <si>
    <t>№198 СТ-19</t>
  </si>
  <si>
    <t>Договор №198 СТ-19 от 11.09.2019</t>
  </si>
  <si>
    <t>СИМ-САНТЕХ-СТРОЙ, ООО, Подольск</t>
  </si>
  <si>
    <t>6415005906</t>
  </si>
  <si>
    <t>№242 СТ-19</t>
  </si>
  <si>
    <t>Договор №242 СТ-19 от 07.10.2019</t>
  </si>
  <si>
    <t>Салехова А.Я., ИП, Пестравка</t>
  </si>
  <si>
    <t>637800021209</t>
  </si>
  <si>
    <t>№268 СТ-19</t>
  </si>
  <si>
    <t>Договор №268 СТ-19 от 28.11.2019</t>
  </si>
  <si>
    <t>МАСТЕРСТРОЙ ТК,  ООО, г.Чебоксары</t>
  </si>
  <si>
    <t>2124026284</t>
  </si>
  <si>
    <t>№272 СТ-19</t>
  </si>
  <si>
    <t>Договор №272 СТ-19 от 29.11.2019</t>
  </si>
  <si>
    <t>Андрейченко Д.В., ИП, Новосибирск</t>
  </si>
  <si>
    <t>540230226107</t>
  </si>
  <si>
    <t>№ 31 АТ-19</t>
  </si>
  <si>
    <t>Договор № 31 АТ-19 от 09.12.2019</t>
  </si>
  <si>
    <t>Генатулин А.Р., ИП, г. Иваново</t>
  </si>
  <si>
    <t>370244735690</t>
  </si>
  <si>
    <t>Кривцова Елизавета</t>
  </si>
  <si>
    <t>№15 СТ-20</t>
  </si>
  <si>
    <t>Договор №15 СТ-20 от 20.01.2020</t>
  </si>
  <si>
    <t>Казаков Николай Николаевич, ИП, Москва</t>
  </si>
  <si>
    <t>732715577976</t>
  </si>
  <si>
    <t>Ольшевский В.Б., ИП, г. Бузулук</t>
  </si>
  <si>
    <t>565400001426</t>
  </si>
  <si>
    <t>№51 СТ-20</t>
  </si>
  <si>
    <t>Договор №51 СТ-20 от 05.03.2020 г.</t>
  </si>
  <si>
    <t>ТераГрупп, ООО, Московская обл.</t>
  </si>
  <si>
    <t>5042135344</t>
  </si>
  <si>
    <t>ЦФО Паршина</t>
  </si>
  <si>
    <t>№104 СТ-20</t>
  </si>
  <si>
    <t>Договор №104 СТ-20 от 20.05.20</t>
  </si>
  <si>
    <t>ММ-ТРЕЙД, ООО, Москва</t>
  </si>
  <si>
    <t>7727335355</t>
  </si>
  <si>
    <t>№132 СТ-20</t>
  </si>
  <si>
    <t>Договор №132 СТ-20 от 03.06.20</t>
  </si>
  <si>
    <t>АЛЬФА ТРЕЙД, ООО, Москва</t>
  </si>
  <si>
    <t>9718002603</t>
  </si>
  <si>
    <t>№176 СТ-20</t>
  </si>
  <si>
    <t>Договор №176 СТ-20 от 23.06.2020</t>
  </si>
  <si>
    <t>Биржевой Владимир Леонидович, ИП, Тула</t>
  </si>
  <si>
    <t>710500574714</t>
  </si>
  <si>
    <t>№6 БР-20</t>
  </si>
  <si>
    <t>Договор №6 БР-20 от 03.07.2020</t>
  </si>
  <si>
    <t>ИП Белов Роман Олегович</t>
  </si>
  <si>
    <t>№203 СТ-20</t>
  </si>
  <si>
    <t>Договор №203 СТ-20 от 08.07.2020 г.</t>
  </si>
  <si>
    <t>№19 БР-20</t>
  </si>
  <si>
    <t>Договор №19 БР-20 от 09.07.2020</t>
  </si>
  <si>
    <t>Бондарев К.А, ИП, Дубовый умет</t>
  </si>
  <si>
    <t>633013792273</t>
  </si>
  <si>
    <t>№ 37 АТ-20</t>
  </si>
  <si>
    <t>Договор № 37 АТ-20 от 09.07.2020</t>
  </si>
  <si>
    <t>Айданцев Р.Н., ИП, г.Ростов-на-Дону</t>
  </si>
  <si>
    <t>616708092771</t>
  </si>
  <si>
    <t>№20 БР-20</t>
  </si>
  <si>
    <t>Договор №20 БР-20 от 09.07.2020</t>
  </si>
  <si>
    <t>Ваганян А.М., ИП, Чапаевск</t>
  </si>
  <si>
    <t>636200018403</t>
  </si>
  <si>
    <t>№227 СТ-20</t>
  </si>
  <si>
    <t>Договор №227 СТ-20 от 30.07.2020</t>
  </si>
  <si>
    <t>САНТЕХОПТТВЕРЬ+, ООО, Тверь</t>
  </si>
  <si>
    <t>6950222813</t>
  </si>
  <si>
    <t>№230 СТ-20</t>
  </si>
  <si>
    <t>Договор №230 СТ-20 от 31.07.2020</t>
  </si>
  <si>
    <t>ЮНАЙТЕД ТЕРМО РУС, ООО, Москва</t>
  </si>
  <si>
    <t>7729664644</t>
  </si>
  <si>
    <t>№ 41 АТ-20</t>
  </si>
  <si>
    <t>Договор № 41 АТ-20 от 19.08.2020</t>
  </si>
  <si>
    <t>Елина НС, ИП, Владимирская обл.</t>
  </si>
  <si>
    <t>332501773588</t>
  </si>
  <si>
    <t>№ 42 АТ-20</t>
  </si>
  <si>
    <t>Договор № 42 АТ-20 от 26.08.2020</t>
  </si>
  <si>
    <t>№261 СТ-20</t>
  </si>
  <si>
    <t>Договор №261 СТ-20 от 04.09.2020 г.</t>
  </si>
  <si>
    <t>ОСА,  ООО, Ивантеевка</t>
  </si>
  <si>
    <t>5038132855</t>
  </si>
  <si>
    <t>№295 СТ-20</t>
  </si>
  <si>
    <t>Договор №295 СТ-20 от 12.10.2020</t>
  </si>
  <si>
    <t>Ростком-Центр, ООО, Московская обл.</t>
  </si>
  <si>
    <t>5047186568</t>
  </si>
  <si>
    <t>№309 СТ-20</t>
  </si>
  <si>
    <t>Договор №309 СТ-20 от 20.10.2020 г.</t>
  </si>
  <si>
    <t>ТДС, ООО, Белгородская обл.</t>
  </si>
  <si>
    <t>3128134927</t>
  </si>
  <si>
    <t>№322 СТ-20</t>
  </si>
  <si>
    <t>Договор №322 СТ-20 от 29.10.2020 г.</t>
  </si>
  <si>
    <t>Паллант инжиниринг, ООО, Ярославль</t>
  </si>
  <si>
    <t>7602132039</t>
  </si>
  <si>
    <t>№323 СТ-20</t>
  </si>
  <si>
    <t>Договор №323 СТ-20 от 29.10.2020</t>
  </si>
  <si>
    <t>АКВАСФЕРА, ООО, Ковров</t>
  </si>
  <si>
    <t>3305794353</t>
  </si>
  <si>
    <t>№11-16-20</t>
  </si>
  <si>
    <t>Договор №11-16-20 от 16.11.2020</t>
  </si>
  <si>
    <t>Окуньков ДВ, ИП, Курск</t>
  </si>
  <si>
    <t>463225831383</t>
  </si>
  <si>
    <t>№356 СТ-20</t>
  </si>
  <si>
    <t>Договор №356 СТ-20 от 25.11.2020</t>
  </si>
  <si>
    <t>БИС, ООО, Москва</t>
  </si>
  <si>
    <t>9701086997</t>
  </si>
  <si>
    <t>№375 СТ-20</t>
  </si>
  <si>
    <t>Договор №375 СТ-20 от 07.12.2020</t>
  </si>
  <si>
    <t>Филиппова ИВ, ИП, Московская обл.</t>
  </si>
  <si>
    <t>503504895737</t>
  </si>
  <si>
    <t>№39 СТ-21</t>
  </si>
  <si>
    <t>Договор №39 СТ-21 от 04.02.2021</t>
  </si>
  <si>
    <t>Сантехоптторг Л, ООО, Липецк</t>
  </si>
  <si>
    <t>4813027510</t>
  </si>
  <si>
    <t>№47 СТ-21</t>
  </si>
  <si>
    <t>Договор №47 СТ-21 от 16.02.2021</t>
  </si>
  <si>
    <t>Пикунов С.Ю., ИП, Владимир</t>
  </si>
  <si>
    <t>332900603490</t>
  </si>
  <si>
    <t>№65 СТ-21</t>
  </si>
  <si>
    <t>Договор №65 СТ-21 от 26.02.2021</t>
  </si>
  <si>
    <t>ТРЕЙДМАШ ТД ООО, Саратов</t>
  </si>
  <si>
    <t>6452126867</t>
  </si>
  <si>
    <t>№74 СТ-21</t>
  </si>
  <si>
    <t>Договор №74 СТ-21 от 11.03.2021</t>
  </si>
  <si>
    <t>Строй-Мастер, ООО, Владимирская обл.</t>
  </si>
  <si>
    <t>3301033213</t>
  </si>
  <si>
    <t>ВИРИЙ, ООО, Москва</t>
  </si>
  <si>
    <t>9715398805</t>
  </si>
  <si>
    <t>№ 7 АТ-21</t>
  </si>
  <si>
    <t>Договор № 7 АТ-21 от 06.04.2021</t>
  </si>
  <si>
    <t>№112 СТ-21</t>
  </si>
  <si>
    <t>Договор №112 СТ-21 от 12.04.2021 г.</t>
  </si>
  <si>
    <t>ТехноИнжПромСтрой, ООО, Москва</t>
  </si>
  <si>
    <t>7729574790</t>
  </si>
  <si>
    <t>№239 СТ-21</t>
  </si>
  <si>
    <t>Договор №239 СТ-21 от 29.06.2021 г.</t>
  </si>
  <si>
    <t>ОЦПН, ООО, Калужская обл.</t>
  </si>
  <si>
    <t>4025044166</t>
  </si>
  <si>
    <t>№244 Ст-21</t>
  </si>
  <si>
    <t xml:space="preserve">Договор №244 Ст-21 от 29.06.2021 г. </t>
  </si>
  <si>
    <t>Гермес, ООО, Липецк</t>
  </si>
  <si>
    <t>4825067290</t>
  </si>
  <si>
    <t>№247 СТ-21</t>
  </si>
  <si>
    <t>Договор №247 СТ-21 от 29.06.2021 г.</t>
  </si>
  <si>
    <t>ЦСТ, ООО, Смоленская обл.</t>
  </si>
  <si>
    <t>6732210543</t>
  </si>
  <si>
    <t>№ 10 АТ-21</t>
  </si>
  <si>
    <t>Договор № 10 АТ-21 от 30.06.2021</t>
  </si>
  <si>
    <t>Богословский В.К., ИП, Кострома</t>
  </si>
  <si>
    <t>440116757131</t>
  </si>
  <si>
    <t>№ 280 СТ-21</t>
  </si>
  <si>
    <t>Договор № 280 СТ-21 от 21.07.2021 г.</t>
  </si>
  <si>
    <t>МегаСтрой67, ООО, Смоленская обл.</t>
  </si>
  <si>
    <t>6714048062</t>
  </si>
  <si>
    <t>№288 СТ-21</t>
  </si>
  <si>
    <t>Договор №288 СТ-21 от 27.07.2021 г.</t>
  </si>
  <si>
    <t>ДААРА, ООО, Липецк</t>
  </si>
  <si>
    <t>4825122977</t>
  </si>
  <si>
    <t>№301 СТ-21</t>
  </si>
  <si>
    <t>Договор №301 СТ-21 от 09.08.2021 г.</t>
  </si>
  <si>
    <t>ЭнергоКлимат, ООО, Ярославль</t>
  </si>
  <si>
    <t>7604376658</t>
  </si>
  <si>
    <t>№369 СТ-21</t>
  </si>
  <si>
    <t>Договор №369 СТ-21 от 21.09.2021</t>
  </si>
  <si>
    <t>ПрофСтройКомплект, ООО, Тула</t>
  </si>
  <si>
    <t>7100009948</t>
  </si>
  <si>
    <t>№ 403 СТ-21</t>
  </si>
  <si>
    <t>Договор № 403 СТ-21 от 07.10.2021</t>
  </si>
  <si>
    <t>Павленов И.В., ИП, Бийск</t>
  </si>
  <si>
    <t>222600740009</t>
  </si>
  <si>
    <t>№428 СТ-21</t>
  </si>
  <si>
    <t>Договор №428 СТ-21 от 26.10.2021</t>
  </si>
  <si>
    <t>СТАР-ФЛЕКС, ООО, Москва</t>
  </si>
  <si>
    <t>9717102274</t>
  </si>
  <si>
    <t>№440 СT-21</t>
  </si>
  <si>
    <t>Договор №440 СT-21 от 01.11.2021</t>
  </si>
  <si>
    <t>САНТЕХПОСТАВКА, ООО, Тверь</t>
  </si>
  <si>
    <t xml:space="preserve">6950218775 </t>
  </si>
  <si>
    <t>№449 СТ-21</t>
  </si>
  <si>
    <t>Договор №449 СТ-21 от 09.11.2021</t>
  </si>
  <si>
    <t>Батуев А.О.,ИП, г. Белогорск</t>
  </si>
  <si>
    <t>280405520050</t>
  </si>
  <si>
    <t>СФО Расулов</t>
  </si>
  <si>
    <t>№4 АТ-22</t>
  </si>
  <si>
    <t>Договор №4 АТ-22 от 21.02.2022</t>
  </si>
  <si>
    <t>ВЕНДОР, ООО, г.Белгород</t>
  </si>
  <si>
    <t>3123450870</t>
  </si>
  <si>
    <t>ВМС, ООО, г.Муром</t>
  </si>
  <si>
    <t>3307000863</t>
  </si>
  <si>
    <t>№156 СТ-22</t>
  </si>
  <si>
    <t>Договор №156 СТ-22 от 18.04.2022</t>
  </si>
  <si>
    <t>АстраСарПроект, ООО, Санкт-Петербург</t>
  </si>
  <si>
    <t>6452136738</t>
  </si>
  <si>
    <t>№169 - СТ-22</t>
  </si>
  <si>
    <t>Договор № 169 - СТ-22 от 25.04.2022</t>
  </si>
  <si>
    <t>СВАРСНАБ, ООО, Новосибирск</t>
  </si>
  <si>
    <t>5433968143</t>
  </si>
  <si>
    <t>№8 АТ-22</t>
  </si>
  <si>
    <t>Договор №8 АТ-22 от 05.05.2022</t>
  </si>
  <si>
    <t>Гринькив НЮ, ИП, г. Орёл</t>
  </si>
  <si>
    <t>575307274915</t>
  </si>
  <si>
    <t xml:space="preserve"> №201 СТ-22</t>
  </si>
  <si>
    <t>Договор №201 СТ-22 от 16.05.2022</t>
  </si>
  <si>
    <t>ГЛАВТЕПЛО, ООО, г,Москва</t>
  </si>
  <si>
    <t>7720477262</t>
  </si>
  <si>
    <t xml:space="preserve">№218 СТ-22 </t>
  </si>
  <si>
    <t>Договор №218 СТ-22  от 23.05.2022</t>
  </si>
  <si>
    <t>СТ плюс ООО, Бийск</t>
  </si>
  <si>
    <t>2204078182</t>
  </si>
  <si>
    <t>СФО Шишкина</t>
  </si>
  <si>
    <t>Шишкина Анна</t>
  </si>
  <si>
    <t>№222 СТ-22</t>
  </si>
  <si>
    <t>Договор №222 СТ-22 от 24.05.2022</t>
  </si>
  <si>
    <t>Алеа, ООО, Сочи</t>
  </si>
  <si>
    <t>2317038141</t>
  </si>
  <si>
    <t>219 СТ-22</t>
  </si>
  <si>
    <t>Договор № 219 СТ-22 от 24.05.2022</t>
  </si>
  <si>
    <t>Сильянова Ю.А.,ИП, г.Нижний Новгород</t>
  </si>
  <si>
    <t>524919369976</t>
  </si>
  <si>
    <t>№263 СТ-22</t>
  </si>
  <si>
    <t>Договор №263 СТ-22 от 15.06.2022</t>
  </si>
  <si>
    <t>РУСИНХИМ, АО, г.Подольск</t>
  </si>
  <si>
    <t>7723200420</t>
  </si>
  <si>
    <t xml:space="preserve"> №331 СТ-22</t>
  </si>
  <si>
    <t>Договор №331 СТ-22 от 14.07.2022</t>
  </si>
  <si>
    <t>Николаевский Б.П, ИП, Смоленск</t>
  </si>
  <si>
    <t>673000508859</t>
  </si>
  <si>
    <t xml:space="preserve">Договор №341 СТ-22 </t>
  </si>
  <si>
    <t>Договор №341 СТ-22 от 19.07.2022</t>
  </si>
  <si>
    <t>ТЕКОН,ВВ,ООО,Москва</t>
  </si>
  <si>
    <t>7734436467</t>
  </si>
  <si>
    <t>№387 СТ-22</t>
  </si>
  <si>
    <t>Договор №387 СТ-22 от 12.08.2022</t>
  </si>
  <si>
    <t>САНТЕХКОМПЛЕКТ, ООО, Ростов-на-Дону</t>
  </si>
  <si>
    <t>6165086096</t>
  </si>
  <si>
    <t>№416 СТ-22</t>
  </si>
  <si>
    <t>Договор №416 СТ-22 от 30.08.2022</t>
  </si>
  <si>
    <t>РУСХОМУТ, ООО, г.Иваново</t>
  </si>
  <si>
    <t>3702189592</t>
  </si>
  <si>
    <t xml:space="preserve">№421 СТ-22 </t>
  </si>
  <si>
    <t>Договор №421 СТ-22 от 01.09.2022</t>
  </si>
  <si>
    <t>Корвус, ООО, г.Смоленск</t>
  </si>
  <si>
    <t>6732128909</t>
  </si>
  <si>
    <t>№ 428 СТ-22</t>
  </si>
  <si>
    <t>Договор № 428 СТ-22 от 13.09.2022</t>
  </si>
  <si>
    <t>ММТ, ООО, г.Москва</t>
  </si>
  <si>
    <t>9721119425</t>
  </si>
  <si>
    <t>Михайлов ОВ, ИП, Покровск</t>
  </si>
  <si>
    <t>143101540503</t>
  </si>
  <si>
    <t xml:space="preserve">№449 СТ-22 </t>
  </si>
  <si>
    <t>Договор №449 СТ-22 ОТ 28.09.2022</t>
  </si>
  <si>
    <t>ВОЗДУХОПРОМ, ООО,Московская обл</t>
  </si>
  <si>
    <t>5029253187</t>
  </si>
  <si>
    <t xml:space="preserve"> №475 СТ-22 </t>
  </si>
  <si>
    <t>Договор №475 СТ-22 от 17.10.2022</t>
  </si>
  <si>
    <t>Комарова С.Ю, ИП, Рязань</t>
  </si>
  <si>
    <t>621302619045</t>
  </si>
  <si>
    <t>№ 478 СТ-22</t>
  </si>
  <si>
    <t>Договор № 478 СТ-22 от 18.10.2022</t>
  </si>
  <si>
    <t>Парфенов Д.И, ИП, Московская обл.</t>
  </si>
  <si>
    <t>503112728661</t>
  </si>
  <si>
    <t xml:space="preserve">№ 484 СТ-22 </t>
  </si>
  <si>
    <t>Договор № 484 СТ-22 от 19.10.2022</t>
  </si>
  <si>
    <t>Малыхин ВВ, ИП, Московская обл</t>
  </si>
  <si>
    <t>502710829150</t>
  </si>
  <si>
    <t>№490 СТ-22</t>
  </si>
  <si>
    <t>Договор №490 СТ-22 от 25.10.2022</t>
  </si>
  <si>
    <t>Прудников АВ, ИП, Корсаков</t>
  </si>
  <si>
    <t>650401129352</t>
  </si>
  <si>
    <t>№517 СТ-22</t>
  </si>
  <si>
    <t>Договор №517 СТ-22 от 08.11.2022</t>
  </si>
  <si>
    <t>Васильева ЮВ, ИП, Краснодар</t>
  </si>
  <si>
    <t>231142595590</t>
  </si>
  <si>
    <t>№540 СТ-22</t>
  </si>
  <si>
    <t>Договор №540 СТ-22 от 21.11.2022</t>
  </si>
  <si>
    <t>ЭСТА ПРОМ, ООО, Санкт-Петербург</t>
  </si>
  <si>
    <t>7810392398</t>
  </si>
  <si>
    <t>№548 ст</t>
  </si>
  <si>
    <t>Договор №548 ст-22 от 28.11.2022</t>
  </si>
  <si>
    <t>№554 СТ-22</t>
  </si>
  <si>
    <t>Договор №554 СТ-22 от 28.11.2022</t>
  </si>
  <si>
    <t>Полозун ЕА, ИП, Северобайкальск</t>
  </si>
  <si>
    <t>031701946703</t>
  </si>
  <si>
    <t>№556 СТ-22</t>
  </si>
  <si>
    <t>Договор №556 СТ-22 от 05.12.2022</t>
  </si>
  <si>
    <t xml:space="preserve">САНТРЕЙД, ООО, г.Казань </t>
  </si>
  <si>
    <t>1686012023</t>
  </si>
  <si>
    <t>№ 20 АТ-23</t>
  </si>
  <si>
    <t>Договор № 20 АТ-23 от 30.01.2023</t>
  </si>
  <si>
    <t>Столярков А.В., ИП, г. Смоленск</t>
  </si>
  <si>
    <t>673210107317</t>
  </si>
  <si>
    <t>№31 СТ-23</t>
  </si>
  <si>
    <t>Договор №31 СТ-23 от 31.01.2023</t>
  </si>
  <si>
    <t>АТБ АЛЬФА-ГРУПП, ООО, ДНР г. Горловка</t>
  </si>
  <si>
    <t>9312000732</t>
  </si>
  <si>
    <t>№50 СТ-23</t>
  </si>
  <si>
    <t>Договор №50 СТ-23 от 10.02.2023</t>
  </si>
  <si>
    <t>Гревцев Е.А., ИП, г.Оренбург</t>
  </si>
  <si>
    <t>564303452647</t>
  </si>
  <si>
    <t>№58 СТ-23</t>
  </si>
  <si>
    <t>Договор №58 СТ-23 от 16.02.2023</t>
  </si>
  <si>
    <t>ВМ-ГРУПП ПЛЮС, ООО, г. Москва</t>
  </si>
  <si>
    <t>7707471230</t>
  </si>
  <si>
    <t>Договор №58 СТ23 от 20.02.2023</t>
  </si>
  <si>
    <t>№60 СТ-23</t>
  </si>
  <si>
    <t>Договор №60 СТ-23 от 20.02.2023</t>
  </si>
  <si>
    <t xml:space="preserve">Порфирьева Марина Николаевна, ИП, г.Чебоксары </t>
  </si>
  <si>
    <t>212405088680</t>
  </si>
  <si>
    <t>№61 СТ-23</t>
  </si>
  <si>
    <t>Договор №61 СТ-23 от 20.02.2023</t>
  </si>
  <si>
    <t>№72 СТ-23</t>
  </si>
  <si>
    <t>Договор №72 СТ-23 от 02.03.2023</t>
  </si>
  <si>
    <t xml:space="preserve">Мартынова СФ, ИП, Якутия </t>
  </si>
  <si>
    <t>140800034631</t>
  </si>
  <si>
    <t>№ 74 СТ-23</t>
  </si>
  <si>
    <t>Договор № 74 СТ-23 от 02.03.2023</t>
  </si>
  <si>
    <t>ИНТЕР-ДЕТАЛИ ООО</t>
  </si>
  <si>
    <t>9717094560</t>
  </si>
  <si>
    <t>ИНТЕР-ДЕТАЛИ, ООО, г. Москва</t>
  </si>
  <si>
    <t>6315016774</t>
  </si>
  <si>
    <t>№76 СТ-23</t>
  </si>
  <si>
    <t>Договор №76 СТ-23 от 03.03.2023</t>
  </si>
  <si>
    <t>Андроненко ДВ, ИП, Новосибирск</t>
  </si>
  <si>
    <t>540527522403</t>
  </si>
  <si>
    <t>№83 СТ-23</t>
  </si>
  <si>
    <t>Договор №83 СТ-23 от 10.03.2023</t>
  </si>
  <si>
    <t>СКТ инжиниринг, ООО, Могилёв</t>
  </si>
  <si>
    <t>812000420</t>
  </si>
  <si>
    <t>92 СТ-23</t>
  </si>
  <si>
    <t>Договор №92 СТ-23 от 21.03.2023</t>
  </si>
  <si>
    <t>ВИЛО РУС, ООО, г. Москва</t>
  </si>
  <si>
    <t>7702176142</t>
  </si>
  <si>
    <t>100 СТ-23</t>
  </si>
  <si>
    <t>Договор № 100 СТ-23 от 23.03.2023</t>
  </si>
  <si>
    <t>ГИДРОПЛАСТ, ООО, г. Воронеж</t>
  </si>
  <si>
    <t>3666228966</t>
  </si>
  <si>
    <t>№69 СТ-23</t>
  </si>
  <si>
    <t>Договор №69 СТ-23 от 24.03.2023</t>
  </si>
  <si>
    <t>ЛИДИС, ООО, г.Ярославль</t>
  </si>
  <si>
    <t>7604367981</t>
  </si>
  <si>
    <t>№107 СТ-23</t>
  </si>
  <si>
    <t>Договор №107 СТ-23 от 29.03.2023</t>
  </si>
  <si>
    <t>ЮНИО-ВЕНТ, ООО, г. Москва</t>
  </si>
  <si>
    <t>7727555921</t>
  </si>
  <si>
    <t>№ 05/Е/04/23</t>
  </si>
  <si>
    <t>Договор № 05/Е/04/23 от 05.04.2023</t>
  </si>
  <si>
    <t>№116 СТ-23</t>
  </si>
  <si>
    <t>Договор №116 СТ-23 от 11.04.2023</t>
  </si>
  <si>
    <t>АкваСити Плюс, ООО, Санкт-Петербург</t>
  </si>
  <si>
    <t>7806569268</t>
  </si>
  <si>
    <t>№115 СТ-23</t>
  </si>
  <si>
    <t>Договор №115 СТ-23 от 11.04.2023 вал</t>
  </si>
  <si>
    <t>Шакиртов С.С., ИП, Алматы</t>
  </si>
  <si>
    <t>770416300138</t>
  </si>
  <si>
    <t xml:space="preserve"> № 165 СТ-23</t>
  </si>
  <si>
    <t>Договор № 165 СТ-23 от 13.04.2023</t>
  </si>
  <si>
    <t>Теплокомплект-апэ, ООО, Ярославль</t>
  </si>
  <si>
    <t>7604148309</t>
  </si>
  <si>
    <t>№119 СТ-23</t>
  </si>
  <si>
    <t>Договор №119 СТ-23 от 14.04.2023</t>
  </si>
  <si>
    <t>Мельниченко Ольга Ивановна, ИП, Тюмень</t>
  </si>
  <si>
    <t>450209895701</t>
  </si>
  <si>
    <t>№123 СТ-23</t>
  </si>
  <si>
    <t>Договор №123 СТ-23 от 17.04.2023</t>
  </si>
  <si>
    <t>Колесникова ГГ, ИП, Ангарск</t>
  </si>
  <si>
    <t>380105954885</t>
  </si>
  <si>
    <t>№122 СТ-23</t>
  </si>
  <si>
    <t>Договор №122 СТ-23 от 18.04.2023 г.</t>
  </si>
  <si>
    <t>Штыбова Людмила Владимировна, ИП, Екатеринбург</t>
  </si>
  <si>
    <t>591902680653</t>
  </si>
  <si>
    <t>№129 СТ-23</t>
  </si>
  <si>
    <t>Договор №129 СТ-23 от 20.04.2023</t>
  </si>
  <si>
    <t>Ткаченко А.А. ИП, Уссурийск</t>
  </si>
  <si>
    <t>251135089500</t>
  </si>
  <si>
    <t>СФО Мацкевич</t>
  </si>
  <si>
    <t>№130 СТ-23</t>
  </si>
  <si>
    <t>Договор №130 СТ-23 от 20.04.2023 г.</t>
  </si>
  <si>
    <t>АДМИРАЛСТРОЙ ООО, Владивосток</t>
  </si>
  <si>
    <t>2543043360</t>
  </si>
  <si>
    <t>№133 СТ-23</t>
  </si>
  <si>
    <t>Договор №133 СТ-23 от 20.04.2023</t>
  </si>
  <si>
    <t>СИТЭМ, ООО, г.Москва</t>
  </si>
  <si>
    <t>9731052057</t>
  </si>
  <si>
    <t>№147 СТ-23</t>
  </si>
  <si>
    <t>Договор №147 СТ-23 от 25.04.2023</t>
  </si>
  <si>
    <t>Пестерев Е.Ю. ИП, г. Балей</t>
  </si>
  <si>
    <t>752802038860</t>
  </si>
  <si>
    <t>№143 СТ-23</t>
  </si>
  <si>
    <t>Договор №143 СТ-23 от 27.04.2023</t>
  </si>
  <si>
    <t>МИБ Б</t>
  </si>
  <si>
    <t>7706188734</t>
  </si>
  <si>
    <t xml:space="preserve">№144 СТ-23 </t>
  </si>
  <si>
    <t>Договор №144 СТ-23 от 28.04.2023</t>
  </si>
  <si>
    <t>Чумаков РВ, ИП, Санкт-Петербург</t>
  </si>
  <si>
    <t>781015335403</t>
  </si>
  <si>
    <t>№145 СТ-23</t>
  </si>
  <si>
    <t>Договор №145 СТ-23 от 28.04.2023</t>
  </si>
  <si>
    <t>Дата отчета</t>
  </si>
  <si>
    <t>№ 243 СТ-18</t>
  </si>
  <si>
    <t>Договор № 243 СТ-18 от 19.206.2018</t>
  </si>
  <si>
    <t>БЕКО, ООО, Владимирская обл.</t>
  </si>
  <si>
    <t>7804157910</t>
  </si>
  <si>
    <t>№ 47 АТ-20</t>
  </si>
  <si>
    <t>Договор № 47 АТ-20 от 20.10.2020</t>
  </si>
  <si>
    <t>Коновалов Алексей Юрьевич, ИП, Тула</t>
  </si>
  <si>
    <t>710508198109</t>
  </si>
  <si>
    <t>№346 СТ-20</t>
  </si>
  <si>
    <t>Договор №346 СТ-20 от 19.11.2020</t>
  </si>
  <si>
    <t>МОСОПТТОРГ, ООО, Москва</t>
  </si>
  <si>
    <t>7724422835</t>
  </si>
  <si>
    <t>№90 СТ-22 от 16.03.22</t>
  </si>
  <si>
    <t>Договор №90 СТ-22 от 16.03.22</t>
  </si>
  <si>
    <t>Петрова ИЕ, ИП, Якутия</t>
  </si>
  <si>
    <t>143501315647</t>
  </si>
  <si>
    <t>№7 АТ-22</t>
  </si>
  <si>
    <t>Договор №7 АТ-22 от 24.03.2022</t>
  </si>
  <si>
    <t>Теплонова, ООО, Краснодар</t>
  </si>
  <si>
    <t>2311183110</t>
  </si>
  <si>
    <t>Договор №23 СТ-20</t>
  </si>
  <si>
    <t xml:space="preserve">Договор №23 СТ-20 от 25.04.2022 (14 дней отсрочки) </t>
  </si>
  <si>
    <t>Строительные технологии, ООО, Владимирская обл.</t>
  </si>
  <si>
    <t>3304024506</t>
  </si>
  <si>
    <t>№450 СТ-22</t>
  </si>
  <si>
    <t>Договор №450 СТ-22 от 28.09.2022</t>
  </si>
  <si>
    <t>Аникеев АА, ИП, Юрга</t>
  </si>
  <si>
    <t>423000179678</t>
  </si>
  <si>
    <t>№472 СТ-22</t>
  </si>
  <si>
    <t>Договор №472 СТ-22 от 14.10.2022</t>
  </si>
  <si>
    <t>Воронина АЮ, ИП, Мирный</t>
  </si>
  <si>
    <t>246110328318</t>
  </si>
  <si>
    <t>№534 СТ-22</t>
  </si>
  <si>
    <t>Договор №534 СТ-22 от 18.11.2022</t>
  </si>
  <si>
    <t xml:space="preserve">Никифоров ВЛ, ИП, Якутск </t>
  </si>
  <si>
    <t>143511868231</t>
  </si>
  <si>
    <t>№533 СТ-22</t>
  </si>
  <si>
    <t>Договор №533 СТ-22 от 18.11.2022</t>
  </si>
  <si>
    <t>Бриллиант Сибири, ООО, Новосибирск</t>
  </si>
  <si>
    <t>5473006248</t>
  </si>
  <si>
    <t>№555 СТ-22</t>
  </si>
  <si>
    <t>Договор №555 СТ-22 от 02.12.2022</t>
  </si>
  <si>
    <t>Востоктехторг, АО, Якутск</t>
  </si>
  <si>
    <t>1435079640</t>
  </si>
  <si>
    <t>№586 СТ-22</t>
  </si>
  <si>
    <t>Договор №586 СТ-22 от 19.12.2022</t>
  </si>
  <si>
    <t>Марина, ООО, Холмск</t>
  </si>
  <si>
    <t>6509006870</t>
  </si>
  <si>
    <t>№590 СТ-22</t>
  </si>
  <si>
    <t>Договор №590 СТ-22 от 22.12.2022</t>
  </si>
  <si>
    <t>Бипрон, ООО, Якутск</t>
  </si>
  <si>
    <t>1435247044</t>
  </si>
  <si>
    <t>№591</t>
  </si>
  <si>
    <t>Договор №591 СТ-22 от 23.12.2022</t>
  </si>
  <si>
    <t>ЭТС, ООО, Новокузнецк</t>
  </si>
  <si>
    <t>4205316725</t>
  </si>
  <si>
    <t>№4 СТ-23</t>
  </si>
  <si>
    <t>Договор №4 СТ-23 от 10.01.2023</t>
  </si>
  <si>
    <t xml:space="preserve">ПАРИТЕТ, ООО, г. Саратов </t>
  </si>
  <si>
    <t>6452144707</t>
  </si>
  <si>
    <t xml:space="preserve">№39 СТ-23 </t>
  </si>
  <si>
    <t>Договор №39 СТ-23 от 06.02.2023</t>
  </si>
  <si>
    <t>Алтайэлектро, ООО, Барнаул</t>
  </si>
  <si>
    <t>2225124810</t>
  </si>
  <si>
    <t>№56 СТ-23</t>
  </si>
  <si>
    <t>Договор №56 СТ-23 от 15.02.2023</t>
  </si>
  <si>
    <t>ТРУДАРМЕЙСКАЯ ПФ, ООО, Мыски</t>
  </si>
  <si>
    <t>4223059460</t>
  </si>
  <si>
    <t>№62 СТ-23</t>
  </si>
  <si>
    <t>Договор №62 СТ-23 от 17.02.2023</t>
  </si>
  <si>
    <t>Ярче, ООО, Томск</t>
  </si>
  <si>
    <t>7802705110</t>
  </si>
  <si>
    <t>№64 СТ-23</t>
  </si>
  <si>
    <t>Договор №64 СТ-23 от 21.02.2023</t>
  </si>
  <si>
    <t>СБЧ, ООО, Новосибирск</t>
  </si>
  <si>
    <t>5406801258</t>
  </si>
  <si>
    <t>№82 СТ-23</t>
  </si>
  <si>
    <t>Договор №82 СТ-23 от 10.03.2023</t>
  </si>
  <si>
    <t xml:space="preserve">ТЕПЛОТЕХНИКА, ТД, ООО г.Набережные Челны </t>
  </si>
  <si>
    <t>1650258200</t>
  </si>
  <si>
    <t>№84 СТ-23</t>
  </si>
  <si>
    <t>Договор №84 СТ-23 от 13.03.2023</t>
  </si>
  <si>
    <t>Карачевцев АА, ИП, Санкт-Петербург</t>
  </si>
  <si>
    <t>472001089949</t>
  </si>
  <si>
    <t xml:space="preserve">№102 СТ-23 </t>
  </si>
  <si>
    <t>Договор №102 СТ-23 от 24.03.2023</t>
  </si>
  <si>
    <t>САНТЕХМАГ, ООО, г.Тольятти</t>
  </si>
  <si>
    <t>6382095605</t>
  </si>
  <si>
    <t xml:space="preserve">№106 СТ-23 </t>
  </si>
  <si>
    <t>Договор №106 СТ-23 от 29.03.2023 г.</t>
  </si>
  <si>
    <t>ПРОМСНАБ ООО, г. Курган</t>
  </si>
  <si>
    <t>4501202799</t>
  </si>
  <si>
    <t>№110 СТ-23</t>
  </si>
  <si>
    <t>Договор №110 СТ-23 от 04.04.2023</t>
  </si>
  <si>
    <t xml:space="preserve">ОниксПром, ООО, Томск </t>
  </si>
  <si>
    <t>7017472389</t>
  </si>
  <si>
    <t>№114 СТ-23</t>
  </si>
  <si>
    <t>Договор №114 СТ-23 от 11.04.23</t>
  </si>
  <si>
    <t>СТРОЙ-ГРАНД, ООО, Барнаул</t>
  </si>
  <si>
    <t>2223615266</t>
  </si>
  <si>
    <t>№124 СТ-23</t>
  </si>
  <si>
    <t>Договор №124 СТ-23 от 19.04.2023</t>
  </si>
  <si>
    <t>МегаОптДВ, ООО, Находка</t>
  </si>
  <si>
    <t>2508058886</t>
  </si>
  <si>
    <t>№126 СТ-23</t>
  </si>
  <si>
    <t>Договор №126 СТ-23 от 19.04.2023</t>
  </si>
  <si>
    <t>ЭЛЕКТРОКОМПЛЕКТ, ООО, г.Томск</t>
  </si>
  <si>
    <t>7017282349</t>
  </si>
  <si>
    <t>№ 154 СТ-23</t>
  </si>
  <si>
    <t>Договор № 154 СТ-23 от 24.04.2023</t>
  </si>
  <si>
    <t xml:space="preserve">Тепло-Чита, ООО, Чита </t>
  </si>
  <si>
    <t>7536127971</t>
  </si>
  <si>
    <t>№142 СТ-23</t>
  </si>
  <si>
    <t>Договор №142 СТ-23 от 26.04.2023</t>
  </si>
  <si>
    <t xml:space="preserve">Процветов Виталий Владимирович, ИП , г. Саратов </t>
  </si>
  <si>
    <t>645109967478</t>
  </si>
  <si>
    <t>СНГ</t>
  </si>
  <si>
    <t>ПФО</t>
  </si>
  <si>
    <t>УФО</t>
  </si>
  <si>
    <t>Северо-западный ФО</t>
  </si>
  <si>
    <t>СФО</t>
  </si>
  <si>
    <t>ЮФО</t>
  </si>
  <si>
    <t>ЦФО</t>
  </si>
  <si>
    <t>Регион</t>
  </si>
  <si>
    <t>Префикс</t>
  </si>
  <si>
    <t>Копия Группа доступа</t>
  </si>
  <si>
    <t>Регион_префикс.Регион</t>
  </si>
  <si>
    <t>Excel.CurrentWorkbook(){[Name="Сегмент"]}[Content]{0}[Регион]</t>
  </si>
  <si>
    <t>№148 СТ-23</t>
  </si>
  <si>
    <t>Договор №148 СТ-23 от 02.05.2023</t>
  </si>
  <si>
    <t>Филиппова ЕВ, ИП, Якутск</t>
  </si>
  <si>
    <t>143520239590</t>
  </si>
  <si>
    <t>№149 СТ-23</t>
  </si>
  <si>
    <t>Договор №149 СТ-23 от 03.05.2023 вал</t>
  </si>
  <si>
    <t>Алматерм Ontustik, ИП, Шымкент (Абдилов)</t>
  </si>
  <si>
    <t>№151 СТ-23</t>
  </si>
  <si>
    <t xml:space="preserve">Договор №151 СТ-23 от 03.05.2023 </t>
  </si>
  <si>
    <t>Овчинникова Надежда Николаевна, ИП, Соликамск</t>
  </si>
  <si>
    <t>591900008157</t>
  </si>
  <si>
    <t>№150 СТ-23</t>
  </si>
  <si>
    <t>Договор №150 СТ-23 от 04.05.2023</t>
  </si>
  <si>
    <t>ТПГ, ООО, г.Оренбург</t>
  </si>
  <si>
    <t>5610246854</t>
  </si>
  <si>
    <t>№152 СТ-23</t>
  </si>
  <si>
    <t>Договор №152 СТ-23 от 05.05.2023</t>
  </si>
  <si>
    <t>Дедова МЮ, ИП, Братск</t>
  </si>
  <si>
    <t>382306609829</t>
  </si>
  <si>
    <t>№ 170 СТ-23</t>
  </si>
  <si>
    <t>Договор № 170 СТ-23 от 10.05.23</t>
  </si>
  <si>
    <t>ПОЛИМЕР ЭКСПЕРТ, ООО, Екатеринбург</t>
  </si>
  <si>
    <t>6686117152</t>
  </si>
  <si>
    <t>№156 СТ-23</t>
  </si>
  <si>
    <t>Договор №156 СТ-23 от 11.05.2023</t>
  </si>
  <si>
    <t>Павлов Евгений Викторович, ИП,Касли</t>
  </si>
  <si>
    <t>740903650205</t>
  </si>
  <si>
    <t xml:space="preserve">Договор №162 СТ-23 </t>
  </si>
  <si>
    <t>Договор №162 СТ-23 от 11.05.2023</t>
  </si>
  <si>
    <t>АНТТЕК, ООО, Москва</t>
  </si>
  <si>
    <t>7701380579</t>
  </si>
  <si>
    <t>158 СТ-23</t>
  </si>
  <si>
    <t>Договор №158 СТ-23 от 15.05.2023 г.</t>
  </si>
  <si>
    <t>Колесников А.А. ИП, г. Хабаровск</t>
  </si>
  <si>
    <t>272319937602</t>
  </si>
  <si>
    <t>43</t>
  </si>
  <si>
    <t>Договор №159 СТ-23</t>
  </si>
  <si>
    <t>Договор №159 СТ-23 от 16.05.2023</t>
  </si>
  <si>
    <t>Заказ, ООО, Псков</t>
  </si>
  <si>
    <t>6027182550</t>
  </si>
  <si>
    <t>160 СТ-23</t>
  </si>
  <si>
    <t>Договор № 160 СТ-23 от 17.05.2023</t>
  </si>
  <si>
    <t>Дедю Т.В. ИП, пгт. Новый Ургал</t>
  </si>
  <si>
    <t>271000793520</t>
  </si>
  <si>
    <t>№199 СТ-23</t>
  </si>
  <si>
    <t>Договор №199 СТ-23 от 17.05.2023</t>
  </si>
  <si>
    <t>БЕСТ ГУДС, ООО, Якутск</t>
  </si>
  <si>
    <t>7751161029</t>
  </si>
  <si>
    <t>164 СТ-23</t>
  </si>
  <si>
    <t>Договор № 164 СТ-23 от 18.05.2023</t>
  </si>
  <si>
    <t>Николаева С.А. ИП, г. Комсомольск-на-Амуре</t>
  </si>
  <si>
    <t>271703378574</t>
  </si>
  <si>
    <t>№165 СТ-23</t>
  </si>
  <si>
    <t>Договор №165 СТ-23 от 18.05.2023</t>
  </si>
  <si>
    <t xml:space="preserve">Кокина Екатерина Валерьевна, ИП, г. Калуга </t>
  </si>
  <si>
    <t>402905055508</t>
  </si>
  <si>
    <t>№167 СТ-23</t>
  </si>
  <si>
    <t>Договор №167 СТ-23 от 18.05.2023</t>
  </si>
  <si>
    <t>ТРЕЙДМИ, ООО, Санкт-Петребург</t>
  </si>
  <si>
    <t>7801706168</t>
  </si>
  <si>
    <t>№166 СТ-23</t>
  </si>
  <si>
    <t>Договор №166 СТ-23 от 18.05.2023 (вал)</t>
  </si>
  <si>
    <t>TERRA AQUA, ТОО, Павлодар</t>
  </si>
  <si>
    <t>№168 СТ-23</t>
  </si>
  <si>
    <t>Договор №168 СТ-23 от 19.05.2023 вал</t>
  </si>
  <si>
    <t>Белый Кит Семей, ТОО, Семей</t>
  </si>
  <si>
    <t>№169 СТ-23</t>
  </si>
  <si>
    <t>Договор №169 СТ-23 от 22.05.2023</t>
  </si>
  <si>
    <t>Пичхадзе СА, ИП, Бердск</t>
  </si>
  <si>
    <t>544506703406</t>
  </si>
  <si>
    <t>№172 СТ-23</t>
  </si>
  <si>
    <t>Договор №172 СТ-23 от 22.05.2023</t>
  </si>
  <si>
    <t>Черкашин ИЛ, ИП, Новосибирск</t>
  </si>
  <si>
    <t>423700001560</t>
  </si>
  <si>
    <t>№180 СТ-23</t>
  </si>
  <si>
    <t>Договор №180 СТ-23 от 22.05.2023</t>
  </si>
  <si>
    <t>Маленкова ЕВ, ИП, Нерюнгри</t>
  </si>
  <si>
    <t>143405826310</t>
  </si>
  <si>
    <t>№173 СТ-23</t>
  </si>
  <si>
    <t>Договор №173 СТ-23 от 23.05.2023</t>
  </si>
  <si>
    <t>Альтернатива, ООО, Абакан</t>
  </si>
  <si>
    <t>1901120993</t>
  </si>
  <si>
    <t>СФО Кайгородцев</t>
  </si>
  <si>
    <t>№176 СТ-23</t>
  </si>
  <si>
    <t>Договор №176 СТ-23 от 23.05.2023</t>
  </si>
  <si>
    <t>СМАРТСЕРВИС, ООО, г.Тольятти</t>
  </si>
  <si>
    <t>6382091343</t>
  </si>
  <si>
    <t>№177 СТ-23</t>
  </si>
  <si>
    <t>Договор №177 СТ-23 от 23.05.2023</t>
  </si>
  <si>
    <t>Зуев АМ, ИП, Абакан</t>
  </si>
  <si>
    <t>190100237300</t>
  </si>
  <si>
    <t>183 СТ-23</t>
  </si>
  <si>
    <t>Договор №183 СТ-23 от 23.05.2023</t>
  </si>
  <si>
    <t>ГазПрофСервис,ООО, г.Уфа</t>
  </si>
  <si>
    <t>0274907432</t>
  </si>
  <si>
    <t>№174 СТ-23</t>
  </si>
  <si>
    <t>Договор №174 СТ-23 от 23.05.2023</t>
  </si>
  <si>
    <t>ГАРАНТ-СМ, ООО, г. Киров</t>
  </si>
  <si>
    <t>4345443160</t>
  </si>
  <si>
    <t>186 СТ-23</t>
  </si>
  <si>
    <t>Договор №186 СТ-23 от 24.05.2023</t>
  </si>
  <si>
    <t>Мурунова А.И. ИП, с.Ытык-кюель</t>
  </si>
  <si>
    <t>142701640674</t>
  </si>
  <si>
    <t xml:space="preserve">№188 СТ-23 </t>
  </si>
  <si>
    <t>Договор №188 СТ-23 от 24.05.2023</t>
  </si>
  <si>
    <t xml:space="preserve">МЕГА ТЕРМ+ ООО, Казань </t>
  </si>
  <si>
    <t>1660358250</t>
  </si>
  <si>
    <t>№190 СТ-23</t>
  </si>
  <si>
    <t>Договор  №190 СТ-23 от 24.05.2023</t>
  </si>
  <si>
    <t>Дмитриев Виталий Евгеньевич, ИП, Екатеринбург</t>
  </si>
  <si>
    <t>666301559581</t>
  </si>
  <si>
    <t xml:space="preserve">192 СТ-23 </t>
  </si>
  <si>
    <t>Договор №192 СТ-23 от 24.05.2023</t>
  </si>
  <si>
    <t>КОТЕЛ-НН,ООО, г.Нижний Новгород</t>
  </si>
  <si>
    <t>5257188346</t>
  </si>
  <si>
    <t>№196 СТ-23</t>
  </si>
  <si>
    <t>Договор №196 СТ-23 от 24.05.2023</t>
  </si>
  <si>
    <t>ГРАНД-МАСТЕР, ООО, Новосибирск</t>
  </si>
  <si>
    <t>5403183028</t>
  </si>
  <si>
    <t>191 СТ-23</t>
  </si>
  <si>
    <t>Договор №191 СТ-23 от 24.05.2023</t>
  </si>
  <si>
    <t>НОХТ,АО, г.Нижний Новгород</t>
  </si>
  <si>
    <t>5253000410</t>
  </si>
  <si>
    <t>№198 СТ-23</t>
  </si>
  <si>
    <t>Договор №198 СТ-23 от 26.05.2023</t>
  </si>
  <si>
    <t>Шитиков А.В., ИП, г. Оренбург</t>
  </si>
  <si>
    <t>561101707061</t>
  </si>
  <si>
    <t>№200 СТ-23</t>
  </si>
  <si>
    <t xml:space="preserve">Договор №200 СТ-23  от 26.05.2023 </t>
  </si>
  <si>
    <t>Черепанов Александр Николаевич, ИП, Екатеринбург</t>
  </si>
  <si>
    <t>667405238760</t>
  </si>
  <si>
    <t>№197 СТ-23</t>
  </si>
  <si>
    <t>Договор №197 СТ-23 от 26.05.2023</t>
  </si>
  <si>
    <t xml:space="preserve">ИНКОМЦЕНТР ТПК  ООО, г. Чебоксары </t>
  </si>
  <si>
    <t>2128031334</t>
  </si>
  <si>
    <t>202 СТ-23</t>
  </si>
  <si>
    <t>Договор №202 СТ-23 от 29.05.2023</t>
  </si>
  <si>
    <t>Зайцева Г.В. ИП, г. Уссурийск</t>
  </si>
  <si>
    <t>251108204249</t>
  </si>
  <si>
    <t>203 СТ-23</t>
  </si>
  <si>
    <t>Договор №203 СТ-23 от 29.05.2023</t>
  </si>
  <si>
    <t>Дружинин С.В. ИП, с. Нерчинский Завод</t>
  </si>
  <si>
    <t>751400901355</t>
  </si>
  <si>
    <t>№206 СТ-23</t>
  </si>
  <si>
    <t>Договор №206 СТ-23 от 29.05.2023</t>
  </si>
  <si>
    <t>Бушуев Михаил Владимирович</t>
  </si>
  <si>
    <t>500100578261</t>
  </si>
  <si>
    <t xml:space="preserve"> №207 СТ-23</t>
  </si>
  <si>
    <t>Договор №207 СТ-23 от 29.05.2023</t>
  </si>
  <si>
    <t>Грибовский АО, ИП, Новосибирск</t>
  </si>
  <si>
    <t>440502641780</t>
  </si>
  <si>
    <t>208 СТ-23</t>
  </si>
  <si>
    <t>Договор №208 СТ-23 от 30.05.2023</t>
  </si>
  <si>
    <t>РЕСУРС,ООО, г.Уфа</t>
  </si>
  <si>
    <t>0277134389</t>
  </si>
  <si>
    <t>№209 СТ-23</t>
  </si>
  <si>
    <t>Договор №209 СТ-23 от 30.05.2023</t>
  </si>
  <si>
    <t xml:space="preserve">СПЕЦБЫТ, ООО, г. Балаково </t>
  </si>
  <si>
    <t>6439082547</t>
  </si>
  <si>
    <t>210 СТ-23</t>
  </si>
  <si>
    <t>Договор №210 СТ-23 от 31.05.2023</t>
  </si>
  <si>
    <t>АСГАРД,ООО, г.Кстово</t>
  </si>
  <si>
    <t>5250076844</t>
  </si>
  <si>
    <t>№215 СТ-23</t>
  </si>
  <si>
    <t>Договор №215 СТ-23 от 31.05.2023 (вал)</t>
  </si>
  <si>
    <t>СантеХаус, ИП, Атырау</t>
  </si>
  <si>
    <t>850802402465</t>
  </si>
  <si>
    <t>Северо-Западный ФО</t>
  </si>
  <si>
    <t>Южный + Кавказский ФО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</si>
</sst>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0" fillId="2" borderId="0" xfId="0" applyFill="1"/>
    <xf numFmtId="4" fontId="0" fillId="0" borderId="0" xfId="0" applyNumberFormat="1"/>
    <xf numFmtId="0" fontId="0" fillId="0" borderId="0" xfId="0" applyAlignment="1">
      <alignment wrapText="1"/>
    </xf>
    <xf numFmtId="0" fontId="0" fillId="0" borderId="13" xfId="0" applyBorder="1"/>
    <xf numFmtId="0" fontId="2" fillId="2" borderId="1" xfId="1" applyFill="1" applyBorder="1" applyAlignment="1">
      <alignment vertical="top" wrapText="1"/>
    </xf>
    <xf numFmtId="4" fontId="0" fillId="2" borderId="1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4" fontId="0" fillId="2" borderId="1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" fontId="0" fillId="2" borderId="5" xfId="0" applyNumberFormat="1" applyFill="1" applyBorder="1" applyAlignment="1">
      <alignment horizontal="center" vertical="center"/>
    </xf>
    <xf numFmtId="0" fontId="2" fillId="2" borderId="3" xfId="1" applyFill="1" applyBorder="1" applyAlignment="1">
      <alignment vertical="top" wrapText="1"/>
    </xf>
    <xf numFmtId="0" fontId="2" fillId="2" borderId="5" xfId="1" applyFill="1" applyBorder="1" applyAlignment="1">
      <alignment vertical="top" wrapText="1"/>
    </xf>
    <xf numFmtId="4" fontId="0" fillId="2" borderId="3" xfId="0" applyNumberForma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4" fontId="1" fillId="2" borderId="10" xfId="0" applyNumberFormat="1" applyFont="1" applyFill="1" applyBorder="1" applyAlignment="1">
      <alignment horizontal="center" vertical="center"/>
    </xf>
    <xf numFmtId="4" fontId="1" fillId="2" borderId="4" xfId="0" applyNumberFormat="1" applyFont="1" applyFill="1" applyBorder="1" applyAlignment="1">
      <alignment horizontal="center" vertical="center"/>
    </xf>
    <xf numFmtId="4" fontId="0" fillId="2" borderId="16" xfId="0" applyNumberFormat="1" applyFill="1" applyBorder="1" applyAlignment="1">
      <alignment horizontal="center" vertical="center"/>
    </xf>
    <xf numFmtId="0" fontId="2" fillId="2" borderId="17" xfId="1" applyFill="1" applyBorder="1" applyAlignment="1">
      <alignment vertical="top" wrapText="1"/>
    </xf>
    <xf numFmtId="4" fontId="0" fillId="2" borderId="18" xfId="0" applyNumberFormat="1" applyFill="1" applyBorder="1" applyAlignment="1">
      <alignment horizontal="center" vertical="center"/>
    </xf>
    <xf numFmtId="4" fontId="0" fillId="2" borderId="17" xfId="0" applyNumberFormat="1" applyFill="1" applyBorder="1" applyAlignment="1">
      <alignment horizontal="center" vertical="center"/>
    </xf>
    <xf numFmtId="4" fontId="0" fillId="2" borderId="19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wrapText="1"/>
    </xf>
    <xf numFmtId="4" fontId="0" fillId="0" borderId="1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1" xfId="1" applyBorder="1" applyAlignment="1">
      <alignment vertical="top" wrapText="1"/>
    </xf>
    <xf numFmtId="0" fontId="2" fillId="0" borderId="22" xfId="1" applyBorder="1" applyAlignment="1">
      <alignment vertical="top" wrapText="1"/>
    </xf>
    <xf numFmtId="0" fontId="2" fillId="0" borderId="26" xfId="1" applyBorder="1" applyAlignment="1">
      <alignment vertical="top" wrapText="1"/>
    </xf>
    <xf numFmtId="0" fontId="2" fillId="2" borderId="29" xfId="1" applyFill="1" applyBorder="1" applyAlignment="1">
      <alignment vertical="top" wrapText="1"/>
    </xf>
    <xf numFmtId="0" fontId="0" fillId="2" borderId="23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left" wrapText="1"/>
    </xf>
    <xf numFmtId="0" fontId="0" fillId="2" borderId="20" xfId="0" applyFill="1" applyBorder="1"/>
    <xf numFmtId="0" fontId="2" fillId="2" borderId="21" xfId="1" applyFill="1" applyBorder="1" applyAlignment="1">
      <alignment vertical="top" wrapText="1"/>
    </xf>
    <xf numFmtId="0" fontId="2" fillId="2" borderId="30" xfId="1" applyFill="1" applyBorder="1" applyAlignment="1">
      <alignment vertical="top" wrapText="1"/>
    </xf>
    <xf numFmtId="0" fontId="0" fillId="2" borderId="24" xfId="0" applyFill="1" applyBorder="1" applyAlignment="1">
      <alignment horizontal="center"/>
    </xf>
    <xf numFmtId="0" fontId="2" fillId="2" borderId="31" xfId="1" applyFill="1" applyBorder="1" applyAlignment="1">
      <alignment vertical="top" wrapText="1"/>
    </xf>
    <xf numFmtId="0" fontId="2" fillId="2" borderId="32" xfId="1" applyFill="1" applyBorder="1" applyAlignment="1">
      <alignment vertical="top" wrapText="1"/>
    </xf>
    <xf numFmtId="0" fontId="2" fillId="2" borderId="28" xfId="1" applyFill="1" applyBorder="1" applyAlignment="1">
      <alignment vertical="top" wrapText="1"/>
    </xf>
    <xf numFmtId="0" fontId="2" fillId="2" borderId="27" xfId="1" applyFill="1" applyBorder="1" applyAlignment="1">
      <alignment vertical="top" wrapText="1"/>
    </xf>
    <xf numFmtId="0" fontId="2" fillId="0" borderId="31" xfId="1" applyBorder="1" applyAlignment="1">
      <alignment vertical="top" wrapText="1"/>
    </xf>
    <xf numFmtId="0" fontId="2" fillId="0" borderId="33" xfId="1" applyBorder="1" applyAlignment="1">
      <alignment vertical="top" wrapText="1"/>
    </xf>
    <xf numFmtId="0" fontId="2" fillId="2" borderId="34" xfId="1" applyFill="1" applyBorder="1" applyAlignment="1">
      <alignment vertical="top" wrapText="1"/>
    </xf>
    <xf numFmtId="0" fontId="2" fillId="2" borderId="33" xfId="1" applyFill="1" applyBorder="1" applyAlignment="1">
      <alignment vertical="top" wrapText="1"/>
    </xf>
    <xf numFmtId="4" fontId="0" fillId="0" borderId="3" xfId="0" applyNumberFormat="1" applyBorder="1" applyAlignment="1">
      <alignment horizontal="center" vertical="center"/>
    </xf>
    <xf numFmtId="4" fontId="0" fillId="2" borderId="21" xfId="0" applyNumberFormat="1" applyFill="1" applyBorder="1" applyAlignment="1">
      <alignment horizontal="center" vertical="center"/>
    </xf>
    <xf numFmtId="4" fontId="0" fillId="2" borderId="23" xfId="0" applyNumberFormat="1" applyFill="1" applyBorder="1" applyAlignment="1">
      <alignment horizontal="center" vertical="center"/>
    </xf>
    <xf numFmtId="4" fontId="0" fillId="0" borderId="23" xfId="0" applyNumberFormat="1" applyBorder="1" applyAlignment="1">
      <alignment horizontal="center" vertical="center"/>
    </xf>
    <xf numFmtId="14" fontId="0" fillId="0" borderId="0" xfId="0" applyNumberFormat="1"/>
    <xf numFmtId="22" fontId="0" fillId="0" borderId="0" xfId="0" applyNumberFormat="1"/>
    <xf numFmtId="0" fontId="1" fillId="3" borderId="1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_Лист1" xfId="1" xr:uid="{ADC1F5DF-3911-43DF-9A73-DF50994C23D4}"/>
  </cellStyles>
  <dxfs count="1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Medium9">
    <tableStyle name="Стиль таблицы 1" pivot="0" count="2" xr9:uid="{7CDDA8C3-561D-4D17-A758-14E7D8D22C9B}">
      <tableStyleElement type="wholeTable" dxfId="130"/>
      <tableStyleElement type="headerRow" dxfId="1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0C9C2B2-EEF5-42E7-96E6-3263FAAC5774}" autoFormatId="16" applyNumberFormats="0" applyBorderFormats="0" applyFontFormats="0" applyPatternFormats="0" applyAlignmentFormats="0" applyWidthHeightFormats="0">
  <queryTableRefresh nextId="17">
    <queryTableFields count="16">
      <queryTableField id="1" name="Номер" tableColumnId="1"/>
      <queryTableField id="2" name="Дата" tableColumnId="2"/>
      <queryTableField id="3" name="Рабочее наименование" tableColumnId="3"/>
      <queryTableField id="4" name="Текущее состояние" tableColumnId="4"/>
      <queryTableField id="5" name="Действует с" tableColumnId="5"/>
      <queryTableField id="6" name="Организация" tableColumnId="6"/>
      <queryTableField id="7" name="Контрагент" tableColumnId="7"/>
      <queryTableField id="8" name="Есть ЭДО" tableColumnId="8"/>
      <queryTableField id="9" name="Состояние ЭДО" tableColumnId="9"/>
      <queryTableField id="10" name="ИНН" tableColumnId="10"/>
      <queryTableField id="11" name="Группа доступа" tableColumnId="11"/>
      <queryTableField id="12" name="Основной менеджер" tableColumnId="12"/>
      <queryTableField id="13" name="Есть в наличии" tableColumnId="13"/>
      <queryTableField id="14" name="Комментарий" tableColumnId="14"/>
      <queryTableField id="15" name="Копия Группа доступа" tableColumnId="15"/>
      <queryTableField id="16" name="Регион_префикс.Регион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8E537A87-F129-40E2-B827-3973669FB1D8}" autoFormatId="16" applyNumberFormats="0" applyBorderFormats="0" applyFontFormats="0" applyPatternFormats="0" applyAlignmentFormats="0" applyWidthHeightFormats="0">
  <queryTableRefresh nextId="17">
    <queryTableFields count="16">
      <queryTableField id="1" name="Номер" tableColumnId="1"/>
      <queryTableField id="2" name="Дата" tableColumnId="2"/>
      <queryTableField id="3" name="Рабочее наименование" tableColumnId="3"/>
      <queryTableField id="4" name="Текущее состояние" tableColumnId="4"/>
      <queryTableField id="5" name="Действует с" tableColumnId="5"/>
      <queryTableField id="6" name="Организация" tableColumnId="6"/>
      <queryTableField id="7" name="Контрагент" tableColumnId="7"/>
      <queryTableField id="8" name="Есть ЭДО" tableColumnId="8"/>
      <queryTableField id="9" name="Состояние ЭДО" tableColumnId="9"/>
      <queryTableField id="10" name="ИНН" tableColumnId="10"/>
      <queryTableField id="11" name="Группа доступа" tableColumnId="11"/>
      <queryTableField id="12" name="Основной менеджер" tableColumnId="12"/>
      <queryTableField id="13" name="Есть в наличии" tableColumnId="13"/>
      <queryTableField id="14" name="Комментарий" tableColumnId="14"/>
      <queryTableField id="15" name="Копия Группа доступа" tableColumnId="15"/>
      <queryTableField id="16" name="Регион_префикс.Регион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E4D7D649-A545-4348-BD7C-19103023F406}" autoFormatId="16" applyNumberFormats="0" applyBorderFormats="0" applyFontFormats="0" applyPatternFormats="0" applyAlignmentFormats="0" applyWidthHeightFormats="0">
  <queryTableRefresh nextId="17">
    <queryTableFields count="16">
      <queryTableField id="1" name="Номер" tableColumnId="1"/>
      <queryTableField id="2" name="Дата" tableColumnId="2"/>
      <queryTableField id="3" name="Рабочее наименование" tableColumnId="3"/>
      <queryTableField id="4" name="Текущее состояние" tableColumnId="4"/>
      <queryTableField id="5" name="Действует с" tableColumnId="5"/>
      <queryTableField id="6" name="Организация" tableColumnId="6"/>
      <queryTableField id="7" name="Контрагент" tableColumnId="7"/>
      <queryTableField id="8" name="Есть ЭДО" tableColumnId="8"/>
      <queryTableField id="9" name="Состояние ЭДО" tableColumnId="9"/>
      <queryTableField id="10" name="ИНН" tableColumnId="10"/>
      <queryTableField id="11" name="Группа доступа" tableColumnId="11"/>
      <queryTableField id="12" name="Основной менеджер" tableColumnId="12"/>
      <queryTableField id="13" name="Есть в наличии" tableColumnId="13"/>
      <queryTableField id="14" name="Комментарий" tableColumnId="14"/>
      <queryTableField id="15" name="Копия Группа доступа" tableColumnId="15"/>
      <queryTableField id="16" name="Регион_префикс.Регион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455ECBB0-6E9E-43DA-BBB0-2370946BEC9B}" autoFormatId="16" applyNumberFormats="0" applyBorderFormats="0" applyFontFormats="0" applyPatternFormats="0" applyAlignmentFormats="0" applyWidthHeightFormats="0">
  <queryTableRefresh nextId="17">
    <queryTableFields count="16">
      <queryTableField id="1" name="Номер" tableColumnId="1"/>
      <queryTableField id="2" name="Дата" tableColumnId="2"/>
      <queryTableField id="3" name="Рабочее наименование" tableColumnId="3"/>
      <queryTableField id="4" name="Текущее состояние" tableColumnId="4"/>
      <queryTableField id="5" name="Действует с" tableColumnId="5"/>
      <queryTableField id="6" name="Организация" tableColumnId="6"/>
      <queryTableField id="7" name="Контрагент" tableColumnId="7"/>
      <queryTableField id="8" name="Есть ЭДО" tableColumnId="8"/>
      <queryTableField id="9" name="Состояние ЭДО" tableColumnId="9"/>
      <queryTableField id="10" name="ИНН" tableColumnId="10"/>
      <queryTableField id="11" name="Группа доступа" tableColumnId="11"/>
      <queryTableField id="12" name="Основной менеджер" tableColumnId="12"/>
      <queryTableField id="13" name="Есть в наличии" tableColumnId="13"/>
      <queryTableField id="14" name="Комментарий" tableColumnId="14"/>
      <queryTableField id="15" name="Копия Группа доступа" tableColumnId="15"/>
      <queryTableField id="16" name="Регион_префикс.Регион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DD824D4D-D530-45E2-ABA8-4E75C98A8DF4}" autoFormatId="16" applyNumberFormats="0" applyBorderFormats="0" applyFontFormats="0" applyPatternFormats="0" applyAlignmentFormats="0" applyWidthHeightFormats="0">
  <queryTableRefresh nextId="17">
    <queryTableFields count="16">
      <queryTableField id="1" name="Номер" tableColumnId="1"/>
      <queryTableField id="2" name="Дата" tableColumnId="2"/>
      <queryTableField id="3" name="Рабочее наименование" tableColumnId="3"/>
      <queryTableField id="4" name="Текущее состояние" tableColumnId="4"/>
      <queryTableField id="5" name="Действует с" tableColumnId="5"/>
      <queryTableField id="6" name="Организация" tableColumnId="6"/>
      <queryTableField id="7" name="Контрагент" tableColumnId="7"/>
      <queryTableField id="8" name="Есть ЭДО" tableColumnId="8"/>
      <queryTableField id="9" name="Состояние ЭДО" tableColumnId="9"/>
      <queryTableField id="10" name="ИНН" tableColumnId="10"/>
      <queryTableField id="11" name="Группа доступа" tableColumnId="11"/>
      <queryTableField id="12" name="Основной менеджер" tableColumnId="12"/>
      <queryTableField id="13" name="Есть в наличии" tableColumnId="13"/>
      <queryTableField id="14" name="Комментарий" tableColumnId="14"/>
      <queryTableField id="15" name="Копия Группа доступа" tableColumnId="15"/>
      <queryTableField id="16" name="Регион_префикс.Регион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E5D04913-8B9A-42EE-9237-82E0F60ABDBF}" autoFormatId="16" applyNumberFormats="0" applyBorderFormats="0" applyFontFormats="0" applyPatternFormats="0" applyAlignmentFormats="0" applyWidthHeightFormats="0">
  <queryTableRefresh nextId="17">
    <queryTableFields count="16">
      <queryTableField id="1" name="Номер" tableColumnId="1"/>
      <queryTableField id="2" name="Дата" tableColumnId="2"/>
      <queryTableField id="3" name="Рабочее наименование" tableColumnId="3"/>
      <queryTableField id="4" name="Текущее состояние" tableColumnId="4"/>
      <queryTableField id="5" name="Действует с" tableColumnId="5"/>
      <queryTableField id="6" name="Организация" tableColumnId="6"/>
      <queryTableField id="7" name="Контрагент" tableColumnId="7"/>
      <queryTableField id="8" name="Есть ЭДО" tableColumnId="8"/>
      <queryTableField id="9" name="Состояние ЭДО" tableColumnId="9"/>
      <queryTableField id="10" name="ИНН" tableColumnId="10"/>
      <queryTableField id="11" name="Группа доступа" tableColumnId="11"/>
      <queryTableField id="12" name="Основной менеджер" tableColumnId="12"/>
      <queryTableField id="13" name="Есть в наличии" tableColumnId="13"/>
      <queryTableField id="14" name="Комментарий" tableColumnId="14"/>
      <queryTableField id="15" name="Копия Группа доступа" tableColumnId="15"/>
      <queryTableField id="16" name="Регион_префикс.Регион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07605BF-1D84-4287-9C49-9E135CEF1531}" autoFormatId="16" applyNumberFormats="0" applyBorderFormats="0" applyFontFormats="0" applyPatternFormats="0" applyAlignmentFormats="0" applyWidthHeightFormats="0">
  <queryTableRefresh nextId="17">
    <queryTableFields count="16">
      <queryTableField id="1" name="Номер" tableColumnId="1"/>
      <queryTableField id="2" name="Дата" tableColumnId="2"/>
      <queryTableField id="3" name="Рабочее наименование" tableColumnId="3"/>
      <queryTableField id="4" name="Текущее состояние" tableColumnId="4"/>
      <queryTableField id="5" name="Действует с" tableColumnId="5"/>
      <queryTableField id="6" name="Организация" tableColumnId="6"/>
      <queryTableField id="7" name="Контрагент" tableColumnId="7"/>
      <queryTableField id="8" name="Есть ЭДО" tableColumnId="8"/>
      <queryTableField id="9" name="Состояние ЭДО" tableColumnId="9"/>
      <queryTableField id="10" name="ИНН" tableColumnId="10"/>
      <queryTableField id="11" name="Группа доступа" tableColumnId="11"/>
      <queryTableField id="12" name="Основной менеджер" tableColumnId="12"/>
      <queryTableField id="13" name="Есть в наличии" tableColumnId="13"/>
      <queryTableField id="14" name="Комментарий" tableColumnId="14"/>
      <queryTableField id="15" name="Копия Группа доступа" tableColumnId="15"/>
      <queryTableField id="16" name="Регион_префикс.Регион" tableColumnId="1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57AFFEA-4049-4D96-AF79-8E1247F0ADBE}" autoFormatId="16" applyNumberFormats="0" applyBorderFormats="0" applyFontFormats="0" applyPatternFormats="0" applyAlignmentFormats="0" applyWidthHeightFormats="0">
  <queryTableRefresh nextId="17">
    <queryTableFields count="16">
      <queryTableField id="1" name="Номер" tableColumnId="1"/>
      <queryTableField id="2" name="Дата" tableColumnId="2"/>
      <queryTableField id="3" name="Рабочее наименование" tableColumnId="3"/>
      <queryTableField id="4" name="Текущее состояние" tableColumnId="4"/>
      <queryTableField id="5" name="Действует с" tableColumnId="5"/>
      <queryTableField id="6" name="Организация" tableColumnId="6"/>
      <queryTableField id="7" name="Контрагент" tableColumnId="7"/>
      <queryTableField id="8" name="Есть ЭДО" tableColumnId="8"/>
      <queryTableField id="9" name="Состояние ЭДО" tableColumnId="9"/>
      <queryTableField id="10" name="ИНН" tableColumnId="10"/>
      <queryTableField id="11" name="Группа доступа" tableColumnId="11"/>
      <queryTableField id="12" name="Основной менеджер" tableColumnId="12"/>
      <queryTableField id="13" name="Есть в наличии" tableColumnId="13"/>
      <queryTableField id="14" name="Комментарий" tableColumnId="14"/>
      <queryTableField id="15" name="Копия Группа доступа" tableColumnId="15"/>
      <queryTableField id="16" name="Регион_префикс.Регион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ABCAA0-F9A1-413A-92A4-C8BF15757564}" name="штрафы" displayName="штрафы" ref="A1:P182" tableType="queryTable" totalsRowShown="0">
  <autoFilter ref="A1:P182" xr:uid="{50ABCAA0-F9A1-413A-92A4-C8BF15757564}"/>
  <tableColumns count="16">
    <tableColumn id="1" xr3:uid="{6F22FB84-D95D-43F6-9938-E1E28E588B2E}" uniqueName="1" name="Номер" queryTableFieldId="1" dataDxfId="128"/>
    <tableColumn id="2" xr3:uid="{63D7B76E-985F-4F01-B077-132E2DF8CB0A}" uniqueName="2" name="Дата" queryTableFieldId="2" dataDxfId="127"/>
    <tableColumn id="3" xr3:uid="{A0418CF5-C932-41FB-9E72-B2C695044C15}" uniqueName="3" name="Рабочее наименование" queryTableFieldId="3" dataDxfId="126"/>
    <tableColumn id="4" xr3:uid="{4F9ACAD8-7FD1-4C4B-BD67-64B8536D6116}" uniqueName="4" name="Текущее состояние" queryTableFieldId="4" dataDxfId="125"/>
    <tableColumn id="5" xr3:uid="{F429DE3E-7EA1-4C91-9C2D-50CEC71B0886}" uniqueName="5" name="Действует с" queryTableFieldId="5" dataDxfId="124"/>
    <tableColumn id="6" xr3:uid="{F3A1A36D-FDB4-44E1-BF42-F6BF0789BF05}" uniqueName="6" name="Организация" queryTableFieldId="6" dataDxfId="123"/>
    <tableColumn id="7" xr3:uid="{02AFFA66-48E7-4219-B0BD-0DE3381172F5}" uniqueName="7" name="Контрагент" queryTableFieldId="7" dataDxfId="122"/>
    <tableColumn id="8" xr3:uid="{8D3F6070-1C1C-41CB-8AB2-099816BB11AA}" uniqueName="8" name="Есть ЭДО" queryTableFieldId="8" dataDxfId="121"/>
    <tableColumn id="9" xr3:uid="{E87DC6A9-BDCA-42CA-9B25-EF44BF065D29}" uniqueName="9" name="Состояние ЭДО" queryTableFieldId="9" dataDxfId="120"/>
    <tableColumn id="10" xr3:uid="{70FA7C09-9D7D-487B-A638-5E99DA6609A3}" uniqueName="10" name="ИНН" queryTableFieldId="10" dataDxfId="119"/>
    <tableColumn id="11" xr3:uid="{F080E19B-DB2E-418B-84C9-533CF4D9DA83}" uniqueName="11" name="Группа доступа" queryTableFieldId="11" dataDxfId="118"/>
    <tableColumn id="12" xr3:uid="{CCAB4446-72EE-4644-A666-FC33E3986DFE}" uniqueName="12" name="Основной менеджер" queryTableFieldId="12" dataDxfId="117"/>
    <tableColumn id="13" xr3:uid="{9F6BD8E7-6E4A-465C-AAED-58D3BD694D5D}" uniqueName="13" name="Есть в наличии" queryTableFieldId="13" dataDxfId="116"/>
    <tableColumn id="14" xr3:uid="{C3CE2A82-A735-4D7A-910C-A0844CC0ADB5}" uniqueName="14" name="Комментарий" queryTableFieldId="14" dataDxfId="115"/>
    <tableColumn id="15" xr3:uid="{CECF1F72-D909-43F1-A223-AF5EA312AC83}" uniqueName="15" name="Копия Группа доступа" queryTableFieldId="15" dataDxfId="114"/>
    <tableColumn id="16" xr3:uid="{015473A2-44DE-4B20-B715-FB204D3BE49E}" uniqueName="16" name="Регион_префикс.Регион" queryTableFieldId="16" dataDxfId="11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BD72E3-FEE6-4CAC-BC55-24C7BE14B81D}" name="ЕАЭС" displayName="ЕАЭС" ref="A1:P9" tableType="queryTable" totalsRowShown="0">
  <autoFilter ref="A1:P9" xr:uid="{E3BD72E3-FEE6-4CAC-BC55-24C7BE14B81D}"/>
  <tableColumns count="16">
    <tableColumn id="1" xr3:uid="{0E6DEABC-3ED4-4603-AFE4-1FAE4A8CFAF1}" uniqueName="1" name="Номер" queryTableFieldId="1" dataDxfId="15"/>
    <tableColumn id="2" xr3:uid="{A3426864-84A9-490C-8EE7-4FEF00D6C4B4}" uniqueName="2" name="Дата" queryTableFieldId="2" dataDxfId="14"/>
    <tableColumn id="3" xr3:uid="{4E8EC7C0-1BAE-43C0-886D-D9837A2F44D9}" uniqueName="3" name="Рабочее наименование" queryTableFieldId="3" dataDxfId="13"/>
    <tableColumn id="4" xr3:uid="{2F318F98-CBEB-4674-9F98-C77100189CE0}" uniqueName="4" name="Текущее состояние" queryTableFieldId="4" dataDxfId="12"/>
    <tableColumn id="5" xr3:uid="{BE67AC7A-150B-406E-A01F-F801CB26DC3E}" uniqueName="5" name="Действует с" queryTableFieldId="5" dataDxfId="11"/>
    <tableColumn id="6" xr3:uid="{18C19519-66D7-4301-998C-056182A1314E}" uniqueName="6" name="Организация" queryTableFieldId="6" dataDxfId="10"/>
    <tableColumn id="7" xr3:uid="{6249ABAD-A715-4C92-8497-E5241173EBDA}" uniqueName="7" name="Контрагент" queryTableFieldId="7" dataDxfId="9"/>
    <tableColumn id="8" xr3:uid="{DA5975C3-BDB5-4B33-B12F-FE344A5831AB}" uniqueName="8" name="Есть ЭДО" queryTableFieldId="8" dataDxfId="8"/>
    <tableColumn id="9" xr3:uid="{BCBC76D4-1E74-48A8-A51E-C46B8542492B}" uniqueName="9" name="Состояние ЭДО" queryTableFieldId="9" dataDxfId="7"/>
    <tableColumn id="10" xr3:uid="{17E3D18A-3C59-4852-A17D-C57FFF8B9858}" uniqueName="10" name="ИНН" queryTableFieldId="10" dataDxfId="6"/>
    <tableColumn id="11" xr3:uid="{D835A095-8864-4860-9CF0-E9C5C227E970}" uniqueName="11" name="Группа доступа" queryTableFieldId="11" dataDxfId="5"/>
    <tableColumn id="12" xr3:uid="{F95D7C4A-0657-4F68-9A99-CED74C127892}" uniqueName="12" name="Основной менеджер" queryTableFieldId="12" dataDxfId="4"/>
    <tableColumn id="13" xr3:uid="{950CFE5E-A117-4D8B-9708-CE3EBF64585C}" uniqueName="13" name="Есть в наличии" queryTableFieldId="13" dataDxfId="3"/>
    <tableColumn id="14" xr3:uid="{41CF355E-58C9-485D-9E3B-CB7DAC2D0672}" uniqueName="14" name="Комментарий" queryTableFieldId="14" dataDxfId="2"/>
    <tableColumn id="15" xr3:uid="{906A47A3-0B0C-4D87-828A-B8E4B11F485E}" uniqueName="15" name="Копия Группа доступа" queryTableFieldId="15" dataDxfId="1"/>
    <tableColumn id="16" xr3:uid="{A077942B-6EBB-47B6-9BFC-ADE0889DF74D}" uniqueName="16" name="Регион_префикс.Регион" queryTableFieldId="16" dataDxfId="0"/>
  </tableColumns>
  <tableStyleInfo name="Стиль таблицы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177664-CCD3-466E-B553-1A7BDAB51DF6}" name="Дата_отчета" displayName="Дата_отчета" ref="A1:A3" totalsRowShown="0">
  <autoFilter ref="A1:A3" xr:uid="{A2177664-CCD3-466E-B553-1A7BDAB51DF6}"/>
  <tableColumns count="1">
    <tableColumn id="1" xr3:uid="{AD6F027D-9837-4AB9-8A2B-2B595D1F60E6}" name="Дата отчета" dataDxfId="112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5A201E-A8FB-4DA0-AE8C-5B75B7D07477}" name="Регион" displayName="Регион" ref="A5:B12" totalsRowShown="0">
  <autoFilter ref="A5:B12" xr:uid="{565A201E-A8FB-4DA0-AE8C-5B75B7D07477}"/>
  <tableColumns count="2">
    <tableColumn id="1" xr3:uid="{3E40BDD8-B6F9-4EDE-9058-04801A7E95E6}" name="Регион"/>
    <tableColumn id="2" xr3:uid="{CEC8FFB5-6FDE-44C9-9EB6-3ADBC2675D5F}" name="Префикс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21C634-20A2-468E-B272-5B069EF18F33}" name="ЦФО" displayName="ЦФО" ref="A1:P75" tableType="queryTable" totalsRowShown="0">
  <autoFilter ref="A1:P75" xr:uid="{A121C634-20A2-468E-B272-5B069EF18F33}"/>
  <tableColumns count="16">
    <tableColumn id="1" xr3:uid="{DA72E777-158A-49CD-9625-7467A3CB520C}" uniqueName="1" name="Номер" queryTableFieldId="1" dataDxfId="111"/>
    <tableColumn id="2" xr3:uid="{6AFF1442-A0AE-488D-A764-6C95AA699E31}" uniqueName="2" name="Дата" queryTableFieldId="2" dataDxfId="110"/>
    <tableColumn id="3" xr3:uid="{21709035-8F2D-4FDF-9C24-AEE3F1B75513}" uniqueName="3" name="Рабочее наименование" queryTableFieldId="3" dataDxfId="109"/>
    <tableColumn id="4" xr3:uid="{FDFAF467-DDA4-433A-BAF7-D973521954D3}" uniqueName="4" name="Текущее состояние" queryTableFieldId="4" dataDxfId="108"/>
    <tableColumn id="5" xr3:uid="{C4793BB5-8C25-40C3-98B2-47B70C2F5957}" uniqueName="5" name="Действует с" queryTableFieldId="5" dataDxfId="107"/>
    <tableColumn id="6" xr3:uid="{AA7719B3-D5B1-46BB-BCEF-C60D703645C7}" uniqueName="6" name="Организация" queryTableFieldId="6" dataDxfId="106"/>
    <tableColumn id="7" xr3:uid="{179DAEC3-2254-432C-98D6-98B2B87C36AC}" uniqueName="7" name="Контрагент" queryTableFieldId="7" dataDxfId="105"/>
    <tableColumn id="8" xr3:uid="{443439C0-FD01-4DE3-A891-2C9AF55185DA}" uniqueName="8" name="Есть ЭДО" queryTableFieldId="8" dataDxfId="104"/>
    <tableColumn id="9" xr3:uid="{23B62E1F-519A-43A0-B403-C5C0DEC2DA4F}" uniqueName="9" name="Состояние ЭДО" queryTableFieldId="9" dataDxfId="103"/>
    <tableColumn id="10" xr3:uid="{93B789F7-AF7E-4AEC-B30F-FF77BA775FF5}" uniqueName="10" name="ИНН" queryTableFieldId="10" dataDxfId="102"/>
    <tableColumn id="11" xr3:uid="{BBBFE5F6-A14C-402F-AE80-F7B0FB2AACC5}" uniqueName="11" name="Группа доступа" queryTableFieldId="11" dataDxfId="101"/>
    <tableColumn id="12" xr3:uid="{9EB767FE-7E8F-45D8-9A1C-B135AC80D261}" uniqueName="12" name="Основной менеджер" queryTableFieldId="12" dataDxfId="100"/>
    <tableColumn id="13" xr3:uid="{8C58B5C4-A003-4790-8927-1DA65B8C31D6}" uniqueName="13" name="Есть в наличии" queryTableFieldId="13" dataDxfId="99"/>
    <tableColumn id="14" xr3:uid="{7F281A6E-0086-478D-AEF2-910C4088FF7B}" uniqueName="14" name="Комментарий" queryTableFieldId="14" dataDxfId="98"/>
    <tableColumn id="15" xr3:uid="{88BE2DF5-E134-457C-8F99-C5D366FEEDB5}" uniqueName="15" name="Копия Группа доступа" queryTableFieldId="15" dataDxfId="97"/>
    <tableColumn id="16" xr3:uid="{31F63F16-528B-4F28-B732-576321750EC9}" uniqueName="16" name="Регион_префикс.Регион" queryTableFieldId="16" dataDxfId="96"/>
  </tableColumns>
  <tableStyleInfo name="Стиль таблицы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B2EF8D6-AEE0-4226-AECE-F7F88B9DE185}" name="ЮФО" displayName="ЮФО" ref="A1:P8" tableType="queryTable" totalsRowShown="0">
  <autoFilter ref="A1:P8" xr:uid="{BB2EF8D6-AEE0-4226-AECE-F7F88B9DE185}"/>
  <tableColumns count="16">
    <tableColumn id="1" xr3:uid="{2633FE6A-F61D-4E81-9037-0F6893335275}" uniqueName="1" name="Номер" queryTableFieldId="1" dataDxfId="95"/>
    <tableColumn id="2" xr3:uid="{1AE214E6-43F5-477D-8131-E02EFD851355}" uniqueName="2" name="Дата" queryTableFieldId="2" dataDxfId="94"/>
    <tableColumn id="3" xr3:uid="{B039A01B-6E93-4E6D-A055-248FAB3193DA}" uniqueName="3" name="Рабочее наименование" queryTableFieldId="3" dataDxfId="93"/>
    <tableColumn id="4" xr3:uid="{E87D402F-5343-4A9E-B350-18BB03B990D2}" uniqueName="4" name="Текущее состояние" queryTableFieldId="4" dataDxfId="92"/>
    <tableColumn id="5" xr3:uid="{2617AFFD-B216-4789-9E99-A97807E64B12}" uniqueName="5" name="Действует с" queryTableFieldId="5" dataDxfId="91"/>
    <tableColumn id="6" xr3:uid="{304532C5-E2D5-4ADA-87C3-EE03BE8D5E6B}" uniqueName="6" name="Организация" queryTableFieldId="6" dataDxfId="90"/>
    <tableColumn id="7" xr3:uid="{6CE43781-2AD1-4584-8CDE-ABAF309E0149}" uniqueName="7" name="Контрагент" queryTableFieldId="7" dataDxfId="89"/>
    <tableColumn id="8" xr3:uid="{0ECE8138-8F38-42D7-849A-0E939C619072}" uniqueName="8" name="Есть ЭДО" queryTableFieldId="8" dataDxfId="88"/>
    <tableColumn id="9" xr3:uid="{59569B0D-CE55-4EAB-8FAD-BA388BEFB5DF}" uniqueName="9" name="Состояние ЭДО" queryTableFieldId="9" dataDxfId="87"/>
    <tableColumn id="10" xr3:uid="{B5F289BB-C0A5-4E61-A9F3-6AD6292C09E1}" uniqueName="10" name="ИНН" queryTableFieldId="10" dataDxfId="86"/>
    <tableColumn id="11" xr3:uid="{3D27CCEA-9331-4225-B2C5-1B6059F066C3}" uniqueName="11" name="Группа доступа" queryTableFieldId="11" dataDxfId="85"/>
    <tableColumn id="12" xr3:uid="{C0D4B517-A133-4ED6-8A25-8832E323071D}" uniqueName="12" name="Основной менеджер" queryTableFieldId="12" dataDxfId="84"/>
    <tableColumn id="13" xr3:uid="{FBDE3691-04B1-4CD2-80CA-D9E3825A0706}" uniqueName="13" name="Есть в наличии" queryTableFieldId="13" dataDxfId="83"/>
    <tableColumn id="14" xr3:uid="{750D53B1-FB09-4BC4-A826-D91B21314837}" uniqueName="14" name="Комментарий" queryTableFieldId="14" dataDxfId="82"/>
    <tableColumn id="15" xr3:uid="{09672EFD-436F-41CB-BC5F-18DB354818CF}" uniqueName="15" name="Копия Группа доступа" queryTableFieldId="15" dataDxfId="81"/>
    <tableColumn id="16" xr3:uid="{F5E6F422-2520-4C15-8E55-9C1252AF733E}" uniqueName="16" name="Регион_префикс.Регион" queryTableFieldId="16" dataDxfId="80"/>
  </tableColumns>
  <tableStyleInfo name="Стиль таблицы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CE180B6-9779-461A-A793-12BC26A2F20E}" name="СФО" displayName="СФО" ref="A1:P50" tableType="queryTable" totalsRowShown="0">
  <autoFilter ref="A1:P50" xr:uid="{0CE180B6-9779-461A-A793-12BC26A2F20E}"/>
  <tableColumns count="16">
    <tableColumn id="1" xr3:uid="{7422AC58-8469-4496-B3F6-0222794CD43F}" uniqueName="1" name="Номер" queryTableFieldId="1" dataDxfId="79"/>
    <tableColumn id="2" xr3:uid="{D9C4D3A6-7E5E-4896-9C59-144AA7408BF9}" uniqueName="2" name="Дата" queryTableFieldId="2" dataDxfId="78"/>
    <tableColumn id="3" xr3:uid="{B881A9DE-BF88-4B01-A229-2381F89F888B}" uniqueName="3" name="Рабочее наименование" queryTableFieldId="3" dataDxfId="77"/>
    <tableColumn id="4" xr3:uid="{F0F43C7E-3355-42D1-9996-4D3BE20B90AA}" uniqueName="4" name="Текущее состояние" queryTableFieldId="4" dataDxfId="76"/>
    <tableColumn id="5" xr3:uid="{5F91B289-AEB1-4384-805B-562E23785BBE}" uniqueName="5" name="Действует с" queryTableFieldId="5" dataDxfId="75"/>
    <tableColumn id="6" xr3:uid="{0A124684-EF27-4422-A4A0-A6B543E316BD}" uniqueName="6" name="Организация" queryTableFieldId="6" dataDxfId="74"/>
    <tableColumn id="7" xr3:uid="{975F233C-5052-40DF-A67E-87F00ABD2F1C}" uniqueName="7" name="Контрагент" queryTableFieldId="7" dataDxfId="73"/>
    <tableColumn id="8" xr3:uid="{D9BE7130-6469-4A0D-8EFD-09D050E3D1C4}" uniqueName="8" name="Есть ЭДО" queryTableFieldId="8" dataDxfId="72"/>
    <tableColumn id="9" xr3:uid="{48C30245-338F-4E69-B740-3FB5D844BEA6}" uniqueName="9" name="Состояние ЭДО" queryTableFieldId="9" dataDxfId="71"/>
    <tableColumn id="10" xr3:uid="{27F620B9-934D-46DB-9416-958E706E9FF4}" uniqueName="10" name="ИНН" queryTableFieldId="10" dataDxfId="70"/>
    <tableColumn id="11" xr3:uid="{062A3BDF-0064-41A6-A5FD-C19F9C9098D4}" uniqueName="11" name="Группа доступа" queryTableFieldId="11" dataDxfId="69"/>
    <tableColumn id="12" xr3:uid="{F5D177A8-3EFE-42CA-B2AC-E8BB7DD5FBDE}" uniqueName="12" name="Основной менеджер" queryTableFieldId="12" dataDxfId="68"/>
    <tableColumn id="13" xr3:uid="{B518B7BA-3934-4C73-ACEA-34AB391B1309}" uniqueName="13" name="Есть в наличии" queryTableFieldId="13" dataDxfId="67"/>
    <tableColumn id="14" xr3:uid="{81A72060-2367-4FFD-B670-14FA7C0CAF83}" uniqueName="14" name="Комментарий" queryTableFieldId="14" dataDxfId="66"/>
    <tableColumn id="15" xr3:uid="{3409F6F5-87FB-44AD-96B5-C715B5B05063}" uniqueName="15" name="Копия Группа доступа" queryTableFieldId="15" dataDxfId="65"/>
    <tableColumn id="16" xr3:uid="{CA20A4A7-836E-4E19-86FE-A1E91D9CF508}" uniqueName="16" name="Регион_префикс.Регион" queryTableFieldId="16" dataDxfId="64"/>
  </tableColumns>
  <tableStyleInfo name="Стиль таблицы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D3709D-7CF8-4939-BCD0-466BF3DBC4F6}" name="СЗФО" displayName="СЗФО" ref="A1:P9" tableType="queryTable" totalsRowShown="0">
  <autoFilter ref="A1:P9" xr:uid="{FDD3709D-7CF8-4939-BCD0-466BF3DBC4F6}"/>
  <tableColumns count="16">
    <tableColumn id="1" xr3:uid="{2916A8BF-27CC-461B-95C7-05D231150CDC}" uniqueName="1" name="Номер" queryTableFieldId="1" dataDxfId="63"/>
    <tableColumn id="2" xr3:uid="{9AFCCBCE-32D9-4710-961E-944585D2C2F1}" uniqueName="2" name="Дата" queryTableFieldId="2" dataDxfId="62"/>
    <tableColumn id="3" xr3:uid="{CE0E555D-1D61-43BB-A6B0-9156A28E9AE7}" uniqueName="3" name="Рабочее наименование" queryTableFieldId="3" dataDxfId="61"/>
    <tableColumn id="4" xr3:uid="{AF4E10BD-9519-40C5-97F5-EF3B83C99FD3}" uniqueName="4" name="Текущее состояние" queryTableFieldId="4" dataDxfId="60"/>
    <tableColumn id="5" xr3:uid="{AED9DDE6-7DEC-439D-82E6-FF74C8D74F28}" uniqueName="5" name="Действует с" queryTableFieldId="5" dataDxfId="59"/>
    <tableColumn id="6" xr3:uid="{03396F14-70C5-459F-9F8D-753794C5DF04}" uniqueName="6" name="Организация" queryTableFieldId="6" dataDxfId="58"/>
    <tableColumn id="7" xr3:uid="{E8059CFF-A920-4C91-A734-45C80055255F}" uniqueName="7" name="Контрагент" queryTableFieldId="7" dataDxfId="57"/>
    <tableColumn id="8" xr3:uid="{9E893705-E4F0-4DCF-9F12-45B55123B919}" uniqueName="8" name="Есть ЭДО" queryTableFieldId="8" dataDxfId="56"/>
    <tableColumn id="9" xr3:uid="{3EF10A54-F6AD-40B0-A99E-BD19AAC7A294}" uniqueName="9" name="Состояние ЭДО" queryTableFieldId="9" dataDxfId="55"/>
    <tableColumn id="10" xr3:uid="{C6B25CFB-31DB-468C-B843-8C194C9E9F7E}" uniqueName="10" name="ИНН" queryTableFieldId="10" dataDxfId="54"/>
    <tableColumn id="11" xr3:uid="{22B24971-ED0D-4A27-A01D-C99F6EDF6AE0}" uniqueName="11" name="Группа доступа" queryTableFieldId="11" dataDxfId="53"/>
    <tableColumn id="12" xr3:uid="{662A70CD-A54B-42AD-8A87-34D46DE9923E}" uniqueName="12" name="Основной менеджер" queryTableFieldId="12" dataDxfId="52"/>
    <tableColumn id="13" xr3:uid="{83E0A64C-BB25-4E65-8ED1-E2736AFE2CEA}" uniqueName="13" name="Есть в наличии" queryTableFieldId="13" dataDxfId="51"/>
    <tableColumn id="14" xr3:uid="{956F63A9-B8D8-4B07-AC1C-BE9618402599}" uniqueName="14" name="Комментарий" queryTableFieldId="14" dataDxfId="50"/>
    <tableColumn id="15" xr3:uid="{40C02CDD-9B12-4D60-BC56-0CFAC8423D1A}" uniqueName="15" name="Копия Группа доступа" queryTableFieldId="15" dataDxfId="49"/>
    <tableColumn id="16" xr3:uid="{F4800EE4-4794-4CCA-8F25-DA79EE42B349}" uniqueName="16" name="Регион_префикс.Регион" queryTableFieldId="16" dataDxfId="48"/>
  </tableColumns>
  <tableStyleInfo name="Стиль таблицы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2C6579A-D13E-46FE-892D-B1A6424FE55A}" name="УФО" displayName="УФО" ref="A1:P9" tableType="queryTable" totalsRowShown="0">
  <autoFilter ref="A1:P9" xr:uid="{42C6579A-D13E-46FE-892D-B1A6424FE55A}"/>
  <tableColumns count="16">
    <tableColumn id="1" xr3:uid="{C3E5B283-6D1A-4872-8BE1-50E7BB18F3EA}" uniqueName="1" name="Номер" queryTableFieldId="1" dataDxfId="47"/>
    <tableColumn id="2" xr3:uid="{A3EDDAEC-4363-4509-832E-87546974F681}" uniqueName="2" name="Дата" queryTableFieldId="2" dataDxfId="46"/>
    <tableColumn id="3" xr3:uid="{FE52D9D3-29FB-4044-AE12-0AD7012C86FE}" uniqueName="3" name="Рабочее наименование" queryTableFieldId="3" dataDxfId="45"/>
    <tableColumn id="4" xr3:uid="{AD404EB2-84BB-4CBC-B88B-505CDB26668A}" uniqueName="4" name="Текущее состояние" queryTableFieldId="4" dataDxfId="44"/>
    <tableColumn id="5" xr3:uid="{2A53E967-D4A7-49F3-B05F-E4E9B3D4295F}" uniqueName="5" name="Действует с" queryTableFieldId="5" dataDxfId="43"/>
    <tableColumn id="6" xr3:uid="{F74258F3-D889-4222-996E-128BAD3327BA}" uniqueName="6" name="Организация" queryTableFieldId="6" dataDxfId="42"/>
    <tableColumn id="7" xr3:uid="{6C5C6B34-0601-408E-B1DB-2488850E2CC5}" uniqueName="7" name="Контрагент" queryTableFieldId="7" dataDxfId="41"/>
    <tableColumn id="8" xr3:uid="{454B141B-1D8B-4D01-95BA-9F752A7263DB}" uniqueName="8" name="Есть ЭДО" queryTableFieldId="8" dataDxfId="40"/>
    <tableColumn id="9" xr3:uid="{30D87A94-0BAD-4E38-93AF-1BB62F32F187}" uniqueName="9" name="Состояние ЭДО" queryTableFieldId="9" dataDxfId="39"/>
    <tableColumn id="10" xr3:uid="{D713D64E-919B-4E33-AD82-8FC6F361BCE5}" uniqueName="10" name="ИНН" queryTableFieldId="10" dataDxfId="38"/>
    <tableColumn id="11" xr3:uid="{213BCC8B-F176-463F-8C35-E0EE8326025D}" uniqueName="11" name="Группа доступа" queryTableFieldId="11" dataDxfId="37"/>
    <tableColumn id="12" xr3:uid="{6295F5AE-5E6E-4FFC-AB44-D3855A119567}" uniqueName="12" name="Основной менеджер" queryTableFieldId="12" dataDxfId="36"/>
    <tableColumn id="13" xr3:uid="{50E96B7C-C5C6-43BF-9A61-FD6709DB6C9E}" uniqueName="13" name="Есть в наличии" queryTableFieldId="13" dataDxfId="35"/>
    <tableColumn id="14" xr3:uid="{D4E02546-BF70-49A3-B31A-875F90BEE93B}" uniqueName="14" name="Комментарий" queryTableFieldId="14" dataDxfId="34"/>
    <tableColumn id="15" xr3:uid="{087D6829-67EB-4231-BD83-9EE92315C23E}" uniqueName="15" name="Копия Группа доступа" queryTableFieldId="15" dataDxfId="33"/>
    <tableColumn id="16" xr3:uid="{B52C98C7-6010-4CAA-816F-82B63F02397A}" uniqueName="16" name="Регион_префикс.Регион" queryTableFieldId="16" dataDxfId="32"/>
  </tableColumns>
  <tableStyleInfo name="Стиль таблицы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4027D4-D9C7-416B-B20B-A659957B6F1A}" name="ПФО" displayName="ПФО" ref="A1:P28" tableType="queryTable" totalsRowShown="0">
  <autoFilter ref="A1:P28" xr:uid="{D04027D4-D9C7-416B-B20B-A659957B6F1A}"/>
  <tableColumns count="16">
    <tableColumn id="1" xr3:uid="{A9DE7D1D-B85D-4373-A2F2-9667B004A055}" uniqueName="1" name="Номер" queryTableFieldId="1" dataDxfId="31"/>
    <tableColumn id="2" xr3:uid="{C448D272-9C6B-4D7C-9BEB-42E9C3077D0B}" uniqueName="2" name="Дата" queryTableFieldId="2" dataDxfId="30"/>
    <tableColumn id="3" xr3:uid="{106EED79-5854-4EC4-8567-52D473749F05}" uniqueName="3" name="Рабочее наименование" queryTableFieldId="3" dataDxfId="29"/>
    <tableColumn id="4" xr3:uid="{C6A2E789-EC94-4F67-9681-D642936DEEA6}" uniqueName="4" name="Текущее состояние" queryTableFieldId="4" dataDxfId="28"/>
    <tableColumn id="5" xr3:uid="{06186E1E-403A-48B8-8415-00061FB5A88B}" uniqueName="5" name="Действует с" queryTableFieldId="5" dataDxfId="27"/>
    <tableColumn id="6" xr3:uid="{9D6437A1-7FAD-47B7-953F-C1841D795C3D}" uniqueName="6" name="Организация" queryTableFieldId="6" dataDxfId="26"/>
    <tableColumn id="7" xr3:uid="{9BF37F3D-5C5D-4905-9821-CC972C13A483}" uniqueName="7" name="Контрагент" queryTableFieldId="7" dataDxfId="25"/>
    <tableColumn id="8" xr3:uid="{6AE2BADB-1B6A-40FD-BFCB-8017660EC213}" uniqueName="8" name="Есть ЭДО" queryTableFieldId="8" dataDxfId="24"/>
    <tableColumn id="9" xr3:uid="{89FE872F-39DC-4004-8C50-986294EE64C0}" uniqueName="9" name="Состояние ЭДО" queryTableFieldId="9" dataDxfId="23"/>
    <tableColumn id="10" xr3:uid="{9B934883-BEBF-4BF3-AD47-E77B60B37660}" uniqueName="10" name="ИНН" queryTableFieldId="10" dataDxfId="22"/>
    <tableColumn id="11" xr3:uid="{EACAAE75-26D5-40BA-B70C-A5D78466C57C}" uniqueName="11" name="Группа доступа" queryTableFieldId="11" dataDxfId="21"/>
    <tableColumn id="12" xr3:uid="{A1D7D872-8969-4980-921E-1660D56C724F}" uniqueName="12" name="Основной менеджер" queryTableFieldId="12" dataDxfId="20"/>
    <tableColumn id="13" xr3:uid="{2B6CDCA9-11E2-41DD-8299-611E22A14808}" uniqueName="13" name="Есть в наличии" queryTableFieldId="13" dataDxfId="19"/>
    <tableColumn id="14" xr3:uid="{26BB67DD-FB5C-411D-8767-F93C5C7E64FA}" uniqueName="14" name="Комментарий" queryTableFieldId="14" dataDxfId="18"/>
    <tableColumn id="15" xr3:uid="{A0D565D9-9A30-45C0-9971-0F626A6EC250}" uniqueName="15" name="Копия Группа доступа" queryTableFieldId="15" dataDxfId="17"/>
    <tableColumn id="16" xr3:uid="{850E4AF9-80A5-4879-8FA5-9235B703D777}" uniqueName="16" name="Регион_префикс.Регион" queryTableFieldId="16" dataDxfId="16"/>
  </tableColumns>
  <tableStyleInfo name="Стиль таблицы 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A3E30-CD4F-4CB5-9E0A-B6A1E9E568D3}">
  <sheetPr codeName="Лист2"/>
  <dimension ref="A1:P182"/>
  <sheetViews>
    <sheetView topLeftCell="A13" workbookViewId="0">
      <selection sqref="A1:P140"/>
    </sheetView>
  </sheetViews>
  <sheetFormatPr defaultRowHeight="15" x14ac:dyDescent="0.25"/>
  <cols>
    <col min="1" max="1" width="20.7109375" bestFit="1" customWidth="1"/>
    <col min="2" max="2" width="14.28515625" bestFit="1" customWidth="1"/>
    <col min="3" max="3" width="49.85546875" bestFit="1" customWidth="1"/>
    <col min="4" max="4" width="21.42578125" bestFit="1" customWidth="1"/>
    <col min="5" max="5" width="14" bestFit="1" customWidth="1"/>
    <col min="6" max="6" width="25.7109375" bestFit="1" customWidth="1"/>
    <col min="7" max="7" width="63.5703125" bestFit="1" customWidth="1"/>
    <col min="8" max="8" width="11.42578125" bestFit="1" customWidth="1"/>
    <col min="9" max="9" width="17.42578125" bestFit="1" customWidth="1"/>
    <col min="10" max="10" width="13.140625" bestFit="1" customWidth="1"/>
    <col min="11" max="11" width="20" bestFit="1" customWidth="1"/>
    <col min="12" max="12" width="23.140625" bestFit="1" customWidth="1"/>
    <col min="13" max="13" width="16.7109375" bestFit="1" customWidth="1"/>
    <col min="14" max="14" width="17.5703125" bestFit="1" customWidth="1"/>
    <col min="15" max="15" width="23.7109375" bestFit="1" customWidth="1"/>
    <col min="16" max="16" width="26" bestFit="1" customWidth="1"/>
  </cols>
  <sheetData>
    <row r="1" spans="1:16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41</v>
      </c>
      <c r="L1" t="s">
        <v>83</v>
      </c>
      <c r="M1" t="s">
        <v>84</v>
      </c>
      <c r="N1" t="s">
        <v>85</v>
      </c>
      <c r="O1" t="s">
        <v>685</v>
      </c>
      <c r="P1" t="s">
        <v>686</v>
      </c>
    </row>
    <row r="2" spans="1:16" x14ac:dyDescent="0.25">
      <c r="A2" t="s">
        <v>124</v>
      </c>
      <c r="B2" s="57">
        <v>43265</v>
      </c>
      <c r="C2" t="s">
        <v>125</v>
      </c>
      <c r="D2" t="s">
        <v>86</v>
      </c>
      <c r="E2" s="56">
        <v>43265</v>
      </c>
      <c r="F2" t="s">
        <v>87</v>
      </c>
      <c r="G2" t="s">
        <v>126</v>
      </c>
      <c r="H2" t="s">
        <v>88</v>
      </c>
      <c r="J2" t="s">
        <v>127</v>
      </c>
      <c r="K2" t="s">
        <v>33</v>
      </c>
      <c r="L2" t="s">
        <v>93</v>
      </c>
      <c r="M2" t="s">
        <v>88</v>
      </c>
      <c r="O2" t="s">
        <v>682</v>
      </c>
      <c r="P2" t="s">
        <v>5</v>
      </c>
    </row>
    <row r="3" spans="1:16" x14ac:dyDescent="0.25">
      <c r="A3" t="s">
        <v>560</v>
      </c>
      <c r="B3" s="57">
        <v>43270</v>
      </c>
      <c r="C3" t="s">
        <v>561</v>
      </c>
      <c r="D3" t="s">
        <v>86</v>
      </c>
      <c r="E3" s="56">
        <v>43270</v>
      </c>
      <c r="F3" t="s">
        <v>87</v>
      </c>
      <c r="G3" t="s">
        <v>562</v>
      </c>
      <c r="H3" t="s">
        <v>89</v>
      </c>
      <c r="I3" t="s">
        <v>102</v>
      </c>
      <c r="J3" t="s">
        <v>563</v>
      </c>
      <c r="K3" t="s">
        <v>105</v>
      </c>
      <c r="L3" t="s">
        <v>93</v>
      </c>
      <c r="M3" t="s">
        <v>88</v>
      </c>
      <c r="O3" t="s">
        <v>682</v>
      </c>
      <c r="P3" t="s">
        <v>5</v>
      </c>
    </row>
    <row r="4" spans="1:16" x14ac:dyDescent="0.25">
      <c r="A4" t="s">
        <v>133</v>
      </c>
      <c r="B4" s="57">
        <v>43412</v>
      </c>
      <c r="C4" t="s">
        <v>134</v>
      </c>
      <c r="D4" t="s">
        <v>86</v>
      </c>
      <c r="E4" s="56">
        <v>43412</v>
      </c>
      <c r="F4" t="s">
        <v>87</v>
      </c>
      <c r="G4" t="s">
        <v>135</v>
      </c>
      <c r="H4" t="s">
        <v>88</v>
      </c>
      <c r="J4" t="s">
        <v>136</v>
      </c>
      <c r="K4" t="s">
        <v>33</v>
      </c>
      <c r="L4" t="s">
        <v>104</v>
      </c>
      <c r="M4" t="s">
        <v>88</v>
      </c>
      <c r="O4" t="s">
        <v>682</v>
      </c>
      <c r="P4" t="s">
        <v>5</v>
      </c>
    </row>
    <row r="5" spans="1:16" x14ac:dyDescent="0.25">
      <c r="A5" t="s">
        <v>137</v>
      </c>
      <c r="B5" s="57">
        <v>43444</v>
      </c>
      <c r="C5" t="s">
        <v>138</v>
      </c>
      <c r="D5" t="s">
        <v>86</v>
      </c>
      <c r="E5" s="56">
        <v>43444</v>
      </c>
      <c r="F5" t="s">
        <v>87</v>
      </c>
      <c r="G5" t="s">
        <v>139</v>
      </c>
      <c r="H5" t="s">
        <v>88</v>
      </c>
      <c r="J5" t="s">
        <v>140</v>
      </c>
      <c r="K5" t="s">
        <v>105</v>
      </c>
      <c r="L5" t="s">
        <v>93</v>
      </c>
      <c r="M5" t="s">
        <v>88</v>
      </c>
      <c r="O5" t="s">
        <v>682</v>
      </c>
      <c r="P5" t="s">
        <v>5</v>
      </c>
    </row>
    <row r="6" spans="1:16" x14ac:dyDescent="0.25">
      <c r="A6" t="s">
        <v>149</v>
      </c>
      <c r="B6" s="57">
        <v>43592</v>
      </c>
      <c r="C6" t="s">
        <v>150</v>
      </c>
      <c r="D6" t="s">
        <v>86</v>
      </c>
      <c r="E6" s="56">
        <v>43592</v>
      </c>
      <c r="F6" t="s">
        <v>87</v>
      </c>
      <c r="G6" t="s">
        <v>151</v>
      </c>
      <c r="H6" t="s">
        <v>88</v>
      </c>
      <c r="J6" t="s">
        <v>152</v>
      </c>
      <c r="K6" t="s">
        <v>107</v>
      </c>
      <c r="L6" t="s">
        <v>104</v>
      </c>
      <c r="M6" t="s">
        <v>88</v>
      </c>
      <c r="O6" t="s">
        <v>682</v>
      </c>
      <c r="P6" t="s">
        <v>5</v>
      </c>
    </row>
    <row r="7" spans="1:16" x14ac:dyDescent="0.25">
      <c r="A7" t="s">
        <v>141</v>
      </c>
      <c r="B7" s="57">
        <v>43558</v>
      </c>
      <c r="C7" t="s">
        <v>142</v>
      </c>
      <c r="D7" t="s">
        <v>86</v>
      </c>
      <c r="E7" s="56">
        <v>43558</v>
      </c>
      <c r="F7" t="s">
        <v>87</v>
      </c>
      <c r="G7" t="s">
        <v>143</v>
      </c>
      <c r="H7" t="s">
        <v>88</v>
      </c>
      <c r="J7" t="s">
        <v>144</v>
      </c>
      <c r="K7" t="s">
        <v>17</v>
      </c>
      <c r="L7" t="s">
        <v>114</v>
      </c>
      <c r="M7" t="s">
        <v>88</v>
      </c>
      <c r="O7" t="s">
        <v>677</v>
      </c>
      <c r="P7" t="s">
        <v>3</v>
      </c>
    </row>
    <row r="8" spans="1:16" x14ac:dyDescent="0.25">
      <c r="A8" t="s">
        <v>145</v>
      </c>
      <c r="B8" s="57">
        <v>43584</v>
      </c>
      <c r="C8" t="s">
        <v>146</v>
      </c>
      <c r="D8" t="s">
        <v>86</v>
      </c>
      <c r="E8" s="56">
        <v>43584</v>
      </c>
      <c r="F8" t="s">
        <v>87</v>
      </c>
      <c r="G8" t="s">
        <v>147</v>
      </c>
      <c r="H8" t="s">
        <v>88</v>
      </c>
      <c r="J8" t="s">
        <v>148</v>
      </c>
      <c r="K8" t="s">
        <v>19</v>
      </c>
      <c r="L8" t="s">
        <v>90</v>
      </c>
      <c r="M8" t="s">
        <v>88</v>
      </c>
      <c r="O8" t="s">
        <v>677</v>
      </c>
      <c r="P8" t="s">
        <v>3</v>
      </c>
    </row>
    <row r="9" spans="1:16" x14ac:dyDescent="0.25">
      <c r="A9" t="s">
        <v>128</v>
      </c>
      <c r="B9" s="57">
        <v>43291</v>
      </c>
      <c r="C9" t="s">
        <v>129</v>
      </c>
      <c r="D9" t="s">
        <v>86</v>
      </c>
      <c r="E9" s="56">
        <v>43291</v>
      </c>
      <c r="F9" t="s">
        <v>87</v>
      </c>
      <c r="G9" t="s">
        <v>130</v>
      </c>
      <c r="H9" t="s">
        <v>88</v>
      </c>
      <c r="J9" t="s">
        <v>131</v>
      </c>
      <c r="K9" t="s">
        <v>70</v>
      </c>
      <c r="L9" t="s">
        <v>106</v>
      </c>
      <c r="M9" t="s">
        <v>88</v>
      </c>
      <c r="O9" t="s">
        <v>681</v>
      </c>
      <c r="P9" t="s">
        <v>8</v>
      </c>
    </row>
    <row r="10" spans="1:16" x14ac:dyDescent="0.25">
      <c r="A10" t="s">
        <v>154</v>
      </c>
      <c r="B10" s="57">
        <v>43656</v>
      </c>
      <c r="C10" t="s">
        <v>155</v>
      </c>
      <c r="D10" t="s">
        <v>86</v>
      </c>
      <c r="E10" s="56">
        <v>43656</v>
      </c>
      <c r="F10" t="s">
        <v>87</v>
      </c>
      <c r="G10" t="s">
        <v>156</v>
      </c>
      <c r="H10" t="s">
        <v>88</v>
      </c>
      <c r="J10" t="s">
        <v>157</v>
      </c>
      <c r="K10" t="s">
        <v>33</v>
      </c>
      <c r="L10" t="s">
        <v>104</v>
      </c>
      <c r="M10" t="s">
        <v>88</v>
      </c>
      <c r="O10" t="s">
        <v>682</v>
      </c>
      <c r="P10" t="s">
        <v>5</v>
      </c>
    </row>
    <row r="11" spans="1:16" x14ac:dyDescent="0.25">
      <c r="A11" t="s">
        <v>158</v>
      </c>
      <c r="B11" s="57">
        <v>43675</v>
      </c>
      <c r="C11" t="s">
        <v>159</v>
      </c>
      <c r="D11" t="s">
        <v>86</v>
      </c>
      <c r="E11" s="56">
        <v>43675</v>
      </c>
      <c r="F11" t="s">
        <v>87</v>
      </c>
      <c r="G11" t="s">
        <v>160</v>
      </c>
      <c r="H11" t="s">
        <v>88</v>
      </c>
      <c r="J11" t="s">
        <v>161</v>
      </c>
      <c r="K11" t="s">
        <v>33</v>
      </c>
      <c r="L11" t="s">
        <v>93</v>
      </c>
      <c r="M11" t="s">
        <v>88</v>
      </c>
      <c r="O11" t="s">
        <v>682</v>
      </c>
      <c r="P11" t="s">
        <v>5</v>
      </c>
    </row>
    <row r="12" spans="1:16" x14ac:dyDescent="0.25">
      <c r="A12" t="s">
        <v>163</v>
      </c>
      <c r="B12" s="57">
        <v>43711</v>
      </c>
      <c r="C12" t="s">
        <v>164</v>
      </c>
      <c r="D12" t="s">
        <v>86</v>
      </c>
      <c r="E12" s="56">
        <v>43711</v>
      </c>
      <c r="F12" t="s">
        <v>162</v>
      </c>
      <c r="G12" t="s">
        <v>122</v>
      </c>
      <c r="H12" t="s">
        <v>88</v>
      </c>
      <c r="J12" t="s">
        <v>123</v>
      </c>
      <c r="K12" t="s">
        <v>33</v>
      </c>
      <c r="L12" t="s">
        <v>93</v>
      </c>
      <c r="M12" t="s">
        <v>88</v>
      </c>
      <c r="O12" t="s">
        <v>682</v>
      </c>
      <c r="P12" t="s">
        <v>5</v>
      </c>
    </row>
    <row r="13" spans="1:16" x14ac:dyDescent="0.25">
      <c r="A13" t="s">
        <v>165</v>
      </c>
      <c r="B13" s="57">
        <v>43719</v>
      </c>
      <c r="C13" t="s">
        <v>166</v>
      </c>
      <c r="D13" t="s">
        <v>86</v>
      </c>
      <c r="E13" s="56">
        <v>43719</v>
      </c>
      <c r="F13" t="s">
        <v>87</v>
      </c>
      <c r="G13" t="s">
        <v>167</v>
      </c>
      <c r="H13" t="s">
        <v>88</v>
      </c>
      <c r="J13" t="s">
        <v>168</v>
      </c>
      <c r="K13" t="s">
        <v>107</v>
      </c>
      <c r="L13" t="s">
        <v>104</v>
      </c>
      <c r="M13" t="s">
        <v>88</v>
      </c>
      <c r="O13" t="s">
        <v>682</v>
      </c>
      <c r="P13" t="s">
        <v>5</v>
      </c>
    </row>
    <row r="14" spans="1:16" x14ac:dyDescent="0.25">
      <c r="A14" t="s">
        <v>169</v>
      </c>
      <c r="B14" s="57">
        <v>43745</v>
      </c>
      <c r="C14" t="s">
        <v>170</v>
      </c>
      <c r="D14" t="s">
        <v>86</v>
      </c>
      <c r="E14" s="56">
        <v>43745</v>
      </c>
      <c r="F14" t="s">
        <v>87</v>
      </c>
      <c r="G14" t="s">
        <v>171</v>
      </c>
      <c r="H14" t="s">
        <v>88</v>
      </c>
      <c r="J14" t="s">
        <v>172</v>
      </c>
      <c r="K14" t="s">
        <v>19</v>
      </c>
      <c r="L14" t="s">
        <v>90</v>
      </c>
      <c r="M14" t="s">
        <v>88</v>
      </c>
      <c r="O14" t="s">
        <v>677</v>
      </c>
      <c r="P14" t="s">
        <v>3</v>
      </c>
    </row>
    <row r="15" spans="1:16" x14ac:dyDescent="0.25">
      <c r="A15" t="s">
        <v>173</v>
      </c>
      <c r="B15" s="57">
        <v>43797</v>
      </c>
      <c r="C15" t="s">
        <v>174</v>
      </c>
      <c r="D15" t="s">
        <v>86</v>
      </c>
      <c r="E15" s="56">
        <v>43797</v>
      </c>
      <c r="F15" t="s">
        <v>87</v>
      </c>
      <c r="G15" t="s">
        <v>175</v>
      </c>
      <c r="H15" t="s">
        <v>88</v>
      </c>
      <c r="J15" t="s">
        <v>176</v>
      </c>
      <c r="K15" t="s">
        <v>17</v>
      </c>
      <c r="L15" t="s">
        <v>114</v>
      </c>
      <c r="M15" t="s">
        <v>88</v>
      </c>
      <c r="O15" t="s">
        <v>677</v>
      </c>
      <c r="P15" t="s">
        <v>3</v>
      </c>
    </row>
    <row r="16" spans="1:16" x14ac:dyDescent="0.25">
      <c r="A16" t="s">
        <v>177</v>
      </c>
      <c r="B16" s="57">
        <v>43798</v>
      </c>
      <c r="C16" t="s">
        <v>178</v>
      </c>
      <c r="D16" t="s">
        <v>86</v>
      </c>
      <c r="E16" s="56">
        <v>43798</v>
      </c>
      <c r="F16" t="s">
        <v>87</v>
      </c>
      <c r="G16" t="s">
        <v>179</v>
      </c>
      <c r="H16" t="s">
        <v>88</v>
      </c>
      <c r="J16" t="s">
        <v>180</v>
      </c>
      <c r="K16" t="s">
        <v>24</v>
      </c>
      <c r="L16" t="s">
        <v>110</v>
      </c>
      <c r="M16" t="s">
        <v>88</v>
      </c>
      <c r="O16" t="s">
        <v>680</v>
      </c>
      <c r="P16" t="s">
        <v>7</v>
      </c>
    </row>
    <row r="17" spans="1:16" x14ac:dyDescent="0.25">
      <c r="A17" t="s">
        <v>181</v>
      </c>
      <c r="B17" s="57">
        <v>43808</v>
      </c>
      <c r="C17" t="s">
        <v>182</v>
      </c>
      <c r="D17" t="s">
        <v>86</v>
      </c>
      <c r="E17" s="56">
        <v>43808</v>
      </c>
      <c r="F17" t="s">
        <v>162</v>
      </c>
      <c r="G17" t="s">
        <v>183</v>
      </c>
      <c r="H17" t="s">
        <v>88</v>
      </c>
      <c r="J17" t="s">
        <v>184</v>
      </c>
      <c r="K17" t="s">
        <v>33</v>
      </c>
      <c r="L17" t="s">
        <v>93</v>
      </c>
      <c r="M17" t="s">
        <v>88</v>
      </c>
      <c r="O17" t="s">
        <v>682</v>
      </c>
      <c r="P17" t="s">
        <v>5</v>
      </c>
    </row>
    <row r="18" spans="1:16" x14ac:dyDescent="0.25">
      <c r="A18" t="s">
        <v>186</v>
      </c>
      <c r="B18" s="57">
        <v>43850</v>
      </c>
      <c r="C18" t="s">
        <v>187</v>
      </c>
      <c r="D18" t="s">
        <v>86</v>
      </c>
      <c r="E18" s="56">
        <v>43850</v>
      </c>
      <c r="F18" t="s">
        <v>87</v>
      </c>
      <c r="G18" t="s">
        <v>188</v>
      </c>
      <c r="H18" t="s">
        <v>88</v>
      </c>
      <c r="J18" t="s">
        <v>189</v>
      </c>
      <c r="K18" t="s">
        <v>107</v>
      </c>
      <c r="L18" t="s">
        <v>93</v>
      </c>
      <c r="M18" t="s">
        <v>88</v>
      </c>
      <c r="O18" t="s">
        <v>682</v>
      </c>
      <c r="P18" t="s">
        <v>5</v>
      </c>
    </row>
    <row r="19" spans="1:16" x14ac:dyDescent="0.25">
      <c r="A19" t="s">
        <v>192</v>
      </c>
      <c r="B19" s="57">
        <v>43895</v>
      </c>
      <c r="C19" t="s">
        <v>193</v>
      </c>
      <c r="D19" t="s">
        <v>86</v>
      </c>
      <c r="E19" s="56">
        <v>43895</v>
      </c>
      <c r="F19" t="s">
        <v>87</v>
      </c>
      <c r="G19" t="s">
        <v>194</v>
      </c>
      <c r="H19" t="s">
        <v>88</v>
      </c>
      <c r="J19" t="s">
        <v>195</v>
      </c>
      <c r="K19" t="s">
        <v>107</v>
      </c>
      <c r="L19" t="s">
        <v>104</v>
      </c>
      <c r="M19" t="s">
        <v>88</v>
      </c>
      <c r="O19" t="s">
        <v>682</v>
      </c>
      <c r="P19" t="s">
        <v>5</v>
      </c>
    </row>
    <row r="20" spans="1:16" x14ac:dyDescent="0.25">
      <c r="A20" t="s">
        <v>197</v>
      </c>
      <c r="B20" s="57">
        <v>43971</v>
      </c>
      <c r="C20" t="s">
        <v>198</v>
      </c>
      <c r="D20" t="s">
        <v>86</v>
      </c>
      <c r="E20" s="56">
        <v>43971</v>
      </c>
      <c r="F20" t="s">
        <v>87</v>
      </c>
      <c r="G20" t="s">
        <v>199</v>
      </c>
      <c r="H20" t="s">
        <v>88</v>
      </c>
      <c r="J20" t="s">
        <v>200</v>
      </c>
      <c r="K20" t="s">
        <v>33</v>
      </c>
      <c r="L20" t="s">
        <v>104</v>
      </c>
      <c r="M20" t="s">
        <v>88</v>
      </c>
      <c r="O20" t="s">
        <v>682</v>
      </c>
      <c r="P20" t="s">
        <v>5</v>
      </c>
    </row>
    <row r="21" spans="1:16" x14ac:dyDescent="0.25">
      <c r="A21" t="s">
        <v>201</v>
      </c>
      <c r="B21" s="57">
        <v>43985</v>
      </c>
      <c r="C21" t="s">
        <v>202</v>
      </c>
      <c r="D21" t="s">
        <v>86</v>
      </c>
      <c r="E21" s="56">
        <v>43985</v>
      </c>
      <c r="F21" t="s">
        <v>87</v>
      </c>
      <c r="G21" t="s">
        <v>203</v>
      </c>
      <c r="H21" t="s">
        <v>88</v>
      </c>
      <c r="J21" t="s">
        <v>204</v>
      </c>
      <c r="K21" t="s">
        <v>33</v>
      </c>
      <c r="L21" t="s">
        <v>104</v>
      </c>
      <c r="M21" t="s">
        <v>88</v>
      </c>
      <c r="O21" t="s">
        <v>682</v>
      </c>
      <c r="P21" t="s">
        <v>5</v>
      </c>
    </row>
    <row r="22" spans="1:16" x14ac:dyDescent="0.25">
      <c r="A22" t="s">
        <v>205</v>
      </c>
      <c r="B22" s="57">
        <v>44005</v>
      </c>
      <c r="C22" t="s">
        <v>206</v>
      </c>
      <c r="D22" t="s">
        <v>86</v>
      </c>
      <c r="E22" s="56">
        <v>44005</v>
      </c>
      <c r="F22" t="s">
        <v>87</v>
      </c>
      <c r="G22" t="s">
        <v>207</v>
      </c>
      <c r="H22" t="s">
        <v>88</v>
      </c>
      <c r="J22" t="s">
        <v>208</v>
      </c>
      <c r="K22" t="s">
        <v>33</v>
      </c>
      <c r="L22" t="s">
        <v>93</v>
      </c>
      <c r="M22" t="s">
        <v>88</v>
      </c>
      <c r="O22" t="s">
        <v>682</v>
      </c>
      <c r="P22" t="s">
        <v>5</v>
      </c>
    </row>
    <row r="23" spans="1:16" x14ac:dyDescent="0.25">
      <c r="A23" t="s">
        <v>209</v>
      </c>
      <c r="B23" s="57">
        <v>44015</v>
      </c>
      <c r="C23" t="s">
        <v>210</v>
      </c>
      <c r="D23" t="s">
        <v>86</v>
      </c>
      <c r="E23" s="56">
        <v>44015</v>
      </c>
      <c r="F23" t="s">
        <v>211</v>
      </c>
      <c r="G23" t="s">
        <v>190</v>
      </c>
      <c r="H23" t="s">
        <v>88</v>
      </c>
      <c r="J23" t="s">
        <v>191</v>
      </c>
      <c r="K23" t="s">
        <v>19</v>
      </c>
      <c r="L23" t="s">
        <v>90</v>
      </c>
      <c r="M23" t="s">
        <v>88</v>
      </c>
      <c r="O23" t="s">
        <v>677</v>
      </c>
      <c r="P23" t="s">
        <v>3</v>
      </c>
    </row>
    <row r="24" spans="1:16" x14ac:dyDescent="0.25">
      <c r="A24" t="s">
        <v>212</v>
      </c>
      <c r="B24" s="57">
        <v>44020</v>
      </c>
      <c r="C24" t="s">
        <v>213</v>
      </c>
      <c r="D24" t="s">
        <v>86</v>
      </c>
      <c r="E24" s="56">
        <v>44020</v>
      </c>
      <c r="F24" t="s">
        <v>87</v>
      </c>
      <c r="G24" t="s">
        <v>100</v>
      </c>
      <c r="H24" t="s">
        <v>88</v>
      </c>
      <c r="J24" t="s">
        <v>101</v>
      </c>
      <c r="K24" t="s">
        <v>33</v>
      </c>
      <c r="L24" t="s">
        <v>93</v>
      </c>
      <c r="M24" t="s">
        <v>88</v>
      </c>
      <c r="O24" t="s">
        <v>682</v>
      </c>
      <c r="P24" t="s">
        <v>5</v>
      </c>
    </row>
    <row r="25" spans="1:16" x14ac:dyDescent="0.25">
      <c r="A25" t="s">
        <v>214</v>
      </c>
      <c r="B25" s="57">
        <v>44021</v>
      </c>
      <c r="C25" t="s">
        <v>215</v>
      </c>
      <c r="D25" t="s">
        <v>86</v>
      </c>
      <c r="E25" s="56">
        <v>44021</v>
      </c>
      <c r="F25" t="s">
        <v>211</v>
      </c>
      <c r="G25" t="s">
        <v>216</v>
      </c>
      <c r="H25" t="s">
        <v>88</v>
      </c>
      <c r="J25" t="s">
        <v>217</v>
      </c>
      <c r="K25" t="s">
        <v>19</v>
      </c>
      <c r="L25" t="s">
        <v>90</v>
      </c>
      <c r="M25" t="s">
        <v>88</v>
      </c>
      <c r="O25" t="s">
        <v>677</v>
      </c>
      <c r="P25" t="s">
        <v>3</v>
      </c>
    </row>
    <row r="26" spans="1:16" x14ac:dyDescent="0.25">
      <c r="A26" t="s">
        <v>218</v>
      </c>
      <c r="B26" s="57">
        <v>44021</v>
      </c>
      <c r="C26" t="s">
        <v>219</v>
      </c>
      <c r="D26" t="s">
        <v>86</v>
      </c>
      <c r="E26" s="56">
        <v>44021</v>
      </c>
      <c r="F26" t="s">
        <v>162</v>
      </c>
      <c r="G26" t="s">
        <v>220</v>
      </c>
      <c r="H26" t="s">
        <v>88</v>
      </c>
      <c r="J26" t="s">
        <v>221</v>
      </c>
      <c r="K26" t="s">
        <v>70</v>
      </c>
      <c r="L26" t="s">
        <v>106</v>
      </c>
      <c r="M26" t="s">
        <v>88</v>
      </c>
      <c r="O26" t="s">
        <v>681</v>
      </c>
      <c r="P26" t="s">
        <v>8</v>
      </c>
    </row>
    <row r="27" spans="1:16" x14ac:dyDescent="0.25">
      <c r="A27" t="s">
        <v>222</v>
      </c>
      <c r="B27" s="57">
        <v>44021</v>
      </c>
      <c r="C27" t="s">
        <v>223</v>
      </c>
      <c r="D27" t="s">
        <v>86</v>
      </c>
      <c r="E27" s="56">
        <v>44021</v>
      </c>
      <c r="F27" t="s">
        <v>211</v>
      </c>
      <c r="G27" t="s">
        <v>224</v>
      </c>
      <c r="H27" t="s">
        <v>88</v>
      </c>
      <c r="J27" t="s">
        <v>225</v>
      </c>
      <c r="K27" t="s">
        <v>19</v>
      </c>
      <c r="L27" t="s">
        <v>90</v>
      </c>
      <c r="M27" t="s">
        <v>88</v>
      </c>
      <c r="O27" t="s">
        <v>677</v>
      </c>
      <c r="P27" t="s">
        <v>3</v>
      </c>
    </row>
    <row r="28" spans="1:16" x14ac:dyDescent="0.25">
      <c r="A28" t="s">
        <v>226</v>
      </c>
      <c r="B28" s="57">
        <v>44042</v>
      </c>
      <c r="C28" t="s">
        <v>227</v>
      </c>
      <c r="D28" t="s">
        <v>86</v>
      </c>
      <c r="E28" s="56">
        <v>44042</v>
      </c>
      <c r="F28" t="s">
        <v>87</v>
      </c>
      <c r="G28" t="s">
        <v>228</v>
      </c>
      <c r="H28" t="s">
        <v>88</v>
      </c>
      <c r="J28" t="s">
        <v>229</v>
      </c>
      <c r="K28" t="s">
        <v>33</v>
      </c>
      <c r="L28" t="s">
        <v>104</v>
      </c>
      <c r="M28" t="s">
        <v>88</v>
      </c>
      <c r="O28" t="s">
        <v>682</v>
      </c>
      <c r="P28" t="s">
        <v>5</v>
      </c>
    </row>
    <row r="29" spans="1:16" x14ac:dyDescent="0.25">
      <c r="A29" t="s">
        <v>230</v>
      </c>
      <c r="B29" s="57">
        <v>44043</v>
      </c>
      <c r="C29" t="s">
        <v>231</v>
      </c>
      <c r="D29" t="s">
        <v>86</v>
      </c>
      <c r="E29" s="56">
        <v>44043</v>
      </c>
      <c r="F29" t="s">
        <v>87</v>
      </c>
      <c r="G29" t="s">
        <v>232</v>
      </c>
      <c r="H29" t="s">
        <v>88</v>
      </c>
      <c r="J29" t="s">
        <v>233</v>
      </c>
      <c r="K29" t="s">
        <v>107</v>
      </c>
      <c r="L29" t="s">
        <v>104</v>
      </c>
      <c r="M29" t="s">
        <v>88</v>
      </c>
      <c r="O29" t="s">
        <v>682</v>
      </c>
      <c r="P29" t="s">
        <v>5</v>
      </c>
    </row>
    <row r="30" spans="1:16" x14ac:dyDescent="0.25">
      <c r="A30" t="s">
        <v>234</v>
      </c>
      <c r="B30" s="57">
        <v>44062</v>
      </c>
      <c r="C30" t="s">
        <v>235</v>
      </c>
      <c r="D30" t="s">
        <v>86</v>
      </c>
      <c r="E30" s="56">
        <v>44062</v>
      </c>
      <c r="F30" t="s">
        <v>162</v>
      </c>
      <c r="G30" t="s">
        <v>236</v>
      </c>
      <c r="H30" t="s">
        <v>88</v>
      </c>
      <c r="J30" t="s">
        <v>237</v>
      </c>
      <c r="K30" t="s">
        <v>105</v>
      </c>
      <c r="L30" t="s">
        <v>93</v>
      </c>
      <c r="M30" t="s">
        <v>88</v>
      </c>
      <c r="O30" t="s">
        <v>682</v>
      </c>
      <c r="P30" t="s">
        <v>5</v>
      </c>
    </row>
    <row r="31" spans="1:16" x14ac:dyDescent="0.25">
      <c r="A31" t="s">
        <v>238</v>
      </c>
      <c r="B31" s="57">
        <v>44069</v>
      </c>
      <c r="C31" t="s">
        <v>239</v>
      </c>
      <c r="D31" t="s">
        <v>86</v>
      </c>
      <c r="E31" s="56">
        <v>44069</v>
      </c>
      <c r="F31" t="s">
        <v>162</v>
      </c>
      <c r="G31" t="s">
        <v>91</v>
      </c>
      <c r="H31" t="s">
        <v>88</v>
      </c>
      <c r="J31" t="s">
        <v>92</v>
      </c>
      <c r="K31" t="s">
        <v>33</v>
      </c>
      <c r="L31" t="s">
        <v>93</v>
      </c>
      <c r="M31" t="s">
        <v>88</v>
      </c>
      <c r="O31" t="s">
        <v>682</v>
      </c>
      <c r="P31" t="s">
        <v>5</v>
      </c>
    </row>
    <row r="32" spans="1:16" x14ac:dyDescent="0.25">
      <c r="A32" t="s">
        <v>240</v>
      </c>
      <c r="B32" s="57">
        <v>44078</v>
      </c>
      <c r="C32" t="s">
        <v>241</v>
      </c>
      <c r="D32" t="s">
        <v>86</v>
      </c>
      <c r="E32" s="56">
        <v>44078</v>
      </c>
      <c r="F32" t="s">
        <v>87</v>
      </c>
      <c r="G32" t="s">
        <v>242</v>
      </c>
      <c r="H32" t="s">
        <v>88</v>
      </c>
      <c r="J32" t="s">
        <v>243</v>
      </c>
      <c r="K32" t="s">
        <v>107</v>
      </c>
      <c r="L32" t="s">
        <v>93</v>
      </c>
      <c r="M32" t="s">
        <v>88</v>
      </c>
      <c r="O32" t="s">
        <v>682</v>
      </c>
      <c r="P32" t="s">
        <v>5</v>
      </c>
    </row>
    <row r="33" spans="1:16" x14ac:dyDescent="0.25">
      <c r="A33" t="s">
        <v>244</v>
      </c>
      <c r="B33" s="57">
        <v>44116</v>
      </c>
      <c r="C33" t="s">
        <v>245</v>
      </c>
      <c r="D33" t="s">
        <v>86</v>
      </c>
      <c r="E33" s="56">
        <v>44116</v>
      </c>
      <c r="F33" t="s">
        <v>87</v>
      </c>
      <c r="G33" t="s">
        <v>246</v>
      </c>
      <c r="H33" t="s">
        <v>88</v>
      </c>
      <c r="J33" t="s">
        <v>247</v>
      </c>
      <c r="K33" t="s">
        <v>107</v>
      </c>
      <c r="L33" t="s">
        <v>104</v>
      </c>
      <c r="M33" t="s">
        <v>88</v>
      </c>
      <c r="O33" t="s">
        <v>682</v>
      </c>
      <c r="P33" t="s">
        <v>5</v>
      </c>
    </row>
    <row r="34" spans="1:16" x14ac:dyDescent="0.25">
      <c r="A34" t="s">
        <v>564</v>
      </c>
      <c r="B34" s="57">
        <v>44124</v>
      </c>
      <c r="C34" t="s">
        <v>565</v>
      </c>
      <c r="D34" t="s">
        <v>86</v>
      </c>
      <c r="E34" s="56">
        <v>44124</v>
      </c>
      <c r="F34" t="s">
        <v>162</v>
      </c>
      <c r="G34" t="s">
        <v>566</v>
      </c>
      <c r="H34" t="s">
        <v>89</v>
      </c>
      <c r="I34" t="s">
        <v>102</v>
      </c>
      <c r="J34" t="s">
        <v>567</v>
      </c>
      <c r="K34" t="s">
        <v>33</v>
      </c>
      <c r="L34" t="s">
        <v>93</v>
      </c>
      <c r="M34" t="s">
        <v>88</v>
      </c>
      <c r="O34" t="s">
        <v>682</v>
      </c>
      <c r="P34" t="s">
        <v>5</v>
      </c>
    </row>
    <row r="35" spans="1:16" x14ac:dyDescent="0.25">
      <c r="A35" t="s">
        <v>248</v>
      </c>
      <c r="B35" s="57">
        <v>44124</v>
      </c>
      <c r="C35" t="s">
        <v>249</v>
      </c>
      <c r="D35" t="s">
        <v>86</v>
      </c>
      <c r="E35" s="56">
        <v>44124</v>
      </c>
      <c r="F35" t="s">
        <v>87</v>
      </c>
      <c r="G35" t="s">
        <v>250</v>
      </c>
      <c r="H35" t="s">
        <v>88</v>
      </c>
      <c r="J35" t="s">
        <v>251</v>
      </c>
      <c r="K35" t="s">
        <v>107</v>
      </c>
      <c r="L35" t="s">
        <v>104</v>
      </c>
      <c r="M35" t="s">
        <v>88</v>
      </c>
      <c r="O35" t="s">
        <v>682</v>
      </c>
      <c r="P35" t="s">
        <v>5</v>
      </c>
    </row>
    <row r="36" spans="1:16" x14ac:dyDescent="0.25">
      <c r="A36" t="s">
        <v>252</v>
      </c>
      <c r="B36" s="57">
        <v>44133</v>
      </c>
      <c r="C36" t="s">
        <v>253</v>
      </c>
      <c r="D36" t="s">
        <v>86</v>
      </c>
      <c r="E36" s="56">
        <v>44133</v>
      </c>
      <c r="F36" t="s">
        <v>87</v>
      </c>
      <c r="G36" t="s">
        <v>254</v>
      </c>
      <c r="H36" t="s">
        <v>88</v>
      </c>
      <c r="J36" t="s">
        <v>255</v>
      </c>
      <c r="K36" t="s">
        <v>33</v>
      </c>
      <c r="L36" t="s">
        <v>104</v>
      </c>
      <c r="M36" t="s">
        <v>88</v>
      </c>
      <c r="O36" t="s">
        <v>682</v>
      </c>
      <c r="P36" t="s">
        <v>5</v>
      </c>
    </row>
    <row r="37" spans="1:16" x14ac:dyDescent="0.25">
      <c r="A37" t="s">
        <v>256</v>
      </c>
      <c r="B37" s="57">
        <v>44133</v>
      </c>
      <c r="C37" t="s">
        <v>257</v>
      </c>
      <c r="D37" t="s">
        <v>86</v>
      </c>
      <c r="E37" s="56">
        <v>44133</v>
      </c>
      <c r="F37" t="s">
        <v>87</v>
      </c>
      <c r="G37" t="s">
        <v>258</v>
      </c>
      <c r="H37" t="s">
        <v>88</v>
      </c>
      <c r="J37" t="s">
        <v>259</v>
      </c>
      <c r="K37" t="s">
        <v>105</v>
      </c>
      <c r="L37" t="s">
        <v>93</v>
      </c>
      <c r="M37" t="s">
        <v>88</v>
      </c>
      <c r="O37" t="s">
        <v>682</v>
      </c>
      <c r="P37" t="s">
        <v>5</v>
      </c>
    </row>
    <row r="38" spans="1:16" x14ac:dyDescent="0.25">
      <c r="A38" t="s">
        <v>260</v>
      </c>
      <c r="B38" s="57">
        <v>44151</v>
      </c>
      <c r="C38" t="s">
        <v>261</v>
      </c>
      <c r="D38" t="s">
        <v>86</v>
      </c>
      <c r="E38" s="56">
        <v>44151</v>
      </c>
      <c r="F38" t="s">
        <v>87</v>
      </c>
      <c r="G38" t="s">
        <v>262</v>
      </c>
      <c r="H38" t="s">
        <v>88</v>
      </c>
      <c r="J38" t="s">
        <v>263</v>
      </c>
      <c r="K38" t="s">
        <v>107</v>
      </c>
      <c r="L38" t="s">
        <v>93</v>
      </c>
      <c r="M38" t="s">
        <v>88</v>
      </c>
      <c r="O38" t="s">
        <v>682</v>
      </c>
      <c r="P38" t="s">
        <v>5</v>
      </c>
    </row>
    <row r="39" spans="1:16" x14ac:dyDescent="0.25">
      <c r="A39" t="s">
        <v>568</v>
      </c>
      <c r="B39" s="57">
        <v>44154</v>
      </c>
      <c r="C39" t="s">
        <v>569</v>
      </c>
      <c r="D39" t="s">
        <v>86</v>
      </c>
      <c r="E39" s="56">
        <v>44154</v>
      </c>
      <c r="F39" t="s">
        <v>87</v>
      </c>
      <c r="G39" t="s">
        <v>570</v>
      </c>
      <c r="H39" t="s">
        <v>89</v>
      </c>
      <c r="I39" t="s">
        <v>112</v>
      </c>
      <c r="J39" t="s">
        <v>571</v>
      </c>
      <c r="K39" t="s">
        <v>33</v>
      </c>
      <c r="L39" t="s">
        <v>93</v>
      </c>
      <c r="M39" t="s">
        <v>88</v>
      </c>
      <c r="O39" t="s">
        <v>682</v>
      </c>
      <c r="P39" t="s">
        <v>5</v>
      </c>
    </row>
    <row r="40" spans="1:16" x14ac:dyDescent="0.25">
      <c r="A40" t="s">
        <v>264</v>
      </c>
      <c r="B40" s="57">
        <v>44160</v>
      </c>
      <c r="C40" t="s">
        <v>265</v>
      </c>
      <c r="D40" t="s">
        <v>86</v>
      </c>
      <c r="E40" s="56">
        <v>44160</v>
      </c>
      <c r="F40" t="s">
        <v>87</v>
      </c>
      <c r="G40" t="s">
        <v>266</v>
      </c>
      <c r="H40" t="s">
        <v>88</v>
      </c>
      <c r="J40" t="s">
        <v>267</v>
      </c>
      <c r="K40" t="s">
        <v>33</v>
      </c>
      <c r="L40" t="s">
        <v>93</v>
      </c>
      <c r="M40" t="s">
        <v>88</v>
      </c>
      <c r="O40" t="s">
        <v>682</v>
      </c>
      <c r="P40" t="s">
        <v>5</v>
      </c>
    </row>
    <row r="41" spans="1:16" x14ac:dyDescent="0.25">
      <c r="A41" t="s">
        <v>268</v>
      </c>
      <c r="B41" s="57">
        <v>44172</v>
      </c>
      <c r="C41" t="s">
        <v>269</v>
      </c>
      <c r="D41" t="s">
        <v>86</v>
      </c>
      <c r="E41" s="56">
        <v>44172</v>
      </c>
      <c r="F41" t="s">
        <v>87</v>
      </c>
      <c r="G41" t="s">
        <v>270</v>
      </c>
      <c r="H41" t="s">
        <v>88</v>
      </c>
      <c r="J41" t="s">
        <v>271</v>
      </c>
      <c r="K41" t="s">
        <v>107</v>
      </c>
      <c r="L41" t="s">
        <v>104</v>
      </c>
      <c r="M41" t="s">
        <v>88</v>
      </c>
      <c r="O41" t="s">
        <v>682</v>
      </c>
      <c r="P41" t="s">
        <v>5</v>
      </c>
    </row>
    <row r="42" spans="1:16" x14ac:dyDescent="0.25">
      <c r="A42" t="s">
        <v>272</v>
      </c>
      <c r="B42" s="57">
        <v>44231</v>
      </c>
      <c r="C42" t="s">
        <v>273</v>
      </c>
      <c r="D42" t="s">
        <v>86</v>
      </c>
      <c r="E42" s="56">
        <v>44231</v>
      </c>
      <c r="F42" t="s">
        <v>87</v>
      </c>
      <c r="G42" t="s">
        <v>274</v>
      </c>
      <c r="H42" t="s">
        <v>88</v>
      </c>
      <c r="J42" t="s">
        <v>275</v>
      </c>
      <c r="K42" t="s">
        <v>33</v>
      </c>
      <c r="L42" t="s">
        <v>93</v>
      </c>
      <c r="M42" t="s">
        <v>88</v>
      </c>
      <c r="O42" t="s">
        <v>682</v>
      </c>
      <c r="P42" t="s">
        <v>5</v>
      </c>
    </row>
    <row r="43" spans="1:16" x14ac:dyDescent="0.25">
      <c r="A43" t="s">
        <v>276</v>
      </c>
      <c r="B43" s="57">
        <v>44243</v>
      </c>
      <c r="C43" t="s">
        <v>277</v>
      </c>
      <c r="D43" t="s">
        <v>86</v>
      </c>
      <c r="E43" s="56">
        <v>44243</v>
      </c>
      <c r="F43" t="s">
        <v>87</v>
      </c>
      <c r="G43" t="s">
        <v>278</v>
      </c>
      <c r="H43" t="s">
        <v>88</v>
      </c>
      <c r="J43" t="s">
        <v>279</v>
      </c>
      <c r="K43" t="s">
        <v>105</v>
      </c>
      <c r="L43" t="s">
        <v>93</v>
      </c>
      <c r="M43" t="s">
        <v>88</v>
      </c>
      <c r="O43" t="s">
        <v>682</v>
      </c>
      <c r="P43" t="s">
        <v>5</v>
      </c>
    </row>
    <row r="44" spans="1:16" x14ac:dyDescent="0.25">
      <c r="A44" t="s">
        <v>280</v>
      </c>
      <c r="B44" s="57">
        <v>44253</v>
      </c>
      <c r="C44" t="s">
        <v>281</v>
      </c>
      <c r="D44" t="s">
        <v>86</v>
      </c>
      <c r="E44" s="56">
        <v>44253</v>
      </c>
      <c r="F44" t="s">
        <v>87</v>
      </c>
      <c r="G44" t="s">
        <v>282</v>
      </c>
      <c r="H44" t="s">
        <v>88</v>
      </c>
      <c r="J44" t="s">
        <v>283</v>
      </c>
      <c r="K44" t="s">
        <v>36</v>
      </c>
      <c r="L44" t="s">
        <v>185</v>
      </c>
      <c r="M44" t="s">
        <v>88</v>
      </c>
      <c r="O44" t="s">
        <v>115</v>
      </c>
      <c r="P44" t="s">
        <v>679</v>
      </c>
    </row>
    <row r="45" spans="1:16" x14ac:dyDescent="0.25">
      <c r="A45" t="s">
        <v>284</v>
      </c>
      <c r="B45" s="57">
        <v>44266</v>
      </c>
      <c r="C45" t="s">
        <v>285</v>
      </c>
      <c r="D45" t="s">
        <v>86</v>
      </c>
      <c r="E45" s="56">
        <v>44266</v>
      </c>
      <c r="F45" t="s">
        <v>87</v>
      </c>
      <c r="G45" t="s">
        <v>286</v>
      </c>
      <c r="H45" t="s">
        <v>88</v>
      </c>
      <c r="J45" t="s">
        <v>287</v>
      </c>
      <c r="K45" t="s">
        <v>105</v>
      </c>
      <c r="L45" t="s">
        <v>93</v>
      </c>
      <c r="M45" t="s">
        <v>88</v>
      </c>
      <c r="O45" t="s">
        <v>682</v>
      </c>
      <c r="P45" t="s">
        <v>5</v>
      </c>
    </row>
    <row r="46" spans="1:16" x14ac:dyDescent="0.25">
      <c r="A46" t="s">
        <v>290</v>
      </c>
      <c r="B46" s="57">
        <v>44292</v>
      </c>
      <c r="C46" t="s">
        <v>291</v>
      </c>
      <c r="D46" t="s">
        <v>86</v>
      </c>
      <c r="E46" s="56">
        <v>44292</v>
      </c>
      <c r="F46" t="s">
        <v>162</v>
      </c>
      <c r="G46" t="s">
        <v>116</v>
      </c>
      <c r="H46" t="s">
        <v>88</v>
      </c>
      <c r="J46" t="s">
        <v>117</v>
      </c>
      <c r="K46" t="s">
        <v>105</v>
      </c>
      <c r="L46" t="s">
        <v>93</v>
      </c>
      <c r="M46" t="s">
        <v>88</v>
      </c>
      <c r="O46" t="s">
        <v>682</v>
      </c>
      <c r="P46" t="s">
        <v>5</v>
      </c>
    </row>
    <row r="47" spans="1:16" x14ac:dyDescent="0.25">
      <c r="A47" t="s">
        <v>292</v>
      </c>
      <c r="B47" s="57">
        <v>44298</v>
      </c>
      <c r="C47" t="s">
        <v>293</v>
      </c>
      <c r="D47" t="s">
        <v>86</v>
      </c>
      <c r="E47" s="56">
        <v>44298</v>
      </c>
      <c r="F47" t="s">
        <v>87</v>
      </c>
      <c r="G47" t="s">
        <v>294</v>
      </c>
      <c r="H47" t="s">
        <v>88</v>
      </c>
      <c r="J47" t="s">
        <v>295</v>
      </c>
      <c r="K47" t="s">
        <v>107</v>
      </c>
      <c r="L47" t="s">
        <v>104</v>
      </c>
      <c r="M47" t="s">
        <v>88</v>
      </c>
      <c r="O47" t="s">
        <v>682</v>
      </c>
      <c r="P47" t="s">
        <v>5</v>
      </c>
    </row>
    <row r="48" spans="1:16" x14ac:dyDescent="0.25">
      <c r="A48" t="s">
        <v>296</v>
      </c>
      <c r="B48" s="57">
        <v>44376</v>
      </c>
      <c r="C48" t="s">
        <v>297</v>
      </c>
      <c r="D48" t="s">
        <v>86</v>
      </c>
      <c r="E48" s="56">
        <v>44376</v>
      </c>
      <c r="F48" t="s">
        <v>87</v>
      </c>
      <c r="G48" t="s">
        <v>298</v>
      </c>
      <c r="H48" t="s">
        <v>88</v>
      </c>
      <c r="J48" t="s">
        <v>299</v>
      </c>
      <c r="K48" t="s">
        <v>33</v>
      </c>
      <c r="L48" t="s">
        <v>104</v>
      </c>
      <c r="M48" t="s">
        <v>88</v>
      </c>
      <c r="O48" t="s">
        <v>682</v>
      </c>
      <c r="P48" t="s">
        <v>5</v>
      </c>
    </row>
    <row r="49" spans="1:16" x14ac:dyDescent="0.25">
      <c r="A49" t="s">
        <v>300</v>
      </c>
      <c r="B49" s="57">
        <v>44376</v>
      </c>
      <c r="C49" t="s">
        <v>301</v>
      </c>
      <c r="D49" t="s">
        <v>86</v>
      </c>
      <c r="E49" s="56">
        <v>44376</v>
      </c>
      <c r="F49" t="s">
        <v>87</v>
      </c>
      <c r="G49" t="s">
        <v>302</v>
      </c>
      <c r="H49" t="s">
        <v>88</v>
      </c>
      <c r="J49" t="s">
        <v>303</v>
      </c>
      <c r="K49" t="s">
        <v>33</v>
      </c>
      <c r="L49" t="s">
        <v>93</v>
      </c>
      <c r="M49" t="s">
        <v>88</v>
      </c>
      <c r="O49" t="s">
        <v>682</v>
      </c>
      <c r="P49" t="s">
        <v>5</v>
      </c>
    </row>
    <row r="50" spans="1:16" x14ac:dyDescent="0.25">
      <c r="A50" t="s">
        <v>304</v>
      </c>
      <c r="B50" s="57">
        <v>44376</v>
      </c>
      <c r="C50" t="s">
        <v>305</v>
      </c>
      <c r="D50" t="s">
        <v>86</v>
      </c>
      <c r="E50" s="56">
        <v>44376</v>
      </c>
      <c r="F50" t="s">
        <v>87</v>
      </c>
      <c r="G50" t="s">
        <v>306</v>
      </c>
      <c r="H50" t="s">
        <v>88</v>
      </c>
      <c r="J50" t="s">
        <v>307</v>
      </c>
      <c r="K50" t="s">
        <v>33</v>
      </c>
      <c r="L50" t="s">
        <v>104</v>
      </c>
      <c r="M50" t="s">
        <v>88</v>
      </c>
      <c r="O50" t="s">
        <v>682</v>
      </c>
      <c r="P50" t="s">
        <v>5</v>
      </c>
    </row>
    <row r="51" spans="1:16" x14ac:dyDescent="0.25">
      <c r="A51" t="s">
        <v>308</v>
      </c>
      <c r="B51" s="57">
        <v>44377</v>
      </c>
      <c r="C51" t="s">
        <v>309</v>
      </c>
      <c r="D51" t="s">
        <v>86</v>
      </c>
      <c r="E51" s="56">
        <v>44377</v>
      </c>
      <c r="F51" t="s">
        <v>162</v>
      </c>
      <c r="G51" t="s">
        <v>310</v>
      </c>
      <c r="H51" t="s">
        <v>88</v>
      </c>
      <c r="J51" t="s">
        <v>311</v>
      </c>
      <c r="K51" t="s">
        <v>105</v>
      </c>
      <c r="L51" t="s">
        <v>93</v>
      </c>
      <c r="M51" t="s">
        <v>88</v>
      </c>
      <c r="O51" t="s">
        <v>682</v>
      </c>
      <c r="P51" t="s">
        <v>5</v>
      </c>
    </row>
    <row r="52" spans="1:16" x14ac:dyDescent="0.25">
      <c r="A52" t="s">
        <v>312</v>
      </c>
      <c r="B52" s="57">
        <v>44398</v>
      </c>
      <c r="C52" t="s">
        <v>313</v>
      </c>
      <c r="D52" t="s">
        <v>86</v>
      </c>
      <c r="E52" s="56">
        <v>44398</v>
      </c>
      <c r="F52" t="s">
        <v>87</v>
      </c>
      <c r="G52" t="s">
        <v>314</v>
      </c>
      <c r="H52" t="s">
        <v>88</v>
      </c>
      <c r="J52" t="s">
        <v>315</v>
      </c>
      <c r="K52" t="s">
        <v>33</v>
      </c>
      <c r="L52" t="s">
        <v>104</v>
      </c>
      <c r="M52" t="s">
        <v>88</v>
      </c>
      <c r="O52" t="s">
        <v>682</v>
      </c>
      <c r="P52" t="s">
        <v>5</v>
      </c>
    </row>
    <row r="53" spans="1:16" x14ac:dyDescent="0.25">
      <c r="A53" t="s">
        <v>316</v>
      </c>
      <c r="B53" s="57">
        <v>44404</v>
      </c>
      <c r="C53" t="s">
        <v>317</v>
      </c>
      <c r="D53" t="s">
        <v>86</v>
      </c>
      <c r="E53" s="56">
        <v>44404</v>
      </c>
      <c r="F53" t="s">
        <v>87</v>
      </c>
      <c r="G53" t="s">
        <v>318</v>
      </c>
      <c r="H53" t="s">
        <v>88</v>
      </c>
      <c r="J53" t="s">
        <v>319</v>
      </c>
      <c r="K53" t="s">
        <v>33</v>
      </c>
      <c r="L53" t="s">
        <v>93</v>
      </c>
      <c r="M53" t="s">
        <v>88</v>
      </c>
      <c r="O53" t="s">
        <v>682</v>
      </c>
      <c r="P53" t="s">
        <v>5</v>
      </c>
    </row>
    <row r="54" spans="1:16" x14ac:dyDescent="0.25">
      <c r="A54" t="s">
        <v>320</v>
      </c>
      <c r="B54" s="57">
        <v>44417</v>
      </c>
      <c r="C54" t="s">
        <v>321</v>
      </c>
      <c r="D54" t="s">
        <v>86</v>
      </c>
      <c r="E54" s="56">
        <v>44417</v>
      </c>
      <c r="F54" t="s">
        <v>87</v>
      </c>
      <c r="G54" t="s">
        <v>322</v>
      </c>
      <c r="H54" t="s">
        <v>88</v>
      </c>
      <c r="J54" t="s">
        <v>323</v>
      </c>
      <c r="K54" t="s">
        <v>33</v>
      </c>
      <c r="L54" t="s">
        <v>104</v>
      </c>
      <c r="M54" t="s">
        <v>88</v>
      </c>
      <c r="O54" t="s">
        <v>682</v>
      </c>
      <c r="P54" t="s">
        <v>5</v>
      </c>
    </row>
    <row r="55" spans="1:16" x14ac:dyDescent="0.25">
      <c r="A55" t="s">
        <v>324</v>
      </c>
      <c r="B55" s="57">
        <v>44460</v>
      </c>
      <c r="C55" t="s">
        <v>325</v>
      </c>
      <c r="D55" t="s">
        <v>86</v>
      </c>
      <c r="E55" s="56">
        <v>44460</v>
      </c>
      <c r="F55" t="s">
        <v>87</v>
      </c>
      <c r="G55" t="s">
        <v>326</v>
      </c>
      <c r="H55" t="s">
        <v>88</v>
      </c>
      <c r="J55" t="s">
        <v>327</v>
      </c>
      <c r="K55" t="s">
        <v>33</v>
      </c>
      <c r="L55" t="s">
        <v>104</v>
      </c>
      <c r="M55" t="s">
        <v>88</v>
      </c>
      <c r="O55" t="s">
        <v>682</v>
      </c>
      <c r="P55" t="s">
        <v>5</v>
      </c>
    </row>
    <row r="56" spans="1:16" x14ac:dyDescent="0.25">
      <c r="A56" t="s">
        <v>328</v>
      </c>
      <c r="B56" s="57">
        <v>44476</v>
      </c>
      <c r="C56" t="s">
        <v>329</v>
      </c>
      <c r="D56" t="s">
        <v>86</v>
      </c>
      <c r="E56" s="56">
        <v>44476</v>
      </c>
      <c r="F56" t="s">
        <v>87</v>
      </c>
      <c r="G56" t="s">
        <v>330</v>
      </c>
      <c r="H56" t="s">
        <v>88</v>
      </c>
      <c r="J56" t="s">
        <v>331</v>
      </c>
      <c r="K56" t="s">
        <v>24</v>
      </c>
      <c r="L56" t="s">
        <v>110</v>
      </c>
      <c r="M56" t="s">
        <v>88</v>
      </c>
      <c r="O56" t="s">
        <v>680</v>
      </c>
      <c r="P56" t="s">
        <v>7</v>
      </c>
    </row>
    <row r="57" spans="1:16" x14ac:dyDescent="0.25">
      <c r="A57" t="s">
        <v>332</v>
      </c>
      <c r="B57" s="57">
        <v>44495</v>
      </c>
      <c r="C57" t="s">
        <v>333</v>
      </c>
      <c r="D57" t="s">
        <v>86</v>
      </c>
      <c r="E57" s="56">
        <v>44495</v>
      </c>
      <c r="F57" t="s">
        <v>87</v>
      </c>
      <c r="G57" t="s">
        <v>334</v>
      </c>
      <c r="H57" t="s">
        <v>88</v>
      </c>
      <c r="J57" t="s">
        <v>335</v>
      </c>
      <c r="K57" t="s">
        <v>107</v>
      </c>
      <c r="L57" t="s">
        <v>104</v>
      </c>
      <c r="M57" t="s">
        <v>88</v>
      </c>
      <c r="O57" t="s">
        <v>682</v>
      </c>
      <c r="P57" t="s">
        <v>5</v>
      </c>
    </row>
    <row r="58" spans="1:16" x14ac:dyDescent="0.25">
      <c r="A58" t="s">
        <v>336</v>
      </c>
      <c r="B58" s="57">
        <v>44501</v>
      </c>
      <c r="C58" t="s">
        <v>337</v>
      </c>
      <c r="D58" t="s">
        <v>86</v>
      </c>
      <c r="E58" s="56">
        <v>44501</v>
      </c>
      <c r="F58" t="s">
        <v>87</v>
      </c>
      <c r="G58" t="s">
        <v>338</v>
      </c>
      <c r="H58" t="s">
        <v>88</v>
      </c>
      <c r="J58" t="s">
        <v>339</v>
      </c>
      <c r="K58" t="s">
        <v>33</v>
      </c>
      <c r="L58" t="s">
        <v>104</v>
      </c>
      <c r="M58" t="s">
        <v>88</v>
      </c>
      <c r="O58" t="s">
        <v>682</v>
      </c>
      <c r="P58" t="s">
        <v>5</v>
      </c>
    </row>
    <row r="59" spans="1:16" x14ac:dyDescent="0.25">
      <c r="A59" t="s">
        <v>340</v>
      </c>
      <c r="B59" s="57">
        <v>44509</v>
      </c>
      <c r="C59" t="s">
        <v>341</v>
      </c>
      <c r="D59" t="s">
        <v>86</v>
      </c>
      <c r="E59" s="56">
        <v>44509</v>
      </c>
      <c r="F59" t="s">
        <v>87</v>
      </c>
      <c r="G59" t="s">
        <v>342</v>
      </c>
      <c r="H59" t="s">
        <v>88</v>
      </c>
      <c r="J59" t="s">
        <v>343</v>
      </c>
      <c r="K59" t="s">
        <v>344</v>
      </c>
      <c r="L59" t="s">
        <v>110</v>
      </c>
      <c r="M59" t="s">
        <v>88</v>
      </c>
      <c r="O59" t="s">
        <v>680</v>
      </c>
      <c r="P59" t="s">
        <v>7</v>
      </c>
    </row>
    <row r="60" spans="1:16" x14ac:dyDescent="0.25">
      <c r="A60" t="s">
        <v>345</v>
      </c>
      <c r="B60" s="57">
        <v>44613</v>
      </c>
      <c r="C60" t="s">
        <v>346</v>
      </c>
      <c r="D60" t="s">
        <v>86</v>
      </c>
      <c r="E60" s="56">
        <v>44613</v>
      </c>
      <c r="F60" t="s">
        <v>162</v>
      </c>
      <c r="G60" t="s">
        <v>347</v>
      </c>
      <c r="H60" t="s">
        <v>88</v>
      </c>
      <c r="J60" t="s">
        <v>348</v>
      </c>
      <c r="K60" t="s">
        <v>107</v>
      </c>
      <c r="L60" t="s">
        <v>93</v>
      </c>
      <c r="M60" t="s">
        <v>88</v>
      </c>
      <c r="O60" t="s">
        <v>682</v>
      </c>
      <c r="P60" t="s">
        <v>5</v>
      </c>
    </row>
    <row r="61" spans="1:16" x14ac:dyDescent="0.25">
      <c r="A61" t="s">
        <v>572</v>
      </c>
      <c r="B61" s="57">
        <v>44636</v>
      </c>
      <c r="C61" t="s">
        <v>573</v>
      </c>
      <c r="D61" t="s">
        <v>86</v>
      </c>
      <c r="E61" s="56">
        <v>44636</v>
      </c>
      <c r="F61" t="s">
        <v>87</v>
      </c>
      <c r="G61" t="s">
        <v>574</v>
      </c>
      <c r="H61" t="s">
        <v>89</v>
      </c>
      <c r="J61" t="s">
        <v>575</v>
      </c>
      <c r="K61" t="s">
        <v>23</v>
      </c>
      <c r="L61" t="s">
        <v>99</v>
      </c>
      <c r="M61" t="s">
        <v>88</v>
      </c>
      <c r="O61" t="s">
        <v>680</v>
      </c>
      <c r="P61" t="s">
        <v>7</v>
      </c>
    </row>
    <row r="62" spans="1:16" x14ac:dyDescent="0.25">
      <c r="A62" t="s">
        <v>576</v>
      </c>
      <c r="B62" s="57">
        <v>44644</v>
      </c>
      <c r="C62" t="s">
        <v>577</v>
      </c>
      <c r="D62" t="s">
        <v>86</v>
      </c>
      <c r="E62" s="56">
        <v>44644</v>
      </c>
      <c r="F62" t="s">
        <v>162</v>
      </c>
      <c r="G62" t="s">
        <v>578</v>
      </c>
      <c r="H62" t="s">
        <v>89</v>
      </c>
      <c r="I62" t="s">
        <v>102</v>
      </c>
      <c r="J62" t="s">
        <v>579</v>
      </c>
      <c r="K62" t="s">
        <v>70</v>
      </c>
      <c r="L62" t="s">
        <v>106</v>
      </c>
      <c r="M62" t="s">
        <v>88</v>
      </c>
      <c r="O62" t="s">
        <v>681</v>
      </c>
      <c r="P62" t="s">
        <v>8</v>
      </c>
    </row>
    <row r="63" spans="1:16" x14ac:dyDescent="0.25">
      <c r="A63" t="s">
        <v>351</v>
      </c>
      <c r="B63" s="57">
        <v>44669</v>
      </c>
      <c r="C63" t="s">
        <v>352</v>
      </c>
      <c r="D63" t="s">
        <v>86</v>
      </c>
      <c r="E63" s="56">
        <v>44669</v>
      </c>
      <c r="F63" t="s">
        <v>87</v>
      </c>
      <c r="G63" t="s">
        <v>353</v>
      </c>
      <c r="H63" t="s">
        <v>88</v>
      </c>
      <c r="J63" t="s">
        <v>354</v>
      </c>
      <c r="K63" t="s">
        <v>36</v>
      </c>
      <c r="L63" t="s">
        <v>185</v>
      </c>
      <c r="M63" t="s">
        <v>88</v>
      </c>
      <c r="O63" t="s">
        <v>115</v>
      </c>
      <c r="P63" t="s">
        <v>679</v>
      </c>
    </row>
    <row r="64" spans="1:16" x14ac:dyDescent="0.25">
      <c r="A64" t="s">
        <v>355</v>
      </c>
      <c r="B64" s="57">
        <v>44676</v>
      </c>
      <c r="C64" t="s">
        <v>356</v>
      </c>
      <c r="D64" t="s">
        <v>86</v>
      </c>
      <c r="E64" s="56">
        <v>44676</v>
      </c>
      <c r="F64" t="s">
        <v>87</v>
      </c>
      <c r="G64" t="s">
        <v>357</v>
      </c>
      <c r="H64" t="s">
        <v>88</v>
      </c>
      <c r="J64" t="s">
        <v>358</v>
      </c>
      <c r="K64" t="s">
        <v>109</v>
      </c>
      <c r="M64" t="s">
        <v>88</v>
      </c>
      <c r="O64" t="s">
        <v>680</v>
      </c>
      <c r="P64" t="s">
        <v>7</v>
      </c>
    </row>
    <row r="65" spans="1:16" x14ac:dyDescent="0.25">
      <c r="A65" t="s">
        <v>580</v>
      </c>
      <c r="B65" s="57">
        <v>44676</v>
      </c>
      <c r="C65" t="s">
        <v>581</v>
      </c>
      <c r="D65" t="s">
        <v>86</v>
      </c>
      <c r="E65" s="56">
        <v>44676</v>
      </c>
      <c r="F65" t="s">
        <v>87</v>
      </c>
      <c r="G65" t="s">
        <v>582</v>
      </c>
      <c r="H65" t="s">
        <v>89</v>
      </c>
      <c r="I65" t="s">
        <v>102</v>
      </c>
      <c r="J65" t="s">
        <v>583</v>
      </c>
      <c r="K65" t="s">
        <v>105</v>
      </c>
      <c r="L65" t="s">
        <v>93</v>
      </c>
      <c r="M65" t="s">
        <v>88</v>
      </c>
      <c r="O65" t="s">
        <v>682</v>
      </c>
      <c r="P65" t="s">
        <v>5</v>
      </c>
    </row>
    <row r="66" spans="1:16" x14ac:dyDescent="0.25">
      <c r="A66" t="s">
        <v>359</v>
      </c>
      <c r="B66" s="57">
        <v>44686</v>
      </c>
      <c r="C66" t="s">
        <v>360</v>
      </c>
      <c r="D66" t="s">
        <v>86</v>
      </c>
      <c r="E66" s="56">
        <v>44686</v>
      </c>
      <c r="F66" t="s">
        <v>162</v>
      </c>
      <c r="G66" t="s">
        <v>361</v>
      </c>
      <c r="H66" t="s">
        <v>88</v>
      </c>
      <c r="J66" t="s">
        <v>362</v>
      </c>
      <c r="K66" t="s">
        <v>107</v>
      </c>
      <c r="L66" t="s">
        <v>93</v>
      </c>
      <c r="M66" t="s">
        <v>88</v>
      </c>
      <c r="O66" t="s">
        <v>682</v>
      </c>
      <c r="P66" t="s">
        <v>5</v>
      </c>
    </row>
    <row r="67" spans="1:16" x14ac:dyDescent="0.25">
      <c r="A67" t="s">
        <v>363</v>
      </c>
      <c r="B67" s="57">
        <v>44697</v>
      </c>
      <c r="C67" t="s">
        <v>364</v>
      </c>
      <c r="D67" t="s">
        <v>86</v>
      </c>
      <c r="E67" s="56">
        <v>44697</v>
      </c>
      <c r="F67" t="s">
        <v>87</v>
      </c>
      <c r="G67" t="s">
        <v>365</v>
      </c>
      <c r="H67" t="s">
        <v>88</v>
      </c>
      <c r="J67" t="s">
        <v>366</v>
      </c>
      <c r="K67" t="s">
        <v>33</v>
      </c>
      <c r="L67" t="s">
        <v>93</v>
      </c>
      <c r="M67" t="s">
        <v>88</v>
      </c>
      <c r="O67" t="s">
        <v>682</v>
      </c>
      <c r="P67" t="s">
        <v>5</v>
      </c>
    </row>
    <row r="68" spans="1:16" x14ac:dyDescent="0.25">
      <c r="A68" t="s">
        <v>367</v>
      </c>
      <c r="B68" s="57">
        <v>44704</v>
      </c>
      <c r="C68" t="s">
        <v>368</v>
      </c>
      <c r="D68" t="s">
        <v>86</v>
      </c>
      <c r="E68" s="56">
        <v>44704</v>
      </c>
      <c r="F68" t="s">
        <v>87</v>
      </c>
      <c r="G68" t="s">
        <v>369</v>
      </c>
      <c r="H68" t="s">
        <v>88</v>
      </c>
      <c r="J68" t="s">
        <v>370</v>
      </c>
      <c r="K68" t="s">
        <v>371</v>
      </c>
      <c r="L68" t="s">
        <v>372</v>
      </c>
      <c r="M68" t="s">
        <v>88</v>
      </c>
      <c r="O68" t="s">
        <v>680</v>
      </c>
      <c r="P68" t="s">
        <v>7</v>
      </c>
    </row>
    <row r="69" spans="1:16" x14ac:dyDescent="0.25">
      <c r="A69" t="s">
        <v>373</v>
      </c>
      <c r="B69" s="57">
        <v>44705</v>
      </c>
      <c r="C69" t="s">
        <v>374</v>
      </c>
      <c r="D69" t="s">
        <v>86</v>
      </c>
      <c r="E69" s="56">
        <v>44705</v>
      </c>
      <c r="F69" t="s">
        <v>87</v>
      </c>
      <c r="G69" t="s">
        <v>375</v>
      </c>
      <c r="H69" t="s">
        <v>88</v>
      </c>
      <c r="J69" t="s">
        <v>376</v>
      </c>
      <c r="K69" t="s">
        <v>70</v>
      </c>
      <c r="L69" t="s">
        <v>106</v>
      </c>
      <c r="M69" t="s">
        <v>88</v>
      </c>
      <c r="O69" t="s">
        <v>681</v>
      </c>
      <c r="P69" t="s">
        <v>8</v>
      </c>
    </row>
    <row r="70" spans="1:16" x14ac:dyDescent="0.25">
      <c r="A70" t="s">
        <v>377</v>
      </c>
      <c r="B70" s="57">
        <v>44705</v>
      </c>
      <c r="C70" t="s">
        <v>378</v>
      </c>
      <c r="D70" t="s">
        <v>86</v>
      </c>
      <c r="E70" s="56">
        <v>44705</v>
      </c>
      <c r="F70" t="s">
        <v>87</v>
      </c>
      <c r="G70" t="s">
        <v>379</v>
      </c>
      <c r="H70" t="s">
        <v>88</v>
      </c>
      <c r="J70" t="s">
        <v>380</v>
      </c>
      <c r="K70" t="s">
        <v>18</v>
      </c>
      <c r="L70" t="s">
        <v>94</v>
      </c>
      <c r="M70" t="s">
        <v>88</v>
      </c>
      <c r="O70" t="s">
        <v>677</v>
      </c>
      <c r="P70" t="s">
        <v>3</v>
      </c>
    </row>
    <row r="71" spans="1:16" x14ac:dyDescent="0.25">
      <c r="A71" t="s">
        <v>381</v>
      </c>
      <c r="B71" s="57">
        <v>44727</v>
      </c>
      <c r="C71" t="s">
        <v>382</v>
      </c>
      <c r="D71" t="s">
        <v>86</v>
      </c>
      <c r="E71" s="56">
        <v>44727</v>
      </c>
      <c r="F71" t="s">
        <v>87</v>
      </c>
      <c r="G71" t="s">
        <v>383</v>
      </c>
      <c r="H71" t="s">
        <v>88</v>
      </c>
      <c r="J71" t="s">
        <v>384</v>
      </c>
      <c r="K71" t="s">
        <v>107</v>
      </c>
      <c r="L71" t="s">
        <v>104</v>
      </c>
      <c r="M71" t="s">
        <v>88</v>
      </c>
      <c r="O71" t="s">
        <v>682</v>
      </c>
      <c r="P71" t="s">
        <v>5</v>
      </c>
    </row>
    <row r="72" spans="1:16" x14ac:dyDescent="0.25">
      <c r="A72" t="s">
        <v>385</v>
      </c>
      <c r="B72" s="57">
        <v>44756</v>
      </c>
      <c r="C72" t="s">
        <v>386</v>
      </c>
      <c r="D72" t="s">
        <v>86</v>
      </c>
      <c r="E72" s="56">
        <v>44756</v>
      </c>
      <c r="F72" t="s">
        <v>87</v>
      </c>
      <c r="G72" t="s">
        <v>387</v>
      </c>
      <c r="H72" t="s">
        <v>88</v>
      </c>
      <c r="J72" t="s">
        <v>388</v>
      </c>
      <c r="K72" t="s">
        <v>33</v>
      </c>
      <c r="L72" t="s">
        <v>104</v>
      </c>
      <c r="M72" t="s">
        <v>88</v>
      </c>
      <c r="O72" t="s">
        <v>682</v>
      </c>
      <c r="P72" t="s">
        <v>5</v>
      </c>
    </row>
    <row r="73" spans="1:16" x14ac:dyDescent="0.25">
      <c r="A73" t="s">
        <v>389</v>
      </c>
      <c r="B73" s="57">
        <v>44761</v>
      </c>
      <c r="C73" t="s">
        <v>390</v>
      </c>
      <c r="D73" t="s">
        <v>86</v>
      </c>
      <c r="E73" s="56">
        <v>44761</v>
      </c>
      <c r="F73" t="s">
        <v>87</v>
      </c>
      <c r="G73" t="s">
        <v>391</v>
      </c>
      <c r="H73" t="s">
        <v>88</v>
      </c>
      <c r="J73" t="s">
        <v>392</v>
      </c>
      <c r="K73" t="s">
        <v>33</v>
      </c>
      <c r="L73" t="s">
        <v>104</v>
      </c>
      <c r="M73" t="s">
        <v>88</v>
      </c>
      <c r="O73" t="s">
        <v>682</v>
      </c>
      <c r="P73" t="s">
        <v>5</v>
      </c>
    </row>
    <row r="74" spans="1:16" x14ac:dyDescent="0.25">
      <c r="A74" t="s">
        <v>393</v>
      </c>
      <c r="B74" s="57">
        <v>44785</v>
      </c>
      <c r="C74" t="s">
        <v>394</v>
      </c>
      <c r="D74" t="s">
        <v>86</v>
      </c>
      <c r="E74" s="56">
        <v>44785</v>
      </c>
      <c r="F74" t="s">
        <v>87</v>
      </c>
      <c r="G74" t="s">
        <v>395</v>
      </c>
      <c r="H74" t="s">
        <v>88</v>
      </c>
      <c r="J74" t="s">
        <v>396</v>
      </c>
      <c r="K74" t="s">
        <v>70</v>
      </c>
      <c r="L74" t="s">
        <v>106</v>
      </c>
      <c r="M74" t="s">
        <v>88</v>
      </c>
      <c r="O74" t="s">
        <v>681</v>
      </c>
      <c r="P74" t="s">
        <v>8</v>
      </c>
    </row>
    <row r="75" spans="1:16" x14ac:dyDescent="0.25">
      <c r="A75" t="s">
        <v>397</v>
      </c>
      <c r="B75" s="57">
        <v>44803</v>
      </c>
      <c r="C75" t="s">
        <v>398</v>
      </c>
      <c r="D75" t="s">
        <v>86</v>
      </c>
      <c r="E75" s="56">
        <v>44803</v>
      </c>
      <c r="F75" t="s">
        <v>87</v>
      </c>
      <c r="G75" t="s">
        <v>399</v>
      </c>
      <c r="H75" t="s">
        <v>88</v>
      </c>
      <c r="J75" t="s">
        <v>400</v>
      </c>
      <c r="K75" t="s">
        <v>33</v>
      </c>
      <c r="L75" t="s">
        <v>93</v>
      </c>
      <c r="M75" t="s">
        <v>88</v>
      </c>
      <c r="O75" t="s">
        <v>682</v>
      </c>
      <c r="P75" t="s">
        <v>5</v>
      </c>
    </row>
    <row r="76" spans="1:16" x14ac:dyDescent="0.25">
      <c r="A76" t="s">
        <v>401</v>
      </c>
      <c r="B76" s="57">
        <v>44805</v>
      </c>
      <c r="C76" t="s">
        <v>402</v>
      </c>
      <c r="D76" t="s">
        <v>86</v>
      </c>
      <c r="E76" s="56">
        <v>44805</v>
      </c>
      <c r="F76" t="s">
        <v>87</v>
      </c>
      <c r="G76" t="s">
        <v>403</v>
      </c>
      <c r="H76" t="s">
        <v>88</v>
      </c>
      <c r="J76" t="s">
        <v>404</v>
      </c>
      <c r="K76" t="s">
        <v>33</v>
      </c>
      <c r="L76" t="s">
        <v>104</v>
      </c>
      <c r="M76" t="s">
        <v>88</v>
      </c>
      <c r="O76" t="s">
        <v>682</v>
      </c>
      <c r="P76" t="s">
        <v>5</v>
      </c>
    </row>
    <row r="77" spans="1:16" x14ac:dyDescent="0.25">
      <c r="A77" t="s">
        <v>405</v>
      </c>
      <c r="B77" s="57">
        <v>44817</v>
      </c>
      <c r="C77" t="s">
        <v>406</v>
      </c>
      <c r="D77" t="s">
        <v>86</v>
      </c>
      <c r="E77" s="56">
        <v>44817</v>
      </c>
      <c r="F77" t="s">
        <v>87</v>
      </c>
      <c r="G77" t="s">
        <v>407</v>
      </c>
      <c r="H77" t="s">
        <v>88</v>
      </c>
      <c r="J77" t="s">
        <v>408</v>
      </c>
      <c r="K77" t="s">
        <v>33</v>
      </c>
      <c r="L77" t="s">
        <v>93</v>
      </c>
      <c r="M77" t="s">
        <v>88</v>
      </c>
      <c r="O77" t="s">
        <v>682</v>
      </c>
      <c r="P77" t="s">
        <v>5</v>
      </c>
    </row>
    <row r="78" spans="1:16" x14ac:dyDescent="0.25">
      <c r="A78" t="s">
        <v>411</v>
      </c>
      <c r="B78" s="57">
        <v>44832</v>
      </c>
      <c r="C78" t="s">
        <v>412</v>
      </c>
      <c r="D78" t="s">
        <v>86</v>
      </c>
      <c r="E78" s="56">
        <v>44832</v>
      </c>
      <c r="F78" t="s">
        <v>87</v>
      </c>
      <c r="G78" t="s">
        <v>413</v>
      </c>
      <c r="H78" t="s">
        <v>88</v>
      </c>
      <c r="J78" t="s">
        <v>414</v>
      </c>
      <c r="K78" t="s">
        <v>33</v>
      </c>
      <c r="L78" t="s">
        <v>104</v>
      </c>
      <c r="M78" t="s">
        <v>88</v>
      </c>
      <c r="O78" t="s">
        <v>682</v>
      </c>
      <c r="P78" t="s">
        <v>5</v>
      </c>
    </row>
    <row r="79" spans="1:16" x14ac:dyDescent="0.25">
      <c r="A79" t="s">
        <v>584</v>
      </c>
      <c r="B79" s="57">
        <v>44832</v>
      </c>
      <c r="C79" t="s">
        <v>585</v>
      </c>
      <c r="D79" t="s">
        <v>86</v>
      </c>
      <c r="E79" s="56">
        <v>44832</v>
      </c>
      <c r="F79" t="s">
        <v>87</v>
      </c>
      <c r="G79" t="s">
        <v>586</v>
      </c>
      <c r="H79" t="s">
        <v>89</v>
      </c>
      <c r="I79" t="s">
        <v>112</v>
      </c>
      <c r="J79" t="s">
        <v>587</v>
      </c>
      <c r="K79" t="s">
        <v>23</v>
      </c>
      <c r="L79" t="s">
        <v>99</v>
      </c>
      <c r="M79" t="s">
        <v>88</v>
      </c>
      <c r="O79" t="s">
        <v>680</v>
      </c>
      <c r="P79" t="s">
        <v>7</v>
      </c>
    </row>
    <row r="80" spans="1:16" x14ac:dyDescent="0.25">
      <c r="A80" t="s">
        <v>588</v>
      </c>
      <c r="B80" s="57">
        <v>44848</v>
      </c>
      <c r="C80" t="s">
        <v>589</v>
      </c>
      <c r="D80" t="s">
        <v>86</v>
      </c>
      <c r="E80" s="56">
        <v>44848</v>
      </c>
      <c r="F80" t="s">
        <v>87</v>
      </c>
      <c r="G80" t="s">
        <v>590</v>
      </c>
      <c r="H80" t="s">
        <v>89</v>
      </c>
      <c r="I80" t="s">
        <v>112</v>
      </c>
      <c r="J80" t="s">
        <v>591</v>
      </c>
      <c r="K80" t="s">
        <v>23</v>
      </c>
      <c r="L80" t="s">
        <v>99</v>
      </c>
      <c r="M80" t="s">
        <v>88</v>
      </c>
      <c r="O80" t="s">
        <v>680</v>
      </c>
      <c r="P80" t="s">
        <v>7</v>
      </c>
    </row>
    <row r="81" spans="1:16" x14ac:dyDescent="0.25">
      <c r="A81" t="s">
        <v>415</v>
      </c>
      <c r="B81" s="57">
        <v>44851</v>
      </c>
      <c r="C81" t="s">
        <v>416</v>
      </c>
      <c r="D81" t="s">
        <v>86</v>
      </c>
      <c r="E81" s="56">
        <v>44851</v>
      </c>
      <c r="F81" t="s">
        <v>87</v>
      </c>
      <c r="G81" t="s">
        <v>417</v>
      </c>
      <c r="H81" t="s">
        <v>88</v>
      </c>
      <c r="J81" t="s">
        <v>418</v>
      </c>
      <c r="K81" t="s">
        <v>33</v>
      </c>
      <c r="L81" t="s">
        <v>93</v>
      </c>
      <c r="M81" t="s">
        <v>88</v>
      </c>
      <c r="O81" t="s">
        <v>682</v>
      </c>
      <c r="P81" t="s">
        <v>5</v>
      </c>
    </row>
    <row r="82" spans="1:16" x14ac:dyDescent="0.25">
      <c r="A82" t="s">
        <v>419</v>
      </c>
      <c r="B82" s="57">
        <v>44852</v>
      </c>
      <c r="C82" t="s">
        <v>420</v>
      </c>
      <c r="D82" t="s">
        <v>86</v>
      </c>
      <c r="E82" s="56">
        <v>44852</v>
      </c>
      <c r="F82" t="s">
        <v>87</v>
      </c>
      <c r="G82" t="s">
        <v>421</v>
      </c>
      <c r="H82" t="s">
        <v>88</v>
      </c>
      <c r="J82" t="s">
        <v>422</v>
      </c>
      <c r="K82" t="s">
        <v>107</v>
      </c>
      <c r="L82" t="s">
        <v>93</v>
      </c>
      <c r="M82" t="s">
        <v>88</v>
      </c>
      <c r="O82" t="s">
        <v>682</v>
      </c>
      <c r="P82" t="s">
        <v>5</v>
      </c>
    </row>
    <row r="83" spans="1:16" x14ac:dyDescent="0.25">
      <c r="A83" t="s">
        <v>423</v>
      </c>
      <c r="B83" s="57">
        <v>44853</v>
      </c>
      <c r="C83" t="s">
        <v>424</v>
      </c>
      <c r="D83" t="s">
        <v>86</v>
      </c>
      <c r="E83" s="56">
        <v>44853</v>
      </c>
      <c r="F83" t="s">
        <v>87</v>
      </c>
      <c r="G83" t="s">
        <v>425</v>
      </c>
      <c r="H83" t="s">
        <v>88</v>
      </c>
      <c r="J83" t="s">
        <v>426</v>
      </c>
      <c r="K83" t="s">
        <v>107</v>
      </c>
      <c r="L83" t="s">
        <v>93</v>
      </c>
      <c r="M83" t="s">
        <v>88</v>
      </c>
      <c r="O83" t="s">
        <v>682</v>
      </c>
      <c r="P83" t="s">
        <v>5</v>
      </c>
    </row>
    <row r="84" spans="1:16" x14ac:dyDescent="0.25">
      <c r="A84" t="s">
        <v>427</v>
      </c>
      <c r="B84" s="57">
        <v>44859</v>
      </c>
      <c r="C84" t="s">
        <v>428</v>
      </c>
      <c r="D84" t="s">
        <v>86</v>
      </c>
      <c r="E84" s="56">
        <v>44859</v>
      </c>
      <c r="F84" t="s">
        <v>87</v>
      </c>
      <c r="G84" t="s">
        <v>429</v>
      </c>
      <c r="H84" t="s">
        <v>88</v>
      </c>
      <c r="J84" t="s">
        <v>430</v>
      </c>
      <c r="K84" t="s">
        <v>25</v>
      </c>
      <c r="L84" t="s">
        <v>120</v>
      </c>
      <c r="M84" t="s">
        <v>88</v>
      </c>
      <c r="O84" t="s">
        <v>680</v>
      </c>
      <c r="P84" t="s">
        <v>7</v>
      </c>
    </row>
    <row r="85" spans="1:16" x14ac:dyDescent="0.25">
      <c r="A85" t="s">
        <v>431</v>
      </c>
      <c r="B85" s="57">
        <v>44873</v>
      </c>
      <c r="C85" t="s">
        <v>432</v>
      </c>
      <c r="D85" t="s">
        <v>86</v>
      </c>
      <c r="E85" s="56">
        <v>44873</v>
      </c>
      <c r="F85" t="s">
        <v>87</v>
      </c>
      <c r="G85" t="s">
        <v>433</v>
      </c>
      <c r="H85" t="s">
        <v>88</v>
      </c>
      <c r="J85" t="s">
        <v>434</v>
      </c>
      <c r="K85" t="s">
        <v>70</v>
      </c>
      <c r="L85" t="s">
        <v>106</v>
      </c>
      <c r="M85" t="s">
        <v>88</v>
      </c>
      <c r="O85" t="s">
        <v>681</v>
      </c>
      <c r="P85" t="s">
        <v>8</v>
      </c>
    </row>
    <row r="86" spans="1:16" x14ac:dyDescent="0.25">
      <c r="A86" t="s">
        <v>592</v>
      </c>
      <c r="B86" s="57">
        <v>44883</v>
      </c>
      <c r="C86" t="s">
        <v>593</v>
      </c>
      <c r="D86" t="s">
        <v>86</v>
      </c>
      <c r="E86" s="56">
        <v>44883</v>
      </c>
      <c r="F86" t="s">
        <v>87</v>
      </c>
      <c r="G86" t="s">
        <v>594</v>
      </c>
      <c r="H86" t="s">
        <v>89</v>
      </c>
      <c r="I86" t="s">
        <v>112</v>
      </c>
      <c r="J86" t="s">
        <v>595</v>
      </c>
      <c r="K86" t="s">
        <v>23</v>
      </c>
      <c r="L86" t="s">
        <v>99</v>
      </c>
      <c r="M86" t="s">
        <v>88</v>
      </c>
      <c r="O86" t="s">
        <v>680</v>
      </c>
      <c r="P86" t="s">
        <v>7</v>
      </c>
    </row>
    <row r="87" spans="1:16" x14ac:dyDescent="0.25">
      <c r="A87" t="s">
        <v>596</v>
      </c>
      <c r="B87" s="57">
        <v>44883</v>
      </c>
      <c r="C87" t="s">
        <v>597</v>
      </c>
      <c r="D87" t="s">
        <v>86</v>
      </c>
      <c r="E87" s="56">
        <v>44883</v>
      </c>
      <c r="F87" t="s">
        <v>87</v>
      </c>
      <c r="G87" t="s">
        <v>598</v>
      </c>
      <c r="H87" t="s">
        <v>89</v>
      </c>
      <c r="I87" t="s">
        <v>102</v>
      </c>
      <c r="J87" t="s">
        <v>599</v>
      </c>
      <c r="K87" t="s">
        <v>23</v>
      </c>
      <c r="L87" t="s">
        <v>99</v>
      </c>
      <c r="M87" t="s">
        <v>88</v>
      </c>
      <c r="O87" t="s">
        <v>680</v>
      </c>
      <c r="P87" t="s">
        <v>7</v>
      </c>
    </row>
    <row r="88" spans="1:16" x14ac:dyDescent="0.25">
      <c r="A88" t="s">
        <v>435</v>
      </c>
      <c r="B88" s="57">
        <v>44886</v>
      </c>
      <c r="C88" t="s">
        <v>436</v>
      </c>
      <c r="D88" t="s">
        <v>86</v>
      </c>
      <c r="E88" s="56">
        <v>44886</v>
      </c>
      <c r="F88" t="s">
        <v>87</v>
      </c>
      <c r="G88" t="s">
        <v>437</v>
      </c>
      <c r="H88" t="s">
        <v>88</v>
      </c>
      <c r="J88" t="s">
        <v>438</v>
      </c>
      <c r="K88" t="s">
        <v>40</v>
      </c>
      <c r="L88" t="s">
        <v>97</v>
      </c>
      <c r="M88" t="s">
        <v>88</v>
      </c>
      <c r="O88" t="s">
        <v>115</v>
      </c>
      <c r="P88" t="s">
        <v>679</v>
      </c>
    </row>
    <row r="89" spans="1:16" x14ac:dyDescent="0.25">
      <c r="A89" t="s">
        <v>439</v>
      </c>
      <c r="B89" s="57">
        <v>44893</v>
      </c>
      <c r="C89" t="s">
        <v>440</v>
      </c>
      <c r="D89" t="s">
        <v>86</v>
      </c>
      <c r="E89" s="56">
        <v>44893</v>
      </c>
      <c r="F89" t="s">
        <v>87</v>
      </c>
      <c r="G89" t="s">
        <v>349</v>
      </c>
      <c r="H89" t="s">
        <v>88</v>
      </c>
      <c r="J89" t="s">
        <v>350</v>
      </c>
      <c r="K89" t="s">
        <v>105</v>
      </c>
      <c r="L89" t="s">
        <v>93</v>
      </c>
      <c r="M89" t="s">
        <v>88</v>
      </c>
      <c r="O89" t="s">
        <v>682</v>
      </c>
      <c r="P89" t="s">
        <v>5</v>
      </c>
    </row>
    <row r="90" spans="1:16" x14ac:dyDescent="0.25">
      <c r="A90" t="s">
        <v>441</v>
      </c>
      <c r="B90" s="57">
        <v>44893</v>
      </c>
      <c r="C90" t="s">
        <v>442</v>
      </c>
      <c r="D90" t="s">
        <v>86</v>
      </c>
      <c r="E90" s="56">
        <v>44893</v>
      </c>
      <c r="F90" t="s">
        <v>87</v>
      </c>
      <c r="G90" t="s">
        <v>443</v>
      </c>
      <c r="H90" t="s">
        <v>88</v>
      </c>
      <c r="J90" t="s">
        <v>444</v>
      </c>
      <c r="K90" t="s">
        <v>23</v>
      </c>
      <c r="L90" t="s">
        <v>99</v>
      </c>
      <c r="M90" t="s">
        <v>88</v>
      </c>
      <c r="O90" t="s">
        <v>680</v>
      </c>
      <c r="P90" t="s">
        <v>7</v>
      </c>
    </row>
    <row r="91" spans="1:16" x14ac:dyDescent="0.25">
      <c r="A91" t="s">
        <v>600</v>
      </c>
      <c r="B91" s="57">
        <v>44897</v>
      </c>
      <c r="C91" t="s">
        <v>601</v>
      </c>
      <c r="D91" t="s">
        <v>86</v>
      </c>
      <c r="E91" s="56">
        <v>44897</v>
      </c>
      <c r="F91" t="s">
        <v>87</v>
      </c>
      <c r="G91" t="s">
        <v>602</v>
      </c>
      <c r="H91" t="s">
        <v>89</v>
      </c>
      <c r="I91" t="s">
        <v>112</v>
      </c>
      <c r="J91" t="s">
        <v>603</v>
      </c>
      <c r="K91" t="s">
        <v>23</v>
      </c>
      <c r="L91" t="s">
        <v>99</v>
      </c>
      <c r="M91" t="s">
        <v>88</v>
      </c>
      <c r="O91" t="s">
        <v>680</v>
      </c>
      <c r="P91" t="s">
        <v>7</v>
      </c>
    </row>
    <row r="92" spans="1:16" x14ac:dyDescent="0.25">
      <c r="A92" t="s">
        <v>445</v>
      </c>
      <c r="B92" s="57">
        <v>44900</v>
      </c>
      <c r="C92" t="s">
        <v>446</v>
      </c>
      <c r="D92" t="s">
        <v>86</v>
      </c>
      <c r="E92" s="56">
        <v>44900</v>
      </c>
      <c r="F92" t="s">
        <v>87</v>
      </c>
      <c r="G92" t="s">
        <v>447</v>
      </c>
      <c r="H92" t="s">
        <v>88</v>
      </c>
      <c r="J92" t="s">
        <v>448</v>
      </c>
      <c r="K92" t="s">
        <v>17</v>
      </c>
      <c r="L92" t="s">
        <v>114</v>
      </c>
      <c r="M92" t="s">
        <v>88</v>
      </c>
      <c r="O92" t="s">
        <v>677</v>
      </c>
      <c r="P92" t="s">
        <v>3</v>
      </c>
    </row>
    <row r="93" spans="1:16" x14ac:dyDescent="0.25">
      <c r="A93" t="s">
        <v>604</v>
      </c>
      <c r="B93" s="57">
        <v>44914</v>
      </c>
      <c r="C93" t="s">
        <v>605</v>
      </c>
      <c r="D93" t="s">
        <v>86</v>
      </c>
      <c r="E93" s="56">
        <v>44914</v>
      </c>
      <c r="F93" t="s">
        <v>87</v>
      </c>
      <c r="G93" t="s">
        <v>606</v>
      </c>
      <c r="H93" t="s">
        <v>89</v>
      </c>
      <c r="I93" t="s">
        <v>102</v>
      </c>
      <c r="J93" t="s">
        <v>607</v>
      </c>
      <c r="K93" t="s">
        <v>23</v>
      </c>
      <c r="L93" t="s">
        <v>99</v>
      </c>
      <c r="M93" t="s">
        <v>88</v>
      </c>
      <c r="O93" t="s">
        <v>680</v>
      </c>
      <c r="P93" t="s">
        <v>7</v>
      </c>
    </row>
    <row r="94" spans="1:16" x14ac:dyDescent="0.25">
      <c r="A94" t="s">
        <v>608</v>
      </c>
      <c r="B94" s="57">
        <v>44917</v>
      </c>
      <c r="C94" t="s">
        <v>609</v>
      </c>
      <c r="D94" t="s">
        <v>86</v>
      </c>
      <c r="E94" s="56">
        <v>44917</v>
      </c>
      <c r="F94" t="s">
        <v>87</v>
      </c>
      <c r="G94" t="s">
        <v>610</v>
      </c>
      <c r="H94" t="s">
        <v>89</v>
      </c>
      <c r="I94" t="s">
        <v>112</v>
      </c>
      <c r="J94" t="s">
        <v>611</v>
      </c>
      <c r="K94" t="s">
        <v>23</v>
      </c>
      <c r="L94" t="s">
        <v>99</v>
      </c>
      <c r="M94" t="s">
        <v>88</v>
      </c>
      <c r="O94" t="s">
        <v>680</v>
      </c>
      <c r="P94" t="s">
        <v>7</v>
      </c>
    </row>
    <row r="95" spans="1:16" x14ac:dyDescent="0.25">
      <c r="A95" t="s">
        <v>612</v>
      </c>
      <c r="B95" s="57">
        <v>44918</v>
      </c>
      <c r="C95" t="s">
        <v>613</v>
      </c>
      <c r="D95" t="s">
        <v>86</v>
      </c>
      <c r="E95" s="56">
        <v>44918</v>
      </c>
      <c r="F95" t="s">
        <v>87</v>
      </c>
      <c r="G95" t="s">
        <v>614</v>
      </c>
      <c r="H95" t="s">
        <v>89</v>
      </c>
      <c r="I95" t="s">
        <v>112</v>
      </c>
      <c r="J95" t="s">
        <v>615</v>
      </c>
      <c r="K95" t="s">
        <v>23</v>
      </c>
      <c r="L95" t="s">
        <v>99</v>
      </c>
      <c r="M95" t="s">
        <v>88</v>
      </c>
      <c r="O95" t="s">
        <v>680</v>
      </c>
      <c r="P95" t="s">
        <v>7</v>
      </c>
    </row>
    <row r="96" spans="1:16" x14ac:dyDescent="0.25">
      <c r="A96" t="s">
        <v>616</v>
      </c>
      <c r="B96" s="57">
        <v>44936</v>
      </c>
      <c r="C96" t="s">
        <v>617</v>
      </c>
      <c r="D96" t="s">
        <v>86</v>
      </c>
      <c r="E96" s="56">
        <v>44936</v>
      </c>
      <c r="F96" t="s">
        <v>87</v>
      </c>
      <c r="G96" t="s">
        <v>618</v>
      </c>
      <c r="H96" t="s">
        <v>89</v>
      </c>
      <c r="I96" t="s">
        <v>102</v>
      </c>
      <c r="J96" t="s">
        <v>619</v>
      </c>
      <c r="K96" t="s">
        <v>17</v>
      </c>
      <c r="L96" t="s">
        <v>114</v>
      </c>
      <c r="M96" t="s">
        <v>88</v>
      </c>
      <c r="O96" t="s">
        <v>677</v>
      </c>
      <c r="P96" t="s">
        <v>3</v>
      </c>
    </row>
    <row r="97" spans="1:16" x14ac:dyDescent="0.25">
      <c r="A97" t="s">
        <v>449</v>
      </c>
      <c r="B97" s="57">
        <v>44956</v>
      </c>
      <c r="C97" t="s">
        <v>450</v>
      </c>
      <c r="D97" t="s">
        <v>86</v>
      </c>
      <c r="E97" s="56">
        <v>44956</v>
      </c>
      <c r="F97" t="s">
        <v>162</v>
      </c>
      <c r="G97" t="s">
        <v>451</v>
      </c>
      <c r="H97" t="s">
        <v>88</v>
      </c>
      <c r="J97" t="s">
        <v>452</v>
      </c>
      <c r="K97" t="s">
        <v>33</v>
      </c>
      <c r="L97" t="s">
        <v>104</v>
      </c>
      <c r="M97" t="s">
        <v>88</v>
      </c>
      <c r="O97" t="s">
        <v>682</v>
      </c>
      <c r="P97" t="s">
        <v>5</v>
      </c>
    </row>
    <row r="98" spans="1:16" x14ac:dyDescent="0.25">
      <c r="A98" t="s">
        <v>453</v>
      </c>
      <c r="B98" s="57">
        <v>44957</v>
      </c>
      <c r="C98" t="s">
        <v>454</v>
      </c>
      <c r="D98" t="s">
        <v>86</v>
      </c>
      <c r="E98" s="56">
        <v>44957</v>
      </c>
      <c r="F98" t="s">
        <v>87</v>
      </c>
      <c r="G98" t="s">
        <v>455</v>
      </c>
      <c r="H98" t="s">
        <v>88</v>
      </c>
      <c r="J98" t="s">
        <v>456</v>
      </c>
      <c r="K98" t="s">
        <v>42</v>
      </c>
      <c r="L98" t="s">
        <v>96</v>
      </c>
      <c r="M98" t="s">
        <v>88</v>
      </c>
      <c r="O98" t="s">
        <v>676</v>
      </c>
      <c r="P98" t="s">
        <v>6</v>
      </c>
    </row>
    <row r="99" spans="1:16" x14ac:dyDescent="0.25">
      <c r="A99" t="s">
        <v>620</v>
      </c>
      <c r="B99" s="57">
        <v>44963</v>
      </c>
      <c r="C99" t="s">
        <v>621</v>
      </c>
      <c r="D99" t="s">
        <v>86</v>
      </c>
      <c r="E99" s="56">
        <v>44963</v>
      </c>
      <c r="F99" t="s">
        <v>87</v>
      </c>
      <c r="G99" t="s">
        <v>622</v>
      </c>
      <c r="H99" t="s">
        <v>89</v>
      </c>
      <c r="I99" t="s">
        <v>102</v>
      </c>
      <c r="J99" t="s">
        <v>623</v>
      </c>
      <c r="K99" t="s">
        <v>26</v>
      </c>
      <c r="L99" t="s">
        <v>111</v>
      </c>
      <c r="M99" t="s">
        <v>88</v>
      </c>
      <c r="O99" t="s">
        <v>680</v>
      </c>
      <c r="P99" t="s">
        <v>7</v>
      </c>
    </row>
    <row r="100" spans="1:16" x14ac:dyDescent="0.25">
      <c r="A100" t="s">
        <v>457</v>
      </c>
      <c r="B100" s="57">
        <v>44967</v>
      </c>
      <c r="C100" t="s">
        <v>458</v>
      </c>
      <c r="D100" t="s">
        <v>86</v>
      </c>
      <c r="E100" s="56">
        <v>44967</v>
      </c>
      <c r="F100" t="s">
        <v>87</v>
      </c>
      <c r="G100" t="s">
        <v>459</v>
      </c>
      <c r="H100" t="s">
        <v>88</v>
      </c>
      <c r="J100" t="s">
        <v>460</v>
      </c>
      <c r="K100" t="s">
        <v>19</v>
      </c>
      <c r="L100" t="s">
        <v>90</v>
      </c>
      <c r="M100" t="s">
        <v>88</v>
      </c>
      <c r="O100" t="s">
        <v>677</v>
      </c>
      <c r="P100" t="s">
        <v>3</v>
      </c>
    </row>
    <row r="101" spans="1:16" x14ac:dyDescent="0.25">
      <c r="A101" t="s">
        <v>624</v>
      </c>
      <c r="B101" s="57">
        <v>44972</v>
      </c>
      <c r="C101" t="s">
        <v>625</v>
      </c>
      <c r="D101" t="s">
        <v>86</v>
      </c>
      <c r="E101" s="56">
        <v>44972</v>
      </c>
      <c r="F101" t="s">
        <v>87</v>
      </c>
      <c r="G101" t="s">
        <v>626</v>
      </c>
      <c r="H101" t="s">
        <v>89</v>
      </c>
      <c r="I101" t="s">
        <v>102</v>
      </c>
      <c r="J101" t="s">
        <v>627</v>
      </c>
      <c r="K101" t="s">
        <v>23</v>
      </c>
      <c r="L101" t="s">
        <v>99</v>
      </c>
      <c r="M101" t="s">
        <v>88</v>
      </c>
      <c r="O101" t="s">
        <v>680</v>
      </c>
      <c r="P101" t="s">
        <v>7</v>
      </c>
    </row>
    <row r="102" spans="1:16" x14ac:dyDescent="0.25">
      <c r="A102" t="s">
        <v>461</v>
      </c>
      <c r="B102" s="57">
        <v>44973</v>
      </c>
      <c r="C102" t="s">
        <v>462</v>
      </c>
      <c r="D102" t="s">
        <v>86</v>
      </c>
      <c r="E102" s="56">
        <v>44973</v>
      </c>
      <c r="F102" t="s">
        <v>87</v>
      </c>
      <c r="G102" t="s">
        <v>463</v>
      </c>
      <c r="H102" t="s">
        <v>88</v>
      </c>
      <c r="J102" t="s">
        <v>464</v>
      </c>
      <c r="K102" t="s">
        <v>33</v>
      </c>
      <c r="L102" t="s">
        <v>104</v>
      </c>
      <c r="M102" t="s">
        <v>88</v>
      </c>
      <c r="O102" t="s">
        <v>682</v>
      </c>
      <c r="P102" t="s">
        <v>5</v>
      </c>
    </row>
    <row r="103" spans="1:16" x14ac:dyDescent="0.25">
      <c r="A103" t="s">
        <v>628</v>
      </c>
      <c r="B103" s="57">
        <v>44974</v>
      </c>
      <c r="C103" t="s">
        <v>629</v>
      </c>
      <c r="D103" t="s">
        <v>86</v>
      </c>
      <c r="E103" s="56">
        <v>44974</v>
      </c>
      <c r="F103" t="s">
        <v>87</v>
      </c>
      <c r="G103" t="s">
        <v>630</v>
      </c>
      <c r="H103" t="s">
        <v>89</v>
      </c>
      <c r="I103" t="s">
        <v>102</v>
      </c>
      <c r="J103" t="s">
        <v>631</v>
      </c>
      <c r="K103" t="s">
        <v>21</v>
      </c>
      <c r="L103" t="s">
        <v>111</v>
      </c>
      <c r="M103" t="s">
        <v>88</v>
      </c>
      <c r="O103" t="s">
        <v>680</v>
      </c>
      <c r="P103" t="s">
        <v>7</v>
      </c>
    </row>
    <row r="104" spans="1:16" x14ac:dyDescent="0.25">
      <c r="B104" s="57">
        <v>44977</v>
      </c>
      <c r="C104" t="s">
        <v>465</v>
      </c>
      <c r="D104" t="s">
        <v>86</v>
      </c>
      <c r="E104" s="56">
        <v>44977</v>
      </c>
      <c r="F104" t="s">
        <v>87</v>
      </c>
      <c r="G104" t="s">
        <v>409</v>
      </c>
      <c r="H104" t="s">
        <v>88</v>
      </c>
      <c r="J104" t="s">
        <v>410</v>
      </c>
      <c r="K104" t="s">
        <v>23</v>
      </c>
      <c r="L104" t="s">
        <v>99</v>
      </c>
      <c r="M104" t="s">
        <v>88</v>
      </c>
      <c r="O104" t="s">
        <v>680</v>
      </c>
      <c r="P104" t="s">
        <v>7</v>
      </c>
    </row>
    <row r="105" spans="1:16" x14ac:dyDescent="0.25">
      <c r="A105" t="s">
        <v>466</v>
      </c>
      <c r="B105" s="57">
        <v>44977</v>
      </c>
      <c r="C105" t="s">
        <v>467</v>
      </c>
      <c r="D105" t="s">
        <v>86</v>
      </c>
      <c r="E105" s="56">
        <v>44977</v>
      </c>
      <c r="F105" t="s">
        <v>87</v>
      </c>
      <c r="G105" t="s">
        <v>468</v>
      </c>
      <c r="H105" t="s">
        <v>88</v>
      </c>
      <c r="J105" t="s">
        <v>469</v>
      </c>
      <c r="K105" t="s">
        <v>17</v>
      </c>
      <c r="L105" t="s">
        <v>114</v>
      </c>
      <c r="M105" t="s">
        <v>88</v>
      </c>
      <c r="O105" t="s">
        <v>677</v>
      </c>
      <c r="P105" t="s">
        <v>3</v>
      </c>
    </row>
    <row r="106" spans="1:16" x14ac:dyDescent="0.25">
      <c r="A106" t="s">
        <v>470</v>
      </c>
      <c r="B106" s="57">
        <v>44977</v>
      </c>
      <c r="C106" t="s">
        <v>471</v>
      </c>
      <c r="D106" t="s">
        <v>86</v>
      </c>
      <c r="E106" s="56">
        <v>44977</v>
      </c>
      <c r="F106" t="s">
        <v>87</v>
      </c>
      <c r="G106" t="s">
        <v>288</v>
      </c>
      <c r="H106" t="s">
        <v>88</v>
      </c>
      <c r="J106" t="s">
        <v>289</v>
      </c>
      <c r="K106" t="s">
        <v>196</v>
      </c>
      <c r="L106" t="s">
        <v>104</v>
      </c>
      <c r="M106" t="s">
        <v>88</v>
      </c>
      <c r="O106" t="s">
        <v>682</v>
      </c>
      <c r="P106" t="s">
        <v>5</v>
      </c>
    </row>
    <row r="107" spans="1:16" x14ac:dyDescent="0.25">
      <c r="A107" t="s">
        <v>632</v>
      </c>
      <c r="B107" s="57">
        <v>44978</v>
      </c>
      <c r="C107" t="s">
        <v>633</v>
      </c>
      <c r="D107" t="s">
        <v>86</v>
      </c>
      <c r="E107" s="56">
        <v>44978</v>
      </c>
      <c r="F107" t="s">
        <v>87</v>
      </c>
      <c r="G107" t="s">
        <v>634</v>
      </c>
      <c r="H107" t="s">
        <v>89</v>
      </c>
      <c r="I107" t="s">
        <v>112</v>
      </c>
      <c r="J107" t="s">
        <v>635</v>
      </c>
      <c r="K107" t="s">
        <v>23</v>
      </c>
      <c r="L107" t="s">
        <v>99</v>
      </c>
      <c r="M107" t="s">
        <v>88</v>
      </c>
      <c r="O107" t="s">
        <v>680</v>
      </c>
      <c r="P107" t="s">
        <v>7</v>
      </c>
    </row>
    <row r="108" spans="1:16" x14ac:dyDescent="0.25">
      <c r="A108" t="s">
        <v>472</v>
      </c>
      <c r="B108" s="57">
        <v>44987</v>
      </c>
      <c r="C108" t="s">
        <v>473</v>
      </c>
      <c r="D108" t="s">
        <v>86</v>
      </c>
      <c r="E108" s="56">
        <v>44987</v>
      </c>
      <c r="F108" t="s">
        <v>87</v>
      </c>
      <c r="G108" t="s">
        <v>474</v>
      </c>
      <c r="H108" t="s">
        <v>88</v>
      </c>
      <c r="J108" t="s">
        <v>475</v>
      </c>
      <c r="K108" t="s">
        <v>23</v>
      </c>
      <c r="L108" t="s">
        <v>99</v>
      </c>
      <c r="M108" t="s">
        <v>88</v>
      </c>
      <c r="O108" t="s">
        <v>680</v>
      </c>
      <c r="P108" t="s">
        <v>7</v>
      </c>
    </row>
    <row r="109" spans="1:16" x14ac:dyDescent="0.25">
      <c r="A109" t="s">
        <v>476</v>
      </c>
      <c r="B109" s="57">
        <v>44987</v>
      </c>
      <c r="C109" t="s">
        <v>477</v>
      </c>
      <c r="D109" t="s">
        <v>86</v>
      </c>
      <c r="E109" s="56">
        <v>44987</v>
      </c>
      <c r="F109" t="s">
        <v>87</v>
      </c>
      <c r="G109" t="s">
        <v>478</v>
      </c>
      <c r="H109" t="s">
        <v>88</v>
      </c>
      <c r="J109" t="s">
        <v>479</v>
      </c>
      <c r="K109" t="s">
        <v>107</v>
      </c>
      <c r="L109" t="s">
        <v>93</v>
      </c>
      <c r="M109" t="s">
        <v>88</v>
      </c>
      <c r="O109" t="s">
        <v>682</v>
      </c>
      <c r="P109" t="s">
        <v>5</v>
      </c>
    </row>
    <row r="110" spans="1:16" x14ac:dyDescent="0.25">
      <c r="A110" t="s">
        <v>476</v>
      </c>
      <c r="B110" s="57">
        <v>44987</v>
      </c>
      <c r="C110" t="s">
        <v>477</v>
      </c>
      <c r="D110" t="s">
        <v>86</v>
      </c>
      <c r="E110" s="56">
        <v>44987</v>
      </c>
      <c r="F110" t="s">
        <v>87</v>
      </c>
      <c r="G110" t="s">
        <v>480</v>
      </c>
      <c r="H110" t="s">
        <v>88</v>
      </c>
      <c r="J110" t="s">
        <v>481</v>
      </c>
      <c r="K110" t="s">
        <v>196</v>
      </c>
      <c r="L110" t="s">
        <v>104</v>
      </c>
      <c r="M110" t="s">
        <v>88</v>
      </c>
      <c r="O110" t="s">
        <v>682</v>
      </c>
      <c r="P110" t="s">
        <v>5</v>
      </c>
    </row>
    <row r="111" spans="1:16" x14ac:dyDescent="0.25">
      <c r="A111" t="s">
        <v>482</v>
      </c>
      <c r="B111" s="57">
        <v>44988</v>
      </c>
      <c r="C111" t="s">
        <v>483</v>
      </c>
      <c r="D111" t="s">
        <v>86</v>
      </c>
      <c r="E111" s="56">
        <v>44988</v>
      </c>
      <c r="F111" t="s">
        <v>87</v>
      </c>
      <c r="G111" t="s">
        <v>484</v>
      </c>
      <c r="H111" t="s">
        <v>88</v>
      </c>
      <c r="J111" t="s">
        <v>485</v>
      </c>
      <c r="K111" t="s">
        <v>23</v>
      </c>
      <c r="L111" t="s">
        <v>99</v>
      </c>
      <c r="M111" t="s">
        <v>88</v>
      </c>
      <c r="O111" t="s">
        <v>680</v>
      </c>
      <c r="P111" t="s">
        <v>7</v>
      </c>
    </row>
    <row r="112" spans="1:16" x14ac:dyDescent="0.25">
      <c r="A112" t="s">
        <v>636</v>
      </c>
      <c r="B112" s="57">
        <v>44995</v>
      </c>
      <c r="C112" t="s">
        <v>637</v>
      </c>
      <c r="D112" t="s">
        <v>86</v>
      </c>
      <c r="E112" s="56">
        <v>44995</v>
      </c>
      <c r="F112" t="s">
        <v>87</v>
      </c>
      <c r="G112" t="s">
        <v>638</v>
      </c>
      <c r="H112" t="s">
        <v>89</v>
      </c>
      <c r="I112" t="s">
        <v>102</v>
      </c>
      <c r="J112" t="s">
        <v>639</v>
      </c>
      <c r="K112" t="s">
        <v>16</v>
      </c>
      <c r="L112" t="s">
        <v>114</v>
      </c>
      <c r="M112" t="s">
        <v>88</v>
      </c>
      <c r="O112" t="s">
        <v>677</v>
      </c>
      <c r="P112" t="s">
        <v>3</v>
      </c>
    </row>
    <row r="113" spans="1:16" x14ac:dyDescent="0.25">
      <c r="A113" t="s">
        <v>486</v>
      </c>
      <c r="B113" s="57">
        <v>44995</v>
      </c>
      <c r="C113" t="s">
        <v>487</v>
      </c>
      <c r="D113" t="s">
        <v>86</v>
      </c>
      <c r="E113" s="56">
        <v>44995</v>
      </c>
      <c r="F113" t="s">
        <v>87</v>
      </c>
      <c r="G113" t="s">
        <v>488</v>
      </c>
      <c r="H113" t="s">
        <v>88</v>
      </c>
      <c r="J113" t="s">
        <v>489</v>
      </c>
      <c r="K113" t="s">
        <v>42</v>
      </c>
      <c r="L113" t="s">
        <v>96</v>
      </c>
      <c r="M113" t="s">
        <v>88</v>
      </c>
      <c r="O113" t="s">
        <v>676</v>
      </c>
      <c r="P113" t="s">
        <v>6</v>
      </c>
    </row>
    <row r="114" spans="1:16" x14ac:dyDescent="0.25">
      <c r="A114" t="s">
        <v>640</v>
      </c>
      <c r="B114" s="57">
        <v>44998</v>
      </c>
      <c r="C114" t="s">
        <v>641</v>
      </c>
      <c r="D114" t="s">
        <v>86</v>
      </c>
      <c r="E114" s="56">
        <v>44998</v>
      </c>
      <c r="F114" t="s">
        <v>87</v>
      </c>
      <c r="G114" t="s">
        <v>642</v>
      </c>
      <c r="H114" t="s">
        <v>89</v>
      </c>
      <c r="I114" t="s">
        <v>102</v>
      </c>
      <c r="J114" t="s">
        <v>643</v>
      </c>
      <c r="K114" t="s">
        <v>40</v>
      </c>
      <c r="L114" t="s">
        <v>97</v>
      </c>
      <c r="M114" t="s">
        <v>88</v>
      </c>
      <c r="O114" t="s">
        <v>115</v>
      </c>
      <c r="P114" t="s">
        <v>679</v>
      </c>
    </row>
    <row r="115" spans="1:16" x14ac:dyDescent="0.25">
      <c r="A115" t="s">
        <v>490</v>
      </c>
      <c r="B115" s="57">
        <v>45006</v>
      </c>
      <c r="C115" t="s">
        <v>491</v>
      </c>
      <c r="D115" t="s">
        <v>86</v>
      </c>
      <c r="E115" s="56">
        <v>45006</v>
      </c>
      <c r="F115" t="s">
        <v>87</v>
      </c>
      <c r="G115" t="s">
        <v>492</v>
      </c>
      <c r="H115" t="s">
        <v>88</v>
      </c>
      <c r="J115" t="s">
        <v>493</v>
      </c>
      <c r="K115" t="s">
        <v>196</v>
      </c>
      <c r="L115" t="s">
        <v>104</v>
      </c>
      <c r="M115" t="s">
        <v>88</v>
      </c>
      <c r="O115" t="s">
        <v>682</v>
      </c>
      <c r="P115" t="s">
        <v>5</v>
      </c>
    </row>
    <row r="116" spans="1:16" x14ac:dyDescent="0.25">
      <c r="A116" t="s">
        <v>494</v>
      </c>
      <c r="B116" s="57">
        <v>45008</v>
      </c>
      <c r="C116" t="s">
        <v>495</v>
      </c>
      <c r="D116" t="s">
        <v>86</v>
      </c>
      <c r="E116" s="56">
        <v>45008</v>
      </c>
      <c r="F116" t="s">
        <v>87</v>
      </c>
      <c r="G116" t="s">
        <v>496</v>
      </c>
      <c r="H116" t="s">
        <v>88</v>
      </c>
      <c r="J116" t="s">
        <v>497</v>
      </c>
      <c r="K116" t="s">
        <v>33</v>
      </c>
      <c r="L116" t="s">
        <v>93</v>
      </c>
      <c r="M116" t="s">
        <v>88</v>
      </c>
      <c r="O116" t="s">
        <v>682</v>
      </c>
      <c r="P116" t="s">
        <v>5</v>
      </c>
    </row>
    <row r="117" spans="1:16" x14ac:dyDescent="0.25">
      <c r="A117" t="s">
        <v>498</v>
      </c>
      <c r="B117" s="57">
        <v>45009</v>
      </c>
      <c r="C117" t="s">
        <v>499</v>
      </c>
      <c r="D117" t="s">
        <v>86</v>
      </c>
      <c r="E117" s="56">
        <v>45009</v>
      </c>
      <c r="F117" t="s">
        <v>87</v>
      </c>
      <c r="G117" t="s">
        <v>500</v>
      </c>
      <c r="H117" t="s">
        <v>88</v>
      </c>
      <c r="J117" t="s">
        <v>501</v>
      </c>
      <c r="K117" t="s">
        <v>33</v>
      </c>
      <c r="L117" t="s">
        <v>104</v>
      </c>
      <c r="M117" t="s">
        <v>88</v>
      </c>
      <c r="O117" t="s">
        <v>682</v>
      </c>
      <c r="P117" t="s">
        <v>5</v>
      </c>
    </row>
    <row r="118" spans="1:16" x14ac:dyDescent="0.25">
      <c r="A118" t="s">
        <v>644</v>
      </c>
      <c r="B118" s="57">
        <v>45009</v>
      </c>
      <c r="C118" t="s">
        <v>645</v>
      </c>
      <c r="D118" t="s">
        <v>86</v>
      </c>
      <c r="E118" s="56">
        <v>45009</v>
      </c>
      <c r="F118" t="s">
        <v>87</v>
      </c>
      <c r="G118" t="s">
        <v>646</v>
      </c>
      <c r="H118" t="s">
        <v>89</v>
      </c>
      <c r="I118" t="s">
        <v>102</v>
      </c>
      <c r="J118" t="s">
        <v>647</v>
      </c>
      <c r="K118" t="s">
        <v>19</v>
      </c>
      <c r="L118" t="s">
        <v>90</v>
      </c>
      <c r="M118" t="s">
        <v>88</v>
      </c>
      <c r="O118" t="s">
        <v>677</v>
      </c>
      <c r="P118" t="s">
        <v>3</v>
      </c>
    </row>
    <row r="119" spans="1:16" x14ac:dyDescent="0.25">
      <c r="A119" t="s">
        <v>502</v>
      </c>
      <c r="B119" s="57">
        <v>45014</v>
      </c>
      <c r="C119" t="s">
        <v>503</v>
      </c>
      <c r="D119" t="s">
        <v>86</v>
      </c>
      <c r="E119" s="56">
        <v>45014</v>
      </c>
      <c r="F119" t="s">
        <v>87</v>
      </c>
      <c r="G119" t="s">
        <v>504</v>
      </c>
      <c r="H119" t="s">
        <v>88</v>
      </c>
      <c r="J119" t="s">
        <v>505</v>
      </c>
      <c r="K119" t="s">
        <v>33</v>
      </c>
      <c r="L119" t="s">
        <v>104</v>
      </c>
      <c r="M119" t="s">
        <v>88</v>
      </c>
      <c r="O119" t="s">
        <v>682</v>
      </c>
      <c r="P119" t="s">
        <v>5</v>
      </c>
    </row>
    <row r="120" spans="1:16" x14ac:dyDescent="0.25">
      <c r="A120" t="s">
        <v>648</v>
      </c>
      <c r="B120" s="57">
        <v>45014</v>
      </c>
      <c r="C120" t="s">
        <v>649</v>
      </c>
      <c r="D120" t="s">
        <v>86</v>
      </c>
      <c r="E120" s="56">
        <v>45014</v>
      </c>
      <c r="F120" t="s">
        <v>87</v>
      </c>
      <c r="G120" t="s">
        <v>650</v>
      </c>
      <c r="H120" t="s">
        <v>89</v>
      </c>
      <c r="I120" t="s">
        <v>102</v>
      </c>
      <c r="J120" t="s">
        <v>651</v>
      </c>
      <c r="K120" t="s">
        <v>29</v>
      </c>
      <c r="L120" t="s">
        <v>95</v>
      </c>
      <c r="M120" t="s">
        <v>88</v>
      </c>
      <c r="O120" t="s">
        <v>678</v>
      </c>
      <c r="P120" t="s">
        <v>4</v>
      </c>
    </row>
    <row r="121" spans="1:16" x14ac:dyDescent="0.25">
      <c r="A121" t="s">
        <v>652</v>
      </c>
      <c r="B121" s="57">
        <v>45020</v>
      </c>
      <c r="C121" t="s">
        <v>653</v>
      </c>
      <c r="D121" t="s">
        <v>86</v>
      </c>
      <c r="E121" s="56">
        <v>45020</v>
      </c>
      <c r="F121" t="s">
        <v>87</v>
      </c>
      <c r="G121" t="s">
        <v>654</v>
      </c>
      <c r="H121" t="s">
        <v>89</v>
      </c>
      <c r="I121" t="s">
        <v>112</v>
      </c>
      <c r="J121" t="s">
        <v>655</v>
      </c>
      <c r="K121" t="s">
        <v>23</v>
      </c>
      <c r="L121" t="s">
        <v>99</v>
      </c>
      <c r="M121" t="s">
        <v>88</v>
      </c>
      <c r="O121" t="s">
        <v>680</v>
      </c>
      <c r="P121" t="s">
        <v>7</v>
      </c>
    </row>
    <row r="122" spans="1:16" x14ac:dyDescent="0.25">
      <c r="A122" t="s">
        <v>506</v>
      </c>
      <c r="B122" s="57">
        <v>45021</v>
      </c>
      <c r="C122" t="s">
        <v>507</v>
      </c>
      <c r="D122" t="s">
        <v>86</v>
      </c>
      <c r="E122" s="56">
        <v>45021</v>
      </c>
      <c r="F122" t="s">
        <v>87</v>
      </c>
      <c r="G122" t="s">
        <v>118</v>
      </c>
      <c r="H122" t="s">
        <v>88</v>
      </c>
      <c r="J122" t="s">
        <v>119</v>
      </c>
      <c r="K122" t="s">
        <v>22</v>
      </c>
      <c r="L122" t="s">
        <v>108</v>
      </c>
      <c r="M122" t="s">
        <v>88</v>
      </c>
      <c r="O122" t="s">
        <v>680</v>
      </c>
      <c r="P122" t="s">
        <v>7</v>
      </c>
    </row>
    <row r="123" spans="1:16" x14ac:dyDescent="0.25">
      <c r="A123" t="s">
        <v>508</v>
      </c>
      <c r="B123" s="57">
        <v>45027</v>
      </c>
      <c r="C123" t="s">
        <v>509</v>
      </c>
      <c r="D123" t="s">
        <v>86</v>
      </c>
      <c r="E123" s="56">
        <v>45027</v>
      </c>
      <c r="F123" t="s">
        <v>87</v>
      </c>
      <c r="G123" t="s">
        <v>510</v>
      </c>
      <c r="H123" t="s">
        <v>88</v>
      </c>
      <c r="J123" t="s">
        <v>511</v>
      </c>
      <c r="K123" t="s">
        <v>37</v>
      </c>
      <c r="L123" t="s">
        <v>103</v>
      </c>
      <c r="M123" t="s">
        <v>88</v>
      </c>
      <c r="O123" t="s">
        <v>115</v>
      </c>
      <c r="P123" t="s">
        <v>679</v>
      </c>
    </row>
    <row r="124" spans="1:16" x14ac:dyDescent="0.25">
      <c r="A124" t="s">
        <v>512</v>
      </c>
      <c r="B124" s="57">
        <v>45027</v>
      </c>
      <c r="C124" t="s">
        <v>513</v>
      </c>
      <c r="D124" t="s">
        <v>86</v>
      </c>
      <c r="E124" s="56">
        <v>45027</v>
      </c>
      <c r="F124" t="s">
        <v>87</v>
      </c>
      <c r="G124" t="s">
        <v>514</v>
      </c>
      <c r="H124" t="s">
        <v>88</v>
      </c>
      <c r="J124" t="s">
        <v>515</v>
      </c>
      <c r="K124" t="s">
        <v>42</v>
      </c>
      <c r="L124" t="s">
        <v>96</v>
      </c>
      <c r="M124" t="s">
        <v>88</v>
      </c>
      <c r="O124" t="s">
        <v>676</v>
      </c>
      <c r="P124" t="s">
        <v>6</v>
      </c>
    </row>
    <row r="125" spans="1:16" x14ac:dyDescent="0.25">
      <c r="A125" t="s">
        <v>656</v>
      </c>
      <c r="B125" s="57">
        <v>45027</v>
      </c>
      <c r="C125" t="s">
        <v>657</v>
      </c>
      <c r="D125" t="s">
        <v>86</v>
      </c>
      <c r="E125" s="56">
        <v>45027</v>
      </c>
      <c r="F125" t="s">
        <v>87</v>
      </c>
      <c r="G125" t="s">
        <v>658</v>
      </c>
      <c r="H125" t="s">
        <v>89</v>
      </c>
      <c r="I125" t="s">
        <v>102</v>
      </c>
      <c r="J125" t="s">
        <v>659</v>
      </c>
      <c r="K125" t="s">
        <v>26</v>
      </c>
      <c r="L125" t="s">
        <v>98</v>
      </c>
      <c r="M125" t="s">
        <v>88</v>
      </c>
      <c r="O125" t="s">
        <v>680</v>
      </c>
      <c r="P125" t="s">
        <v>7</v>
      </c>
    </row>
    <row r="126" spans="1:16" x14ac:dyDescent="0.25">
      <c r="A126" t="s">
        <v>516</v>
      </c>
      <c r="B126" s="57">
        <v>45029</v>
      </c>
      <c r="C126" t="s">
        <v>517</v>
      </c>
      <c r="D126" t="s">
        <v>86</v>
      </c>
      <c r="E126" s="56">
        <v>45029</v>
      </c>
      <c r="F126" t="s">
        <v>87</v>
      </c>
      <c r="G126" t="s">
        <v>518</v>
      </c>
      <c r="H126" t="s">
        <v>88</v>
      </c>
      <c r="J126" t="s">
        <v>519</v>
      </c>
      <c r="K126" t="s">
        <v>33</v>
      </c>
      <c r="L126" t="s">
        <v>104</v>
      </c>
      <c r="M126" t="s">
        <v>88</v>
      </c>
      <c r="O126" t="s">
        <v>682</v>
      </c>
      <c r="P126" t="s">
        <v>5</v>
      </c>
    </row>
    <row r="127" spans="1:16" x14ac:dyDescent="0.25">
      <c r="A127" t="s">
        <v>520</v>
      </c>
      <c r="B127" s="57">
        <v>45030</v>
      </c>
      <c r="C127" t="s">
        <v>521</v>
      </c>
      <c r="D127" t="s">
        <v>86</v>
      </c>
      <c r="E127" s="56">
        <v>45030</v>
      </c>
      <c r="F127" t="s">
        <v>87</v>
      </c>
      <c r="G127" t="s">
        <v>522</v>
      </c>
      <c r="H127" t="s">
        <v>88</v>
      </c>
      <c r="J127" t="s">
        <v>523</v>
      </c>
      <c r="K127" t="s">
        <v>29</v>
      </c>
      <c r="L127" t="s">
        <v>95</v>
      </c>
      <c r="M127" t="s">
        <v>88</v>
      </c>
      <c r="O127" t="s">
        <v>678</v>
      </c>
      <c r="P127" t="s">
        <v>4</v>
      </c>
    </row>
    <row r="128" spans="1:16" x14ac:dyDescent="0.25">
      <c r="A128" t="s">
        <v>524</v>
      </c>
      <c r="B128" s="57">
        <v>45033</v>
      </c>
      <c r="C128" t="s">
        <v>525</v>
      </c>
      <c r="D128" t="s">
        <v>86</v>
      </c>
      <c r="E128" s="56">
        <v>45033</v>
      </c>
      <c r="F128" t="s">
        <v>87</v>
      </c>
      <c r="G128" t="s">
        <v>526</v>
      </c>
      <c r="H128" t="s">
        <v>88</v>
      </c>
      <c r="J128" t="s">
        <v>527</v>
      </c>
      <c r="K128" t="s">
        <v>26</v>
      </c>
      <c r="L128" t="s">
        <v>98</v>
      </c>
      <c r="M128" t="s">
        <v>88</v>
      </c>
      <c r="O128" t="s">
        <v>680</v>
      </c>
      <c r="P128" t="s">
        <v>7</v>
      </c>
    </row>
    <row r="129" spans="1:16" x14ac:dyDescent="0.25">
      <c r="A129" t="s">
        <v>528</v>
      </c>
      <c r="B129" s="57">
        <v>45034</v>
      </c>
      <c r="C129" t="s">
        <v>529</v>
      </c>
      <c r="D129" t="s">
        <v>86</v>
      </c>
      <c r="E129" s="56">
        <v>45034</v>
      </c>
      <c r="F129" t="s">
        <v>87</v>
      </c>
      <c r="G129" t="s">
        <v>530</v>
      </c>
      <c r="H129" t="s">
        <v>88</v>
      </c>
      <c r="J129" t="s">
        <v>531</v>
      </c>
      <c r="K129" t="s">
        <v>30</v>
      </c>
      <c r="L129" t="s">
        <v>113</v>
      </c>
      <c r="M129" t="s">
        <v>88</v>
      </c>
      <c r="O129" t="s">
        <v>678</v>
      </c>
      <c r="P129" t="s">
        <v>4</v>
      </c>
    </row>
    <row r="130" spans="1:16" x14ac:dyDescent="0.25">
      <c r="A130" t="s">
        <v>660</v>
      </c>
      <c r="B130" s="57">
        <v>45035</v>
      </c>
      <c r="C130" t="s">
        <v>661</v>
      </c>
      <c r="D130" t="s">
        <v>86</v>
      </c>
      <c r="E130" s="56">
        <v>45035</v>
      </c>
      <c r="F130" t="s">
        <v>87</v>
      </c>
      <c r="G130" t="s">
        <v>662</v>
      </c>
      <c r="H130" t="s">
        <v>89</v>
      </c>
      <c r="I130" t="s">
        <v>102</v>
      </c>
      <c r="J130" t="s">
        <v>663</v>
      </c>
      <c r="K130" t="s">
        <v>25</v>
      </c>
      <c r="L130" t="s">
        <v>120</v>
      </c>
      <c r="M130" t="s">
        <v>88</v>
      </c>
      <c r="O130" t="s">
        <v>680</v>
      </c>
      <c r="P130" t="s">
        <v>7</v>
      </c>
    </row>
    <row r="131" spans="1:16" x14ac:dyDescent="0.25">
      <c r="A131" t="s">
        <v>664</v>
      </c>
      <c r="B131" s="57">
        <v>45035</v>
      </c>
      <c r="C131" t="s">
        <v>665</v>
      </c>
      <c r="D131" t="s">
        <v>86</v>
      </c>
      <c r="E131" s="56">
        <v>45035</v>
      </c>
      <c r="F131" t="s">
        <v>87</v>
      </c>
      <c r="G131" t="s">
        <v>666</v>
      </c>
      <c r="H131" t="s">
        <v>89</v>
      </c>
      <c r="I131" t="s">
        <v>112</v>
      </c>
      <c r="J131" t="s">
        <v>667</v>
      </c>
      <c r="K131" t="s">
        <v>23</v>
      </c>
      <c r="L131" t="s">
        <v>99</v>
      </c>
      <c r="M131" t="s">
        <v>88</v>
      </c>
      <c r="O131" t="s">
        <v>680</v>
      </c>
      <c r="P131" t="s">
        <v>7</v>
      </c>
    </row>
    <row r="132" spans="1:16" x14ac:dyDescent="0.25">
      <c r="A132" t="s">
        <v>532</v>
      </c>
      <c r="B132" s="57">
        <v>45036</v>
      </c>
      <c r="C132" t="s">
        <v>533</v>
      </c>
      <c r="D132" t="s">
        <v>86</v>
      </c>
      <c r="E132" s="56">
        <v>45036</v>
      </c>
      <c r="F132" t="s">
        <v>87</v>
      </c>
      <c r="G132" t="s">
        <v>534</v>
      </c>
      <c r="H132" t="s">
        <v>88</v>
      </c>
      <c r="J132" t="s">
        <v>535</v>
      </c>
      <c r="K132" t="s">
        <v>536</v>
      </c>
      <c r="L132" t="s">
        <v>120</v>
      </c>
      <c r="M132" t="s">
        <v>88</v>
      </c>
      <c r="O132" t="s">
        <v>680</v>
      </c>
      <c r="P132" t="s">
        <v>7</v>
      </c>
    </row>
    <row r="133" spans="1:16" x14ac:dyDescent="0.25">
      <c r="A133" t="s">
        <v>537</v>
      </c>
      <c r="B133" s="57">
        <v>45036</v>
      </c>
      <c r="C133" t="s">
        <v>538</v>
      </c>
      <c r="D133" t="s">
        <v>86</v>
      </c>
      <c r="E133" s="56">
        <v>45036</v>
      </c>
      <c r="F133" t="s">
        <v>87</v>
      </c>
      <c r="G133" t="s">
        <v>539</v>
      </c>
      <c r="H133" t="s">
        <v>88</v>
      </c>
      <c r="J133" t="s">
        <v>540</v>
      </c>
      <c r="K133" t="s">
        <v>536</v>
      </c>
      <c r="L133" t="s">
        <v>120</v>
      </c>
      <c r="M133" t="s">
        <v>88</v>
      </c>
      <c r="N133" t="s">
        <v>132</v>
      </c>
      <c r="O133" t="s">
        <v>680</v>
      </c>
      <c r="P133" t="s">
        <v>7</v>
      </c>
    </row>
    <row r="134" spans="1:16" x14ac:dyDescent="0.25">
      <c r="A134" t="s">
        <v>541</v>
      </c>
      <c r="B134" s="57">
        <v>45036</v>
      </c>
      <c r="C134" t="s">
        <v>542</v>
      </c>
      <c r="D134" t="s">
        <v>86</v>
      </c>
      <c r="E134" s="56">
        <v>45036</v>
      </c>
      <c r="F134" t="s">
        <v>87</v>
      </c>
      <c r="G134" t="s">
        <v>543</v>
      </c>
      <c r="H134" t="s">
        <v>88</v>
      </c>
      <c r="J134" t="s">
        <v>544</v>
      </c>
      <c r="K134" t="s">
        <v>33</v>
      </c>
      <c r="L134" t="s">
        <v>104</v>
      </c>
      <c r="M134" t="s">
        <v>88</v>
      </c>
      <c r="O134" t="s">
        <v>682</v>
      </c>
      <c r="P134" t="s">
        <v>5</v>
      </c>
    </row>
    <row r="135" spans="1:16" x14ac:dyDescent="0.25">
      <c r="A135" t="s">
        <v>668</v>
      </c>
      <c r="B135" s="57">
        <v>45040</v>
      </c>
      <c r="C135" t="s">
        <v>669</v>
      </c>
      <c r="D135" t="s">
        <v>86</v>
      </c>
      <c r="E135" s="56">
        <v>45040</v>
      </c>
      <c r="F135" t="s">
        <v>87</v>
      </c>
      <c r="G135" t="s">
        <v>670</v>
      </c>
      <c r="H135" t="s">
        <v>89</v>
      </c>
      <c r="I135" t="s">
        <v>102</v>
      </c>
      <c r="J135" t="s">
        <v>671</v>
      </c>
      <c r="K135" t="s">
        <v>22</v>
      </c>
      <c r="L135" t="s">
        <v>108</v>
      </c>
      <c r="M135" t="s">
        <v>88</v>
      </c>
      <c r="O135" t="s">
        <v>680</v>
      </c>
      <c r="P135" t="s">
        <v>7</v>
      </c>
    </row>
    <row r="136" spans="1:16" x14ac:dyDescent="0.25">
      <c r="A136" t="s">
        <v>545</v>
      </c>
      <c r="B136" s="57">
        <v>45041</v>
      </c>
      <c r="C136" t="s">
        <v>546</v>
      </c>
      <c r="D136" t="s">
        <v>86</v>
      </c>
      <c r="E136" s="56">
        <v>45041</v>
      </c>
      <c r="F136" t="s">
        <v>87</v>
      </c>
      <c r="G136" t="s">
        <v>547</v>
      </c>
      <c r="H136" t="s">
        <v>88</v>
      </c>
      <c r="J136" t="s">
        <v>548</v>
      </c>
      <c r="K136" t="s">
        <v>23</v>
      </c>
      <c r="L136" t="s">
        <v>120</v>
      </c>
      <c r="M136" t="s">
        <v>88</v>
      </c>
      <c r="N136" t="s">
        <v>121</v>
      </c>
      <c r="O136" t="s">
        <v>680</v>
      </c>
      <c r="P136" t="s">
        <v>7</v>
      </c>
    </row>
    <row r="137" spans="1:16" x14ac:dyDescent="0.25">
      <c r="A137" t="s">
        <v>672</v>
      </c>
      <c r="B137" s="57">
        <v>45042</v>
      </c>
      <c r="C137" t="s">
        <v>673</v>
      </c>
      <c r="D137" t="s">
        <v>86</v>
      </c>
      <c r="E137" s="56">
        <v>45042</v>
      </c>
      <c r="F137" t="s">
        <v>87</v>
      </c>
      <c r="G137" t="s">
        <v>674</v>
      </c>
      <c r="H137" t="s">
        <v>89</v>
      </c>
      <c r="I137" t="s">
        <v>102</v>
      </c>
      <c r="J137" t="s">
        <v>675</v>
      </c>
      <c r="K137" t="s">
        <v>17</v>
      </c>
      <c r="L137" t="s">
        <v>114</v>
      </c>
      <c r="M137" t="s">
        <v>88</v>
      </c>
      <c r="O137" t="s">
        <v>677</v>
      </c>
      <c r="P137" t="s">
        <v>3</v>
      </c>
    </row>
    <row r="138" spans="1:16" x14ac:dyDescent="0.25">
      <c r="A138" t="s">
        <v>549</v>
      </c>
      <c r="B138" s="57">
        <v>45043</v>
      </c>
      <c r="C138" t="s">
        <v>550</v>
      </c>
      <c r="D138" t="s">
        <v>86</v>
      </c>
      <c r="E138" s="56">
        <v>45043</v>
      </c>
      <c r="F138" t="s">
        <v>87</v>
      </c>
      <c r="G138" t="s">
        <v>551</v>
      </c>
      <c r="H138" t="s">
        <v>88</v>
      </c>
      <c r="J138" t="s">
        <v>552</v>
      </c>
      <c r="K138" t="s">
        <v>33</v>
      </c>
      <c r="L138" t="s">
        <v>104</v>
      </c>
      <c r="M138" t="s">
        <v>88</v>
      </c>
      <c r="O138" t="s">
        <v>682</v>
      </c>
      <c r="P138" t="s">
        <v>5</v>
      </c>
    </row>
    <row r="139" spans="1:16" x14ac:dyDescent="0.25">
      <c r="A139" t="s">
        <v>553</v>
      </c>
      <c r="B139" s="57">
        <v>45044</v>
      </c>
      <c r="C139" t="s">
        <v>554</v>
      </c>
      <c r="D139" t="s">
        <v>86</v>
      </c>
      <c r="E139" s="56">
        <v>45044</v>
      </c>
      <c r="F139" t="s">
        <v>87</v>
      </c>
      <c r="G139" t="s">
        <v>555</v>
      </c>
      <c r="H139" t="s">
        <v>88</v>
      </c>
      <c r="J139" t="s">
        <v>556</v>
      </c>
      <c r="K139" t="s">
        <v>37</v>
      </c>
      <c r="L139" t="s">
        <v>103</v>
      </c>
      <c r="M139" t="s">
        <v>88</v>
      </c>
      <c r="O139" t="s">
        <v>115</v>
      </c>
      <c r="P139" t="s">
        <v>679</v>
      </c>
    </row>
    <row r="140" spans="1:16" x14ac:dyDescent="0.25">
      <c r="A140" t="s">
        <v>557</v>
      </c>
      <c r="B140" s="57">
        <v>45044</v>
      </c>
      <c r="C140" t="s">
        <v>558</v>
      </c>
      <c r="D140" t="s">
        <v>86</v>
      </c>
      <c r="E140" s="56">
        <v>45044</v>
      </c>
      <c r="F140" t="s">
        <v>87</v>
      </c>
      <c r="G140" t="s">
        <v>153</v>
      </c>
      <c r="H140" t="s">
        <v>88</v>
      </c>
      <c r="K140" t="s">
        <v>72</v>
      </c>
      <c r="L140" t="s">
        <v>96</v>
      </c>
      <c r="M140" t="s">
        <v>88</v>
      </c>
      <c r="O140" t="s">
        <v>676</v>
      </c>
      <c r="P140" t="s">
        <v>6</v>
      </c>
    </row>
    <row r="141" spans="1:16" x14ac:dyDescent="0.25">
      <c r="A141" t="s">
        <v>688</v>
      </c>
      <c r="B141" s="57">
        <v>45048</v>
      </c>
      <c r="C141" t="s">
        <v>689</v>
      </c>
      <c r="D141" t="s">
        <v>86</v>
      </c>
      <c r="E141" s="56">
        <v>45048</v>
      </c>
      <c r="F141" t="s">
        <v>87</v>
      </c>
      <c r="G141" t="s">
        <v>690</v>
      </c>
      <c r="H141" t="s">
        <v>88</v>
      </c>
      <c r="J141" t="s">
        <v>691</v>
      </c>
      <c r="K141" t="s">
        <v>21</v>
      </c>
      <c r="L141" t="s">
        <v>111</v>
      </c>
      <c r="M141" t="s">
        <v>88</v>
      </c>
      <c r="O141" t="s">
        <v>680</v>
      </c>
      <c r="P141" t="s">
        <v>7</v>
      </c>
    </row>
    <row r="142" spans="1:16" x14ac:dyDescent="0.25">
      <c r="A142" t="s">
        <v>692</v>
      </c>
      <c r="B142" s="57">
        <v>45049</v>
      </c>
      <c r="C142" t="s">
        <v>693</v>
      </c>
      <c r="D142" t="s">
        <v>86</v>
      </c>
      <c r="E142" s="56">
        <v>45049</v>
      </c>
      <c r="F142" t="s">
        <v>87</v>
      </c>
      <c r="G142" t="s">
        <v>694</v>
      </c>
      <c r="H142" t="s">
        <v>88</v>
      </c>
      <c r="K142" t="s">
        <v>72</v>
      </c>
      <c r="L142" t="s">
        <v>96</v>
      </c>
      <c r="M142" t="s">
        <v>88</v>
      </c>
      <c r="O142" t="s">
        <v>676</v>
      </c>
      <c r="P142" t="s">
        <v>6</v>
      </c>
    </row>
    <row r="143" spans="1:16" x14ac:dyDescent="0.25">
      <c r="A143" t="s">
        <v>695</v>
      </c>
      <c r="B143" s="57">
        <v>45049</v>
      </c>
      <c r="C143" t="s">
        <v>696</v>
      </c>
      <c r="D143" t="s">
        <v>86</v>
      </c>
      <c r="E143" s="56">
        <v>45049</v>
      </c>
      <c r="F143" t="s">
        <v>87</v>
      </c>
      <c r="G143" t="s">
        <v>697</v>
      </c>
      <c r="H143" t="s">
        <v>88</v>
      </c>
      <c r="J143" t="s">
        <v>698</v>
      </c>
      <c r="K143" t="s">
        <v>30</v>
      </c>
      <c r="L143" t="s">
        <v>113</v>
      </c>
      <c r="M143" t="s">
        <v>88</v>
      </c>
      <c r="O143" t="s">
        <v>678</v>
      </c>
      <c r="P143" t="s">
        <v>4</v>
      </c>
    </row>
    <row r="144" spans="1:16" x14ac:dyDescent="0.25">
      <c r="A144" t="s">
        <v>699</v>
      </c>
      <c r="B144" s="57">
        <v>45050</v>
      </c>
      <c r="C144" t="s">
        <v>700</v>
      </c>
      <c r="D144" t="s">
        <v>86</v>
      </c>
      <c r="E144" s="56">
        <v>45050</v>
      </c>
      <c r="F144" t="s">
        <v>87</v>
      </c>
      <c r="G144" t="s">
        <v>701</v>
      </c>
      <c r="H144" t="s">
        <v>88</v>
      </c>
      <c r="J144" t="s">
        <v>702</v>
      </c>
      <c r="K144" t="s">
        <v>19</v>
      </c>
      <c r="L144" t="s">
        <v>90</v>
      </c>
      <c r="M144" t="s">
        <v>88</v>
      </c>
      <c r="O144" t="s">
        <v>677</v>
      </c>
      <c r="P144" t="s">
        <v>3</v>
      </c>
    </row>
    <row r="145" spans="1:16" x14ac:dyDescent="0.25">
      <c r="A145" t="s">
        <v>703</v>
      </c>
      <c r="B145" s="57">
        <v>45051</v>
      </c>
      <c r="C145" t="s">
        <v>704</v>
      </c>
      <c r="D145" t="s">
        <v>86</v>
      </c>
      <c r="E145" s="56">
        <v>45051</v>
      </c>
      <c r="F145" t="s">
        <v>87</v>
      </c>
      <c r="G145" t="s">
        <v>705</v>
      </c>
      <c r="H145" t="s">
        <v>88</v>
      </c>
      <c r="J145" t="s">
        <v>706</v>
      </c>
      <c r="K145" t="s">
        <v>21</v>
      </c>
      <c r="L145" t="s">
        <v>111</v>
      </c>
      <c r="M145" t="s">
        <v>88</v>
      </c>
      <c r="O145" t="s">
        <v>680</v>
      </c>
      <c r="P145" t="s">
        <v>7</v>
      </c>
    </row>
    <row r="146" spans="1:16" x14ac:dyDescent="0.25">
      <c r="A146" t="s">
        <v>707</v>
      </c>
      <c r="B146" s="57">
        <v>45056</v>
      </c>
      <c r="C146" t="s">
        <v>708</v>
      </c>
      <c r="D146" t="s">
        <v>86</v>
      </c>
      <c r="E146" s="56">
        <v>45056</v>
      </c>
      <c r="F146" t="s">
        <v>87</v>
      </c>
      <c r="G146" t="s">
        <v>709</v>
      </c>
      <c r="H146" t="s">
        <v>89</v>
      </c>
      <c r="I146" t="s">
        <v>102</v>
      </c>
      <c r="J146" t="s">
        <v>710</v>
      </c>
      <c r="K146" t="s">
        <v>29</v>
      </c>
      <c r="L146" t="s">
        <v>95</v>
      </c>
      <c r="M146" t="s">
        <v>88</v>
      </c>
      <c r="O146" t="s">
        <v>678</v>
      </c>
      <c r="P146" t="s">
        <v>4</v>
      </c>
    </row>
    <row r="147" spans="1:16" x14ac:dyDescent="0.25">
      <c r="A147" t="s">
        <v>711</v>
      </c>
      <c r="B147" s="57">
        <v>45057</v>
      </c>
      <c r="C147" t="s">
        <v>712</v>
      </c>
      <c r="D147" t="s">
        <v>86</v>
      </c>
      <c r="E147" s="56">
        <v>45057</v>
      </c>
      <c r="F147" t="s">
        <v>87</v>
      </c>
      <c r="G147" t="s">
        <v>713</v>
      </c>
      <c r="H147" t="s">
        <v>88</v>
      </c>
      <c r="J147" t="s">
        <v>714</v>
      </c>
      <c r="K147" t="s">
        <v>29</v>
      </c>
      <c r="L147" t="s">
        <v>95</v>
      </c>
      <c r="M147" t="s">
        <v>88</v>
      </c>
      <c r="O147" t="s">
        <v>678</v>
      </c>
      <c r="P147" t="s">
        <v>4</v>
      </c>
    </row>
    <row r="148" spans="1:16" x14ac:dyDescent="0.25">
      <c r="A148" t="s">
        <v>715</v>
      </c>
      <c r="B148" s="57">
        <v>45057</v>
      </c>
      <c r="C148" t="s">
        <v>716</v>
      </c>
      <c r="D148" t="s">
        <v>86</v>
      </c>
      <c r="E148" s="56">
        <v>45057</v>
      </c>
      <c r="F148" t="s">
        <v>87</v>
      </c>
      <c r="G148" t="s">
        <v>717</v>
      </c>
      <c r="H148" t="s">
        <v>89</v>
      </c>
      <c r="I148" t="s">
        <v>102</v>
      </c>
      <c r="J148" t="s">
        <v>718</v>
      </c>
      <c r="K148" t="s">
        <v>70</v>
      </c>
      <c r="L148" t="s">
        <v>106</v>
      </c>
      <c r="M148" t="s">
        <v>88</v>
      </c>
      <c r="O148" t="s">
        <v>681</v>
      </c>
      <c r="P148" t="s">
        <v>8</v>
      </c>
    </row>
    <row r="149" spans="1:16" x14ac:dyDescent="0.25">
      <c r="A149" t="s">
        <v>719</v>
      </c>
      <c r="B149" s="57">
        <v>45061</v>
      </c>
      <c r="C149" t="s">
        <v>720</v>
      </c>
      <c r="D149" t="s">
        <v>86</v>
      </c>
      <c r="E149" s="56">
        <v>45061</v>
      </c>
      <c r="F149" t="s">
        <v>87</v>
      </c>
      <c r="G149" t="s">
        <v>721</v>
      </c>
      <c r="H149" t="s">
        <v>89</v>
      </c>
      <c r="I149" t="s">
        <v>102</v>
      </c>
      <c r="J149" t="s">
        <v>722</v>
      </c>
      <c r="K149" t="s">
        <v>536</v>
      </c>
      <c r="L149" t="s">
        <v>120</v>
      </c>
      <c r="M149" t="s">
        <v>88</v>
      </c>
      <c r="N149" t="s">
        <v>723</v>
      </c>
      <c r="O149" t="s">
        <v>680</v>
      </c>
      <c r="P149" t="s">
        <v>7</v>
      </c>
    </row>
    <row r="150" spans="1:16" x14ac:dyDescent="0.25">
      <c r="A150" t="s">
        <v>724</v>
      </c>
      <c r="B150" s="57">
        <v>45062</v>
      </c>
      <c r="C150" t="s">
        <v>725</v>
      </c>
      <c r="D150" t="s">
        <v>86</v>
      </c>
      <c r="E150" s="56">
        <v>45062</v>
      </c>
      <c r="F150" t="s">
        <v>87</v>
      </c>
      <c r="G150" t="s">
        <v>726</v>
      </c>
      <c r="H150" t="s">
        <v>88</v>
      </c>
      <c r="J150" t="s">
        <v>727</v>
      </c>
      <c r="K150" t="s">
        <v>37</v>
      </c>
      <c r="L150" t="s">
        <v>103</v>
      </c>
      <c r="M150" t="s">
        <v>88</v>
      </c>
      <c r="O150" t="s">
        <v>115</v>
      </c>
      <c r="P150" t="s">
        <v>679</v>
      </c>
    </row>
    <row r="151" spans="1:16" x14ac:dyDescent="0.25">
      <c r="A151" t="s">
        <v>728</v>
      </c>
      <c r="B151" s="57">
        <v>45063</v>
      </c>
      <c r="C151" t="s">
        <v>729</v>
      </c>
      <c r="D151" t="s">
        <v>86</v>
      </c>
      <c r="E151" s="56">
        <v>45063</v>
      </c>
      <c r="F151" t="s">
        <v>87</v>
      </c>
      <c r="G151" t="s">
        <v>730</v>
      </c>
      <c r="H151" t="s">
        <v>88</v>
      </c>
      <c r="J151" t="s">
        <v>731</v>
      </c>
      <c r="K151" t="s">
        <v>536</v>
      </c>
      <c r="L151" t="s">
        <v>120</v>
      </c>
      <c r="M151" t="s">
        <v>88</v>
      </c>
      <c r="N151" t="s">
        <v>121</v>
      </c>
      <c r="O151" t="s">
        <v>680</v>
      </c>
      <c r="P151" t="s">
        <v>7</v>
      </c>
    </row>
    <row r="152" spans="1:16" x14ac:dyDescent="0.25">
      <c r="A152" t="s">
        <v>732</v>
      </c>
      <c r="B152" s="57">
        <v>45063</v>
      </c>
      <c r="C152" t="s">
        <v>733</v>
      </c>
      <c r="D152" t="s">
        <v>86</v>
      </c>
      <c r="E152" s="56">
        <v>45063</v>
      </c>
      <c r="F152" t="s">
        <v>87</v>
      </c>
      <c r="G152" t="s">
        <v>734</v>
      </c>
      <c r="H152" t="s">
        <v>89</v>
      </c>
      <c r="I152" t="s">
        <v>112</v>
      </c>
      <c r="J152" t="s">
        <v>735</v>
      </c>
      <c r="K152" t="s">
        <v>23</v>
      </c>
      <c r="L152" t="s">
        <v>99</v>
      </c>
      <c r="M152" t="s">
        <v>88</v>
      </c>
      <c r="O152" t="s">
        <v>680</v>
      </c>
      <c r="P152" t="s">
        <v>7</v>
      </c>
    </row>
    <row r="153" spans="1:16" x14ac:dyDescent="0.25">
      <c r="A153" t="s">
        <v>736</v>
      </c>
      <c r="B153" s="57">
        <v>45064</v>
      </c>
      <c r="C153" t="s">
        <v>737</v>
      </c>
      <c r="D153" t="s">
        <v>86</v>
      </c>
      <c r="E153" s="56">
        <v>45064</v>
      </c>
      <c r="F153" t="s">
        <v>87</v>
      </c>
      <c r="G153" t="s">
        <v>738</v>
      </c>
      <c r="H153" t="s">
        <v>88</v>
      </c>
      <c r="J153" t="s">
        <v>739</v>
      </c>
      <c r="K153" t="s">
        <v>536</v>
      </c>
      <c r="L153" t="s">
        <v>120</v>
      </c>
      <c r="M153" t="s">
        <v>88</v>
      </c>
      <c r="N153" t="s">
        <v>121</v>
      </c>
      <c r="O153" t="s">
        <v>680</v>
      </c>
      <c r="P153" t="s">
        <v>7</v>
      </c>
    </row>
    <row r="154" spans="1:16" x14ac:dyDescent="0.25">
      <c r="A154" t="s">
        <v>740</v>
      </c>
      <c r="B154" s="57">
        <v>45064</v>
      </c>
      <c r="C154" t="s">
        <v>741</v>
      </c>
      <c r="D154" t="s">
        <v>86</v>
      </c>
      <c r="E154" s="56">
        <v>45064</v>
      </c>
      <c r="F154" t="s">
        <v>87</v>
      </c>
      <c r="G154" t="s">
        <v>742</v>
      </c>
      <c r="H154" t="s">
        <v>88</v>
      </c>
      <c r="J154" t="s">
        <v>743</v>
      </c>
      <c r="K154" t="s">
        <v>33</v>
      </c>
      <c r="L154" t="s">
        <v>104</v>
      </c>
      <c r="M154" t="s">
        <v>88</v>
      </c>
      <c r="O154" t="s">
        <v>682</v>
      </c>
      <c r="P154" t="s">
        <v>5</v>
      </c>
    </row>
    <row r="155" spans="1:16" x14ac:dyDescent="0.25">
      <c r="A155" t="s">
        <v>744</v>
      </c>
      <c r="B155" s="57">
        <v>45064</v>
      </c>
      <c r="C155" t="s">
        <v>745</v>
      </c>
      <c r="D155" t="s">
        <v>86</v>
      </c>
      <c r="E155" s="56">
        <v>45064</v>
      </c>
      <c r="F155" t="s">
        <v>87</v>
      </c>
      <c r="G155" t="s">
        <v>746</v>
      </c>
      <c r="H155" t="s">
        <v>89</v>
      </c>
      <c r="I155" t="s">
        <v>102</v>
      </c>
      <c r="J155" t="s">
        <v>747</v>
      </c>
      <c r="K155" t="s">
        <v>40</v>
      </c>
      <c r="L155" t="s">
        <v>97</v>
      </c>
      <c r="M155" t="s">
        <v>88</v>
      </c>
      <c r="O155" t="s">
        <v>115</v>
      </c>
      <c r="P155" t="s">
        <v>679</v>
      </c>
    </row>
    <row r="156" spans="1:16" x14ac:dyDescent="0.25">
      <c r="A156" t="s">
        <v>748</v>
      </c>
      <c r="B156" s="57">
        <v>45064</v>
      </c>
      <c r="C156" t="s">
        <v>749</v>
      </c>
      <c r="D156" t="s">
        <v>86</v>
      </c>
      <c r="E156" s="56">
        <v>45064</v>
      </c>
      <c r="F156" t="s">
        <v>87</v>
      </c>
      <c r="G156" t="s">
        <v>750</v>
      </c>
      <c r="H156" t="s">
        <v>88</v>
      </c>
      <c r="K156" t="s">
        <v>42</v>
      </c>
      <c r="L156" t="s">
        <v>96</v>
      </c>
      <c r="M156" t="s">
        <v>88</v>
      </c>
      <c r="O156" t="s">
        <v>676</v>
      </c>
      <c r="P156" t="s">
        <v>6</v>
      </c>
    </row>
    <row r="157" spans="1:16" x14ac:dyDescent="0.25">
      <c r="A157" t="s">
        <v>751</v>
      </c>
      <c r="B157" s="57">
        <v>45065</v>
      </c>
      <c r="C157" t="s">
        <v>752</v>
      </c>
      <c r="D157" t="s">
        <v>86</v>
      </c>
      <c r="E157" s="56">
        <v>45065</v>
      </c>
      <c r="F157" t="s">
        <v>87</v>
      </c>
      <c r="G157" t="s">
        <v>753</v>
      </c>
      <c r="H157" t="s">
        <v>88</v>
      </c>
      <c r="K157" t="s">
        <v>42</v>
      </c>
      <c r="L157" t="s">
        <v>96</v>
      </c>
      <c r="M157" t="s">
        <v>88</v>
      </c>
      <c r="O157" t="s">
        <v>676</v>
      </c>
      <c r="P157" t="s">
        <v>6</v>
      </c>
    </row>
    <row r="158" spans="1:16" x14ac:dyDescent="0.25">
      <c r="A158" t="s">
        <v>754</v>
      </c>
      <c r="B158" s="57">
        <v>45068</v>
      </c>
      <c r="C158" t="s">
        <v>755</v>
      </c>
      <c r="D158" t="s">
        <v>86</v>
      </c>
      <c r="E158" s="56">
        <v>45068</v>
      </c>
      <c r="F158" t="s">
        <v>87</v>
      </c>
      <c r="G158" t="s">
        <v>756</v>
      </c>
      <c r="H158" t="s">
        <v>88</v>
      </c>
      <c r="J158" t="s">
        <v>757</v>
      </c>
      <c r="K158" t="s">
        <v>23</v>
      </c>
      <c r="L158" t="s">
        <v>99</v>
      </c>
      <c r="M158" t="s">
        <v>88</v>
      </c>
      <c r="O158" t="s">
        <v>680</v>
      </c>
      <c r="P158" t="s">
        <v>7</v>
      </c>
    </row>
    <row r="159" spans="1:16" x14ac:dyDescent="0.25">
      <c r="A159" t="s">
        <v>758</v>
      </c>
      <c r="B159" s="57">
        <v>45068</v>
      </c>
      <c r="C159" t="s">
        <v>759</v>
      </c>
      <c r="D159" t="s">
        <v>86</v>
      </c>
      <c r="E159" s="56">
        <v>45068</v>
      </c>
      <c r="F159" t="s">
        <v>87</v>
      </c>
      <c r="G159" t="s">
        <v>760</v>
      </c>
      <c r="H159" t="s">
        <v>88</v>
      </c>
      <c r="J159" t="s">
        <v>761</v>
      </c>
      <c r="K159" t="s">
        <v>536</v>
      </c>
      <c r="L159" t="s">
        <v>98</v>
      </c>
      <c r="M159" t="s">
        <v>88</v>
      </c>
      <c r="O159" t="s">
        <v>680</v>
      </c>
      <c r="P159" t="s">
        <v>7</v>
      </c>
    </row>
    <row r="160" spans="1:16" x14ac:dyDescent="0.25">
      <c r="A160" t="s">
        <v>762</v>
      </c>
      <c r="B160" s="57">
        <v>45068</v>
      </c>
      <c r="C160" t="s">
        <v>763</v>
      </c>
      <c r="D160" t="s">
        <v>86</v>
      </c>
      <c r="E160" s="56">
        <v>45068</v>
      </c>
      <c r="F160" t="s">
        <v>87</v>
      </c>
      <c r="G160" t="s">
        <v>764</v>
      </c>
      <c r="H160" t="s">
        <v>88</v>
      </c>
      <c r="J160" t="s">
        <v>765</v>
      </c>
      <c r="K160" t="s">
        <v>23</v>
      </c>
      <c r="L160" t="s">
        <v>99</v>
      </c>
      <c r="M160" t="s">
        <v>88</v>
      </c>
      <c r="O160" t="s">
        <v>680</v>
      </c>
      <c r="P160" t="s">
        <v>7</v>
      </c>
    </row>
    <row r="161" spans="1:16" x14ac:dyDescent="0.25">
      <c r="A161" t="s">
        <v>766</v>
      </c>
      <c r="B161" s="57">
        <v>45069</v>
      </c>
      <c r="C161" t="s">
        <v>767</v>
      </c>
      <c r="D161" t="s">
        <v>86</v>
      </c>
      <c r="E161" s="56">
        <v>45069</v>
      </c>
      <c r="F161" t="s">
        <v>87</v>
      </c>
      <c r="G161" t="s">
        <v>768</v>
      </c>
      <c r="H161" t="s">
        <v>88</v>
      </c>
      <c r="J161" t="s">
        <v>769</v>
      </c>
      <c r="K161" t="s">
        <v>23</v>
      </c>
      <c r="L161" t="s">
        <v>99</v>
      </c>
      <c r="M161" t="s">
        <v>88</v>
      </c>
      <c r="N161" t="s">
        <v>770</v>
      </c>
      <c r="O161" t="s">
        <v>680</v>
      </c>
      <c r="P161" t="s">
        <v>7</v>
      </c>
    </row>
    <row r="162" spans="1:16" x14ac:dyDescent="0.25">
      <c r="A162" t="s">
        <v>771</v>
      </c>
      <c r="B162" s="57">
        <v>45069</v>
      </c>
      <c r="C162" t="s">
        <v>772</v>
      </c>
      <c r="D162" t="s">
        <v>86</v>
      </c>
      <c r="E162" s="56">
        <v>45069</v>
      </c>
      <c r="F162" t="s">
        <v>87</v>
      </c>
      <c r="G162" t="s">
        <v>773</v>
      </c>
      <c r="H162" t="s">
        <v>89</v>
      </c>
      <c r="I162" t="s">
        <v>102</v>
      </c>
      <c r="J162" t="s">
        <v>774</v>
      </c>
      <c r="K162" t="s">
        <v>19</v>
      </c>
      <c r="L162" t="s">
        <v>90</v>
      </c>
      <c r="M162" t="s">
        <v>88</v>
      </c>
      <c r="O162" t="s">
        <v>677</v>
      </c>
      <c r="P162" t="s">
        <v>3</v>
      </c>
    </row>
    <row r="163" spans="1:16" x14ac:dyDescent="0.25">
      <c r="A163" t="s">
        <v>775</v>
      </c>
      <c r="B163" s="57">
        <v>45069</v>
      </c>
      <c r="C163" t="s">
        <v>776</v>
      </c>
      <c r="D163" t="s">
        <v>86</v>
      </c>
      <c r="E163" s="56">
        <v>45069</v>
      </c>
      <c r="F163" t="s">
        <v>87</v>
      </c>
      <c r="G163" t="s">
        <v>777</v>
      </c>
      <c r="H163" t="s">
        <v>89</v>
      </c>
      <c r="I163" t="s">
        <v>112</v>
      </c>
      <c r="J163" t="s">
        <v>778</v>
      </c>
      <c r="K163" t="s">
        <v>23</v>
      </c>
      <c r="L163" t="s">
        <v>99</v>
      </c>
      <c r="M163" t="s">
        <v>88</v>
      </c>
      <c r="O163" t="s">
        <v>680</v>
      </c>
      <c r="P163" t="s">
        <v>7</v>
      </c>
    </row>
    <row r="164" spans="1:16" x14ac:dyDescent="0.25">
      <c r="A164" t="s">
        <v>779</v>
      </c>
      <c r="B164" s="57">
        <v>45069</v>
      </c>
      <c r="C164" t="s">
        <v>780</v>
      </c>
      <c r="D164" t="s">
        <v>86</v>
      </c>
      <c r="E164" s="56">
        <v>45069</v>
      </c>
      <c r="F164" t="s">
        <v>87</v>
      </c>
      <c r="G164" t="s">
        <v>781</v>
      </c>
      <c r="H164" t="s">
        <v>88</v>
      </c>
      <c r="J164" t="s">
        <v>782</v>
      </c>
      <c r="K164" t="s">
        <v>18</v>
      </c>
      <c r="L164" t="s">
        <v>94</v>
      </c>
      <c r="M164" t="s">
        <v>88</v>
      </c>
      <c r="O164" t="s">
        <v>677</v>
      </c>
      <c r="P164" t="s">
        <v>3</v>
      </c>
    </row>
    <row r="165" spans="1:16" x14ac:dyDescent="0.25">
      <c r="A165" t="s">
        <v>783</v>
      </c>
      <c r="B165" s="57">
        <v>45069</v>
      </c>
      <c r="C165" t="s">
        <v>784</v>
      </c>
      <c r="D165" t="s">
        <v>86</v>
      </c>
      <c r="E165" s="56">
        <v>45069</v>
      </c>
      <c r="F165" t="s">
        <v>87</v>
      </c>
      <c r="G165" t="s">
        <v>785</v>
      </c>
      <c r="H165" t="s">
        <v>89</v>
      </c>
      <c r="I165" t="s">
        <v>102</v>
      </c>
      <c r="J165" t="s">
        <v>786</v>
      </c>
      <c r="K165" t="s">
        <v>19</v>
      </c>
      <c r="L165" t="s">
        <v>90</v>
      </c>
      <c r="M165" t="s">
        <v>88</v>
      </c>
      <c r="O165" t="s">
        <v>677</v>
      </c>
      <c r="P165" t="s">
        <v>3</v>
      </c>
    </row>
    <row r="166" spans="1:16" x14ac:dyDescent="0.25">
      <c r="A166" t="s">
        <v>787</v>
      </c>
      <c r="B166" s="57">
        <v>45070</v>
      </c>
      <c r="C166" t="s">
        <v>788</v>
      </c>
      <c r="D166" t="s">
        <v>86</v>
      </c>
      <c r="E166" s="56">
        <v>45070</v>
      </c>
      <c r="F166" t="s">
        <v>87</v>
      </c>
      <c r="G166" t="s">
        <v>789</v>
      </c>
      <c r="H166" t="s">
        <v>88</v>
      </c>
      <c r="J166" t="s">
        <v>790</v>
      </c>
      <c r="K166" t="s">
        <v>23</v>
      </c>
      <c r="L166" t="s">
        <v>120</v>
      </c>
      <c r="M166" t="s">
        <v>88</v>
      </c>
      <c r="O166" t="s">
        <v>680</v>
      </c>
      <c r="P166" t="s">
        <v>7</v>
      </c>
    </row>
    <row r="167" spans="1:16" x14ac:dyDescent="0.25">
      <c r="A167" t="s">
        <v>791</v>
      </c>
      <c r="B167" s="57">
        <v>45070</v>
      </c>
      <c r="C167" t="s">
        <v>792</v>
      </c>
      <c r="D167" t="s">
        <v>86</v>
      </c>
      <c r="E167" s="56">
        <v>45071</v>
      </c>
      <c r="F167" t="s">
        <v>87</v>
      </c>
      <c r="G167" t="s">
        <v>793</v>
      </c>
      <c r="H167" t="s">
        <v>89</v>
      </c>
      <c r="I167" t="s">
        <v>102</v>
      </c>
      <c r="J167" t="s">
        <v>794</v>
      </c>
      <c r="K167" t="s">
        <v>17</v>
      </c>
      <c r="L167" t="s">
        <v>114</v>
      </c>
      <c r="M167" t="s">
        <v>88</v>
      </c>
      <c r="O167" t="s">
        <v>677</v>
      </c>
      <c r="P167" t="s">
        <v>3</v>
      </c>
    </row>
    <row r="168" spans="1:16" x14ac:dyDescent="0.25">
      <c r="A168" t="s">
        <v>795</v>
      </c>
      <c r="B168" s="57">
        <v>45070</v>
      </c>
      <c r="C168" t="s">
        <v>796</v>
      </c>
      <c r="D168" t="s">
        <v>86</v>
      </c>
      <c r="E168" s="56">
        <v>45070</v>
      </c>
      <c r="F168" t="s">
        <v>87</v>
      </c>
      <c r="G168" t="s">
        <v>797</v>
      </c>
      <c r="H168" t="s">
        <v>88</v>
      </c>
      <c r="J168" t="s">
        <v>798</v>
      </c>
      <c r="K168" t="s">
        <v>29</v>
      </c>
      <c r="L168" t="s">
        <v>95</v>
      </c>
      <c r="M168" t="s">
        <v>88</v>
      </c>
      <c r="O168" t="s">
        <v>678</v>
      </c>
      <c r="P168" t="s">
        <v>4</v>
      </c>
    </row>
    <row r="169" spans="1:16" x14ac:dyDescent="0.25">
      <c r="A169" t="s">
        <v>799</v>
      </c>
      <c r="B169" s="57">
        <v>45070</v>
      </c>
      <c r="C169" t="s">
        <v>800</v>
      </c>
      <c r="D169" t="s">
        <v>86</v>
      </c>
      <c r="E169" s="56">
        <v>45070</v>
      </c>
      <c r="F169" t="s">
        <v>87</v>
      </c>
      <c r="G169" t="s">
        <v>801</v>
      </c>
      <c r="H169" t="s">
        <v>88</v>
      </c>
      <c r="J169" t="s">
        <v>802</v>
      </c>
      <c r="K169" t="s">
        <v>18</v>
      </c>
      <c r="L169" t="s">
        <v>94</v>
      </c>
      <c r="M169" t="s">
        <v>88</v>
      </c>
      <c r="O169" t="s">
        <v>677</v>
      </c>
      <c r="P169" t="s">
        <v>3</v>
      </c>
    </row>
    <row r="170" spans="1:16" x14ac:dyDescent="0.25">
      <c r="A170" t="s">
        <v>803</v>
      </c>
      <c r="B170" s="57">
        <v>45070</v>
      </c>
      <c r="C170" t="s">
        <v>804</v>
      </c>
      <c r="D170" t="s">
        <v>86</v>
      </c>
      <c r="E170" s="56">
        <v>45070</v>
      </c>
      <c r="F170" t="s">
        <v>87</v>
      </c>
      <c r="G170" t="s">
        <v>805</v>
      </c>
      <c r="H170" t="s">
        <v>89</v>
      </c>
      <c r="I170" t="s">
        <v>102</v>
      </c>
      <c r="J170" t="s">
        <v>806</v>
      </c>
      <c r="K170" t="s">
        <v>536</v>
      </c>
      <c r="L170" t="s">
        <v>98</v>
      </c>
      <c r="M170" t="s">
        <v>88</v>
      </c>
      <c r="O170" t="s">
        <v>680</v>
      </c>
      <c r="P170" t="s">
        <v>7</v>
      </c>
    </row>
    <row r="171" spans="1:16" x14ac:dyDescent="0.25">
      <c r="A171" t="s">
        <v>807</v>
      </c>
      <c r="B171" s="57">
        <v>45070</v>
      </c>
      <c r="C171" t="s">
        <v>808</v>
      </c>
      <c r="D171" t="s">
        <v>86</v>
      </c>
      <c r="E171" s="56">
        <v>45070</v>
      </c>
      <c r="F171" t="s">
        <v>87</v>
      </c>
      <c r="G171" t="s">
        <v>809</v>
      </c>
      <c r="H171" t="s">
        <v>88</v>
      </c>
      <c r="J171" t="s">
        <v>810</v>
      </c>
      <c r="K171" t="s">
        <v>18</v>
      </c>
      <c r="L171" t="s">
        <v>94</v>
      </c>
      <c r="M171" t="s">
        <v>88</v>
      </c>
      <c r="O171" t="s">
        <v>677</v>
      </c>
      <c r="P171" t="s">
        <v>3</v>
      </c>
    </row>
    <row r="172" spans="1:16" x14ac:dyDescent="0.25">
      <c r="A172" t="s">
        <v>811</v>
      </c>
      <c r="B172" s="57">
        <v>45072</v>
      </c>
      <c r="C172" t="s">
        <v>812</v>
      </c>
      <c r="D172" t="s">
        <v>86</v>
      </c>
      <c r="E172" s="56">
        <v>45072</v>
      </c>
      <c r="F172" t="s">
        <v>87</v>
      </c>
      <c r="G172" t="s">
        <v>813</v>
      </c>
      <c r="H172" t="s">
        <v>89</v>
      </c>
      <c r="I172" t="s">
        <v>102</v>
      </c>
      <c r="J172" t="s">
        <v>814</v>
      </c>
      <c r="K172" t="s">
        <v>19</v>
      </c>
      <c r="L172" t="s">
        <v>90</v>
      </c>
      <c r="M172" t="s">
        <v>88</v>
      </c>
      <c r="O172" t="s">
        <v>677</v>
      </c>
      <c r="P172" t="s">
        <v>3</v>
      </c>
    </row>
    <row r="173" spans="1:16" x14ac:dyDescent="0.25">
      <c r="A173" t="s">
        <v>815</v>
      </c>
      <c r="B173" s="57">
        <v>45072</v>
      </c>
      <c r="C173" t="s">
        <v>816</v>
      </c>
      <c r="D173" t="s">
        <v>86</v>
      </c>
      <c r="E173" s="56">
        <v>45072</v>
      </c>
      <c r="F173" t="s">
        <v>87</v>
      </c>
      <c r="G173" t="s">
        <v>817</v>
      </c>
      <c r="H173" t="s">
        <v>88</v>
      </c>
      <c r="J173" t="s">
        <v>818</v>
      </c>
      <c r="K173" t="s">
        <v>29</v>
      </c>
      <c r="L173" t="s">
        <v>95</v>
      </c>
      <c r="M173" t="s">
        <v>88</v>
      </c>
      <c r="O173" t="s">
        <v>678</v>
      </c>
      <c r="P173" t="s">
        <v>4</v>
      </c>
    </row>
    <row r="174" spans="1:16" x14ac:dyDescent="0.25">
      <c r="A174" t="s">
        <v>819</v>
      </c>
      <c r="B174" s="57">
        <v>45072</v>
      </c>
      <c r="C174" t="s">
        <v>820</v>
      </c>
      <c r="D174" t="s">
        <v>86</v>
      </c>
      <c r="E174" s="56">
        <v>45072</v>
      </c>
      <c r="F174" t="s">
        <v>87</v>
      </c>
      <c r="G174" t="s">
        <v>821</v>
      </c>
      <c r="H174" t="s">
        <v>88</v>
      </c>
      <c r="J174" t="s">
        <v>822</v>
      </c>
      <c r="K174" t="s">
        <v>17</v>
      </c>
      <c r="L174" t="s">
        <v>114</v>
      </c>
      <c r="M174" t="s">
        <v>88</v>
      </c>
      <c r="O174" t="s">
        <v>677</v>
      </c>
      <c r="P174" t="s">
        <v>3</v>
      </c>
    </row>
    <row r="175" spans="1:16" x14ac:dyDescent="0.25">
      <c r="A175" t="s">
        <v>823</v>
      </c>
      <c r="B175" s="57">
        <v>45075</v>
      </c>
      <c r="C175" t="s">
        <v>824</v>
      </c>
      <c r="D175" t="s">
        <v>86</v>
      </c>
      <c r="E175" s="56">
        <v>45075</v>
      </c>
      <c r="F175" t="s">
        <v>87</v>
      </c>
      <c r="G175" t="s">
        <v>825</v>
      </c>
      <c r="H175" t="s">
        <v>88</v>
      </c>
      <c r="J175" t="s">
        <v>826</v>
      </c>
      <c r="K175" t="s">
        <v>536</v>
      </c>
      <c r="L175" t="s">
        <v>120</v>
      </c>
      <c r="M175" t="s">
        <v>88</v>
      </c>
      <c r="O175" t="s">
        <v>680</v>
      </c>
      <c r="P175" t="s">
        <v>7</v>
      </c>
    </row>
    <row r="176" spans="1:16" x14ac:dyDescent="0.25">
      <c r="A176" t="s">
        <v>827</v>
      </c>
      <c r="B176" s="57">
        <v>45075</v>
      </c>
      <c r="C176" t="s">
        <v>828</v>
      </c>
      <c r="D176" t="s">
        <v>86</v>
      </c>
      <c r="E176" s="56">
        <v>45075</v>
      </c>
      <c r="F176" t="s">
        <v>87</v>
      </c>
      <c r="G176" t="s">
        <v>829</v>
      </c>
      <c r="H176" t="s">
        <v>88</v>
      </c>
      <c r="J176" t="s">
        <v>830</v>
      </c>
      <c r="K176" t="s">
        <v>23</v>
      </c>
      <c r="L176" t="s">
        <v>120</v>
      </c>
      <c r="M176" t="s">
        <v>88</v>
      </c>
      <c r="N176" t="s">
        <v>121</v>
      </c>
      <c r="O176" t="s">
        <v>680</v>
      </c>
      <c r="P176" t="s">
        <v>7</v>
      </c>
    </row>
    <row r="177" spans="1:16" x14ac:dyDescent="0.25">
      <c r="A177" t="s">
        <v>831</v>
      </c>
      <c r="B177" s="57">
        <v>45075</v>
      </c>
      <c r="C177" t="s">
        <v>832</v>
      </c>
      <c r="D177" t="s">
        <v>86</v>
      </c>
      <c r="E177" s="56">
        <v>45075</v>
      </c>
      <c r="F177" t="s">
        <v>87</v>
      </c>
      <c r="G177" t="s">
        <v>833</v>
      </c>
      <c r="H177" t="s">
        <v>88</v>
      </c>
      <c r="J177" t="s">
        <v>834</v>
      </c>
      <c r="K177" t="s">
        <v>33</v>
      </c>
      <c r="L177" t="s">
        <v>93</v>
      </c>
      <c r="M177" t="s">
        <v>88</v>
      </c>
      <c r="O177" t="s">
        <v>682</v>
      </c>
      <c r="P177" t="s">
        <v>5</v>
      </c>
    </row>
    <row r="178" spans="1:16" x14ac:dyDescent="0.25">
      <c r="A178" t="s">
        <v>835</v>
      </c>
      <c r="B178" s="57">
        <v>45075</v>
      </c>
      <c r="C178" t="s">
        <v>836</v>
      </c>
      <c r="D178" t="s">
        <v>86</v>
      </c>
      <c r="E178" s="56">
        <v>45075</v>
      </c>
      <c r="F178" t="s">
        <v>87</v>
      </c>
      <c r="G178" t="s">
        <v>837</v>
      </c>
      <c r="H178" t="s">
        <v>88</v>
      </c>
      <c r="J178" t="s">
        <v>838</v>
      </c>
      <c r="K178" t="s">
        <v>536</v>
      </c>
      <c r="L178" t="s">
        <v>98</v>
      </c>
      <c r="M178" t="s">
        <v>88</v>
      </c>
      <c r="O178" t="s">
        <v>680</v>
      </c>
      <c r="P178" t="s">
        <v>7</v>
      </c>
    </row>
    <row r="179" spans="1:16" x14ac:dyDescent="0.25">
      <c r="A179" t="s">
        <v>839</v>
      </c>
      <c r="B179" s="57">
        <v>45076</v>
      </c>
      <c r="C179" t="s">
        <v>840</v>
      </c>
      <c r="D179" t="s">
        <v>86</v>
      </c>
      <c r="E179" s="56">
        <v>45076</v>
      </c>
      <c r="F179" t="s">
        <v>87</v>
      </c>
      <c r="G179" t="s">
        <v>841</v>
      </c>
      <c r="H179" t="s">
        <v>89</v>
      </c>
      <c r="I179" t="s">
        <v>102</v>
      </c>
      <c r="J179" t="s">
        <v>842</v>
      </c>
      <c r="K179" t="s">
        <v>18</v>
      </c>
      <c r="L179" t="s">
        <v>94</v>
      </c>
      <c r="M179" t="s">
        <v>88</v>
      </c>
      <c r="O179" t="s">
        <v>677</v>
      </c>
      <c r="P179" t="s">
        <v>3</v>
      </c>
    </row>
    <row r="180" spans="1:16" x14ac:dyDescent="0.25">
      <c r="A180" t="s">
        <v>843</v>
      </c>
      <c r="B180" s="57">
        <v>45076</v>
      </c>
      <c r="C180" t="s">
        <v>844</v>
      </c>
      <c r="D180" t="s">
        <v>86</v>
      </c>
      <c r="E180" s="56">
        <v>45076</v>
      </c>
      <c r="F180" t="s">
        <v>87</v>
      </c>
      <c r="G180" t="s">
        <v>845</v>
      </c>
      <c r="H180" t="s">
        <v>88</v>
      </c>
      <c r="J180" t="s">
        <v>846</v>
      </c>
      <c r="K180" t="s">
        <v>17</v>
      </c>
      <c r="L180" t="s">
        <v>114</v>
      </c>
      <c r="M180" t="s">
        <v>88</v>
      </c>
      <c r="O180" t="s">
        <v>677</v>
      </c>
      <c r="P180" t="s">
        <v>3</v>
      </c>
    </row>
    <row r="181" spans="1:16" x14ac:dyDescent="0.25">
      <c r="A181" t="s">
        <v>847</v>
      </c>
      <c r="B181" s="57">
        <v>45077</v>
      </c>
      <c r="C181" t="s">
        <v>848</v>
      </c>
      <c r="D181" t="s">
        <v>86</v>
      </c>
      <c r="E181" s="56">
        <v>45077</v>
      </c>
      <c r="F181" t="s">
        <v>87</v>
      </c>
      <c r="G181" t="s">
        <v>849</v>
      </c>
      <c r="H181" t="s">
        <v>88</v>
      </c>
      <c r="J181" t="s">
        <v>850</v>
      </c>
      <c r="K181" t="s">
        <v>18</v>
      </c>
      <c r="L181" t="s">
        <v>94</v>
      </c>
      <c r="M181" t="s">
        <v>88</v>
      </c>
      <c r="O181" t="s">
        <v>677</v>
      </c>
      <c r="P181" t="s">
        <v>3</v>
      </c>
    </row>
    <row r="182" spans="1:16" x14ac:dyDescent="0.25">
      <c r="A182" t="s">
        <v>851</v>
      </c>
      <c r="B182" s="57">
        <v>45077</v>
      </c>
      <c r="C182" t="s">
        <v>852</v>
      </c>
      <c r="D182" t="s">
        <v>86</v>
      </c>
      <c r="E182" s="56">
        <v>45077</v>
      </c>
      <c r="F182" t="s">
        <v>87</v>
      </c>
      <c r="G182" t="s">
        <v>853</v>
      </c>
      <c r="H182" t="s">
        <v>88</v>
      </c>
      <c r="J182" t="s">
        <v>854</v>
      </c>
      <c r="K182" t="s">
        <v>72</v>
      </c>
      <c r="L182" t="s">
        <v>96</v>
      </c>
      <c r="M182" t="s">
        <v>88</v>
      </c>
      <c r="O182" t="s">
        <v>676</v>
      </c>
      <c r="P182" t="s">
        <v>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75C3-FAF8-4D90-981D-C1ECE8459E4B}">
  <dimension ref="A1:P9"/>
  <sheetViews>
    <sheetView workbookViewId="0">
      <selection activeCell="C13" sqref="C13"/>
    </sheetView>
  </sheetViews>
  <sheetFormatPr defaultRowHeight="15" x14ac:dyDescent="0.25"/>
  <cols>
    <col min="1" max="1" width="11.42578125" bestFit="1" customWidth="1"/>
    <col min="2" max="2" width="14.28515625" bestFit="1" customWidth="1"/>
    <col min="3" max="3" width="37.42578125" bestFit="1" customWidth="1"/>
    <col min="4" max="4" width="21.28515625" bestFit="1" customWidth="1"/>
    <col min="5" max="5" width="14" bestFit="1" customWidth="1"/>
    <col min="6" max="6" width="20.5703125" bestFit="1" customWidth="1"/>
    <col min="7" max="7" width="43" bestFit="1" customWidth="1"/>
    <col min="8" max="8" width="11.42578125" bestFit="1" customWidth="1"/>
    <col min="9" max="9" width="17.42578125" bestFit="1" customWidth="1"/>
    <col min="10" max="10" width="13.140625" bestFit="1" customWidth="1"/>
    <col min="11" max="11" width="17.28515625" bestFit="1" customWidth="1"/>
    <col min="12" max="12" width="22.7109375" bestFit="1" customWidth="1"/>
    <col min="13" max="13" width="16.7109375" bestFit="1" customWidth="1"/>
    <col min="14" max="14" width="16.140625" bestFit="1" customWidth="1"/>
    <col min="15" max="15" width="23.42578125" bestFit="1" customWidth="1"/>
    <col min="16" max="16" width="25.85546875" bestFit="1" customWidth="1"/>
  </cols>
  <sheetData>
    <row r="1" spans="1:16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41</v>
      </c>
      <c r="L1" t="s">
        <v>83</v>
      </c>
      <c r="M1" t="s">
        <v>84</v>
      </c>
      <c r="N1" t="s">
        <v>85</v>
      </c>
      <c r="O1" t="s">
        <v>685</v>
      </c>
      <c r="P1" t="s">
        <v>686</v>
      </c>
    </row>
    <row r="2" spans="1:16" x14ac:dyDescent="0.25">
      <c r="A2" t="s">
        <v>453</v>
      </c>
      <c r="B2" s="57">
        <v>44957</v>
      </c>
      <c r="C2" t="s">
        <v>454</v>
      </c>
      <c r="D2" t="s">
        <v>86</v>
      </c>
      <c r="E2" s="56">
        <v>44957</v>
      </c>
      <c r="F2" t="s">
        <v>87</v>
      </c>
      <c r="G2" t="s">
        <v>455</v>
      </c>
      <c r="H2" t="s">
        <v>88</v>
      </c>
      <c r="J2" t="s">
        <v>456</v>
      </c>
      <c r="K2" t="s">
        <v>42</v>
      </c>
      <c r="L2" t="s">
        <v>96</v>
      </c>
      <c r="M2" t="s">
        <v>88</v>
      </c>
      <c r="O2" t="s">
        <v>676</v>
      </c>
      <c r="P2" t="s">
        <v>6</v>
      </c>
    </row>
    <row r="3" spans="1:16" x14ac:dyDescent="0.25">
      <c r="A3" t="s">
        <v>486</v>
      </c>
      <c r="B3" s="57">
        <v>44995</v>
      </c>
      <c r="C3" t="s">
        <v>487</v>
      </c>
      <c r="D3" t="s">
        <v>86</v>
      </c>
      <c r="E3" s="56">
        <v>44995</v>
      </c>
      <c r="F3" t="s">
        <v>87</v>
      </c>
      <c r="G3" t="s">
        <v>488</v>
      </c>
      <c r="H3" t="s">
        <v>88</v>
      </c>
      <c r="J3" t="s">
        <v>489</v>
      </c>
      <c r="K3" t="s">
        <v>42</v>
      </c>
      <c r="L3" t="s">
        <v>96</v>
      </c>
      <c r="M3" t="s">
        <v>88</v>
      </c>
      <c r="O3" t="s">
        <v>676</v>
      </c>
      <c r="P3" t="s">
        <v>6</v>
      </c>
    </row>
    <row r="4" spans="1:16" x14ac:dyDescent="0.25">
      <c r="A4" t="s">
        <v>512</v>
      </c>
      <c r="B4" s="57">
        <v>45027</v>
      </c>
      <c r="C4" t="s">
        <v>513</v>
      </c>
      <c r="D4" t="s">
        <v>86</v>
      </c>
      <c r="E4" s="56">
        <v>45027</v>
      </c>
      <c r="F4" t="s">
        <v>87</v>
      </c>
      <c r="G4" t="s">
        <v>514</v>
      </c>
      <c r="H4" t="s">
        <v>88</v>
      </c>
      <c r="J4" t="s">
        <v>515</v>
      </c>
      <c r="K4" t="s">
        <v>42</v>
      </c>
      <c r="L4" t="s">
        <v>96</v>
      </c>
      <c r="M4" t="s">
        <v>88</v>
      </c>
      <c r="O4" t="s">
        <v>676</v>
      </c>
      <c r="P4" t="s">
        <v>6</v>
      </c>
    </row>
    <row r="5" spans="1:16" x14ac:dyDescent="0.25">
      <c r="A5" t="s">
        <v>557</v>
      </c>
      <c r="B5" s="57">
        <v>45044</v>
      </c>
      <c r="C5" t="s">
        <v>558</v>
      </c>
      <c r="D5" t="s">
        <v>86</v>
      </c>
      <c r="E5" s="56">
        <v>45044</v>
      </c>
      <c r="F5" t="s">
        <v>87</v>
      </c>
      <c r="G5" t="s">
        <v>153</v>
      </c>
      <c r="H5" t="s">
        <v>88</v>
      </c>
      <c r="K5" t="s">
        <v>72</v>
      </c>
      <c r="L5" t="s">
        <v>96</v>
      </c>
      <c r="M5" t="s">
        <v>88</v>
      </c>
      <c r="O5" t="s">
        <v>676</v>
      </c>
      <c r="P5" t="s">
        <v>6</v>
      </c>
    </row>
    <row r="6" spans="1:16" x14ac:dyDescent="0.25">
      <c r="A6" t="s">
        <v>692</v>
      </c>
      <c r="B6" s="57">
        <v>45049</v>
      </c>
      <c r="C6" t="s">
        <v>693</v>
      </c>
      <c r="D6" t="s">
        <v>86</v>
      </c>
      <c r="E6" s="56">
        <v>45049</v>
      </c>
      <c r="F6" t="s">
        <v>87</v>
      </c>
      <c r="G6" t="s">
        <v>694</v>
      </c>
      <c r="H6" t="s">
        <v>88</v>
      </c>
      <c r="K6" t="s">
        <v>72</v>
      </c>
      <c r="L6" t="s">
        <v>96</v>
      </c>
      <c r="M6" t="s">
        <v>88</v>
      </c>
      <c r="O6" t="s">
        <v>676</v>
      </c>
      <c r="P6" t="s">
        <v>6</v>
      </c>
    </row>
    <row r="7" spans="1:16" x14ac:dyDescent="0.25">
      <c r="A7" t="s">
        <v>748</v>
      </c>
      <c r="B7" s="57">
        <v>45064</v>
      </c>
      <c r="C7" t="s">
        <v>749</v>
      </c>
      <c r="D7" t="s">
        <v>86</v>
      </c>
      <c r="E7" s="56">
        <v>45064</v>
      </c>
      <c r="F7" t="s">
        <v>87</v>
      </c>
      <c r="G7" t="s">
        <v>750</v>
      </c>
      <c r="H7" t="s">
        <v>88</v>
      </c>
      <c r="K7" t="s">
        <v>42</v>
      </c>
      <c r="L7" t="s">
        <v>96</v>
      </c>
      <c r="M7" t="s">
        <v>88</v>
      </c>
      <c r="O7" t="s">
        <v>676</v>
      </c>
      <c r="P7" t="s">
        <v>6</v>
      </c>
    </row>
    <row r="8" spans="1:16" x14ac:dyDescent="0.25">
      <c r="A8" t="s">
        <v>751</v>
      </c>
      <c r="B8" s="57">
        <v>45065</v>
      </c>
      <c r="C8" t="s">
        <v>752</v>
      </c>
      <c r="D8" t="s">
        <v>86</v>
      </c>
      <c r="E8" s="56">
        <v>45065</v>
      </c>
      <c r="F8" t="s">
        <v>87</v>
      </c>
      <c r="G8" t="s">
        <v>753</v>
      </c>
      <c r="H8" t="s">
        <v>88</v>
      </c>
      <c r="K8" t="s">
        <v>42</v>
      </c>
      <c r="L8" t="s">
        <v>96</v>
      </c>
      <c r="M8" t="s">
        <v>88</v>
      </c>
      <c r="O8" t="s">
        <v>676</v>
      </c>
      <c r="P8" t="s">
        <v>6</v>
      </c>
    </row>
    <row r="9" spans="1:16" x14ac:dyDescent="0.25">
      <c r="A9" t="s">
        <v>851</v>
      </c>
      <c r="B9" s="57">
        <v>45077</v>
      </c>
      <c r="C9" t="s">
        <v>852</v>
      </c>
      <c r="D9" t="s">
        <v>86</v>
      </c>
      <c r="E9" s="56">
        <v>45077</v>
      </c>
      <c r="F9" t="s">
        <v>87</v>
      </c>
      <c r="G9" t="s">
        <v>853</v>
      </c>
      <c r="H9" t="s">
        <v>88</v>
      </c>
      <c r="J9" t="s">
        <v>854</v>
      </c>
      <c r="K9" t="s">
        <v>72</v>
      </c>
      <c r="L9" t="s">
        <v>96</v>
      </c>
      <c r="M9" t="s">
        <v>88</v>
      </c>
      <c r="O9" t="s">
        <v>676</v>
      </c>
      <c r="P9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FF00"/>
    <pageSetUpPr fitToPage="1"/>
  </sheetPr>
  <dimension ref="A1:I38"/>
  <sheetViews>
    <sheetView tabSelected="1" zoomScale="115" zoomScaleNormal="115" workbookViewId="0">
      <pane xSplit="2" ySplit="2" topLeftCell="C15" activePane="bottomRight" state="frozen"/>
      <selection pane="topRight" activeCell="D1" sqref="D1"/>
      <selection pane="bottomLeft" activeCell="A3" sqref="A3"/>
      <selection pane="bottomRight" activeCell="B39" sqref="B39"/>
    </sheetView>
  </sheetViews>
  <sheetFormatPr defaultRowHeight="15" customHeight="1" x14ac:dyDescent="0.25"/>
  <cols>
    <col min="1" max="1" width="24.28515625" customWidth="1"/>
    <col min="2" max="3" width="25.28515625" customWidth="1"/>
    <col min="4" max="4" width="12.85546875" style="31" customWidth="1"/>
    <col min="5" max="7" width="25.28515625" customWidth="1"/>
    <col min="8" max="8" width="28.28515625" customWidth="1"/>
    <col min="9" max="9" width="21.28515625" hidden="1" customWidth="1"/>
    <col min="10" max="16" width="25.28515625" customWidth="1"/>
  </cols>
  <sheetData>
    <row r="1" spans="1:9" ht="15" customHeight="1" x14ac:dyDescent="0.25">
      <c r="A1" s="60" t="s">
        <v>2</v>
      </c>
      <c r="B1" s="60" t="s">
        <v>1</v>
      </c>
      <c r="C1" s="60" t="s">
        <v>41</v>
      </c>
      <c r="D1" s="60">
        <v>1</v>
      </c>
      <c r="E1" s="60" t="s">
        <v>10</v>
      </c>
      <c r="F1" s="60">
        <v>2</v>
      </c>
      <c r="G1" s="60" t="s">
        <v>9</v>
      </c>
      <c r="H1" s="58" t="s">
        <v>0</v>
      </c>
      <c r="I1" s="4"/>
    </row>
    <row r="2" spans="1:9" ht="15" customHeight="1" thickBot="1" x14ac:dyDescent="0.3">
      <c r="A2" s="61"/>
      <c r="B2" s="61"/>
      <c r="C2" s="61"/>
      <c r="D2" s="61"/>
      <c r="E2" s="61"/>
      <c r="F2" s="64"/>
      <c r="G2" s="61"/>
      <c r="H2" s="59"/>
      <c r="I2" s="4"/>
    </row>
    <row r="3" spans="1:9" s="1" customFormat="1" ht="15" customHeight="1" x14ac:dyDescent="0.25">
      <c r="A3" s="41" t="s">
        <v>6</v>
      </c>
      <c r="B3" s="44" t="s">
        <v>44</v>
      </c>
      <c r="C3" s="45" t="s">
        <v>72</v>
      </c>
      <c r="D3" s="43">
        <v>21</v>
      </c>
      <c r="E3" s="6">
        <f t="shared" ref="E3:E34" si="0">D3*50</f>
        <v>1050</v>
      </c>
      <c r="F3" s="43">
        <v>1</v>
      </c>
      <c r="G3" s="53">
        <f t="shared" ref="G3:G6" si="1">F3*100</f>
        <v>100</v>
      </c>
      <c r="H3" s="7">
        <f t="shared" ref="H3:H34" si="2">E3+G3</f>
        <v>1150</v>
      </c>
      <c r="I3" s="40" t="s">
        <v>13</v>
      </c>
    </row>
    <row r="4" spans="1:9" s="1" customFormat="1" ht="15" customHeight="1" thickBot="1" x14ac:dyDescent="0.3">
      <c r="A4" s="42" t="s">
        <v>6</v>
      </c>
      <c r="B4" s="46" t="s">
        <v>45</v>
      </c>
      <c r="C4" s="47" t="s">
        <v>42</v>
      </c>
      <c r="D4" s="37">
        <v>0</v>
      </c>
      <c r="E4" s="17">
        <f>D4*50</f>
        <v>0</v>
      </c>
      <c r="F4" s="37">
        <v>2</v>
      </c>
      <c r="G4" s="55">
        <f>F4*100</f>
        <v>200</v>
      </c>
      <c r="H4" s="13">
        <f t="shared" ref="H4" si="3">E4+G4</f>
        <v>200</v>
      </c>
      <c r="I4" s="37"/>
    </row>
    <row r="5" spans="1:9" ht="15" customHeight="1" x14ac:dyDescent="0.25">
      <c r="A5" s="32" t="s">
        <v>3</v>
      </c>
      <c r="B5" s="48" t="s">
        <v>46</v>
      </c>
      <c r="C5" s="45" t="s">
        <v>14</v>
      </c>
      <c r="D5" s="28">
        <v>5</v>
      </c>
      <c r="E5" s="7">
        <f t="shared" si="0"/>
        <v>250</v>
      </c>
      <c r="F5" s="28">
        <v>0</v>
      </c>
      <c r="G5" s="23">
        <f t="shared" si="1"/>
        <v>0</v>
      </c>
      <c r="H5" s="23">
        <f t="shared" si="2"/>
        <v>250</v>
      </c>
      <c r="I5" s="38"/>
    </row>
    <row r="6" spans="1:9" ht="15" customHeight="1" x14ac:dyDescent="0.25">
      <c r="A6" s="33" t="s">
        <v>3</v>
      </c>
      <c r="B6" s="49" t="s">
        <v>47</v>
      </c>
      <c r="C6" s="50" t="s">
        <v>15</v>
      </c>
      <c r="D6" s="29">
        <v>5</v>
      </c>
      <c r="E6" s="24">
        <f t="shared" si="0"/>
        <v>250</v>
      </c>
      <c r="F6" s="29">
        <v>0</v>
      </c>
      <c r="G6" s="24">
        <f t="shared" si="1"/>
        <v>0</v>
      </c>
      <c r="H6" s="24">
        <f t="shared" si="2"/>
        <v>250</v>
      </c>
      <c r="I6" s="38"/>
    </row>
    <row r="7" spans="1:9" ht="15" customHeight="1" x14ac:dyDescent="0.25">
      <c r="A7" s="33" t="s">
        <v>3</v>
      </c>
      <c r="B7" s="49" t="s">
        <v>48</v>
      </c>
      <c r="C7" s="50" t="s">
        <v>16</v>
      </c>
      <c r="D7" s="29">
        <v>5</v>
      </c>
      <c r="E7" s="24">
        <f t="shared" si="0"/>
        <v>250</v>
      </c>
      <c r="F7" s="29">
        <v>0</v>
      </c>
      <c r="G7" s="24">
        <f>F7*100</f>
        <v>0</v>
      </c>
      <c r="H7" s="24">
        <f t="shared" si="2"/>
        <v>250</v>
      </c>
      <c r="I7" s="38"/>
    </row>
    <row r="8" spans="1:9" ht="15" customHeight="1" x14ac:dyDescent="0.25">
      <c r="A8" s="33" t="s">
        <v>3</v>
      </c>
      <c r="B8" s="49" t="s">
        <v>49</v>
      </c>
      <c r="C8" s="50" t="s">
        <v>17</v>
      </c>
      <c r="D8" s="29">
        <v>0</v>
      </c>
      <c r="E8" s="24">
        <f t="shared" si="0"/>
        <v>0</v>
      </c>
      <c r="F8" s="29">
        <v>2</v>
      </c>
      <c r="G8" s="24">
        <f t="shared" ref="G8:G34" si="4">F8*100</f>
        <v>200</v>
      </c>
      <c r="H8" s="24">
        <f t="shared" si="2"/>
        <v>200</v>
      </c>
      <c r="I8" s="38"/>
    </row>
    <row r="9" spans="1:9" ht="15.75" customHeight="1" x14ac:dyDescent="0.25">
      <c r="A9" s="34" t="s">
        <v>3</v>
      </c>
      <c r="B9" s="49" t="s">
        <v>50</v>
      </c>
      <c r="C9" s="50" t="s">
        <v>18</v>
      </c>
      <c r="D9" s="30">
        <v>0</v>
      </c>
      <c r="E9" s="24">
        <f t="shared" si="0"/>
        <v>0</v>
      </c>
      <c r="F9" s="30">
        <v>3</v>
      </c>
      <c r="G9" s="24">
        <f t="shared" si="4"/>
        <v>300</v>
      </c>
      <c r="H9" s="24">
        <f t="shared" si="2"/>
        <v>300</v>
      </c>
      <c r="I9" s="39"/>
    </row>
    <row r="10" spans="1:9" ht="15.75" customHeight="1" thickBot="1" x14ac:dyDescent="0.3">
      <c r="A10" s="35" t="s">
        <v>3</v>
      </c>
      <c r="B10" s="46"/>
      <c r="C10" s="47" t="s">
        <v>19</v>
      </c>
      <c r="D10" s="36">
        <v>0</v>
      </c>
      <c r="E10" s="24">
        <f t="shared" si="0"/>
        <v>0</v>
      </c>
      <c r="F10" s="36">
        <v>0</v>
      </c>
      <c r="G10" s="52">
        <f t="shared" si="4"/>
        <v>0</v>
      </c>
      <c r="H10" s="13">
        <f t="shared" si="2"/>
        <v>0</v>
      </c>
      <c r="I10" s="39"/>
    </row>
    <row r="11" spans="1:9" s="1" customFormat="1" ht="15" customHeight="1" x14ac:dyDescent="0.25">
      <c r="A11" s="18" t="s">
        <v>855</v>
      </c>
      <c r="B11" s="44" t="s">
        <v>51</v>
      </c>
      <c r="C11" s="45" t="s">
        <v>36</v>
      </c>
      <c r="D11" s="27">
        <v>0</v>
      </c>
      <c r="E11" s="7">
        <f t="shared" si="0"/>
        <v>0</v>
      </c>
      <c r="F11" s="27">
        <v>0</v>
      </c>
      <c r="G11" s="7">
        <f t="shared" si="4"/>
        <v>0</v>
      </c>
      <c r="H11" s="7">
        <f t="shared" si="2"/>
        <v>0</v>
      </c>
      <c r="I11" s="22"/>
    </row>
    <row r="12" spans="1:9" s="1" customFormat="1" ht="15" customHeight="1" x14ac:dyDescent="0.25">
      <c r="A12" s="18" t="s">
        <v>855</v>
      </c>
      <c r="B12" s="51" t="s">
        <v>52</v>
      </c>
      <c r="C12" s="50" t="s">
        <v>37</v>
      </c>
      <c r="D12" s="9">
        <v>0</v>
      </c>
      <c r="E12" s="8">
        <f t="shared" si="0"/>
        <v>0</v>
      </c>
      <c r="F12" s="9">
        <v>0</v>
      </c>
      <c r="G12" s="10">
        <f t="shared" si="4"/>
        <v>0</v>
      </c>
      <c r="H12" s="10">
        <f t="shared" si="2"/>
        <v>0</v>
      </c>
      <c r="I12" s="22"/>
    </row>
    <row r="13" spans="1:9" s="1" customFormat="1" ht="15" customHeight="1" x14ac:dyDescent="0.25">
      <c r="A13" s="18" t="s">
        <v>855</v>
      </c>
      <c r="B13" s="51" t="s">
        <v>53</v>
      </c>
      <c r="C13" s="50" t="s">
        <v>38</v>
      </c>
      <c r="D13" s="9">
        <v>0</v>
      </c>
      <c r="E13" s="8">
        <f t="shared" si="0"/>
        <v>0</v>
      </c>
      <c r="F13" s="9">
        <v>0</v>
      </c>
      <c r="G13" s="10">
        <f t="shared" si="4"/>
        <v>0</v>
      </c>
      <c r="H13" s="10">
        <f t="shared" si="2"/>
        <v>0</v>
      </c>
      <c r="I13" s="22"/>
    </row>
    <row r="14" spans="1:9" s="1" customFormat="1" ht="15" customHeight="1" x14ac:dyDescent="0.25">
      <c r="A14" s="18" t="s">
        <v>855</v>
      </c>
      <c r="B14" s="51" t="s">
        <v>54</v>
      </c>
      <c r="C14" s="50" t="s">
        <v>39</v>
      </c>
      <c r="D14" s="25">
        <v>0</v>
      </c>
      <c r="E14" s="17">
        <f>D14*50</f>
        <v>0</v>
      </c>
      <c r="F14" s="25">
        <v>0</v>
      </c>
      <c r="G14" s="10">
        <f t="shared" si="4"/>
        <v>0</v>
      </c>
      <c r="H14" s="10">
        <f t="shared" si="2"/>
        <v>0</v>
      </c>
      <c r="I14" s="22"/>
    </row>
    <row r="15" spans="1:9" s="1" customFormat="1" ht="15" customHeight="1" thickBot="1" x14ac:dyDescent="0.3">
      <c r="A15" s="18" t="s">
        <v>855</v>
      </c>
      <c r="B15" s="46" t="s">
        <v>43</v>
      </c>
      <c r="C15" s="47" t="s">
        <v>40</v>
      </c>
      <c r="D15" s="26">
        <v>0</v>
      </c>
      <c r="E15" s="21">
        <f t="shared" si="0"/>
        <v>0</v>
      </c>
      <c r="F15" s="26">
        <v>0</v>
      </c>
      <c r="G15" s="13">
        <f>F15*100</f>
        <v>0</v>
      </c>
      <c r="H15" s="13">
        <f t="shared" si="2"/>
        <v>0</v>
      </c>
      <c r="I15" s="22"/>
    </row>
    <row r="16" spans="1:9" s="1" customFormat="1" ht="15" customHeight="1" x14ac:dyDescent="0.25">
      <c r="A16" s="12" t="s">
        <v>7</v>
      </c>
      <c r="B16" s="44"/>
      <c r="C16" s="45"/>
      <c r="D16" s="9"/>
      <c r="E16" s="8">
        <f t="shared" si="0"/>
        <v>0</v>
      </c>
      <c r="F16" s="9"/>
      <c r="G16" s="7">
        <f t="shared" si="4"/>
        <v>0</v>
      </c>
      <c r="H16" s="7">
        <f t="shared" si="2"/>
        <v>0</v>
      </c>
      <c r="I16" s="22"/>
    </row>
    <row r="17" spans="1:9" s="1" customFormat="1" ht="15" customHeight="1" x14ac:dyDescent="0.25">
      <c r="A17" s="12" t="s">
        <v>7</v>
      </c>
      <c r="B17" s="51" t="s">
        <v>55</v>
      </c>
      <c r="C17" s="50" t="s">
        <v>20</v>
      </c>
      <c r="D17" s="9">
        <v>1</v>
      </c>
      <c r="E17" s="8">
        <f t="shared" si="0"/>
        <v>50</v>
      </c>
      <c r="F17" s="9">
        <v>0</v>
      </c>
      <c r="G17" s="10">
        <f t="shared" si="4"/>
        <v>0</v>
      </c>
      <c r="H17" s="10">
        <f t="shared" si="2"/>
        <v>50</v>
      </c>
      <c r="I17" s="22"/>
    </row>
    <row r="18" spans="1:9" s="1" customFormat="1" ht="15" customHeight="1" x14ac:dyDescent="0.25">
      <c r="A18" s="12" t="s">
        <v>7</v>
      </c>
      <c r="B18" s="51" t="s">
        <v>56</v>
      </c>
      <c r="C18" s="50" t="s">
        <v>21</v>
      </c>
      <c r="D18" s="9">
        <v>20</v>
      </c>
      <c r="E18" s="8">
        <f t="shared" si="0"/>
        <v>1000</v>
      </c>
      <c r="F18" s="9">
        <v>2</v>
      </c>
      <c r="G18" s="10">
        <f t="shared" si="4"/>
        <v>200</v>
      </c>
      <c r="H18" s="10">
        <f t="shared" si="2"/>
        <v>1200</v>
      </c>
      <c r="I18" s="22"/>
    </row>
    <row r="19" spans="1:9" s="1" customFormat="1" ht="15" customHeight="1" x14ac:dyDescent="0.25">
      <c r="A19" s="12" t="s">
        <v>7</v>
      </c>
      <c r="B19" s="51" t="s">
        <v>57</v>
      </c>
      <c r="C19" s="50" t="s">
        <v>22</v>
      </c>
      <c r="D19" s="9">
        <v>0</v>
      </c>
      <c r="E19" s="8">
        <f t="shared" si="0"/>
        <v>0</v>
      </c>
      <c r="F19" s="9">
        <v>0</v>
      </c>
      <c r="G19" s="10">
        <f t="shared" si="4"/>
        <v>0</v>
      </c>
      <c r="H19" s="10">
        <f t="shared" si="2"/>
        <v>0</v>
      </c>
      <c r="I19" s="22"/>
    </row>
    <row r="20" spans="1:9" s="1" customFormat="1" ht="15" customHeight="1" x14ac:dyDescent="0.25">
      <c r="A20" s="12" t="s">
        <v>7</v>
      </c>
      <c r="B20" s="51" t="s">
        <v>58</v>
      </c>
      <c r="C20" s="50" t="s">
        <v>23</v>
      </c>
      <c r="D20" s="25">
        <v>0</v>
      </c>
      <c r="E20" s="8">
        <f t="shared" si="0"/>
        <v>0</v>
      </c>
      <c r="F20" s="25">
        <v>2</v>
      </c>
      <c r="G20" s="10">
        <f t="shared" si="4"/>
        <v>200</v>
      </c>
      <c r="H20" s="10">
        <f t="shared" si="2"/>
        <v>200</v>
      </c>
      <c r="I20" s="22"/>
    </row>
    <row r="21" spans="1:9" s="1" customFormat="1" ht="15" customHeight="1" x14ac:dyDescent="0.25">
      <c r="A21" s="12" t="s">
        <v>7</v>
      </c>
      <c r="B21" s="51" t="s">
        <v>59</v>
      </c>
      <c r="C21" s="50" t="s">
        <v>24</v>
      </c>
      <c r="D21" s="25">
        <v>3</v>
      </c>
      <c r="E21" s="8">
        <f t="shared" si="0"/>
        <v>150</v>
      </c>
      <c r="F21" s="25">
        <v>2</v>
      </c>
      <c r="G21" s="10">
        <f t="shared" si="4"/>
        <v>200</v>
      </c>
      <c r="H21" s="10">
        <f t="shared" si="2"/>
        <v>350</v>
      </c>
      <c r="I21" s="22"/>
    </row>
    <row r="22" spans="1:9" s="1" customFormat="1" ht="15" customHeight="1" x14ac:dyDescent="0.25">
      <c r="A22" s="12" t="s">
        <v>7</v>
      </c>
      <c r="B22" s="51" t="s">
        <v>68</v>
      </c>
      <c r="C22" s="50" t="s">
        <v>25</v>
      </c>
      <c r="D22" s="25">
        <v>0</v>
      </c>
      <c r="E22" s="17">
        <f t="shared" si="0"/>
        <v>0</v>
      </c>
      <c r="F22" s="25">
        <v>0</v>
      </c>
      <c r="G22" s="10">
        <f t="shared" si="4"/>
        <v>0</v>
      </c>
      <c r="H22" s="10">
        <f t="shared" si="2"/>
        <v>0</v>
      </c>
      <c r="I22" s="22"/>
    </row>
    <row r="23" spans="1:9" s="1" customFormat="1" ht="15" customHeight="1" thickBot="1" x14ac:dyDescent="0.3">
      <c r="A23" s="11" t="s">
        <v>7</v>
      </c>
      <c r="B23" s="46" t="s">
        <v>60</v>
      </c>
      <c r="C23" s="47" t="s">
        <v>26</v>
      </c>
      <c r="D23" s="26">
        <v>0</v>
      </c>
      <c r="E23" s="13">
        <f t="shared" si="0"/>
        <v>0</v>
      </c>
      <c r="F23" s="26">
        <v>2</v>
      </c>
      <c r="G23" s="13">
        <f t="shared" si="4"/>
        <v>200</v>
      </c>
      <c r="H23" s="13">
        <f t="shared" si="2"/>
        <v>200</v>
      </c>
      <c r="I23" s="22"/>
    </row>
    <row r="24" spans="1:9" s="1" customFormat="1" ht="15" customHeight="1" x14ac:dyDescent="0.25">
      <c r="A24" s="5" t="s">
        <v>4</v>
      </c>
      <c r="B24" s="44" t="s">
        <v>61</v>
      </c>
      <c r="C24" s="45" t="s">
        <v>27</v>
      </c>
      <c r="D24" s="27">
        <v>0</v>
      </c>
      <c r="E24" s="19">
        <f t="shared" si="0"/>
        <v>0</v>
      </c>
      <c r="F24" s="27">
        <v>0</v>
      </c>
      <c r="G24" s="20">
        <f t="shared" si="4"/>
        <v>0</v>
      </c>
      <c r="H24" s="7">
        <f t="shared" si="2"/>
        <v>0</v>
      </c>
      <c r="I24" s="22"/>
    </row>
    <row r="25" spans="1:9" s="1" customFormat="1" ht="15" customHeight="1" x14ac:dyDescent="0.25">
      <c r="A25" s="12" t="s">
        <v>4</v>
      </c>
      <c r="B25" s="51" t="s">
        <v>62</v>
      </c>
      <c r="C25" s="50" t="s">
        <v>28</v>
      </c>
      <c r="D25" s="9">
        <v>0</v>
      </c>
      <c r="E25" s="8">
        <f t="shared" si="0"/>
        <v>0</v>
      </c>
      <c r="F25" s="9">
        <v>0</v>
      </c>
      <c r="G25" s="10">
        <f t="shared" si="4"/>
        <v>0</v>
      </c>
      <c r="H25" s="10">
        <f t="shared" si="2"/>
        <v>0</v>
      </c>
      <c r="I25" s="22"/>
    </row>
    <row r="26" spans="1:9" s="1" customFormat="1" ht="15" customHeight="1" x14ac:dyDescent="0.25">
      <c r="A26" s="12" t="s">
        <v>4</v>
      </c>
      <c r="B26" s="51" t="s">
        <v>69</v>
      </c>
      <c r="C26" s="50" t="s">
        <v>29</v>
      </c>
      <c r="D26" s="9">
        <v>0</v>
      </c>
      <c r="E26" s="8">
        <f t="shared" si="0"/>
        <v>0</v>
      </c>
      <c r="F26" s="9">
        <v>1</v>
      </c>
      <c r="G26" s="10">
        <f t="shared" si="4"/>
        <v>100</v>
      </c>
      <c r="H26" s="10">
        <f t="shared" si="2"/>
        <v>100</v>
      </c>
      <c r="I26" s="22"/>
    </row>
    <row r="27" spans="1:9" s="1" customFormat="1" ht="15" customHeight="1" x14ac:dyDescent="0.25">
      <c r="A27" s="12" t="s">
        <v>4</v>
      </c>
      <c r="B27" s="51" t="s">
        <v>63</v>
      </c>
      <c r="C27" s="50" t="s">
        <v>30</v>
      </c>
      <c r="D27" s="9">
        <v>0</v>
      </c>
      <c r="E27" s="8">
        <f t="shared" ref="E27" si="5">D27*50</f>
        <v>0</v>
      </c>
      <c r="F27" s="9">
        <v>0</v>
      </c>
      <c r="G27" s="10">
        <f t="shared" ref="G27" si="6">F27*100</f>
        <v>0</v>
      </c>
      <c r="H27" s="10">
        <f t="shared" ref="H27" si="7">E27+G27</f>
        <v>0</v>
      </c>
      <c r="I27" s="22" t="s">
        <v>11</v>
      </c>
    </row>
    <row r="28" spans="1:9" s="1" customFormat="1" ht="15" customHeight="1" thickBot="1" x14ac:dyDescent="0.3">
      <c r="A28" s="12" t="s">
        <v>4</v>
      </c>
      <c r="B28" s="46" t="s">
        <v>64</v>
      </c>
      <c r="C28" s="47" t="s">
        <v>31</v>
      </c>
      <c r="D28" s="9">
        <v>0</v>
      </c>
      <c r="E28" s="13">
        <f t="shared" si="0"/>
        <v>0</v>
      </c>
      <c r="F28" s="9">
        <v>0</v>
      </c>
      <c r="G28" s="13">
        <f t="shared" si="4"/>
        <v>0</v>
      </c>
      <c r="H28" s="13">
        <f t="shared" si="2"/>
        <v>0</v>
      </c>
      <c r="I28" s="40"/>
    </row>
    <row r="29" spans="1:9" s="1" customFormat="1" ht="14.25" customHeight="1" x14ac:dyDescent="0.25">
      <c r="A29" s="5" t="s">
        <v>5</v>
      </c>
      <c r="B29" s="44"/>
      <c r="C29" s="45" t="s">
        <v>32</v>
      </c>
      <c r="D29" s="27"/>
      <c r="E29" s="19">
        <f t="shared" si="0"/>
        <v>0</v>
      </c>
      <c r="F29" s="27"/>
      <c r="G29" s="7">
        <f t="shared" si="4"/>
        <v>0</v>
      </c>
      <c r="H29" s="7">
        <f t="shared" si="2"/>
        <v>0</v>
      </c>
      <c r="I29" s="22" t="s">
        <v>11</v>
      </c>
    </row>
    <row r="30" spans="1:9" s="1" customFormat="1" ht="15" customHeight="1" x14ac:dyDescent="0.25">
      <c r="A30" s="12" t="s">
        <v>5</v>
      </c>
      <c r="B30" s="51"/>
      <c r="C30" s="50" t="s">
        <v>32</v>
      </c>
      <c r="D30" s="9"/>
      <c r="E30" s="8">
        <f t="shared" si="0"/>
        <v>0</v>
      </c>
      <c r="F30" s="9"/>
      <c r="G30" s="10">
        <f t="shared" si="4"/>
        <v>0</v>
      </c>
      <c r="H30" s="10">
        <f t="shared" si="2"/>
        <v>0</v>
      </c>
      <c r="I30" s="40"/>
    </row>
    <row r="31" spans="1:9" s="1" customFormat="1" ht="15" customHeight="1" x14ac:dyDescent="0.25">
      <c r="A31" s="12" t="s">
        <v>5</v>
      </c>
      <c r="B31" s="51" t="s">
        <v>65</v>
      </c>
      <c r="C31" s="50" t="s">
        <v>33</v>
      </c>
      <c r="D31" s="9">
        <v>0</v>
      </c>
      <c r="E31" s="8">
        <f t="shared" ref="E31" si="8">D31*50</f>
        <v>0</v>
      </c>
      <c r="F31" s="9">
        <v>0</v>
      </c>
      <c r="G31" s="10">
        <f t="shared" ref="G31" si="9">F31*100</f>
        <v>0</v>
      </c>
      <c r="H31" s="10">
        <f t="shared" ref="H31" si="10">E31+G31</f>
        <v>0</v>
      </c>
      <c r="I31" s="40" t="s">
        <v>12</v>
      </c>
    </row>
    <row r="32" spans="1:9" s="1" customFormat="1" ht="15" customHeight="1" thickBot="1" x14ac:dyDescent="0.3">
      <c r="A32" s="11" t="s">
        <v>5</v>
      </c>
      <c r="B32" s="46" t="s">
        <v>66</v>
      </c>
      <c r="C32" s="47" t="s">
        <v>34</v>
      </c>
      <c r="D32" s="26">
        <v>0</v>
      </c>
      <c r="E32" s="54">
        <f t="shared" si="0"/>
        <v>0</v>
      </c>
      <c r="F32" s="26">
        <v>0</v>
      </c>
      <c r="G32" s="13">
        <f t="shared" si="4"/>
        <v>0</v>
      </c>
      <c r="H32" s="13">
        <f t="shared" si="2"/>
        <v>0</v>
      </c>
      <c r="I32" s="22" t="s">
        <v>12</v>
      </c>
    </row>
    <row r="33" spans="1:9" s="1" customFormat="1" ht="15" customHeight="1" x14ac:dyDescent="0.25">
      <c r="A33" s="12" t="s">
        <v>856</v>
      </c>
      <c r="B33" s="44" t="s">
        <v>71</v>
      </c>
      <c r="C33" s="45" t="s">
        <v>70</v>
      </c>
      <c r="D33" s="9">
        <v>1</v>
      </c>
      <c r="E33" s="19">
        <f t="shared" si="0"/>
        <v>50</v>
      </c>
      <c r="F33" s="9">
        <v>0</v>
      </c>
      <c r="G33" s="20">
        <f t="shared" si="4"/>
        <v>0</v>
      </c>
      <c r="H33" s="7">
        <f t="shared" si="2"/>
        <v>50</v>
      </c>
      <c r="I33" s="22"/>
    </row>
    <row r="34" spans="1:9" s="1" customFormat="1" ht="15" customHeight="1" thickBot="1" x14ac:dyDescent="0.3">
      <c r="A34" s="12" t="s">
        <v>856</v>
      </c>
      <c r="B34" s="46" t="s">
        <v>67</v>
      </c>
      <c r="C34" s="47" t="s">
        <v>35</v>
      </c>
      <c r="D34" s="26">
        <v>0</v>
      </c>
      <c r="E34" s="8">
        <f t="shared" si="0"/>
        <v>0</v>
      </c>
      <c r="F34" s="26">
        <v>0</v>
      </c>
      <c r="G34" s="10">
        <f t="shared" si="4"/>
        <v>0</v>
      </c>
      <c r="H34" s="13">
        <f t="shared" si="2"/>
        <v>0</v>
      </c>
      <c r="I34" s="22" t="s">
        <v>11</v>
      </c>
    </row>
    <row r="35" spans="1:9" s="1" customFormat="1" ht="15" customHeight="1" thickBot="1" x14ac:dyDescent="0.3">
      <c r="A35" s="62" t="s">
        <v>0</v>
      </c>
      <c r="B35" s="63"/>
      <c r="C35" s="14"/>
      <c r="D35" s="14"/>
      <c r="E35" s="15">
        <f>SUM(E3:E34)</f>
        <v>3050</v>
      </c>
      <c r="F35" s="14"/>
      <c r="G35" s="16">
        <f>SUM(G3:G33)</f>
        <v>1700</v>
      </c>
      <c r="H35" s="16">
        <f>SUM(H3:H34)</f>
        <v>4750</v>
      </c>
      <c r="I35" s="22"/>
    </row>
    <row r="36" spans="1:9" ht="15" customHeight="1" x14ac:dyDescent="0.25">
      <c r="I36" s="3"/>
    </row>
    <row r="37" spans="1:9" ht="15" customHeight="1" x14ac:dyDescent="0.25">
      <c r="I37" s="3"/>
    </row>
    <row r="38" spans="1:9" ht="15" customHeight="1" x14ac:dyDescent="0.25">
      <c r="H38" s="2"/>
      <c r="I38" s="3"/>
    </row>
  </sheetData>
  <mergeCells count="9">
    <mergeCell ref="H1:H2"/>
    <mergeCell ref="A1:A2"/>
    <mergeCell ref="B1:B2"/>
    <mergeCell ref="E1:E2"/>
    <mergeCell ref="A35:B35"/>
    <mergeCell ref="G1:G2"/>
    <mergeCell ref="C1:C2"/>
    <mergeCell ref="D1:D2"/>
    <mergeCell ref="F1:F2"/>
  </mergeCells>
  <pageMargins left="0.25" right="0.25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5CA3E-C3E5-4201-AE84-961319BFD580}">
  <sheetPr codeName="Лист3"/>
  <dimension ref="A1:B12"/>
  <sheetViews>
    <sheetView workbookViewId="0">
      <selection activeCell="E15" sqref="E15"/>
    </sheetView>
  </sheetViews>
  <sheetFormatPr defaultRowHeight="15" x14ac:dyDescent="0.25"/>
  <cols>
    <col min="1" max="1" width="22.5703125" customWidth="1"/>
    <col min="2" max="2" width="11" customWidth="1"/>
  </cols>
  <sheetData>
    <row r="1" spans="1:2" x14ac:dyDescent="0.25">
      <c r="A1" t="s">
        <v>559</v>
      </c>
    </row>
    <row r="2" spans="1:2" x14ac:dyDescent="0.25">
      <c r="A2" s="56">
        <v>45078</v>
      </c>
    </row>
    <row r="3" spans="1:2" x14ac:dyDescent="0.25">
      <c r="A3" s="56" t="s">
        <v>687</v>
      </c>
    </row>
    <row r="5" spans="1:2" x14ac:dyDescent="0.25">
      <c r="A5" t="s">
        <v>683</v>
      </c>
      <c r="B5" t="s">
        <v>684</v>
      </c>
    </row>
    <row r="6" spans="1:2" x14ac:dyDescent="0.25">
      <c r="A6" t="s">
        <v>6</v>
      </c>
      <c r="B6" t="s">
        <v>676</v>
      </c>
    </row>
    <row r="7" spans="1:2" x14ac:dyDescent="0.25">
      <c r="A7" t="s">
        <v>3</v>
      </c>
      <c r="B7" t="s">
        <v>677</v>
      </c>
    </row>
    <row r="8" spans="1:2" x14ac:dyDescent="0.25">
      <c r="A8" t="s">
        <v>4</v>
      </c>
      <c r="B8" t="s">
        <v>678</v>
      </c>
    </row>
    <row r="9" spans="1:2" x14ac:dyDescent="0.25">
      <c r="A9" t="s">
        <v>679</v>
      </c>
      <c r="B9" t="s">
        <v>115</v>
      </c>
    </row>
    <row r="10" spans="1:2" x14ac:dyDescent="0.25">
      <c r="A10" t="s">
        <v>7</v>
      </c>
      <c r="B10" t="s">
        <v>680</v>
      </c>
    </row>
    <row r="11" spans="1:2" x14ac:dyDescent="0.25">
      <c r="A11" t="s">
        <v>8</v>
      </c>
      <c r="B11" t="s">
        <v>681</v>
      </c>
    </row>
    <row r="12" spans="1:2" x14ac:dyDescent="0.25">
      <c r="A12" t="s">
        <v>5</v>
      </c>
      <c r="B12" t="s">
        <v>682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4DC5-4E25-4ECA-AE85-5827FE154DE7}">
  <dimension ref="A1:P75"/>
  <sheetViews>
    <sheetView topLeftCell="H1" workbookViewId="0">
      <selection activeCell="R14" sqref="R14"/>
    </sheetView>
  </sheetViews>
  <sheetFormatPr defaultRowHeight="15" x14ac:dyDescent="0.25"/>
  <cols>
    <col min="1" max="1" width="20.28515625" bestFit="1" customWidth="1"/>
    <col min="2" max="2" width="14.28515625" bestFit="1" customWidth="1"/>
    <col min="3" max="3" width="49.85546875" bestFit="1" customWidth="1"/>
    <col min="4" max="4" width="21.28515625" bestFit="1" customWidth="1"/>
    <col min="5" max="5" width="14" bestFit="1" customWidth="1"/>
    <col min="6" max="6" width="20.5703125" bestFit="1" customWidth="1"/>
    <col min="7" max="7" width="63.5703125" bestFit="1" customWidth="1"/>
    <col min="8" max="8" width="11.42578125" bestFit="1" customWidth="1"/>
    <col min="9" max="9" width="17.42578125" bestFit="1" customWidth="1"/>
    <col min="10" max="10" width="13.140625" bestFit="1" customWidth="1"/>
    <col min="11" max="11" width="17.28515625" bestFit="1" customWidth="1"/>
    <col min="12" max="12" width="22.7109375" bestFit="1" customWidth="1"/>
    <col min="13" max="13" width="16.7109375" bestFit="1" customWidth="1"/>
    <col min="14" max="14" width="16.140625" bestFit="1" customWidth="1"/>
    <col min="15" max="15" width="23.42578125" bestFit="1" customWidth="1"/>
    <col min="16" max="16" width="25.85546875" bestFit="1" customWidth="1"/>
  </cols>
  <sheetData>
    <row r="1" spans="1:16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41</v>
      </c>
      <c r="L1" t="s">
        <v>83</v>
      </c>
      <c r="M1" t="s">
        <v>84</v>
      </c>
      <c r="N1" t="s">
        <v>85</v>
      </c>
      <c r="O1" t="s">
        <v>685</v>
      </c>
      <c r="P1" t="s">
        <v>686</v>
      </c>
    </row>
    <row r="2" spans="1:16" x14ac:dyDescent="0.25">
      <c r="A2" t="s">
        <v>124</v>
      </c>
      <c r="B2" s="57">
        <v>43265</v>
      </c>
      <c r="C2" t="s">
        <v>125</v>
      </c>
      <c r="D2" t="s">
        <v>86</v>
      </c>
      <c r="E2" s="56">
        <v>43265</v>
      </c>
      <c r="F2" t="s">
        <v>87</v>
      </c>
      <c r="G2" t="s">
        <v>126</v>
      </c>
      <c r="H2" t="s">
        <v>88</v>
      </c>
      <c r="J2" t="s">
        <v>127</v>
      </c>
      <c r="K2" t="s">
        <v>33</v>
      </c>
      <c r="L2" t="s">
        <v>93</v>
      </c>
      <c r="M2" t="s">
        <v>88</v>
      </c>
      <c r="O2" t="s">
        <v>682</v>
      </c>
      <c r="P2" t="s">
        <v>5</v>
      </c>
    </row>
    <row r="3" spans="1:16" x14ac:dyDescent="0.25">
      <c r="A3" t="s">
        <v>560</v>
      </c>
      <c r="B3" s="57">
        <v>43270</v>
      </c>
      <c r="C3" t="s">
        <v>561</v>
      </c>
      <c r="D3" t="s">
        <v>86</v>
      </c>
      <c r="E3" s="56">
        <v>43270</v>
      </c>
      <c r="F3" t="s">
        <v>87</v>
      </c>
      <c r="G3" t="s">
        <v>562</v>
      </c>
      <c r="H3" t="s">
        <v>89</v>
      </c>
      <c r="I3" t="s">
        <v>102</v>
      </c>
      <c r="J3" t="s">
        <v>563</v>
      </c>
      <c r="K3" t="s">
        <v>105</v>
      </c>
      <c r="L3" t="s">
        <v>93</v>
      </c>
      <c r="M3" t="s">
        <v>88</v>
      </c>
      <c r="O3" t="s">
        <v>682</v>
      </c>
      <c r="P3" t="s">
        <v>5</v>
      </c>
    </row>
    <row r="4" spans="1:16" x14ac:dyDescent="0.25">
      <c r="A4" t="s">
        <v>133</v>
      </c>
      <c r="B4" s="57">
        <v>43412</v>
      </c>
      <c r="C4" t="s">
        <v>134</v>
      </c>
      <c r="D4" t="s">
        <v>86</v>
      </c>
      <c r="E4" s="56">
        <v>43412</v>
      </c>
      <c r="F4" t="s">
        <v>87</v>
      </c>
      <c r="G4" t="s">
        <v>135</v>
      </c>
      <c r="H4" t="s">
        <v>88</v>
      </c>
      <c r="J4" t="s">
        <v>136</v>
      </c>
      <c r="K4" t="s">
        <v>33</v>
      </c>
      <c r="L4" t="s">
        <v>104</v>
      </c>
      <c r="M4" t="s">
        <v>88</v>
      </c>
      <c r="O4" t="s">
        <v>682</v>
      </c>
      <c r="P4" t="s">
        <v>5</v>
      </c>
    </row>
    <row r="5" spans="1:16" x14ac:dyDescent="0.25">
      <c r="A5" t="s">
        <v>137</v>
      </c>
      <c r="B5" s="57">
        <v>43444</v>
      </c>
      <c r="C5" t="s">
        <v>138</v>
      </c>
      <c r="D5" t="s">
        <v>86</v>
      </c>
      <c r="E5" s="56">
        <v>43444</v>
      </c>
      <c r="F5" t="s">
        <v>87</v>
      </c>
      <c r="G5" t="s">
        <v>139</v>
      </c>
      <c r="H5" t="s">
        <v>88</v>
      </c>
      <c r="J5" t="s">
        <v>140</v>
      </c>
      <c r="K5" t="s">
        <v>105</v>
      </c>
      <c r="L5" t="s">
        <v>93</v>
      </c>
      <c r="M5" t="s">
        <v>88</v>
      </c>
      <c r="O5" t="s">
        <v>682</v>
      </c>
      <c r="P5" t="s">
        <v>5</v>
      </c>
    </row>
    <row r="6" spans="1:16" x14ac:dyDescent="0.25">
      <c r="A6" t="s">
        <v>149</v>
      </c>
      <c r="B6" s="57">
        <v>43592</v>
      </c>
      <c r="C6" t="s">
        <v>150</v>
      </c>
      <c r="D6" t="s">
        <v>86</v>
      </c>
      <c r="E6" s="56">
        <v>43592</v>
      </c>
      <c r="F6" t="s">
        <v>87</v>
      </c>
      <c r="G6" t="s">
        <v>151</v>
      </c>
      <c r="H6" t="s">
        <v>88</v>
      </c>
      <c r="J6" t="s">
        <v>152</v>
      </c>
      <c r="K6" t="s">
        <v>107</v>
      </c>
      <c r="L6" t="s">
        <v>104</v>
      </c>
      <c r="M6" t="s">
        <v>88</v>
      </c>
      <c r="O6" t="s">
        <v>682</v>
      </c>
      <c r="P6" t="s">
        <v>5</v>
      </c>
    </row>
    <row r="7" spans="1:16" x14ac:dyDescent="0.25">
      <c r="A7" t="s">
        <v>154</v>
      </c>
      <c r="B7" s="57">
        <v>43656</v>
      </c>
      <c r="C7" t="s">
        <v>155</v>
      </c>
      <c r="D7" t="s">
        <v>86</v>
      </c>
      <c r="E7" s="56">
        <v>43656</v>
      </c>
      <c r="F7" t="s">
        <v>87</v>
      </c>
      <c r="G7" t="s">
        <v>156</v>
      </c>
      <c r="H7" t="s">
        <v>88</v>
      </c>
      <c r="J7" t="s">
        <v>157</v>
      </c>
      <c r="K7" t="s">
        <v>33</v>
      </c>
      <c r="L7" t="s">
        <v>104</v>
      </c>
      <c r="M7" t="s">
        <v>88</v>
      </c>
      <c r="O7" t="s">
        <v>682</v>
      </c>
      <c r="P7" t="s">
        <v>5</v>
      </c>
    </row>
    <row r="8" spans="1:16" x14ac:dyDescent="0.25">
      <c r="A8" t="s">
        <v>158</v>
      </c>
      <c r="B8" s="57">
        <v>43675</v>
      </c>
      <c r="C8" t="s">
        <v>159</v>
      </c>
      <c r="D8" t="s">
        <v>86</v>
      </c>
      <c r="E8" s="56">
        <v>43675</v>
      </c>
      <c r="F8" t="s">
        <v>87</v>
      </c>
      <c r="G8" t="s">
        <v>160</v>
      </c>
      <c r="H8" t="s">
        <v>88</v>
      </c>
      <c r="J8" t="s">
        <v>161</v>
      </c>
      <c r="K8" t="s">
        <v>33</v>
      </c>
      <c r="L8" t="s">
        <v>93</v>
      </c>
      <c r="M8" t="s">
        <v>88</v>
      </c>
      <c r="O8" t="s">
        <v>682</v>
      </c>
      <c r="P8" t="s">
        <v>5</v>
      </c>
    </row>
    <row r="9" spans="1:16" x14ac:dyDescent="0.25">
      <c r="A9" t="s">
        <v>163</v>
      </c>
      <c r="B9" s="57">
        <v>43711</v>
      </c>
      <c r="C9" t="s">
        <v>164</v>
      </c>
      <c r="D9" t="s">
        <v>86</v>
      </c>
      <c r="E9" s="56">
        <v>43711</v>
      </c>
      <c r="F9" t="s">
        <v>162</v>
      </c>
      <c r="G9" t="s">
        <v>122</v>
      </c>
      <c r="H9" t="s">
        <v>88</v>
      </c>
      <c r="J9" t="s">
        <v>123</v>
      </c>
      <c r="K9" t="s">
        <v>33</v>
      </c>
      <c r="L9" t="s">
        <v>93</v>
      </c>
      <c r="M9" t="s">
        <v>88</v>
      </c>
      <c r="O9" t="s">
        <v>682</v>
      </c>
      <c r="P9" t="s">
        <v>5</v>
      </c>
    </row>
    <row r="10" spans="1:16" x14ac:dyDescent="0.25">
      <c r="A10" t="s">
        <v>165</v>
      </c>
      <c r="B10" s="57">
        <v>43719</v>
      </c>
      <c r="C10" t="s">
        <v>166</v>
      </c>
      <c r="D10" t="s">
        <v>86</v>
      </c>
      <c r="E10" s="56">
        <v>43719</v>
      </c>
      <c r="F10" t="s">
        <v>87</v>
      </c>
      <c r="G10" t="s">
        <v>167</v>
      </c>
      <c r="H10" t="s">
        <v>88</v>
      </c>
      <c r="J10" t="s">
        <v>168</v>
      </c>
      <c r="K10" t="s">
        <v>107</v>
      </c>
      <c r="L10" t="s">
        <v>104</v>
      </c>
      <c r="M10" t="s">
        <v>88</v>
      </c>
      <c r="O10" t="s">
        <v>682</v>
      </c>
      <c r="P10" t="s">
        <v>5</v>
      </c>
    </row>
    <row r="11" spans="1:16" x14ac:dyDescent="0.25">
      <c r="A11" t="s">
        <v>181</v>
      </c>
      <c r="B11" s="57">
        <v>43808</v>
      </c>
      <c r="C11" t="s">
        <v>182</v>
      </c>
      <c r="D11" t="s">
        <v>86</v>
      </c>
      <c r="E11" s="56">
        <v>43808</v>
      </c>
      <c r="F11" t="s">
        <v>162</v>
      </c>
      <c r="G11" t="s">
        <v>183</v>
      </c>
      <c r="H11" t="s">
        <v>88</v>
      </c>
      <c r="J11" t="s">
        <v>184</v>
      </c>
      <c r="K11" t="s">
        <v>33</v>
      </c>
      <c r="L11" t="s">
        <v>93</v>
      </c>
      <c r="M11" t="s">
        <v>88</v>
      </c>
      <c r="O11" t="s">
        <v>682</v>
      </c>
      <c r="P11" t="s">
        <v>5</v>
      </c>
    </row>
    <row r="12" spans="1:16" x14ac:dyDescent="0.25">
      <c r="A12" t="s">
        <v>186</v>
      </c>
      <c r="B12" s="57">
        <v>43850</v>
      </c>
      <c r="C12" t="s">
        <v>187</v>
      </c>
      <c r="D12" t="s">
        <v>86</v>
      </c>
      <c r="E12" s="56">
        <v>43850</v>
      </c>
      <c r="F12" t="s">
        <v>87</v>
      </c>
      <c r="G12" t="s">
        <v>188</v>
      </c>
      <c r="H12" t="s">
        <v>88</v>
      </c>
      <c r="J12" t="s">
        <v>189</v>
      </c>
      <c r="K12" t="s">
        <v>107</v>
      </c>
      <c r="L12" t="s">
        <v>93</v>
      </c>
      <c r="M12" t="s">
        <v>88</v>
      </c>
      <c r="O12" t="s">
        <v>682</v>
      </c>
      <c r="P12" t="s">
        <v>5</v>
      </c>
    </row>
    <row r="13" spans="1:16" x14ac:dyDescent="0.25">
      <c r="A13" t="s">
        <v>192</v>
      </c>
      <c r="B13" s="57">
        <v>43895</v>
      </c>
      <c r="C13" t="s">
        <v>193</v>
      </c>
      <c r="D13" t="s">
        <v>86</v>
      </c>
      <c r="E13" s="56">
        <v>43895</v>
      </c>
      <c r="F13" t="s">
        <v>87</v>
      </c>
      <c r="G13" t="s">
        <v>194</v>
      </c>
      <c r="H13" t="s">
        <v>88</v>
      </c>
      <c r="J13" t="s">
        <v>195</v>
      </c>
      <c r="K13" t="s">
        <v>107</v>
      </c>
      <c r="L13" t="s">
        <v>104</v>
      </c>
      <c r="M13" t="s">
        <v>88</v>
      </c>
      <c r="O13" t="s">
        <v>682</v>
      </c>
      <c r="P13" t="s">
        <v>5</v>
      </c>
    </row>
    <row r="14" spans="1:16" x14ac:dyDescent="0.25">
      <c r="A14" t="s">
        <v>197</v>
      </c>
      <c r="B14" s="57">
        <v>43971</v>
      </c>
      <c r="C14" t="s">
        <v>198</v>
      </c>
      <c r="D14" t="s">
        <v>86</v>
      </c>
      <c r="E14" s="56">
        <v>43971</v>
      </c>
      <c r="F14" t="s">
        <v>87</v>
      </c>
      <c r="G14" t="s">
        <v>199</v>
      </c>
      <c r="H14" t="s">
        <v>88</v>
      </c>
      <c r="J14" t="s">
        <v>200</v>
      </c>
      <c r="K14" t="s">
        <v>33</v>
      </c>
      <c r="L14" t="s">
        <v>104</v>
      </c>
      <c r="M14" t="s">
        <v>88</v>
      </c>
      <c r="O14" t="s">
        <v>682</v>
      </c>
      <c r="P14" t="s">
        <v>5</v>
      </c>
    </row>
    <row r="15" spans="1:16" x14ac:dyDescent="0.25">
      <c r="A15" t="s">
        <v>201</v>
      </c>
      <c r="B15" s="57">
        <v>43985</v>
      </c>
      <c r="C15" t="s">
        <v>202</v>
      </c>
      <c r="D15" t="s">
        <v>86</v>
      </c>
      <c r="E15" s="56">
        <v>43985</v>
      </c>
      <c r="F15" t="s">
        <v>87</v>
      </c>
      <c r="G15" t="s">
        <v>203</v>
      </c>
      <c r="H15" t="s">
        <v>88</v>
      </c>
      <c r="J15" t="s">
        <v>204</v>
      </c>
      <c r="K15" t="s">
        <v>33</v>
      </c>
      <c r="L15" t="s">
        <v>104</v>
      </c>
      <c r="M15" t="s">
        <v>88</v>
      </c>
      <c r="O15" t="s">
        <v>682</v>
      </c>
      <c r="P15" t="s">
        <v>5</v>
      </c>
    </row>
    <row r="16" spans="1:16" x14ac:dyDescent="0.25">
      <c r="A16" t="s">
        <v>205</v>
      </c>
      <c r="B16" s="57">
        <v>44005</v>
      </c>
      <c r="C16" t="s">
        <v>206</v>
      </c>
      <c r="D16" t="s">
        <v>86</v>
      </c>
      <c r="E16" s="56">
        <v>44005</v>
      </c>
      <c r="F16" t="s">
        <v>87</v>
      </c>
      <c r="G16" t="s">
        <v>207</v>
      </c>
      <c r="H16" t="s">
        <v>88</v>
      </c>
      <c r="J16" t="s">
        <v>208</v>
      </c>
      <c r="K16" t="s">
        <v>33</v>
      </c>
      <c r="L16" t="s">
        <v>93</v>
      </c>
      <c r="M16" t="s">
        <v>88</v>
      </c>
      <c r="O16" t="s">
        <v>682</v>
      </c>
      <c r="P16" t="s">
        <v>5</v>
      </c>
    </row>
    <row r="17" spans="1:16" x14ac:dyDescent="0.25">
      <c r="A17" t="s">
        <v>212</v>
      </c>
      <c r="B17" s="57">
        <v>44020</v>
      </c>
      <c r="C17" t="s">
        <v>213</v>
      </c>
      <c r="D17" t="s">
        <v>86</v>
      </c>
      <c r="E17" s="56">
        <v>44020</v>
      </c>
      <c r="F17" t="s">
        <v>87</v>
      </c>
      <c r="G17" t="s">
        <v>100</v>
      </c>
      <c r="H17" t="s">
        <v>88</v>
      </c>
      <c r="J17" t="s">
        <v>101</v>
      </c>
      <c r="K17" t="s">
        <v>33</v>
      </c>
      <c r="L17" t="s">
        <v>93</v>
      </c>
      <c r="M17" t="s">
        <v>88</v>
      </c>
      <c r="O17" t="s">
        <v>682</v>
      </c>
      <c r="P17" t="s">
        <v>5</v>
      </c>
    </row>
    <row r="18" spans="1:16" x14ac:dyDescent="0.25">
      <c r="A18" t="s">
        <v>226</v>
      </c>
      <c r="B18" s="57">
        <v>44042</v>
      </c>
      <c r="C18" t="s">
        <v>227</v>
      </c>
      <c r="D18" t="s">
        <v>86</v>
      </c>
      <c r="E18" s="56">
        <v>44042</v>
      </c>
      <c r="F18" t="s">
        <v>87</v>
      </c>
      <c r="G18" t="s">
        <v>228</v>
      </c>
      <c r="H18" t="s">
        <v>88</v>
      </c>
      <c r="J18" t="s">
        <v>229</v>
      </c>
      <c r="K18" t="s">
        <v>33</v>
      </c>
      <c r="L18" t="s">
        <v>104</v>
      </c>
      <c r="M18" t="s">
        <v>88</v>
      </c>
      <c r="O18" t="s">
        <v>682</v>
      </c>
      <c r="P18" t="s">
        <v>5</v>
      </c>
    </row>
    <row r="19" spans="1:16" x14ac:dyDescent="0.25">
      <c r="A19" t="s">
        <v>230</v>
      </c>
      <c r="B19" s="57">
        <v>44043</v>
      </c>
      <c r="C19" t="s">
        <v>231</v>
      </c>
      <c r="D19" t="s">
        <v>86</v>
      </c>
      <c r="E19" s="56">
        <v>44043</v>
      </c>
      <c r="F19" t="s">
        <v>87</v>
      </c>
      <c r="G19" t="s">
        <v>232</v>
      </c>
      <c r="H19" t="s">
        <v>88</v>
      </c>
      <c r="J19" t="s">
        <v>233</v>
      </c>
      <c r="K19" t="s">
        <v>107</v>
      </c>
      <c r="L19" t="s">
        <v>104</v>
      </c>
      <c r="M19" t="s">
        <v>88</v>
      </c>
      <c r="O19" t="s">
        <v>682</v>
      </c>
      <c r="P19" t="s">
        <v>5</v>
      </c>
    </row>
    <row r="20" spans="1:16" x14ac:dyDescent="0.25">
      <c r="A20" t="s">
        <v>234</v>
      </c>
      <c r="B20" s="57">
        <v>44062</v>
      </c>
      <c r="C20" t="s">
        <v>235</v>
      </c>
      <c r="D20" t="s">
        <v>86</v>
      </c>
      <c r="E20" s="56">
        <v>44062</v>
      </c>
      <c r="F20" t="s">
        <v>162</v>
      </c>
      <c r="G20" t="s">
        <v>236</v>
      </c>
      <c r="H20" t="s">
        <v>88</v>
      </c>
      <c r="J20" t="s">
        <v>237</v>
      </c>
      <c r="K20" t="s">
        <v>105</v>
      </c>
      <c r="L20" t="s">
        <v>93</v>
      </c>
      <c r="M20" t="s">
        <v>88</v>
      </c>
      <c r="O20" t="s">
        <v>682</v>
      </c>
      <c r="P20" t="s">
        <v>5</v>
      </c>
    </row>
    <row r="21" spans="1:16" x14ac:dyDescent="0.25">
      <c r="A21" t="s">
        <v>238</v>
      </c>
      <c r="B21" s="57">
        <v>44069</v>
      </c>
      <c r="C21" t="s">
        <v>239</v>
      </c>
      <c r="D21" t="s">
        <v>86</v>
      </c>
      <c r="E21" s="56">
        <v>44069</v>
      </c>
      <c r="F21" t="s">
        <v>162</v>
      </c>
      <c r="G21" t="s">
        <v>91</v>
      </c>
      <c r="H21" t="s">
        <v>88</v>
      </c>
      <c r="J21" t="s">
        <v>92</v>
      </c>
      <c r="K21" t="s">
        <v>33</v>
      </c>
      <c r="L21" t="s">
        <v>93</v>
      </c>
      <c r="M21" t="s">
        <v>88</v>
      </c>
      <c r="O21" t="s">
        <v>682</v>
      </c>
      <c r="P21" t="s">
        <v>5</v>
      </c>
    </row>
    <row r="22" spans="1:16" x14ac:dyDescent="0.25">
      <c r="A22" t="s">
        <v>240</v>
      </c>
      <c r="B22" s="57">
        <v>44078</v>
      </c>
      <c r="C22" t="s">
        <v>241</v>
      </c>
      <c r="D22" t="s">
        <v>86</v>
      </c>
      <c r="E22" s="56">
        <v>44078</v>
      </c>
      <c r="F22" t="s">
        <v>87</v>
      </c>
      <c r="G22" t="s">
        <v>242</v>
      </c>
      <c r="H22" t="s">
        <v>88</v>
      </c>
      <c r="J22" t="s">
        <v>243</v>
      </c>
      <c r="K22" t="s">
        <v>107</v>
      </c>
      <c r="L22" t="s">
        <v>93</v>
      </c>
      <c r="M22" t="s">
        <v>88</v>
      </c>
      <c r="O22" t="s">
        <v>682</v>
      </c>
      <c r="P22" t="s">
        <v>5</v>
      </c>
    </row>
    <row r="23" spans="1:16" x14ac:dyDescent="0.25">
      <c r="A23" t="s">
        <v>244</v>
      </c>
      <c r="B23" s="57">
        <v>44116</v>
      </c>
      <c r="C23" t="s">
        <v>245</v>
      </c>
      <c r="D23" t="s">
        <v>86</v>
      </c>
      <c r="E23" s="56">
        <v>44116</v>
      </c>
      <c r="F23" t="s">
        <v>87</v>
      </c>
      <c r="G23" t="s">
        <v>246</v>
      </c>
      <c r="H23" t="s">
        <v>88</v>
      </c>
      <c r="J23" t="s">
        <v>247</v>
      </c>
      <c r="K23" t="s">
        <v>107</v>
      </c>
      <c r="L23" t="s">
        <v>104</v>
      </c>
      <c r="M23" t="s">
        <v>88</v>
      </c>
      <c r="O23" t="s">
        <v>682</v>
      </c>
      <c r="P23" t="s">
        <v>5</v>
      </c>
    </row>
    <row r="24" spans="1:16" x14ac:dyDescent="0.25">
      <c r="A24" t="s">
        <v>564</v>
      </c>
      <c r="B24" s="57">
        <v>44124</v>
      </c>
      <c r="C24" t="s">
        <v>565</v>
      </c>
      <c r="D24" t="s">
        <v>86</v>
      </c>
      <c r="E24" s="56">
        <v>44124</v>
      </c>
      <c r="F24" t="s">
        <v>162</v>
      </c>
      <c r="G24" t="s">
        <v>566</v>
      </c>
      <c r="H24" t="s">
        <v>89</v>
      </c>
      <c r="I24" t="s">
        <v>102</v>
      </c>
      <c r="J24" t="s">
        <v>567</v>
      </c>
      <c r="K24" t="s">
        <v>33</v>
      </c>
      <c r="L24" t="s">
        <v>93</v>
      </c>
      <c r="M24" t="s">
        <v>88</v>
      </c>
      <c r="O24" t="s">
        <v>682</v>
      </c>
      <c r="P24" t="s">
        <v>5</v>
      </c>
    </row>
    <row r="25" spans="1:16" x14ac:dyDescent="0.25">
      <c r="A25" t="s">
        <v>248</v>
      </c>
      <c r="B25" s="57">
        <v>44124</v>
      </c>
      <c r="C25" t="s">
        <v>249</v>
      </c>
      <c r="D25" t="s">
        <v>86</v>
      </c>
      <c r="E25" s="56">
        <v>44124</v>
      </c>
      <c r="F25" t="s">
        <v>87</v>
      </c>
      <c r="G25" t="s">
        <v>250</v>
      </c>
      <c r="H25" t="s">
        <v>88</v>
      </c>
      <c r="J25" t="s">
        <v>251</v>
      </c>
      <c r="K25" t="s">
        <v>107</v>
      </c>
      <c r="L25" t="s">
        <v>104</v>
      </c>
      <c r="M25" t="s">
        <v>88</v>
      </c>
      <c r="O25" t="s">
        <v>682</v>
      </c>
      <c r="P25" t="s">
        <v>5</v>
      </c>
    </row>
    <row r="26" spans="1:16" x14ac:dyDescent="0.25">
      <c r="A26" t="s">
        <v>252</v>
      </c>
      <c r="B26" s="57">
        <v>44133</v>
      </c>
      <c r="C26" t="s">
        <v>253</v>
      </c>
      <c r="D26" t="s">
        <v>86</v>
      </c>
      <c r="E26" s="56">
        <v>44133</v>
      </c>
      <c r="F26" t="s">
        <v>87</v>
      </c>
      <c r="G26" t="s">
        <v>254</v>
      </c>
      <c r="H26" t="s">
        <v>88</v>
      </c>
      <c r="J26" t="s">
        <v>255</v>
      </c>
      <c r="K26" t="s">
        <v>33</v>
      </c>
      <c r="L26" t="s">
        <v>104</v>
      </c>
      <c r="M26" t="s">
        <v>88</v>
      </c>
      <c r="O26" t="s">
        <v>682</v>
      </c>
      <c r="P26" t="s">
        <v>5</v>
      </c>
    </row>
    <row r="27" spans="1:16" x14ac:dyDescent="0.25">
      <c r="A27" t="s">
        <v>256</v>
      </c>
      <c r="B27" s="57">
        <v>44133</v>
      </c>
      <c r="C27" t="s">
        <v>257</v>
      </c>
      <c r="D27" t="s">
        <v>86</v>
      </c>
      <c r="E27" s="56">
        <v>44133</v>
      </c>
      <c r="F27" t="s">
        <v>87</v>
      </c>
      <c r="G27" t="s">
        <v>258</v>
      </c>
      <c r="H27" t="s">
        <v>88</v>
      </c>
      <c r="J27" t="s">
        <v>259</v>
      </c>
      <c r="K27" t="s">
        <v>105</v>
      </c>
      <c r="L27" t="s">
        <v>93</v>
      </c>
      <c r="M27" t="s">
        <v>88</v>
      </c>
      <c r="O27" t="s">
        <v>682</v>
      </c>
      <c r="P27" t="s">
        <v>5</v>
      </c>
    </row>
    <row r="28" spans="1:16" x14ac:dyDescent="0.25">
      <c r="A28" t="s">
        <v>260</v>
      </c>
      <c r="B28" s="57">
        <v>44151</v>
      </c>
      <c r="C28" t="s">
        <v>261</v>
      </c>
      <c r="D28" t="s">
        <v>86</v>
      </c>
      <c r="E28" s="56">
        <v>44151</v>
      </c>
      <c r="F28" t="s">
        <v>87</v>
      </c>
      <c r="G28" t="s">
        <v>262</v>
      </c>
      <c r="H28" t="s">
        <v>88</v>
      </c>
      <c r="J28" t="s">
        <v>263</v>
      </c>
      <c r="K28" t="s">
        <v>107</v>
      </c>
      <c r="L28" t="s">
        <v>93</v>
      </c>
      <c r="M28" t="s">
        <v>88</v>
      </c>
      <c r="O28" t="s">
        <v>682</v>
      </c>
      <c r="P28" t="s">
        <v>5</v>
      </c>
    </row>
    <row r="29" spans="1:16" x14ac:dyDescent="0.25">
      <c r="A29" t="s">
        <v>568</v>
      </c>
      <c r="B29" s="57">
        <v>44154</v>
      </c>
      <c r="C29" t="s">
        <v>569</v>
      </c>
      <c r="D29" t="s">
        <v>86</v>
      </c>
      <c r="E29" s="56">
        <v>44154</v>
      </c>
      <c r="F29" t="s">
        <v>87</v>
      </c>
      <c r="G29" t="s">
        <v>570</v>
      </c>
      <c r="H29" t="s">
        <v>89</v>
      </c>
      <c r="I29" t="s">
        <v>112</v>
      </c>
      <c r="J29" t="s">
        <v>571</v>
      </c>
      <c r="K29" t="s">
        <v>33</v>
      </c>
      <c r="L29" t="s">
        <v>93</v>
      </c>
      <c r="M29" t="s">
        <v>88</v>
      </c>
      <c r="O29" t="s">
        <v>682</v>
      </c>
      <c r="P29" t="s">
        <v>5</v>
      </c>
    </row>
    <row r="30" spans="1:16" x14ac:dyDescent="0.25">
      <c r="A30" t="s">
        <v>264</v>
      </c>
      <c r="B30" s="57">
        <v>44160</v>
      </c>
      <c r="C30" t="s">
        <v>265</v>
      </c>
      <c r="D30" t="s">
        <v>86</v>
      </c>
      <c r="E30" s="56">
        <v>44160</v>
      </c>
      <c r="F30" t="s">
        <v>87</v>
      </c>
      <c r="G30" t="s">
        <v>266</v>
      </c>
      <c r="H30" t="s">
        <v>88</v>
      </c>
      <c r="J30" t="s">
        <v>267</v>
      </c>
      <c r="K30" t="s">
        <v>33</v>
      </c>
      <c r="L30" t="s">
        <v>93</v>
      </c>
      <c r="M30" t="s">
        <v>88</v>
      </c>
      <c r="O30" t="s">
        <v>682</v>
      </c>
      <c r="P30" t="s">
        <v>5</v>
      </c>
    </row>
    <row r="31" spans="1:16" x14ac:dyDescent="0.25">
      <c r="A31" t="s">
        <v>268</v>
      </c>
      <c r="B31" s="57">
        <v>44172</v>
      </c>
      <c r="C31" t="s">
        <v>269</v>
      </c>
      <c r="D31" t="s">
        <v>86</v>
      </c>
      <c r="E31" s="56">
        <v>44172</v>
      </c>
      <c r="F31" t="s">
        <v>87</v>
      </c>
      <c r="G31" t="s">
        <v>270</v>
      </c>
      <c r="H31" t="s">
        <v>88</v>
      </c>
      <c r="J31" t="s">
        <v>271</v>
      </c>
      <c r="K31" t="s">
        <v>107</v>
      </c>
      <c r="L31" t="s">
        <v>104</v>
      </c>
      <c r="M31" t="s">
        <v>88</v>
      </c>
      <c r="O31" t="s">
        <v>682</v>
      </c>
      <c r="P31" t="s">
        <v>5</v>
      </c>
    </row>
    <row r="32" spans="1:16" x14ac:dyDescent="0.25">
      <c r="A32" t="s">
        <v>272</v>
      </c>
      <c r="B32" s="57">
        <v>44231</v>
      </c>
      <c r="C32" t="s">
        <v>273</v>
      </c>
      <c r="D32" t="s">
        <v>86</v>
      </c>
      <c r="E32" s="56">
        <v>44231</v>
      </c>
      <c r="F32" t="s">
        <v>87</v>
      </c>
      <c r="G32" t="s">
        <v>274</v>
      </c>
      <c r="H32" t="s">
        <v>88</v>
      </c>
      <c r="J32" t="s">
        <v>275</v>
      </c>
      <c r="K32" t="s">
        <v>33</v>
      </c>
      <c r="L32" t="s">
        <v>93</v>
      </c>
      <c r="M32" t="s">
        <v>88</v>
      </c>
      <c r="O32" t="s">
        <v>682</v>
      </c>
      <c r="P32" t="s">
        <v>5</v>
      </c>
    </row>
    <row r="33" spans="1:16" x14ac:dyDescent="0.25">
      <c r="A33" t="s">
        <v>276</v>
      </c>
      <c r="B33" s="57">
        <v>44243</v>
      </c>
      <c r="C33" t="s">
        <v>277</v>
      </c>
      <c r="D33" t="s">
        <v>86</v>
      </c>
      <c r="E33" s="56">
        <v>44243</v>
      </c>
      <c r="F33" t="s">
        <v>87</v>
      </c>
      <c r="G33" t="s">
        <v>278</v>
      </c>
      <c r="H33" t="s">
        <v>88</v>
      </c>
      <c r="J33" t="s">
        <v>279</v>
      </c>
      <c r="K33" t="s">
        <v>105</v>
      </c>
      <c r="L33" t="s">
        <v>93</v>
      </c>
      <c r="M33" t="s">
        <v>88</v>
      </c>
      <c r="O33" t="s">
        <v>682</v>
      </c>
      <c r="P33" t="s">
        <v>5</v>
      </c>
    </row>
    <row r="34" spans="1:16" x14ac:dyDescent="0.25">
      <c r="A34" t="s">
        <v>284</v>
      </c>
      <c r="B34" s="57">
        <v>44266</v>
      </c>
      <c r="C34" t="s">
        <v>285</v>
      </c>
      <c r="D34" t="s">
        <v>86</v>
      </c>
      <c r="E34" s="56">
        <v>44266</v>
      </c>
      <c r="F34" t="s">
        <v>87</v>
      </c>
      <c r="G34" t="s">
        <v>286</v>
      </c>
      <c r="H34" t="s">
        <v>88</v>
      </c>
      <c r="J34" t="s">
        <v>287</v>
      </c>
      <c r="K34" t="s">
        <v>105</v>
      </c>
      <c r="L34" t="s">
        <v>93</v>
      </c>
      <c r="M34" t="s">
        <v>88</v>
      </c>
      <c r="O34" t="s">
        <v>682</v>
      </c>
      <c r="P34" t="s">
        <v>5</v>
      </c>
    </row>
    <row r="35" spans="1:16" x14ac:dyDescent="0.25">
      <c r="A35" t="s">
        <v>290</v>
      </c>
      <c r="B35" s="57">
        <v>44292</v>
      </c>
      <c r="C35" t="s">
        <v>291</v>
      </c>
      <c r="D35" t="s">
        <v>86</v>
      </c>
      <c r="E35" s="56">
        <v>44292</v>
      </c>
      <c r="F35" t="s">
        <v>162</v>
      </c>
      <c r="G35" t="s">
        <v>116</v>
      </c>
      <c r="H35" t="s">
        <v>88</v>
      </c>
      <c r="J35" t="s">
        <v>117</v>
      </c>
      <c r="K35" t="s">
        <v>105</v>
      </c>
      <c r="L35" t="s">
        <v>93</v>
      </c>
      <c r="M35" t="s">
        <v>88</v>
      </c>
      <c r="O35" t="s">
        <v>682</v>
      </c>
      <c r="P35" t="s">
        <v>5</v>
      </c>
    </row>
    <row r="36" spans="1:16" x14ac:dyDescent="0.25">
      <c r="A36" t="s">
        <v>292</v>
      </c>
      <c r="B36" s="57">
        <v>44298</v>
      </c>
      <c r="C36" t="s">
        <v>293</v>
      </c>
      <c r="D36" t="s">
        <v>86</v>
      </c>
      <c r="E36" s="56">
        <v>44298</v>
      </c>
      <c r="F36" t="s">
        <v>87</v>
      </c>
      <c r="G36" t="s">
        <v>294</v>
      </c>
      <c r="H36" t="s">
        <v>88</v>
      </c>
      <c r="J36" t="s">
        <v>295</v>
      </c>
      <c r="K36" t="s">
        <v>107</v>
      </c>
      <c r="L36" t="s">
        <v>104</v>
      </c>
      <c r="M36" t="s">
        <v>88</v>
      </c>
      <c r="O36" t="s">
        <v>682</v>
      </c>
      <c r="P36" t="s">
        <v>5</v>
      </c>
    </row>
    <row r="37" spans="1:16" x14ac:dyDescent="0.25">
      <c r="A37" t="s">
        <v>296</v>
      </c>
      <c r="B37" s="57">
        <v>44376</v>
      </c>
      <c r="C37" t="s">
        <v>297</v>
      </c>
      <c r="D37" t="s">
        <v>86</v>
      </c>
      <c r="E37" s="56">
        <v>44376</v>
      </c>
      <c r="F37" t="s">
        <v>87</v>
      </c>
      <c r="G37" t="s">
        <v>298</v>
      </c>
      <c r="H37" t="s">
        <v>88</v>
      </c>
      <c r="J37" t="s">
        <v>299</v>
      </c>
      <c r="K37" t="s">
        <v>33</v>
      </c>
      <c r="L37" t="s">
        <v>104</v>
      </c>
      <c r="M37" t="s">
        <v>88</v>
      </c>
      <c r="O37" t="s">
        <v>682</v>
      </c>
      <c r="P37" t="s">
        <v>5</v>
      </c>
    </row>
    <row r="38" spans="1:16" x14ac:dyDescent="0.25">
      <c r="A38" t="s">
        <v>300</v>
      </c>
      <c r="B38" s="57">
        <v>44376</v>
      </c>
      <c r="C38" t="s">
        <v>301</v>
      </c>
      <c r="D38" t="s">
        <v>86</v>
      </c>
      <c r="E38" s="56">
        <v>44376</v>
      </c>
      <c r="F38" t="s">
        <v>87</v>
      </c>
      <c r="G38" t="s">
        <v>302</v>
      </c>
      <c r="H38" t="s">
        <v>88</v>
      </c>
      <c r="J38" t="s">
        <v>303</v>
      </c>
      <c r="K38" t="s">
        <v>33</v>
      </c>
      <c r="L38" t="s">
        <v>93</v>
      </c>
      <c r="M38" t="s">
        <v>88</v>
      </c>
      <c r="O38" t="s">
        <v>682</v>
      </c>
      <c r="P38" t="s">
        <v>5</v>
      </c>
    </row>
    <row r="39" spans="1:16" x14ac:dyDescent="0.25">
      <c r="A39" t="s">
        <v>304</v>
      </c>
      <c r="B39" s="57">
        <v>44376</v>
      </c>
      <c r="C39" t="s">
        <v>305</v>
      </c>
      <c r="D39" t="s">
        <v>86</v>
      </c>
      <c r="E39" s="56">
        <v>44376</v>
      </c>
      <c r="F39" t="s">
        <v>87</v>
      </c>
      <c r="G39" t="s">
        <v>306</v>
      </c>
      <c r="H39" t="s">
        <v>88</v>
      </c>
      <c r="J39" t="s">
        <v>307</v>
      </c>
      <c r="K39" t="s">
        <v>33</v>
      </c>
      <c r="L39" t="s">
        <v>104</v>
      </c>
      <c r="M39" t="s">
        <v>88</v>
      </c>
      <c r="O39" t="s">
        <v>682</v>
      </c>
      <c r="P39" t="s">
        <v>5</v>
      </c>
    </row>
    <row r="40" spans="1:16" x14ac:dyDescent="0.25">
      <c r="A40" t="s">
        <v>308</v>
      </c>
      <c r="B40" s="57">
        <v>44377</v>
      </c>
      <c r="C40" t="s">
        <v>309</v>
      </c>
      <c r="D40" t="s">
        <v>86</v>
      </c>
      <c r="E40" s="56">
        <v>44377</v>
      </c>
      <c r="F40" t="s">
        <v>162</v>
      </c>
      <c r="G40" t="s">
        <v>310</v>
      </c>
      <c r="H40" t="s">
        <v>88</v>
      </c>
      <c r="J40" t="s">
        <v>311</v>
      </c>
      <c r="K40" t="s">
        <v>105</v>
      </c>
      <c r="L40" t="s">
        <v>93</v>
      </c>
      <c r="M40" t="s">
        <v>88</v>
      </c>
      <c r="O40" t="s">
        <v>682</v>
      </c>
      <c r="P40" t="s">
        <v>5</v>
      </c>
    </row>
    <row r="41" spans="1:16" x14ac:dyDescent="0.25">
      <c r="A41" t="s">
        <v>312</v>
      </c>
      <c r="B41" s="57">
        <v>44398</v>
      </c>
      <c r="C41" t="s">
        <v>313</v>
      </c>
      <c r="D41" t="s">
        <v>86</v>
      </c>
      <c r="E41" s="56">
        <v>44398</v>
      </c>
      <c r="F41" t="s">
        <v>87</v>
      </c>
      <c r="G41" t="s">
        <v>314</v>
      </c>
      <c r="H41" t="s">
        <v>88</v>
      </c>
      <c r="J41" t="s">
        <v>315</v>
      </c>
      <c r="K41" t="s">
        <v>33</v>
      </c>
      <c r="L41" t="s">
        <v>104</v>
      </c>
      <c r="M41" t="s">
        <v>88</v>
      </c>
      <c r="O41" t="s">
        <v>682</v>
      </c>
      <c r="P41" t="s">
        <v>5</v>
      </c>
    </row>
    <row r="42" spans="1:16" x14ac:dyDescent="0.25">
      <c r="A42" t="s">
        <v>316</v>
      </c>
      <c r="B42" s="57">
        <v>44404</v>
      </c>
      <c r="C42" t="s">
        <v>317</v>
      </c>
      <c r="D42" t="s">
        <v>86</v>
      </c>
      <c r="E42" s="56">
        <v>44404</v>
      </c>
      <c r="F42" t="s">
        <v>87</v>
      </c>
      <c r="G42" t="s">
        <v>318</v>
      </c>
      <c r="H42" t="s">
        <v>88</v>
      </c>
      <c r="J42" t="s">
        <v>319</v>
      </c>
      <c r="K42" t="s">
        <v>33</v>
      </c>
      <c r="L42" t="s">
        <v>93</v>
      </c>
      <c r="M42" t="s">
        <v>88</v>
      </c>
      <c r="O42" t="s">
        <v>682</v>
      </c>
      <c r="P42" t="s">
        <v>5</v>
      </c>
    </row>
    <row r="43" spans="1:16" x14ac:dyDescent="0.25">
      <c r="A43" t="s">
        <v>320</v>
      </c>
      <c r="B43" s="57">
        <v>44417</v>
      </c>
      <c r="C43" t="s">
        <v>321</v>
      </c>
      <c r="D43" t="s">
        <v>86</v>
      </c>
      <c r="E43" s="56">
        <v>44417</v>
      </c>
      <c r="F43" t="s">
        <v>87</v>
      </c>
      <c r="G43" t="s">
        <v>322</v>
      </c>
      <c r="H43" t="s">
        <v>88</v>
      </c>
      <c r="J43" t="s">
        <v>323</v>
      </c>
      <c r="K43" t="s">
        <v>33</v>
      </c>
      <c r="L43" t="s">
        <v>104</v>
      </c>
      <c r="M43" t="s">
        <v>88</v>
      </c>
      <c r="O43" t="s">
        <v>682</v>
      </c>
      <c r="P43" t="s">
        <v>5</v>
      </c>
    </row>
    <row r="44" spans="1:16" x14ac:dyDescent="0.25">
      <c r="A44" t="s">
        <v>324</v>
      </c>
      <c r="B44" s="57">
        <v>44460</v>
      </c>
      <c r="C44" t="s">
        <v>325</v>
      </c>
      <c r="D44" t="s">
        <v>86</v>
      </c>
      <c r="E44" s="56">
        <v>44460</v>
      </c>
      <c r="F44" t="s">
        <v>87</v>
      </c>
      <c r="G44" t="s">
        <v>326</v>
      </c>
      <c r="H44" t="s">
        <v>88</v>
      </c>
      <c r="J44" t="s">
        <v>327</v>
      </c>
      <c r="K44" t="s">
        <v>33</v>
      </c>
      <c r="L44" t="s">
        <v>104</v>
      </c>
      <c r="M44" t="s">
        <v>88</v>
      </c>
      <c r="O44" t="s">
        <v>682</v>
      </c>
      <c r="P44" t="s">
        <v>5</v>
      </c>
    </row>
    <row r="45" spans="1:16" x14ac:dyDescent="0.25">
      <c r="A45" t="s">
        <v>332</v>
      </c>
      <c r="B45" s="57">
        <v>44495</v>
      </c>
      <c r="C45" t="s">
        <v>333</v>
      </c>
      <c r="D45" t="s">
        <v>86</v>
      </c>
      <c r="E45" s="56">
        <v>44495</v>
      </c>
      <c r="F45" t="s">
        <v>87</v>
      </c>
      <c r="G45" t="s">
        <v>334</v>
      </c>
      <c r="H45" t="s">
        <v>88</v>
      </c>
      <c r="J45" t="s">
        <v>335</v>
      </c>
      <c r="K45" t="s">
        <v>107</v>
      </c>
      <c r="L45" t="s">
        <v>104</v>
      </c>
      <c r="M45" t="s">
        <v>88</v>
      </c>
      <c r="O45" t="s">
        <v>682</v>
      </c>
      <c r="P45" t="s">
        <v>5</v>
      </c>
    </row>
    <row r="46" spans="1:16" x14ac:dyDescent="0.25">
      <c r="A46" t="s">
        <v>336</v>
      </c>
      <c r="B46" s="57">
        <v>44501</v>
      </c>
      <c r="C46" t="s">
        <v>337</v>
      </c>
      <c r="D46" t="s">
        <v>86</v>
      </c>
      <c r="E46" s="56">
        <v>44501</v>
      </c>
      <c r="F46" t="s">
        <v>87</v>
      </c>
      <c r="G46" t="s">
        <v>338</v>
      </c>
      <c r="H46" t="s">
        <v>88</v>
      </c>
      <c r="J46" t="s">
        <v>339</v>
      </c>
      <c r="K46" t="s">
        <v>33</v>
      </c>
      <c r="L46" t="s">
        <v>104</v>
      </c>
      <c r="M46" t="s">
        <v>88</v>
      </c>
      <c r="O46" t="s">
        <v>682</v>
      </c>
      <c r="P46" t="s">
        <v>5</v>
      </c>
    </row>
    <row r="47" spans="1:16" x14ac:dyDescent="0.25">
      <c r="A47" t="s">
        <v>345</v>
      </c>
      <c r="B47" s="57">
        <v>44613</v>
      </c>
      <c r="C47" t="s">
        <v>346</v>
      </c>
      <c r="D47" t="s">
        <v>86</v>
      </c>
      <c r="E47" s="56">
        <v>44613</v>
      </c>
      <c r="F47" t="s">
        <v>162</v>
      </c>
      <c r="G47" t="s">
        <v>347</v>
      </c>
      <c r="H47" t="s">
        <v>88</v>
      </c>
      <c r="J47" t="s">
        <v>348</v>
      </c>
      <c r="K47" t="s">
        <v>107</v>
      </c>
      <c r="L47" t="s">
        <v>93</v>
      </c>
      <c r="M47" t="s">
        <v>88</v>
      </c>
      <c r="O47" t="s">
        <v>682</v>
      </c>
      <c r="P47" t="s">
        <v>5</v>
      </c>
    </row>
    <row r="48" spans="1:16" x14ac:dyDescent="0.25">
      <c r="A48" t="s">
        <v>580</v>
      </c>
      <c r="B48" s="57">
        <v>44676</v>
      </c>
      <c r="C48" t="s">
        <v>581</v>
      </c>
      <c r="D48" t="s">
        <v>86</v>
      </c>
      <c r="E48" s="56">
        <v>44676</v>
      </c>
      <c r="F48" t="s">
        <v>87</v>
      </c>
      <c r="G48" t="s">
        <v>582</v>
      </c>
      <c r="H48" t="s">
        <v>89</v>
      </c>
      <c r="I48" t="s">
        <v>102</v>
      </c>
      <c r="J48" t="s">
        <v>583</v>
      </c>
      <c r="K48" t="s">
        <v>105</v>
      </c>
      <c r="L48" t="s">
        <v>93</v>
      </c>
      <c r="M48" t="s">
        <v>88</v>
      </c>
      <c r="O48" t="s">
        <v>682</v>
      </c>
      <c r="P48" t="s">
        <v>5</v>
      </c>
    </row>
    <row r="49" spans="1:16" x14ac:dyDescent="0.25">
      <c r="A49" t="s">
        <v>359</v>
      </c>
      <c r="B49" s="57">
        <v>44686</v>
      </c>
      <c r="C49" t="s">
        <v>360</v>
      </c>
      <c r="D49" t="s">
        <v>86</v>
      </c>
      <c r="E49" s="56">
        <v>44686</v>
      </c>
      <c r="F49" t="s">
        <v>162</v>
      </c>
      <c r="G49" t="s">
        <v>361</v>
      </c>
      <c r="H49" t="s">
        <v>88</v>
      </c>
      <c r="J49" t="s">
        <v>362</v>
      </c>
      <c r="K49" t="s">
        <v>107</v>
      </c>
      <c r="L49" t="s">
        <v>93</v>
      </c>
      <c r="M49" t="s">
        <v>88</v>
      </c>
      <c r="O49" t="s">
        <v>682</v>
      </c>
      <c r="P49" t="s">
        <v>5</v>
      </c>
    </row>
    <row r="50" spans="1:16" x14ac:dyDescent="0.25">
      <c r="A50" t="s">
        <v>363</v>
      </c>
      <c r="B50" s="57">
        <v>44697</v>
      </c>
      <c r="C50" t="s">
        <v>364</v>
      </c>
      <c r="D50" t="s">
        <v>86</v>
      </c>
      <c r="E50" s="56">
        <v>44697</v>
      </c>
      <c r="F50" t="s">
        <v>87</v>
      </c>
      <c r="G50" t="s">
        <v>365</v>
      </c>
      <c r="H50" t="s">
        <v>88</v>
      </c>
      <c r="J50" t="s">
        <v>366</v>
      </c>
      <c r="K50" t="s">
        <v>33</v>
      </c>
      <c r="L50" t="s">
        <v>93</v>
      </c>
      <c r="M50" t="s">
        <v>88</v>
      </c>
      <c r="O50" t="s">
        <v>682</v>
      </c>
      <c r="P50" t="s">
        <v>5</v>
      </c>
    </row>
    <row r="51" spans="1:16" x14ac:dyDescent="0.25">
      <c r="A51" t="s">
        <v>381</v>
      </c>
      <c r="B51" s="57">
        <v>44727</v>
      </c>
      <c r="C51" t="s">
        <v>382</v>
      </c>
      <c r="D51" t="s">
        <v>86</v>
      </c>
      <c r="E51" s="56">
        <v>44727</v>
      </c>
      <c r="F51" t="s">
        <v>87</v>
      </c>
      <c r="G51" t="s">
        <v>383</v>
      </c>
      <c r="H51" t="s">
        <v>88</v>
      </c>
      <c r="J51" t="s">
        <v>384</v>
      </c>
      <c r="K51" t="s">
        <v>107</v>
      </c>
      <c r="L51" t="s">
        <v>104</v>
      </c>
      <c r="M51" t="s">
        <v>88</v>
      </c>
      <c r="O51" t="s">
        <v>682</v>
      </c>
      <c r="P51" t="s">
        <v>5</v>
      </c>
    </row>
    <row r="52" spans="1:16" x14ac:dyDescent="0.25">
      <c r="A52" t="s">
        <v>385</v>
      </c>
      <c r="B52" s="57">
        <v>44756</v>
      </c>
      <c r="C52" t="s">
        <v>386</v>
      </c>
      <c r="D52" t="s">
        <v>86</v>
      </c>
      <c r="E52" s="56">
        <v>44756</v>
      </c>
      <c r="F52" t="s">
        <v>87</v>
      </c>
      <c r="G52" t="s">
        <v>387</v>
      </c>
      <c r="H52" t="s">
        <v>88</v>
      </c>
      <c r="J52" t="s">
        <v>388</v>
      </c>
      <c r="K52" t="s">
        <v>33</v>
      </c>
      <c r="L52" t="s">
        <v>104</v>
      </c>
      <c r="M52" t="s">
        <v>88</v>
      </c>
      <c r="O52" t="s">
        <v>682</v>
      </c>
      <c r="P52" t="s">
        <v>5</v>
      </c>
    </row>
    <row r="53" spans="1:16" x14ac:dyDescent="0.25">
      <c r="A53" t="s">
        <v>389</v>
      </c>
      <c r="B53" s="57">
        <v>44761</v>
      </c>
      <c r="C53" t="s">
        <v>390</v>
      </c>
      <c r="D53" t="s">
        <v>86</v>
      </c>
      <c r="E53" s="56">
        <v>44761</v>
      </c>
      <c r="F53" t="s">
        <v>87</v>
      </c>
      <c r="G53" t="s">
        <v>391</v>
      </c>
      <c r="H53" t="s">
        <v>88</v>
      </c>
      <c r="J53" t="s">
        <v>392</v>
      </c>
      <c r="K53" t="s">
        <v>33</v>
      </c>
      <c r="L53" t="s">
        <v>104</v>
      </c>
      <c r="M53" t="s">
        <v>88</v>
      </c>
      <c r="O53" t="s">
        <v>682</v>
      </c>
      <c r="P53" t="s">
        <v>5</v>
      </c>
    </row>
    <row r="54" spans="1:16" x14ac:dyDescent="0.25">
      <c r="A54" t="s">
        <v>397</v>
      </c>
      <c r="B54" s="57">
        <v>44803</v>
      </c>
      <c r="C54" t="s">
        <v>398</v>
      </c>
      <c r="D54" t="s">
        <v>86</v>
      </c>
      <c r="E54" s="56">
        <v>44803</v>
      </c>
      <c r="F54" t="s">
        <v>87</v>
      </c>
      <c r="G54" t="s">
        <v>399</v>
      </c>
      <c r="H54" t="s">
        <v>88</v>
      </c>
      <c r="J54" t="s">
        <v>400</v>
      </c>
      <c r="K54" t="s">
        <v>33</v>
      </c>
      <c r="L54" t="s">
        <v>93</v>
      </c>
      <c r="M54" t="s">
        <v>88</v>
      </c>
      <c r="O54" t="s">
        <v>682</v>
      </c>
      <c r="P54" t="s">
        <v>5</v>
      </c>
    </row>
    <row r="55" spans="1:16" x14ac:dyDescent="0.25">
      <c r="A55" t="s">
        <v>401</v>
      </c>
      <c r="B55" s="57">
        <v>44805</v>
      </c>
      <c r="C55" t="s">
        <v>402</v>
      </c>
      <c r="D55" t="s">
        <v>86</v>
      </c>
      <c r="E55" s="56">
        <v>44805</v>
      </c>
      <c r="F55" t="s">
        <v>87</v>
      </c>
      <c r="G55" t="s">
        <v>403</v>
      </c>
      <c r="H55" t="s">
        <v>88</v>
      </c>
      <c r="J55" t="s">
        <v>404</v>
      </c>
      <c r="K55" t="s">
        <v>33</v>
      </c>
      <c r="L55" t="s">
        <v>104</v>
      </c>
      <c r="M55" t="s">
        <v>88</v>
      </c>
      <c r="O55" t="s">
        <v>682</v>
      </c>
      <c r="P55" t="s">
        <v>5</v>
      </c>
    </row>
    <row r="56" spans="1:16" x14ac:dyDescent="0.25">
      <c r="A56" t="s">
        <v>405</v>
      </c>
      <c r="B56" s="57">
        <v>44817</v>
      </c>
      <c r="C56" t="s">
        <v>406</v>
      </c>
      <c r="D56" t="s">
        <v>86</v>
      </c>
      <c r="E56" s="56">
        <v>44817</v>
      </c>
      <c r="F56" t="s">
        <v>87</v>
      </c>
      <c r="G56" t="s">
        <v>407</v>
      </c>
      <c r="H56" t="s">
        <v>88</v>
      </c>
      <c r="J56" t="s">
        <v>408</v>
      </c>
      <c r="K56" t="s">
        <v>33</v>
      </c>
      <c r="L56" t="s">
        <v>93</v>
      </c>
      <c r="M56" t="s">
        <v>88</v>
      </c>
      <c r="O56" t="s">
        <v>682</v>
      </c>
      <c r="P56" t="s">
        <v>5</v>
      </c>
    </row>
    <row r="57" spans="1:16" x14ac:dyDescent="0.25">
      <c r="A57" t="s">
        <v>411</v>
      </c>
      <c r="B57" s="57">
        <v>44832</v>
      </c>
      <c r="C57" t="s">
        <v>412</v>
      </c>
      <c r="D57" t="s">
        <v>86</v>
      </c>
      <c r="E57" s="56">
        <v>44832</v>
      </c>
      <c r="F57" t="s">
        <v>87</v>
      </c>
      <c r="G57" t="s">
        <v>413</v>
      </c>
      <c r="H57" t="s">
        <v>88</v>
      </c>
      <c r="J57" t="s">
        <v>414</v>
      </c>
      <c r="K57" t="s">
        <v>33</v>
      </c>
      <c r="L57" t="s">
        <v>104</v>
      </c>
      <c r="M57" t="s">
        <v>88</v>
      </c>
      <c r="O57" t="s">
        <v>682</v>
      </c>
      <c r="P57" t="s">
        <v>5</v>
      </c>
    </row>
    <row r="58" spans="1:16" x14ac:dyDescent="0.25">
      <c r="A58" t="s">
        <v>415</v>
      </c>
      <c r="B58" s="57">
        <v>44851</v>
      </c>
      <c r="C58" t="s">
        <v>416</v>
      </c>
      <c r="D58" t="s">
        <v>86</v>
      </c>
      <c r="E58" s="56">
        <v>44851</v>
      </c>
      <c r="F58" t="s">
        <v>87</v>
      </c>
      <c r="G58" t="s">
        <v>417</v>
      </c>
      <c r="H58" t="s">
        <v>88</v>
      </c>
      <c r="J58" t="s">
        <v>418</v>
      </c>
      <c r="K58" t="s">
        <v>33</v>
      </c>
      <c r="L58" t="s">
        <v>93</v>
      </c>
      <c r="M58" t="s">
        <v>88</v>
      </c>
      <c r="O58" t="s">
        <v>682</v>
      </c>
      <c r="P58" t="s">
        <v>5</v>
      </c>
    </row>
    <row r="59" spans="1:16" x14ac:dyDescent="0.25">
      <c r="A59" t="s">
        <v>419</v>
      </c>
      <c r="B59" s="57">
        <v>44852</v>
      </c>
      <c r="C59" t="s">
        <v>420</v>
      </c>
      <c r="D59" t="s">
        <v>86</v>
      </c>
      <c r="E59" s="56">
        <v>44852</v>
      </c>
      <c r="F59" t="s">
        <v>87</v>
      </c>
      <c r="G59" t="s">
        <v>421</v>
      </c>
      <c r="H59" t="s">
        <v>88</v>
      </c>
      <c r="J59" t="s">
        <v>422</v>
      </c>
      <c r="K59" t="s">
        <v>107</v>
      </c>
      <c r="L59" t="s">
        <v>93</v>
      </c>
      <c r="M59" t="s">
        <v>88</v>
      </c>
      <c r="O59" t="s">
        <v>682</v>
      </c>
      <c r="P59" t="s">
        <v>5</v>
      </c>
    </row>
    <row r="60" spans="1:16" x14ac:dyDescent="0.25">
      <c r="A60" t="s">
        <v>423</v>
      </c>
      <c r="B60" s="57">
        <v>44853</v>
      </c>
      <c r="C60" t="s">
        <v>424</v>
      </c>
      <c r="D60" t="s">
        <v>86</v>
      </c>
      <c r="E60" s="56">
        <v>44853</v>
      </c>
      <c r="F60" t="s">
        <v>87</v>
      </c>
      <c r="G60" t="s">
        <v>425</v>
      </c>
      <c r="H60" t="s">
        <v>88</v>
      </c>
      <c r="J60" t="s">
        <v>426</v>
      </c>
      <c r="K60" t="s">
        <v>107</v>
      </c>
      <c r="L60" t="s">
        <v>93</v>
      </c>
      <c r="M60" t="s">
        <v>88</v>
      </c>
      <c r="O60" t="s">
        <v>682</v>
      </c>
      <c r="P60" t="s">
        <v>5</v>
      </c>
    </row>
    <row r="61" spans="1:16" x14ac:dyDescent="0.25">
      <c r="A61" t="s">
        <v>439</v>
      </c>
      <c r="B61" s="57">
        <v>44893</v>
      </c>
      <c r="C61" t="s">
        <v>440</v>
      </c>
      <c r="D61" t="s">
        <v>86</v>
      </c>
      <c r="E61" s="56">
        <v>44893</v>
      </c>
      <c r="F61" t="s">
        <v>87</v>
      </c>
      <c r="G61" t="s">
        <v>349</v>
      </c>
      <c r="H61" t="s">
        <v>88</v>
      </c>
      <c r="J61" t="s">
        <v>350</v>
      </c>
      <c r="K61" t="s">
        <v>105</v>
      </c>
      <c r="L61" t="s">
        <v>93</v>
      </c>
      <c r="M61" t="s">
        <v>88</v>
      </c>
      <c r="O61" t="s">
        <v>682</v>
      </c>
      <c r="P61" t="s">
        <v>5</v>
      </c>
    </row>
    <row r="62" spans="1:16" x14ac:dyDescent="0.25">
      <c r="A62" t="s">
        <v>449</v>
      </c>
      <c r="B62" s="57">
        <v>44956</v>
      </c>
      <c r="C62" t="s">
        <v>450</v>
      </c>
      <c r="D62" t="s">
        <v>86</v>
      </c>
      <c r="E62" s="56">
        <v>44956</v>
      </c>
      <c r="F62" t="s">
        <v>162</v>
      </c>
      <c r="G62" t="s">
        <v>451</v>
      </c>
      <c r="H62" t="s">
        <v>88</v>
      </c>
      <c r="J62" t="s">
        <v>452</v>
      </c>
      <c r="K62" t="s">
        <v>33</v>
      </c>
      <c r="L62" t="s">
        <v>104</v>
      </c>
      <c r="M62" t="s">
        <v>88</v>
      </c>
      <c r="O62" t="s">
        <v>682</v>
      </c>
      <c r="P62" t="s">
        <v>5</v>
      </c>
    </row>
    <row r="63" spans="1:16" x14ac:dyDescent="0.25">
      <c r="A63" t="s">
        <v>461</v>
      </c>
      <c r="B63" s="57">
        <v>44973</v>
      </c>
      <c r="C63" t="s">
        <v>462</v>
      </c>
      <c r="D63" t="s">
        <v>86</v>
      </c>
      <c r="E63" s="56">
        <v>44973</v>
      </c>
      <c r="F63" t="s">
        <v>87</v>
      </c>
      <c r="G63" t="s">
        <v>463</v>
      </c>
      <c r="H63" t="s">
        <v>88</v>
      </c>
      <c r="J63" t="s">
        <v>464</v>
      </c>
      <c r="K63" t="s">
        <v>33</v>
      </c>
      <c r="L63" t="s">
        <v>104</v>
      </c>
      <c r="M63" t="s">
        <v>88</v>
      </c>
      <c r="O63" t="s">
        <v>682</v>
      </c>
      <c r="P63" t="s">
        <v>5</v>
      </c>
    </row>
    <row r="64" spans="1:16" x14ac:dyDescent="0.25">
      <c r="A64" t="s">
        <v>470</v>
      </c>
      <c r="B64" s="57">
        <v>44977</v>
      </c>
      <c r="C64" t="s">
        <v>471</v>
      </c>
      <c r="D64" t="s">
        <v>86</v>
      </c>
      <c r="E64" s="56">
        <v>44977</v>
      </c>
      <c r="F64" t="s">
        <v>87</v>
      </c>
      <c r="G64" t="s">
        <v>288</v>
      </c>
      <c r="H64" t="s">
        <v>88</v>
      </c>
      <c r="J64" t="s">
        <v>289</v>
      </c>
      <c r="K64" t="s">
        <v>196</v>
      </c>
      <c r="L64" t="s">
        <v>104</v>
      </c>
      <c r="M64" t="s">
        <v>88</v>
      </c>
      <c r="O64" t="s">
        <v>682</v>
      </c>
      <c r="P64" t="s">
        <v>5</v>
      </c>
    </row>
    <row r="65" spans="1:16" x14ac:dyDescent="0.25">
      <c r="A65" t="s">
        <v>476</v>
      </c>
      <c r="B65" s="57">
        <v>44987</v>
      </c>
      <c r="C65" t="s">
        <v>477</v>
      </c>
      <c r="D65" t="s">
        <v>86</v>
      </c>
      <c r="E65" s="56">
        <v>44987</v>
      </c>
      <c r="F65" t="s">
        <v>87</v>
      </c>
      <c r="G65" t="s">
        <v>478</v>
      </c>
      <c r="H65" t="s">
        <v>88</v>
      </c>
      <c r="J65" t="s">
        <v>479</v>
      </c>
      <c r="K65" t="s">
        <v>107</v>
      </c>
      <c r="L65" t="s">
        <v>93</v>
      </c>
      <c r="M65" t="s">
        <v>88</v>
      </c>
      <c r="O65" t="s">
        <v>682</v>
      </c>
      <c r="P65" t="s">
        <v>5</v>
      </c>
    </row>
    <row r="66" spans="1:16" x14ac:dyDescent="0.25">
      <c r="A66" t="s">
        <v>476</v>
      </c>
      <c r="B66" s="57">
        <v>44987</v>
      </c>
      <c r="C66" t="s">
        <v>477</v>
      </c>
      <c r="D66" t="s">
        <v>86</v>
      </c>
      <c r="E66" s="56">
        <v>44987</v>
      </c>
      <c r="F66" t="s">
        <v>87</v>
      </c>
      <c r="G66" t="s">
        <v>480</v>
      </c>
      <c r="H66" t="s">
        <v>88</v>
      </c>
      <c r="J66" t="s">
        <v>481</v>
      </c>
      <c r="K66" t="s">
        <v>196</v>
      </c>
      <c r="L66" t="s">
        <v>104</v>
      </c>
      <c r="M66" t="s">
        <v>88</v>
      </c>
      <c r="O66" t="s">
        <v>682</v>
      </c>
      <c r="P66" t="s">
        <v>5</v>
      </c>
    </row>
    <row r="67" spans="1:16" x14ac:dyDescent="0.25">
      <c r="A67" t="s">
        <v>490</v>
      </c>
      <c r="B67" s="57">
        <v>45006</v>
      </c>
      <c r="C67" t="s">
        <v>491</v>
      </c>
      <c r="D67" t="s">
        <v>86</v>
      </c>
      <c r="E67" s="56">
        <v>45006</v>
      </c>
      <c r="F67" t="s">
        <v>87</v>
      </c>
      <c r="G67" t="s">
        <v>492</v>
      </c>
      <c r="H67" t="s">
        <v>88</v>
      </c>
      <c r="J67" t="s">
        <v>493</v>
      </c>
      <c r="K67" t="s">
        <v>196</v>
      </c>
      <c r="L67" t="s">
        <v>104</v>
      </c>
      <c r="M67" t="s">
        <v>88</v>
      </c>
      <c r="O67" t="s">
        <v>682</v>
      </c>
      <c r="P67" t="s">
        <v>5</v>
      </c>
    </row>
    <row r="68" spans="1:16" x14ac:dyDescent="0.25">
      <c r="A68" t="s">
        <v>494</v>
      </c>
      <c r="B68" s="57">
        <v>45008</v>
      </c>
      <c r="C68" t="s">
        <v>495</v>
      </c>
      <c r="D68" t="s">
        <v>86</v>
      </c>
      <c r="E68" s="56">
        <v>45008</v>
      </c>
      <c r="F68" t="s">
        <v>87</v>
      </c>
      <c r="G68" t="s">
        <v>496</v>
      </c>
      <c r="H68" t="s">
        <v>88</v>
      </c>
      <c r="J68" t="s">
        <v>497</v>
      </c>
      <c r="K68" t="s">
        <v>33</v>
      </c>
      <c r="L68" t="s">
        <v>93</v>
      </c>
      <c r="M68" t="s">
        <v>88</v>
      </c>
      <c r="O68" t="s">
        <v>682</v>
      </c>
      <c r="P68" t="s">
        <v>5</v>
      </c>
    </row>
    <row r="69" spans="1:16" x14ac:dyDescent="0.25">
      <c r="A69" t="s">
        <v>498</v>
      </c>
      <c r="B69" s="57">
        <v>45009</v>
      </c>
      <c r="C69" t="s">
        <v>499</v>
      </c>
      <c r="D69" t="s">
        <v>86</v>
      </c>
      <c r="E69" s="56">
        <v>45009</v>
      </c>
      <c r="F69" t="s">
        <v>87</v>
      </c>
      <c r="G69" t="s">
        <v>500</v>
      </c>
      <c r="H69" t="s">
        <v>88</v>
      </c>
      <c r="J69" t="s">
        <v>501</v>
      </c>
      <c r="K69" t="s">
        <v>33</v>
      </c>
      <c r="L69" t="s">
        <v>104</v>
      </c>
      <c r="M69" t="s">
        <v>88</v>
      </c>
      <c r="O69" t="s">
        <v>682</v>
      </c>
      <c r="P69" t="s">
        <v>5</v>
      </c>
    </row>
    <row r="70" spans="1:16" x14ac:dyDescent="0.25">
      <c r="A70" t="s">
        <v>502</v>
      </c>
      <c r="B70" s="57">
        <v>45014</v>
      </c>
      <c r="C70" t="s">
        <v>503</v>
      </c>
      <c r="D70" t="s">
        <v>86</v>
      </c>
      <c r="E70" s="56">
        <v>45014</v>
      </c>
      <c r="F70" t="s">
        <v>87</v>
      </c>
      <c r="G70" t="s">
        <v>504</v>
      </c>
      <c r="H70" t="s">
        <v>88</v>
      </c>
      <c r="J70" t="s">
        <v>505</v>
      </c>
      <c r="K70" t="s">
        <v>33</v>
      </c>
      <c r="L70" t="s">
        <v>104</v>
      </c>
      <c r="M70" t="s">
        <v>88</v>
      </c>
      <c r="O70" t="s">
        <v>682</v>
      </c>
      <c r="P70" t="s">
        <v>5</v>
      </c>
    </row>
    <row r="71" spans="1:16" x14ac:dyDescent="0.25">
      <c r="A71" t="s">
        <v>516</v>
      </c>
      <c r="B71" s="57">
        <v>45029</v>
      </c>
      <c r="C71" t="s">
        <v>517</v>
      </c>
      <c r="D71" t="s">
        <v>86</v>
      </c>
      <c r="E71" s="56">
        <v>45029</v>
      </c>
      <c r="F71" t="s">
        <v>87</v>
      </c>
      <c r="G71" t="s">
        <v>518</v>
      </c>
      <c r="H71" t="s">
        <v>88</v>
      </c>
      <c r="J71" t="s">
        <v>519</v>
      </c>
      <c r="K71" t="s">
        <v>33</v>
      </c>
      <c r="L71" t="s">
        <v>104</v>
      </c>
      <c r="M71" t="s">
        <v>88</v>
      </c>
      <c r="O71" t="s">
        <v>682</v>
      </c>
      <c r="P71" t="s">
        <v>5</v>
      </c>
    </row>
    <row r="72" spans="1:16" x14ac:dyDescent="0.25">
      <c r="A72" t="s">
        <v>541</v>
      </c>
      <c r="B72" s="57">
        <v>45036</v>
      </c>
      <c r="C72" t="s">
        <v>542</v>
      </c>
      <c r="D72" t="s">
        <v>86</v>
      </c>
      <c r="E72" s="56">
        <v>45036</v>
      </c>
      <c r="F72" t="s">
        <v>87</v>
      </c>
      <c r="G72" t="s">
        <v>543</v>
      </c>
      <c r="H72" t="s">
        <v>88</v>
      </c>
      <c r="J72" t="s">
        <v>544</v>
      </c>
      <c r="K72" t="s">
        <v>33</v>
      </c>
      <c r="L72" t="s">
        <v>104</v>
      </c>
      <c r="M72" t="s">
        <v>88</v>
      </c>
      <c r="O72" t="s">
        <v>682</v>
      </c>
      <c r="P72" t="s">
        <v>5</v>
      </c>
    </row>
    <row r="73" spans="1:16" x14ac:dyDescent="0.25">
      <c r="A73" t="s">
        <v>549</v>
      </c>
      <c r="B73" s="57">
        <v>45043</v>
      </c>
      <c r="C73" t="s">
        <v>550</v>
      </c>
      <c r="D73" t="s">
        <v>86</v>
      </c>
      <c r="E73" s="56">
        <v>45043</v>
      </c>
      <c r="F73" t="s">
        <v>87</v>
      </c>
      <c r="G73" t="s">
        <v>551</v>
      </c>
      <c r="H73" t="s">
        <v>88</v>
      </c>
      <c r="J73" t="s">
        <v>552</v>
      </c>
      <c r="K73" t="s">
        <v>33</v>
      </c>
      <c r="L73" t="s">
        <v>104</v>
      </c>
      <c r="M73" t="s">
        <v>88</v>
      </c>
      <c r="O73" t="s">
        <v>682</v>
      </c>
      <c r="P73" t="s">
        <v>5</v>
      </c>
    </row>
    <row r="74" spans="1:16" x14ac:dyDescent="0.25">
      <c r="A74" t="s">
        <v>740</v>
      </c>
      <c r="B74" s="57">
        <v>45064</v>
      </c>
      <c r="C74" t="s">
        <v>741</v>
      </c>
      <c r="D74" t="s">
        <v>86</v>
      </c>
      <c r="E74" s="56">
        <v>45064</v>
      </c>
      <c r="F74" t="s">
        <v>87</v>
      </c>
      <c r="G74" t="s">
        <v>742</v>
      </c>
      <c r="H74" t="s">
        <v>88</v>
      </c>
      <c r="J74" t="s">
        <v>743</v>
      </c>
      <c r="K74" t="s">
        <v>33</v>
      </c>
      <c r="L74" t="s">
        <v>104</v>
      </c>
      <c r="M74" t="s">
        <v>88</v>
      </c>
      <c r="O74" t="s">
        <v>682</v>
      </c>
      <c r="P74" t="s">
        <v>5</v>
      </c>
    </row>
    <row r="75" spans="1:16" x14ac:dyDescent="0.25">
      <c r="A75" t="s">
        <v>831</v>
      </c>
      <c r="B75" s="57">
        <v>45075</v>
      </c>
      <c r="C75" t="s">
        <v>832</v>
      </c>
      <c r="D75" t="s">
        <v>86</v>
      </c>
      <c r="E75" s="56">
        <v>45075</v>
      </c>
      <c r="F75" t="s">
        <v>87</v>
      </c>
      <c r="G75" t="s">
        <v>833</v>
      </c>
      <c r="H75" t="s">
        <v>88</v>
      </c>
      <c r="J75" t="s">
        <v>834</v>
      </c>
      <c r="K75" t="s">
        <v>33</v>
      </c>
      <c r="L75" t="s">
        <v>93</v>
      </c>
      <c r="M75" t="s">
        <v>88</v>
      </c>
      <c r="O75" t="s">
        <v>682</v>
      </c>
      <c r="P75" t="s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736D-8600-47F3-BB0E-E9346E53D14E}">
  <dimension ref="A1:P8"/>
  <sheetViews>
    <sheetView topLeftCell="G1" workbookViewId="0">
      <selection activeCell="C11" sqref="C11"/>
    </sheetView>
  </sheetViews>
  <sheetFormatPr defaultRowHeight="15" x14ac:dyDescent="0.25"/>
  <cols>
    <col min="1" max="1" width="20.28515625" bestFit="1" customWidth="1"/>
    <col min="2" max="2" width="14.28515625" bestFit="1" customWidth="1"/>
    <col min="3" max="3" width="32.28515625" bestFit="1" customWidth="1"/>
    <col min="4" max="4" width="21.28515625" bestFit="1" customWidth="1"/>
    <col min="5" max="5" width="14" bestFit="1" customWidth="1"/>
    <col min="6" max="6" width="20.5703125" bestFit="1" customWidth="1"/>
    <col min="7" max="7" width="39.5703125" bestFit="1" customWidth="1"/>
    <col min="8" max="8" width="11.42578125" bestFit="1" customWidth="1"/>
    <col min="9" max="9" width="17.42578125" bestFit="1" customWidth="1"/>
    <col min="10" max="10" width="13.140625" bestFit="1" customWidth="1"/>
    <col min="11" max="11" width="17.28515625" bestFit="1" customWidth="1"/>
    <col min="12" max="12" width="22.7109375" bestFit="1" customWidth="1"/>
    <col min="13" max="13" width="16.7109375" bestFit="1" customWidth="1"/>
    <col min="14" max="14" width="16.140625" bestFit="1" customWidth="1"/>
    <col min="15" max="15" width="23.42578125" bestFit="1" customWidth="1"/>
    <col min="16" max="16" width="25.85546875" bestFit="1" customWidth="1"/>
  </cols>
  <sheetData>
    <row r="1" spans="1:16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41</v>
      </c>
      <c r="L1" t="s">
        <v>83</v>
      </c>
      <c r="M1" t="s">
        <v>84</v>
      </c>
      <c r="N1" t="s">
        <v>85</v>
      </c>
      <c r="O1" t="s">
        <v>685</v>
      </c>
      <c r="P1" t="s">
        <v>686</v>
      </c>
    </row>
    <row r="2" spans="1:16" x14ac:dyDescent="0.25">
      <c r="A2" t="s">
        <v>128</v>
      </c>
      <c r="B2" s="57">
        <v>43291</v>
      </c>
      <c r="C2" t="s">
        <v>129</v>
      </c>
      <c r="D2" t="s">
        <v>86</v>
      </c>
      <c r="E2" s="56">
        <v>43291</v>
      </c>
      <c r="F2" t="s">
        <v>87</v>
      </c>
      <c r="G2" t="s">
        <v>130</v>
      </c>
      <c r="H2" t="s">
        <v>88</v>
      </c>
      <c r="J2" t="s">
        <v>131</v>
      </c>
      <c r="K2" t="s">
        <v>70</v>
      </c>
      <c r="L2" t="s">
        <v>106</v>
      </c>
      <c r="M2" t="s">
        <v>88</v>
      </c>
      <c r="O2" t="s">
        <v>681</v>
      </c>
      <c r="P2" t="s">
        <v>8</v>
      </c>
    </row>
    <row r="3" spans="1:16" x14ac:dyDescent="0.25">
      <c r="A3" t="s">
        <v>218</v>
      </c>
      <c r="B3" s="57">
        <v>44021</v>
      </c>
      <c r="C3" t="s">
        <v>219</v>
      </c>
      <c r="D3" t="s">
        <v>86</v>
      </c>
      <c r="E3" s="56">
        <v>44021</v>
      </c>
      <c r="F3" t="s">
        <v>162</v>
      </c>
      <c r="G3" t="s">
        <v>220</v>
      </c>
      <c r="H3" t="s">
        <v>88</v>
      </c>
      <c r="J3" t="s">
        <v>221</v>
      </c>
      <c r="K3" t="s">
        <v>70</v>
      </c>
      <c r="L3" t="s">
        <v>106</v>
      </c>
      <c r="M3" t="s">
        <v>88</v>
      </c>
      <c r="O3" t="s">
        <v>681</v>
      </c>
      <c r="P3" t="s">
        <v>8</v>
      </c>
    </row>
    <row r="4" spans="1:16" x14ac:dyDescent="0.25">
      <c r="A4" t="s">
        <v>576</v>
      </c>
      <c r="B4" s="57">
        <v>44644</v>
      </c>
      <c r="C4" t="s">
        <v>577</v>
      </c>
      <c r="D4" t="s">
        <v>86</v>
      </c>
      <c r="E4" s="56">
        <v>44644</v>
      </c>
      <c r="F4" t="s">
        <v>162</v>
      </c>
      <c r="G4" t="s">
        <v>578</v>
      </c>
      <c r="H4" t="s">
        <v>89</v>
      </c>
      <c r="I4" t="s">
        <v>102</v>
      </c>
      <c r="J4" t="s">
        <v>579</v>
      </c>
      <c r="K4" t="s">
        <v>70</v>
      </c>
      <c r="L4" t="s">
        <v>106</v>
      </c>
      <c r="M4" t="s">
        <v>88</v>
      </c>
      <c r="O4" t="s">
        <v>681</v>
      </c>
      <c r="P4" t="s">
        <v>8</v>
      </c>
    </row>
    <row r="5" spans="1:16" x14ac:dyDescent="0.25">
      <c r="A5" t="s">
        <v>373</v>
      </c>
      <c r="B5" s="57">
        <v>44705</v>
      </c>
      <c r="C5" t="s">
        <v>374</v>
      </c>
      <c r="D5" t="s">
        <v>86</v>
      </c>
      <c r="E5" s="56">
        <v>44705</v>
      </c>
      <c r="F5" t="s">
        <v>87</v>
      </c>
      <c r="G5" t="s">
        <v>375</v>
      </c>
      <c r="H5" t="s">
        <v>88</v>
      </c>
      <c r="J5" t="s">
        <v>376</v>
      </c>
      <c r="K5" t="s">
        <v>70</v>
      </c>
      <c r="L5" t="s">
        <v>106</v>
      </c>
      <c r="M5" t="s">
        <v>88</v>
      </c>
      <c r="O5" t="s">
        <v>681</v>
      </c>
      <c r="P5" t="s">
        <v>8</v>
      </c>
    </row>
    <row r="6" spans="1:16" x14ac:dyDescent="0.25">
      <c r="A6" t="s">
        <v>393</v>
      </c>
      <c r="B6" s="57">
        <v>44785</v>
      </c>
      <c r="C6" t="s">
        <v>394</v>
      </c>
      <c r="D6" t="s">
        <v>86</v>
      </c>
      <c r="E6" s="56">
        <v>44785</v>
      </c>
      <c r="F6" t="s">
        <v>87</v>
      </c>
      <c r="G6" t="s">
        <v>395</v>
      </c>
      <c r="H6" t="s">
        <v>88</v>
      </c>
      <c r="J6" t="s">
        <v>396</v>
      </c>
      <c r="K6" t="s">
        <v>70</v>
      </c>
      <c r="L6" t="s">
        <v>106</v>
      </c>
      <c r="M6" t="s">
        <v>88</v>
      </c>
      <c r="O6" t="s">
        <v>681</v>
      </c>
      <c r="P6" t="s">
        <v>8</v>
      </c>
    </row>
    <row r="7" spans="1:16" x14ac:dyDescent="0.25">
      <c r="A7" t="s">
        <v>431</v>
      </c>
      <c r="B7" s="57">
        <v>44873</v>
      </c>
      <c r="C7" t="s">
        <v>432</v>
      </c>
      <c r="D7" t="s">
        <v>86</v>
      </c>
      <c r="E7" s="56">
        <v>44873</v>
      </c>
      <c r="F7" t="s">
        <v>87</v>
      </c>
      <c r="G7" t="s">
        <v>433</v>
      </c>
      <c r="H7" t="s">
        <v>88</v>
      </c>
      <c r="J7" t="s">
        <v>434</v>
      </c>
      <c r="K7" t="s">
        <v>70</v>
      </c>
      <c r="L7" t="s">
        <v>106</v>
      </c>
      <c r="M7" t="s">
        <v>88</v>
      </c>
      <c r="O7" t="s">
        <v>681</v>
      </c>
      <c r="P7" t="s">
        <v>8</v>
      </c>
    </row>
    <row r="8" spans="1:16" x14ac:dyDescent="0.25">
      <c r="A8" t="s">
        <v>715</v>
      </c>
      <c r="B8" s="57">
        <v>45057</v>
      </c>
      <c r="C8" t="s">
        <v>716</v>
      </c>
      <c r="D8" t="s">
        <v>86</v>
      </c>
      <c r="E8" s="56">
        <v>45057</v>
      </c>
      <c r="F8" t="s">
        <v>87</v>
      </c>
      <c r="G8" t="s">
        <v>717</v>
      </c>
      <c r="H8" t="s">
        <v>89</v>
      </c>
      <c r="I8" t="s">
        <v>102</v>
      </c>
      <c r="J8" t="s">
        <v>718</v>
      </c>
      <c r="K8" t="s">
        <v>70</v>
      </c>
      <c r="L8" t="s">
        <v>106</v>
      </c>
      <c r="M8" t="s">
        <v>88</v>
      </c>
      <c r="O8" t="s">
        <v>681</v>
      </c>
      <c r="P8" t="s">
        <v>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B0E6-75E7-4D79-BF67-7A8A307C18E6}">
  <dimension ref="A1:P50"/>
  <sheetViews>
    <sheetView workbookViewId="0"/>
  </sheetViews>
  <sheetFormatPr defaultRowHeight="15" x14ac:dyDescent="0.25"/>
  <cols>
    <col min="1" max="1" width="20.7109375" bestFit="1" customWidth="1"/>
    <col min="2" max="2" width="14.28515625" bestFit="1" customWidth="1"/>
    <col min="3" max="3" width="34.140625" bestFit="1" customWidth="1"/>
    <col min="4" max="4" width="21.28515625" bestFit="1" customWidth="1"/>
    <col min="5" max="5" width="14" bestFit="1" customWidth="1"/>
    <col min="6" max="6" width="20.5703125" bestFit="1" customWidth="1"/>
    <col min="7" max="7" width="43.7109375" bestFit="1" customWidth="1"/>
    <col min="8" max="8" width="11.42578125" bestFit="1" customWidth="1"/>
    <col min="9" max="9" width="17.42578125" bestFit="1" customWidth="1"/>
    <col min="10" max="10" width="13.140625" bestFit="1" customWidth="1"/>
    <col min="11" max="11" width="20" bestFit="1" customWidth="1"/>
    <col min="12" max="12" width="22.7109375" bestFit="1" customWidth="1"/>
    <col min="13" max="13" width="16.7109375" bestFit="1" customWidth="1"/>
    <col min="14" max="14" width="17.5703125" bestFit="1" customWidth="1"/>
    <col min="15" max="15" width="23.42578125" bestFit="1" customWidth="1"/>
    <col min="16" max="16" width="25.85546875" bestFit="1" customWidth="1"/>
  </cols>
  <sheetData>
    <row r="1" spans="1:16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41</v>
      </c>
      <c r="L1" t="s">
        <v>83</v>
      </c>
      <c r="M1" t="s">
        <v>84</v>
      </c>
      <c r="N1" t="s">
        <v>85</v>
      </c>
      <c r="O1" t="s">
        <v>685</v>
      </c>
      <c r="P1" t="s">
        <v>686</v>
      </c>
    </row>
    <row r="2" spans="1:16" x14ac:dyDescent="0.25">
      <c r="A2" t="s">
        <v>177</v>
      </c>
      <c r="B2" s="57">
        <v>43798</v>
      </c>
      <c r="C2" t="s">
        <v>178</v>
      </c>
      <c r="D2" t="s">
        <v>86</v>
      </c>
      <c r="E2" s="56">
        <v>43798</v>
      </c>
      <c r="F2" t="s">
        <v>87</v>
      </c>
      <c r="G2" t="s">
        <v>179</v>
      </c>
      <c r="H2" t="s">
        <v>88</v>
      </c>
      <c r="J2" t="s">
        <v>180</v>
      </c>
      <c r="K2" t="s">
        <v>24</v>
      </c>
      <c r="L2" t="s">
        <v>110</v>
      </c>
      <c r="M2" t="s">
        <v>88</v>
      </c>
      <c r="O2" t="s">
        <v>680</v>
      </c>
      <c r="P2" t="s">
        <v>7</v>
      </c>
    </row>
    <row r="3" spans="1:16" x14ac:dyDescent="0.25">
      <c r="A3" t="s">
        <v>328</v>
      </c>
      <c r="B3" s="57">
        <v>44476</v>
      </c>
      <c r="C3" t="s">
        <v>329</v>
      </c>
      <c r="D3" t="s">
        <v>86</v>
      </c>
      <c r="E3" s="56">
        <v>44476</v>
      </c>
      <c r="F3" t="s">
        <v>87</v>
      </c>
      <c r="G3" t="s">
        <v>330</v>
      </c>
      <c r="H3" t="s">
        <v>88</v>
      </c>
      <c r="J3" t="s">
        <v>331</v>
      </c>
      <c r="K3" t="s">
        <v>24</v>
      </c>
      <c r="L3" t="s">
        <v>110</v>
      </c>
      <c r="M3" t="s">
        <v>88</v>
      </c>
      <c r="O3" t="s">
        <v>680</v>
      </c>
      <c r="P3" t="s">
        <v>7</v>
      </c>
    </row>
    <row r="4" spans="1:16" x14ac:dyDescent="0.25">
      <c r="A4" t="s">
        <v>340</v>
      </c>
      <c r="B4" s="57">
        <v>44509</v>
      </c>
      <c r="C4" t="s">
        <v>341</v>
      </c>
      <c r="D4" t="s">
        <v>86</v>
      </c>
      <c r="E4" s="56">
        <v>44509</v>
      </c>
      <c r="F4" t="s">
        <v>87</v>
      </c>
      <c r="G4" t="s">
        <v>342</v>
      </c>
      <c r="H4" t="s">
        <v>88</v>
      </c>
      <c r="J4" t="s">
        <v>343</v>
      </c>
      <c r="K4" t="s">
        <v>344</v>
      </c>
      <c r="L4" t="s">
        <v>110</v>
      </c>
      <c r="M4" t="s">
        <v>88</v>
      </c>
      <c r="O4" t="s">
        <v>680</v>
      </c>
      <c r="P4" t="s">
        <v>7</v>
      </c>
    </row>
    <row r="5" spans="1:16" x14ac:dyDescent="0.25">
      <c r="A5" t="s">
        <v>572</v>
      </c>
      <c r="B5" s="57">
        <v>44636</v>
      </c>
      <c r="C5" t="s">
        <v>573</v>
      </c>
      <c r="D5" t="s">
        <v>86</v>
      </c>
      <c r="E5" s="56">
        <v>44636</v>
      </c>
      <c r="F5" t="s">
        <v>87</v>
      </c>
      <c r="G5" t="s">
        <v>574</v>
      </c>
      <c r="H5" t="s">
        <v>89</v>
      </c>
      <c r="J5" t="s">
        <v>575</v>
      </c>
      <c r="K5" t="s">
        <v>23</v>
      </c>
      <c r="L5" t="s">
        <v>99</v>
      </c>
      <c r="M5" t="s">
        <v>88</v>
      </c>
      <c r="O5" t="s">
        <v>680</v>
      </c>
      <c r="P5" t="s">
        <v>7</v>
      </c>
    </row>
    <row r="6" spans="1:16" x14ac:dyDescent="0.25">
      <c r="A6" t="s">
        <v>355</v>
      </c>
      <c r="B6" s="57">
        <v>44676</v>
      </c>
      <c r="C6" t="s">
        <v>356</v>
      </c>
      <c r="D6" t="s">
        <v>86</v>
      </c>
      <c r="E6" s="56">
        <v>44676</v>
      </c>
      <c r="F6" t="s">
        <v>87</v>
      </c>
      <c r="G6" t="s">
        <v>357</v>
      </c>
      <c r="H6" t="s">
        <v>88</v>
      </c>
      <c r="J6" t="s">
        <v>358</v>
      </c>
      <c r="K6" t="s">
        <v>109</v>
      </c>
      <c r="M6" t="s">
        <v>88</v>
      </c>
      <c r="O6" t="s">
        <v>680</v>
      </c>
      <c r="P6" t="s">
        <v>7</v>
      </c>
    </row>
    <row r="7" spans="1:16" x14ac:dyDescent="0.25">
      <c r="A7" t="s">
        <v>367</v>
      </c>
      <c r="B7" s="57">
        <v>44704</v>
      </c>
      <c r="C7" t="s">
        <v>368</v>
      </c>
      <c r="D7" t="s">
        <v>86</v>
      </c>
      <c r="E7" s="56">
        <v>44704</v>
      </c>
      <c r="F7" t="s">
        <v>87</v>
      </c>
      <c r="G7" t="s">
        <v>369</v>
      </c>
      <c r="H7" t="s">
        <v>88</v>
      </c>
      <c r="J7" t="s">
        <v>370</v>
      </c>
      <c r="K7" t="s">
        <v>371</v>
      </c>
      <c r="L7" t="s">
        <v>372</v>
      </c>
      <c r="M7" t="s">
        <v>88</v>
      </c>
      <c r="O7" t="s">
        <v>680</v>
      </c>
      <c r="P7" t="s">
        <v>7</v>
      </c>
    </row>
    <row r="8" spans="1:16" x14ac:dyDescent="0.25">
      <c r="A8" t="s">
        <v>584</v>
      </c>
      <c r="B8" s="57">
        <v>44832</v>
      </c>
      <c r="C8" t="s">
        <v>585</v>
      </c>
      <c r="D8" t="s">
        <v>86</v>
      </c>
      <c r="E8" s="56">
        <v>44832</v>
      </c>
      <c r="F8" t="s">
        <v>87</v>
      </c>
      <c r="G8" t="s">
        <v>586</v>
      </c>
      <c r="H8" t="s">
        <v>89</v>
      </c>
      <c r="I8" t="s">
        <v>112</v>
      </c>
      <c r="J8" t="s">
        <v>587</v>
      </c>
      <c r="K8" t="s">
        <v>23</v>
      </c>
      <c r="L8" t="s">
        <v>99</v>
      </c>
      <c r="M8" t="s">
        <v>88</v>
      </c>
      <c r="O8" t="s">
        <v>680</v>
      </c>
      <c r="P8" t="s">
        <v>7</v>
      </c>
    </row>
    <row r="9" spans="1:16" x14ac:dyDescent="0.25">
      <c r="A9" t="s">
        <v>588</v>
      </c>
      <c r="B9" s="57">
        <v>44848</v>
      </c>
      <c r="C9" t="s">
        <v>589</v>
      </c>
      <c r="D9" t="s">
        <v>86</v>
      </c>
      <c r="E9" s="56">
        <v>44848</v>
      </c>
      <c r="F9" t="s">
        <v>87</v>
      </c>
      <c r="G9" t="s">
        <v>590</v>
      </c>
      <c r="H9" t="s">
        <v>89</v>
      </c>
      <c r="I9" t="s">
        <v>112</v>
      </c>
      <c r="J9" t="s">
        <v>591</v>
      </c>
      <c r="K9" t="s">
        <v>23</v>
      </c>
      <c r="L9" t="s">
        <v>99</v>
      </c>
      <c r="M9" t="s">
        <v>88</v>
      </c>
      <c r="O9" t="s">
        <v>680</v>
      </c>
      <c r="P9" t="s">
        <v>7</v>
      </c>
    </row>
    <row r="10" spans="1:16" x14ac:dyDescent="0.25">
      <c r="A10" t="s">
        <v>427</v>
      </c>
      <c r="B10" s="57">
        <v>44859</v>
      </c>
      <c r="C10" t="s">
        <v>428</v>
      </c>
      <c r="D10" t="s">
        <v>86</v>
      </c>
      <c r="E10" s="56">
        <v>44859</v>
      </c>
      <c r="F10" t="s">
        <v>87</v>
      </c>
      <c r="G10" t="s">
        <v>429</v>
      </c>
      <c r="H10" t="s">
        <v>88</v>
      </c>
      <c r="J10" t="s">
        <v>430</v>
      </c>
      <c r="K10" t="s">
        <v>25</v>
      </c>
      <c r="L10" t="s">
        <v>120</v>
      </c>
      <c r="M10" t="s">
        <v>88</v>
      </c>
      <c r="O10" t="s">
        <v>680</v>
      </c>
      <c r="P10" t="s">
        <v>7</v>
      </c>
    </row>
    <row r="11" spans="1:16" x14ac:dyDescent="0.25">
      <c r="A11" t="s">
        <v>592</v>
      </c>
      <c r="B11" s="57">
        <v>44883</v>
      </c>
      <c r="C11" t="s">
        <v>593</v>
      </c>
      <c r="D11" t="s">
        <v>86</v>
      </c>
      <c r="E11" s="56">
        <v>44883</v>
      </c>
      <c r="F11" t="s">
        <v>87</v>
      </c>
      <c r="G11" t="s">
        <v>594</v>
      </c>
      <c r="H11" t="s">
        <v>89</v>
      </c>
      <c r="I11" t="s">
        <v>112</v>
      </c>
      <c r="J11" t="s">
        <v>595</v>
      </c>
      <c r="K11" t="s">
        <v>23</v>
      </c>
      <c r="L11" t="s">
        <v>99</v>
      </c>
      <c r="M11" t="s">
        <v>88</v>
      </c>
      <c r="O11" t="s">
        <v>680</v>
      </c>
      <c r="P11" t="s">
        <v>7</v>
      </c>
    </row>
    <row r="12" spans="1:16" x14ac:dyDescent="0.25">
      <c r="A12" t="s">
        <v>596</v>
      </c>
      <c r="B12" s="57">
        <v>44883</v>
      </c>
      <c r="C12" t="s">
        <v>597</v>
      </c>
      <c r="D12" t="s">
        <v>86</v>
      </c>
      <c r="E12" s="56">
        <v>44883</v>
      </c>
      <c r="F12" t="s">
        <v>87</v>
      </c>
      <c r="G12" t="s">
        <v>598</v>
      </c>
      <c r="H12" t="s">
        <v>89</v>
      </c>
      <c r="I12" t="s">
        <v>102</v>
      </c>
      <c r="J12" t="s">
        <v>599</v>
      </c>
      <c r="K12" t="s">
        <v>23</v>
      </c>
      <c r="L12" t="s">
        <v>99</v>
      </c>
      <c r="M12" t="s">
        <v>88</v>
      </c>
      <c r="O12" t="s">
        <v>680</v>
      </c>
      <c r="P12" t="s">
        <v>7</v>
      </c>
    </row>
    <row r="13" spans="1:16" x14ac:dyDescent="0.25">
      <c r="A13" t="s">
        <v>441</v>
      </c>
      <c r="B13" s="57">
        <v>44893</v>
      </c>
      <c r="C13" t="s">
        <v>442</v>
      </c>
      <c r="D13" t="s">
        <v>86</v>
      </c>
      <c r="E13" s="56">
        <v>44893</v>
      </c>
      <c r="F13" t="s">
        <v>87</v>
      </c>
      <c r="G13" t="s">
        <v>443</v>
      </c>
      <c r="H13" t="s">
        <v>88</v>
      </c>
      <c r="J13" t="s">
        <v>444</v>
      </c>
      <c r="K13" t="s">
        <v>23</v>
      </c>
      <c r="L13" t="s">
        <v>99</v>
      </c>
      <c r="M13" t="s">
        <v>88</v>
      </c>
      <c r="O13" t="s">
        <v>680</v>
      </c>
      <c r="P13" t="s">
        <v>7</v>
      </c>
    </row>
    <row r="14" spans="1:16" x14ac:dyDescent="0.25">
      <c r="A14" t="s">
        <v>600</v>
      </c>
      <c r="B14" s="57">
        <v>44897</v>
      </c>
      <c r="C14" t="s">
        <v>601</v>
      </c>
      <c r="D14" t="s">
        <v>86</v>
      </c>
      <c r="E14" s="56">
        <v>44897</v>
      </c>
      <c r="F14" t="s">
        <v>87</v>
      </c>
      <c r="G14" t="s">
        <v>602</v>
      </c>
      <c r="H14" t="s">
        <v>89</v>
      </c>
      <c r="I14" t="s">
        <v>112</v>
      </c>
      <c r="J14" t="s">
        <v>603</v>
      </c>
      <c r="K14" t="s">
        <v>23</v>
      </c>
      <c r="L14" t="s">
        <v>99</v>
      </c>
      <c r="M14" t="s">
        <v>88</v>
      </c>
      <c r="O14" t="s">
        <v>680</v>
      </c>
      <c r="P14" t="s">
        <v>7</v>
      </c>
    </row>
    <row r="15" spans="1:16" x14ac:dyDescent="0.25">
      <c r="A15" t="s">
        <v>604</v>
      </c>
      <c r="B15" s="57">
        <v>44914</v>
      </c>
      <c r="C15" t="s">
        <v>605</v>
      </c>
      <c r="D15" t="s">
        <v>86</v>
      </c>
      <c r="E15" s="56">
        <v>44914</v>
      </c>
      <c r="F15" t="s">
        <v>87</v>
      </c>
      <c r="G15" t="s">
        <v>606</v>
      </c>
      <c r="H15" t="s">
        <v>89</v>
      </c>
      <c r="I15" t="s">
        <v>102</v>
      </c>
      <c r="J15" t="s">
        <v>607</v>
      </c>
      <c r="K15" t="s">
        <v>23</v>
      </c>
      <c r="L15" t="s">
        <v>99</v>
      </c>
      <c r="M15" t="s">
        <v>88</v>
      </c>
      <c r="O15" t="s">
        <v>680</v>
      </c>
      <c r="P15" t="s">
        <v>7</v>
      </c>
    </row>
    <row r="16" spans="1:16" x14ac:dyDescent="0.25">
      <c r="A16" t="s">
        <v>608</v>
      </c>
      <c r="B16" s="57">
        <v>44917</v>
      </c>
      <c r="C16" t="s">
        <v>609</v>
      </c>
      <c r="D16" t="s">
        <v>86</v>
      </c>
      <c r="E16" s="56">
        <v>44917</v>
      </c>
      <c r="F16" t="s">
        <v>87</v>
      </c>
      <c r="G16" t="s">
        <v>610</v>
      </c>
      <c r="H16" t="s">
        <v>89</v>
      </c>
      <c r="I16" t="s">
        <v>112</v>
      </c>
      <c r="J16" t="s">
        <v>611</v>
      </c>
      <c r="K16" t="s">
        <v>23</v>
      </c>
      <c r="L16" t="s">
        <v>99</v>
      </c>
      <c r="M16" t="s">
        <v>88</v>
      </c>
      <c r="O16" t="s">
        <v>680</v>
      </c>
      <c r="P16" t="s">
        <v>7</v>
      </c>
    </row>
    <row r="17" spans="1:16" x14ac:dyDescent="0.25">
      <c r="A17" t="s">
        <v>612</v>
      </c>
      <c r="B17" s="57">
        <v>44918</v>
      </c>
      <c r="C17" t="s">
        <v>613</v>
      </c>
      <c r="D17" t="s">
        <v>86</v>
      </c>
      <c r="E17" s="56">
        <v>44918</v>
      </c>
      <c r="F17" t="s">
        <v>87</v>
      </c>
      <c r="G17" t="s">
        <v>614</v>
      </c>
      <c r="H17" t="s">
        <v>89</v>
      </c>
      <c r="I17" t="s">
        <v>112</v>
      </c>
      <c r="J17" t="s">
        <v>615</v>
      </c>
      <c r="K17" t="s">
        <v>23</v>
      </c>
      <c r="L17" t="s">
        <v>99</v>
      </c>
      <c r="M17" t="s">
        <v>88</v>
      </c>
      <c r="O17" t="s">
        <v>680</v>
      </c>
      <c r="P17" t="s">
        <v>7</v>
      </c>
    </row>
    <row r="18" spans="1:16" x14ac:dyDescent="0.25">
      <c r="A18" t="s">
        <v>620</v>
      </c>
      <c r="B18" s="57">
        <v>44963</v>
      </c>
      <c r="C18" t="s">
        <v>621</v>
      </c>
      <c r="D18" t="s">
        <v>86</v>
      </c>
      <c r="E18" s="56">
        <v>44963</v>
      </c>
      <c r="F18" t="s">
        <v>87</v>
      </c>
      <c r="G18" t="s">
        <v>622</v>
      </c>
      <c r="H18" t="s">
        <v>89</v>
      </c>
      <c r="I18" t="s">
        <v>102</v>
      </c>
      <c r="J18" t="s">
        <v>623</v>
      </c>
      <c r="K18" t="s">
        <v>26</v>
      </c>
      <c r="L18" t="s">
        <v>111</v>
      </c>
      <c r="M18" t="s">
        <v>88</v>
      </c>
      <c r="O18" t="s">
        <v>680</v>
      </c>
      <c r="P18" t="s">
        <v>7</v>
      </c>
    </row>
    <row r="19" spans="1:16" x14ac:dyDescent="0.25">
      <c r="A19" t="s">
        <v>624</v>
      </c>
      <c r="B19" s="57">
        <v>44972</v>
      </c>
      <c r="C19" t="s">
        <v>625</v>
      </c>
      <c r="D19" t="s">
        <v>86</v>
      </c>
      <c r="E19" s="56">
        <v>44972</v>
      </c>
      <c r="F19" t="s">
        <v>87</v>
      </c>
      <c r="G19" t="s">
        <v>626</v>
      </c>
      <c r="H19" t="s">
        <v>89</v>
      </c>
      <c r="I19" t="s">
        <v>102</v>
      </c>
      <c r="J19" t="s">
        <v>627</v>
      </c>
      <c r="K19" t="s">
        <v>23</v>
      </c>
      <c r="L19" t="s">
        <v>99</v>
      </c>
      <c r="M19" t="s">
        <v>88</v>
      </c>
      <c r="O19" t="s">
        <v>680</v>
      </c>
      <c r="P19" t="s">
        <v>7</v>
      </c>
    </row>
    <row r="20" spans="1:16" x14ac:dyDescent="0.25">
      <c r="A20" t="s">
        <v>628</v>
      </c>
      <c r="B20" s="57">
        <v>44974</v>
      </c>
      <c r="C20" t="s">
        <v>629</v>
      </c>
      <c r="D20" t="s">
        <v>86</v>
      </c>
      <c r="E20" s="56">
        <v>44974</v>
      </c>
      <c r="F20" t="s">
        <v>87</v>
      </c>
      <c r="G20" t="s">
        <v>630</v>
      </c>
      <c r="H20" t="s">
        <v>89</v>
      </c>
      <c r="I20" t="s">
        <v>102</v>
      </c>
      <c r="J20" t="s">
        <v>631</v>
      </c>
      <c r="K20" t="s">
        <v>21</v>
      </c>
      <c r="L20" t="s">
        <v>111</v>
      </c>
      <c r="M20" t="s">
        <v>88</v>
      </c>
      <c r="O20" t="s">
        <v>680</v>
      </c>
      <c r="P20" t="s">
        <v>7</v>
      </c>
    </row>
    <row r="21" spans="1:16" x14ac:dyDescent="0.25">
      <c r="B21" s="57">
        <v>44977</v>
      </c>
      <c r="C21" t="s">
        <v>465</v>
      </c>
      <c r="D21" t="s">
        <v>86</v>
      </c>
      <c r="E21" s="56">
        <v>44977</v>
      </c>
      <c r="F21" t="s">
        <v>87</v>
      </c>
      <c r="G21" t="s">
        <v>409</v>
      </c>
      <c r="H21" t="s">
        <v>88</v>
      </c>
      <c r="J21" t="s">
        <v>410</v>
      </c>
      <c r="K21" t="s">
        <v>23</v>
      </c>
      <c r="L21" t="s">
        <v>99</v>
      </c>
      <c r="M21" t="s">
        <v>88</v>
      </c>
      <c r="O21" t="s">
        <v>680</v>
      </c>
      <c r="P21" t="s">
        <v>7</v>
      </c>
    </row>
    <row r="22" spans="1:16" x14ac:dyDescent="0.25">
      <c r="A22" t="s">
        <v>632</v>
      </c>
      <c r="B22" s="57">
        <v>44978</v>
      </c>
      <c r="C22" t="s">
        <v>633</v>
      </c>
      <c r="D22" t="s">
        <v>86</v>
      </c>
      <c r="E22" s="56">
        <v>44978</v>
      </c>
      <c r="F22" t="s">
        <v>87</v>
      </c>
      <c r="G22" t="s">
        <v>634</v>
      </c>
      <c r="H22" t="s">
        <v>89</v>
      </c>
      <c r="I22" t="s">
        <v>112</v>
      </c>
      <c r="J22" t="s">
        <v>635</v>
      </c>
      <c r="K22" t="s">
        <v>23</v>
      </c>
      <c r="L22" t="s">
        <v>99</v>
      </c>
      <c r="M22" t="s">
        <v>88</v>
      </c>
      <c r="O22" t="s">
        <v>680</v>
      </c>
      <c r="P22" t="s">
        <v>7</v>
      </c>
    </row>
    <row r="23" spans="1:16" x14ac:dyDescent="0.25">
      <c r="A23" t="s">
        <v>472</v>
      </c>
      <c r="B23" s="57">
        <v>44987</v>
      </c>
      <c r="C23" t="s">
        <v>473</v>
      </c>
      <c r="D23" t="s">
        <v>86</v>
      </c>
      <c r="E23" s="56">
        <v>44987</v>
      </c>
      <c r="F23" t="s">
        <v>87</v>
      </c>
      <c r="G23" t="s">
        <v>474</v>
      </c>
      <c r="H23" t="s">
        <v>88</v>
      </c>
      <c r="J23" t="s">
        <v>475</v>
      </c>
      <c r="K23" t="s">
        <v>23</v>
      </c>
      <c r="L23" t="s">
        <v>99</v>
      </c>
      <c r="M23" t="s">
        <v>88</v>
      </c>
      <c r="O23" t="s">
        <v>680</v>
      </c>
      <c r="P23" t="s">
        <v>7</v>
      </c>
    </row>
    <row r="24" spans="1:16" x14ac:dyDescent="0.25">
      <c r="A24" t="s">
        <v>482</v>
      </c>
      <c r="B24" s="57">
        <v>44988</v>
      </c>
      <c r="C24" t="s">
        <v>483</v>
      </c>
      <c r="D24" t="s">
        <v>86</v>
      </c>
      <c r="E24" s="56">
        <v>44988</v>
      </c>
      <c r="F24" t="s">
        <v>87</v>
      </c>
      <c r="G24" t="s">
        <v>484</v>
      </c>
      <c r="H24" t="s">
        <v>88</v>
      </c>
      <c r="J24" t="s">
        <v>485</v>
      </c>
      <c r="K24" t="s">
        <v>23</v>
      </c>
      <c r="L24" t="s">
        <v>99</v>
      </c>
      <c r="M24" t="s">
        <v>88</v>
      </c>
      <c r="O24" t="s">
        <v>680</v>
      </c>
      <c r="P24" t="s">
        <v>7</v>
      </c>
    </row>
    <row r="25" spans="1:16" x14ac:dyDescent="0.25">
      <c r="A25" t="s">
        <v>652</v>
      </c>
      <c r="B25" s="57">
        <v>45020</v>
      </c>
      <c r="C25" t="s">
        <v>653</v>
      </c>
      <c r="D25" t="s">
        <v>86</v>
      </c>
      <c r="E25" s="56">
        <v>45020</v>
      </c>
      <c r="F25" t="s">
        <v>87</v>
      </c>
      <c r="G25" t="s">
        <v>654</v>
      </c>
      <c r="H25" t="s">
        <v>89</v>
      </c>
      <c r="I25" t="s">
        <v>112</v>
      </c>
      <c r="J25" t="s">
        <v>655</v>
      </c>
      <c r="K25" t="s">
        <v>23</v>
      </c>
      <c r="L25" t="s">
        <v>99</v>
      </c>
      <c r="M25" t="s">
        <v>88</v>
      </c>
      <c r="O25" t="s">
        <v>680</v>
      </c>
      <c r="P25" t="s">
        <v>7</v>
      </c>
    </row>
    <row r="26" spans="1:16" x14ac:dyDescent="0.25">
      <c r="A26" t="s">
        <v>506</v>
      </c>
      <c r="B26" s="57">
        <v>45021</v>
      </c>
      <c r="C26" t="s">
        <v>507</v>
      </c>
      <c r="D26" t="s">
        <v>86</v>
      </c>
      <c r="E26" s="56">
        <v>45021</v>
      </c>
      <c r="F26" t="s">
        <v>87</v>
      </c>
      <c r="G26" t="s">
        <v>118</v>
      </c>
      <c r="H26" t="s">
        <v>88</v>
      </c>
      <c r="J26" t="s">
        <v>119</v>
      </c>
      <c r="K26" t="s">
        <v>22</v>
      </c>
      <c r="L26" t="s">
        <v>108</v>
      </c>
      <c r="M26" t="s">
        <v>88</v>
      </c>
      <c r="O26" t="s">
        <v>680</v>
      </c>
      <c r="P26" t="s">
        <v>7</v>
      </c>
    </row>
    <row r="27" spans="1:16" x14ac:dyDescent="0.25">
      <c r="A27" t="s">
        <v>656</v>
      </c>
      <c r="B27" s="57">
        <v>45027</v>
      </c>
      <c r="C27" t="s">
        <v>657</v>
      </c>
      <c r="D27" t="s">
        <v>86</v>
      </c>
      <c r="E27" s="56">
        <v>45027</v>
      </c>
      <c r="F27" t="s">
        <v>87</v>
      </c>
      <c r="G27" t="s">
        <v>658</v>
      </c>
      <c r="H27" t="s">
        <v>89</v>
      </c>
      <c r="I27" t="s">
        <v>102</v>
      </c>
      <c r="J27" t="s">
        <v>659</v>
      </c>
      <c r="K27" t="s">
        <v>26</v>
      </c>
      <c r="L27" t="s">
        <v>98</v>
      </c>
      <c r="M27" t="s">
        <v>88</v>
      </c>
      <c r="O27" t="s">
        <v>680</v>
      </c>
      <c r="P27" t="s">
        <v>7</v>
      </c>
    </row>
    <row r="28" spans="1:16" x14ac:dyDescent="0.25">
      <c r="A28" t="s">
        <v>524</v>
      </c>
      <c r="B28" s="57">
        <v>45033</v>
      </c>
      <c r="C28" t="s">
        <v>525</v>
      </c>
      <c r="D28" t="s">
        <v>86</v>
      </c>
      <c r="E28" s="56">
        <v>45033</v>
      </c>
      <c r="F28" t="s">
        <v>87</v>
      </c>
      <c r="G28" t="s">
        <v>526</v>
      </c>
      <c r="H28" t="s">
        <v>88</v>
      </c>
      <c r="J28" t="s">
        <v>527</v>
      </c>
      <c r="K28" t="s">
        <v>26</v>
      </c>
      <c r="L28" t="s">
        <v>98</v>
      </c>
      <c r="M28" t="s">
        <v>88</v>
      </c>
      <c r="O28" t="s">
        <v>680</v>
      </c>
      <c r="P28" t="s">
        <v>7</v>
      </c>
    </row>
    <row r="29" spans="1:16" x14ac:dyDescent="0.25">
      <c r="A29" t="s">
        <v>660</v>
      </c>
      <c r="B29" s="57">
        <v>45035</v>
      </c>
      <c r="C29" t="s">
        <v>661</v>
      </c>
      <c r="D29" t="s">
        <v>86</v>
      </c>
      <c r="E29" s="56">
        <v>45035</v>
      </c>
      <c r="F29" t="s">
        <v>87</v>
      </c>
      <c r="G29" t="s">
        <v>662</v>
      </c>
      <c r="H29" t="s">
        <v>89</v>
      </c>
      <c r="I29" t="s">
        <v>102</v>
      </c>
      <c r="J29" t="s">
        <v>663</v>
      </c>
      <c r="K29" t="s">
        <v>25</v>
      </c>
      <c r="L29" t="s">
        <v>120</v>
      </c>
      <c r="M29" t="s">
        <v>88</v>
      </c>
      <c r="O29" t="s">
        <v>680</v>
      </c>
      <c r="P29" t="s">
        <v>7</v>
      </c>
    </row>
    <row r="30" spans="1:16" x14ac:dyDescent="0.25">
      <c r="A30" t="s">
        <v>664</v>
      </c>
      <c r="B30" s="57">
        <v>45035</v>
      </c>
      <c r="C30" t="s">
        <v>665</v>
      </c>
      <c r="D30" t="s">
        <v>86</v>
      </c>
      <c r="E30" s="56">
        <v>45035</v>
      </c>
      <c r="F30" t="s">
        <v>87</v>
      </c>
      <c r="G30" t="s">
        <v>666</v>
      </c>
      <c r="H30" t="s">
        <v>89</v>
      </c>
      <c r="I30" t="s">
        <v>112</v>
      </c>
      <c r="J30" t="s">
        <v>667</v>
      </c>
      <c r="K30" t="s">
        <v>23</v>
      </c>
      <c r="L30" t="s">
        <v>99</v>
      </c>
      <c r="M30" t="s">
        <v>88</v>
      </c>
      <c r="O30" t="s">
        <v>680</v>
      </c>
      <c r="P30" t="s">
        <v>7</v>
      </c>
    </row>
    <row r="31" spans="1:16" x14ac:dyDescent="0.25">
      <c r="A31" t="s">
        <v>532</v>
      </c>
      <c r="B31" s="57">
        <v>45036</v>
      </c>
      <c r="C31" t="s">
        <v>533</v>
      </c>
      <c r="D31" t="s">
        <v>86</v>
      </c>
      <c r="E31" s="56">
        <v>45036</v>
      </c>
      <c r="F31" t="s">
        <v>87</v>
      </c>
      <c r="G31" t="s">
        <v>534</v>
      </c>
      <c r="H31" t="s">
        <v>88</v>
      </c>
      <c r="J31" t="s">
        <v>535</v>
      </c>
      <c r="K31" t="s">
        <v>536</v>
      </c>
      <c r="L31" t="s">
        <v>120</v>
      </c>
      <c r="M31" t="s">
        <v>88</v>
      </c>
      <c r="O31" t="s">
        <v>680</v>
      </c>
      <c r="P31" t="s">
        <v>7</v>
      </c>
    </row>
    <row r="32" spans="1:16" x14ac:dyDescent="0.25">
      <c r="A32" t="s">
        <v>537</v>
      </c>
      <c r="B32" s="57">
        <v>45036</v>
      </c>
      <c r="C32" t="s">
        <v>538</v>
      </c>
      <c r="D32" t="s">
        <v>86</v>
      </c>
      <c r="E32" s="56">
        <v>45036</v>
      </c>
      <c r="F32" t="s">
        <v>87</v>
      </c>
      <c r="G32" t="s">
        <v>539</v>
      </c>
      <c r="H32" t="s">
        <v>88</v>
      </c>
      <c r="J32" t="s">
        <v>540</v>
      </c>
      <c r="K32" t="s">
        <v>536</v>
      </c>
      <c r="L32" t="s">
        <v>120</v>
      </c>
      <c r="M32" t="s">
        <v>88</v>
      </c>
      <c r="N32" t="s">
        <v>132</v>
      </c>
      <c r="O32" t="s">
        <v>680</v>
      </c>
      <c r="P32" t="s">
        <v>7</v>
      </c>
    </row>
    <row r="33" spans="1:16" x14ac:dyDescent="0.25">
      <c r="A33" t="s">
        <v>668</v>
      </c>
      <c r="B33" s="57">
        <v>45040</v>
      </c>
      <c r="C33" t="s">
        <v>669</v>
      </c>
      <c r="D33" t="s">
        <v>86</v>
      </c>
      <c r="E33" s="56">
        <v>45040</v>
      </c>
      <c r="F33" t="s">
        <v>87</v>
      </c>
      <c r="G33" t="s">
        <v>670</v>
      </c>
      <c r="H33" t="s">
        <v>89</v>
      </c>
      <c r="I33" t="s">
        <v>102</v>
      </c>
      <c r="J33" t="s">
        <v>671</v>
      </c>
      <c r="K33" t="s">
        <v>22</v>
      </c>
      <c r="L33" t="s">
        <v>108</v>
      </c>
      <c r="M33" t="s">
        <v>88</v>
      </c>
      <c r="O33" t="s">
        <v>680</v>
      </c>
      <c r="P33" t="s">
        <v>7</v>
      </c>
    </row>
    <row r="34" spans="1:16" x14ac:dyDescent="0.25">
      <c r="A34" t="s">
        <v>545</v>
      </c>
      <c r="B34" s="57">
        <v>45041</v>
      </c>
      <c r="C34" t="s">
        <v>546</v>
      </c>
      <c r="D34" t="s">
        <v>86</v>
      </c>
      <c r="E34" s="56">
        <v>45041</v>
      </c>
      <c r="F34" t="s">
        <v>87</v>
      </c>
      <c r="G34" t="s">
        <v>547</v>
      </c>
      <c r="H34" t="s">
        <v>88</v>
      </c>
      <c r="J34" t="s">
        <v>548</v>
      </c>
      <c r="K34" t="s">
        <v>23</v>
      </c>
      <c r="L34" t="s">
        <v>120</v>
      </c>
      <c r="M34" t="s">
        <v>88</v>
      </c>
      <c r="N34" t="s">
        <v>121</v>
      </c>
      <c r="O34" t="s">
        <v>680</v>
      </c>
      <c r="P34" t="s">
        <v>7</v>
      </c>
    </row>
    <row r="35" spans="1:16" x14ac:dyDescent="0.25">
      <c r="A35" t="s">
        <v>688</v>
      </c>
      <c r="B35" s="57">
        <v>45048</v>
      </c>
      <c r="C35" t="s">
        <v>689</v>
      </c>
      <c r="D35" t="s">
        <v>86</v>
      </c>
      <c r="E35" s="56">
        <v>45048</v>
      </c>
      <c r="F35" t="s">
        <v>87</v>
      </c>
      <c r="G35" t="s">
        <v>690</v>
      </c>
      <c r="H35" t="s">
        <v>88</v>
      </c>
      <c r="J35" t="s">
        <v>691</v>
      </c>
      <c r="K35" t="s">
        <v>21</v>
      </c>
      <c r="L35" t="s">
        <v>111</v>
      </c>
      <c r="M35" t="s">
        <v>88</v>
      </c>
      <c r="O35" t="s">
        <v>680</v>
      </c>
      <c r="P35" t="s">
        <v>7</v>
      </c>
    </row>
    <row r="36" spans="1:16" x14ac:dyDescent="0.25">
      <c r="A36" t="s">
        <v>703</v>
      </c>
      <c r="B36" s="57">
        <v>45051</v>
      </c>
      <c r="C36" t="s">
        <v>704</v>
      </c>
      <c r="D36" t="s">
        <v>86</v>
      </c>
      <c r="E36" s="56">
        <v>45051</v>
      </c>
      <c r="F36" t="s">
        <v>87</v>
      </c>
      <c r="G36" t="s">
        <v>705</v>
      </c>
      <c r="H36" t="s">
        <v>88</v>
      </c>
      <c r="J36" t="s">
        <v>706</v>
      </c>
      <c r="K36" t="s">
        <v>21</v>
      </c>
      <c r="L36" t="s">
        <v>111</v>
      </c>
      <c r="M36" t="s">
        <v>88</v>
      </c>
      <c r="O36" t="s">
        <v>680</v>
      </c>
      <c r="P36" t="s">
        <v>7</v>
      </c>
    </row>
    <row r="37" spans="1:16" x14ac:dyDescent="0.25">
      <c r="A37" t="s">
        <v>719</v>
      </c>
      <c r="B37" s="57">
        <v>45061</v>
      </c>
      <c r="C37" t="s">
        <v>720</v>
      </c>
      <c r="D37" t="s">
        <v>86</v>
      </c>
      <c r="E37" s="56">
        <v>45061</v>
      </c>
      <c r="F37" t="s">
        <v>87</v>
      </c>
      <c r="G37" t="s">
        <v>721</v>
      </c>
      <c r="H37" t="s">
        <v>89</v>
      </c>
      <c r="I37" t="s">
        <v>102</v>
      </c>
      <c r="J37" t="s">
        <v>722</v>
      </c>
      <c r="K37" t="s">
        <v>536</v>
      </c>
      <c r="L37" t="s">
        <v>120</v>
      </c>
      <c r="M37" t="s">
        <v>88</v>
      </c>
      <c r="N37" t="s">
        <v>723</v>
      </c>
      <c r="O37" t="s">
        <v>680</v>
      </c>
      <c r="P37" t="s">
        <v>7</v>
      </c>
    </row>
    <row r="38" spans="1:16" x14ac:dyDescent="0.25">
      <c r="A38" t="s">
        <v>728</v>
      </c>
      <c r="B38" s="57">
        <v>45063</v>
      </c>
      <c r="C38" t="s">
        <v>729</v>
      </c>
      <c r="D38" t="s">
        <v>86</v>
      </c>
      <c r="E38" s="56">
        <v>45063</v>
      </c>
      <c r="F38" t="s">
        <v>87</v>
      </c>
      <c r="G38" t="s">
        <v>730</v>
      </c>
      <c r="H38" t="s">
        <v>88</v>
      </c>
      <c r="J38" t="s">
        <v>731</v>
      </c>
      <c r="K38" t="s">
        <v>536</v>
      </c>
      <c r="L38" t="s">
        <v>120</v>
      </c>
      <c r="M38" t="s">
        <v>88</v>
      </c>
      <c r="N38" t="s">
        <v>121</v>
      </c>
      <c r="O38" t="s">
        <v>680</v>
      </c>
      <c r="P38" t="s">
        <v>7</v>
      </c>
    </row>
    <row r="39" spans="1:16" x14ac:dyDescent="0.25">
      <c r="A39" t="s">
        <v>732</v>
      </c>
      <c r="B39" s="57">
        <v>45063</v>
      </c>
      <c r="C39" t="s">
        <v>733</v>
      </c>
      <c r="D39" t="s">
        <v>86</v>
      </c>
      <c r="E39" s="56">
        <v>45063</v>
      </c>
      <c r="F39" t="s">
        <v>87</v>
      </c>
      <c r="G39" t="s">
        <v>734</v>
      </c>
      <c r="H39" t="s">
        <v>89</v>
      </c>
      <c r="I39" t="s">
        <v>112</v>
      </c>
      <c r="J39" t="s">
        <v>735</v>
      </c>
      <c r="K39" t="s">
        <v>23</v>
      </c>
      <c r="L39" t="s">
        <v>99</v>
      </c>
      <c r="M39" t="s">
        <v>88</v>
      </c>
      <c r="O39" t="s">
        <v>680</v>
      </c>
      <c r="P39" t="s">
        <v>7</v>
      </c>
    </row>
    <row r="40" spans="1:16" x14ac:dyDescent="0.25">
      <c r="A40" t="s">
        <v>736</v>
      </c>
      <c r="B40" s="57">
        <v>45064</v>
      </c>
      <c r="C40" t="s">
        <v>737</v>
      </c>
      <c r="D40" t="s">
        <v>86</v>
      </c>
      <c r="E40" s="56">
        <v>45064</v>
      </c>
      <c r="F40" t="s">
        <v>87</v>
      </c>
      <c r="G40" t="s">
        <v>738</v>
      </c>
      <c r="H40" t="s">
        <v>88</v>
      </c>
      <c r="J40" t="s">
        <v>739</v>
      </c>
      <c r="K40" t="s">
        <v>536</v>
      </c>
      <c r="L40" t="s">
        <v>120</v>
      </c>
      <c r="M40" t="s">
        <v>88</v>
      </c>
      <c r="N40" t="s">
        <v>121</v>
      </c>
      <c r="O40" t="s">
        <v>680</v>
      </c>
      <c r="P40" t="s">
        <v>7</v>
      </c>
    </row>
    <row r="41" spans="1:16" x14ac:dyDescent="0.25">
      <c r="A41" t="s">
        <v>754</v>
      </c>
      <c r="B41" s="57">
        <v>45068</v>
      </c>
      <c r="C41" t="s">
        <v>755</v>
      </c>
      <c r="D41" t="s">
        <v>86</v>
      </c>
      <c r="E41" s="56">
        <v>45068</v>
      </c>
      <c r="F41" t="s">
        <v>87</v>
      </c>
      <c r="G41" t="s">
        <v>756</v>
      </c>
      <c r="H41" t="s">
        <v>88</v>
      </c>
      <c r="J41" t="s">
        <v>757</v>
      </c>
      <c r="K41" t="s">
        <v>23</v>
      </c>
      <c r="L41" t="s">
        <v>99</v>
      </c>
      <c r="M41" t="s">
        <v>88</v>
      </c>
      <c r="O41" t="s">
        <v>680</v>
      </c>
      <c r="P41" t="s">
        <v>7</v>
      </c>
    </row>
    <row r="42" spans="1:16" x14ac:dyDescent="0.25">
      <c r="A42" t="s">
        <v>758</v>
      </c>
      <c r="B42" s="57">
        <v>45068</v>
      </c>
      <c r="C42" t="s">
        <v>759</v>
      </c>
      <c r="D42" t="s">
        <v>86</v>
      </c>
      <c r="E42" s="56">
        <v>45068</v>
      </c>
      <c r="F42" t="s">
        <v>87</v>
      </c>
      <c r="G42" t="s">
        <v>760</v>
      </c>
      <c r="H42" t="s">
        <v>88</v>
      </c>
      <c r="J42" t="s">
        <v>761</v>
      </c>
      <c r="K42" t="s">
        <v>536</v>
      </c>
      <c r="L42" t="s">
        <v>98</v>
      </c>
      <c r="M42" t="s">
        <v>88</v>
      </c>
      <c r="O42" t="s">
        <v>680</v>
      </c>
      <c r="P42" t="s">
        <v>7</v>
      </c>
    </row>
    <row r="43" spans="1:16" x14ac:dyDescent="0.25">
      <c r="A43" t="s">
        <v>762</v>
      </c>
      <c r="B43" s="57">
        <v>45068</v>
      </c>
      <c r="C43" t="s">
        <v>763</v>
      </c>
      <c r="D43" t="s">
        <v>86</v>
      </c>
      <c r="E43" s="56">
        <v>45068</v>
      </c>
      <c r="F43" t="s">
        <v>87</v>
      </c>
      <c r="G43" t="s">
        <v>764</v>
      </c>
      <c r="H43" t="s">
        <v>88</v>
      </c>
      <c r="J43" t="s">
        <v>765</v>
      </c>
      <c r="K43" t="s">
        <v>23</v>
      </c>
      <c r="L43" t="s">
        <v>99</v>
      </c>
      <c r="M43" t="s">
        <v>88</v>
      </c>
      <c r="O43" t="s">
        <v>680</v>
      </c>
      <c r="P43" t="s">
        <v>7</v>
      </c>
    </row>
    <row r="44" spans="1:16" x14ac:dyDescent="0.25">
      <c r="A44" t="s">
        <v>766</v>
      </c>
      <c r="B44" s="57">
        <v>45069</v>
      </c>
      <c r="C44" t="s">
        <v>767</v>
      </c>
      <c r="D44" t="s">
        <v>86</v>
      </c>
      <c r="E44" s="56">
        <v>45069</v>
      </c>
      <c r="F44" t="s">
        <v>87</v>
      </c>
      <c r="G44" t="s">
        <v>768</v>
      </c>
      <c r="H44" t="s">
        <v>88</v>
      </c>
      <c r="J44" t="s">
        <v>769</v>
      </c>
      <c r="K44" t="s">
        <v>23</v>
      </c>
      <c r="L44" t="s">
        <v>99</v>
      </c>
      <c r="M44" t="s">
        <v>88</v>
      </c>
      <c r="N44" t="s">
        <v>770</v>
      </c>
      <c r="O44" t="s">
        <v>680</v>
      </c>
      <c r="P44" t="s">
        <v>7</v>
      </c>
    </row>
    <row r="45" spans="1:16" x14ac:dyDescent="0.25">
      <c r="A45" t="s">
        <v>775</v>
      </c>
      <c r="B45" s="57">
        <v>45069</v>
      </c>
      <c r="C45" t="s">
        <v>776</v>
      </c>
      <c r="D45" t="s">
        <v>86</v>
      </c>
      <c r="E45" s="56">
        <v>45069</v>
      </c>
      <c r="F45" t="s">
        <v>87</v>
      </c>
      <c r="G45" t="s">
        <v>777</v>
      </c>
      <c r="H45" t="s">
        <v>89</v>
      </c>
      <c r="I45" t="s">
        <v>112</v>
      </c>
      <c r="J45" t="s">
        <v>778</v>
      </c>
      <c r="K45" t="s">
        <v>23</v>
      </c>
      <c r="L45" t="s">
        <v>99</v>
      </c>
      <c r="M45" t="s">
        <v>88</v>
      </c>
      <c r="O45" t="s">
        <v>680</v>
      </c>
      <c r="P45" t="s">
        <v>7</v>
      </c>
    </row>
    <row r="46" spans="1:16" x14ac:dyDescent="0.25">
      <c r="A46" t="s">
        <v>787</v>
      </c>
      <c r="B46" s="57">
        <v>45070</v>
      </c>
      <c r="C46" t="s">
        <v>788</v>
      </c>
      <c r="D46" t="s">
        <v>86</v>
      </c>
      <c r="E46" s="56">
        <v>45070</v>
      </c>
      <c r="F46" t="s">
        <v>87</v>
      </c>
      <c r="G46" t="s">
        <v>789</v>
      </c>
      <c r="H46" t="s">
        <v>88</v>
      </c>
      <c r="J46" t="s">
        <v>790</v>
      </c>
      <c r="K46" t="s">
        <v>23</v>
      </c>
      <c r="L46" t="s">
        <v>120</v>
      </c>
      <c r="M46" t="s">
        <v>88</v>
      </c>
      <c r="O46" t="s">
        <v>680</v>
      </c>
      <c r="P46" t="s">
        <v>7</v>
      </c>
    </row>
    <row r="47" spans="1:16" x14ac:dyDescent="0.25">
      <c r="A47" t="s">
        <v>803</v>
      </c>
      <c r="B47" s="57">
        <v>45070</v>
      </c>
      <c r="C47" t="s">
        <v>804</v>
      </c>
      <c r="D47" t="s">
        <v>86</v>
      </c>
      <c r="E47" s="56">
        <v>45070</v>
      </c>
      <c r="F47" t="s">
        <v>87</v>
      </c>
      <c r="G47" t="s">
        <v>805</v>
      </c>
      <c r="H47" t="s">
        <v>89</v>
      </c>
      <c r="I47" t="s">
        <v>102</v>
      </c>
      <c r="J47" t="s">
        <v>806</v>
      </c>
      <c r="K47" t="s">
        <v>536</v>
      </c>
      <c r="L47" t="s">
        <v>98</v>
      </c>
      <c r="M47" t="s">
        <v>88</v>
      </c>
      <c r="O47" t="s">
        <v>680</v>
      </c>
      <c r="P47" t="s">
        <v>7</v>
      </c>
    </row>
    <row r="48" spans="1:16" x14ac:dyDescent="0.25">
      <c r="A48" t="s">
        <v>823</v>
      </c>
      <c r="B48" s="57">
        <v>45075</v>
      </c>
      <c r="C48" t="s">
        <v>824</v>
      </c>
      <c r="D48" t="s">
        <v>86</v>
      </c>
      <c r="E48" s="56">
        <v>45075</v>
      </c>
      <c r="F48" t="s">
        <v>87</v>
      </c>
      <c r="G48" t="s">
        <v>825</v>
      </c>
      <c r="H48" t="s">
        <v>88</v>
      </c>
      <c r="J48" t="s">
        <v>826</v>
      </c>
      <c r="K48" t="s">
        <v>536</v>
      </c>
      <c r="L48" t="s">
        <v>120</v>
      </c>
      <c r="M48" t="s">
        <v>88</v>
      </c>
      <c r="O48" t="s">
        <v>680</v>
      </c>
      <c r="P48" t="s">
        <v>7</v>
      </c>
    </row>
    <row r="49" spans="1:16" x14ac:dyDescent="0.25">
      <c r="A49" t="s">
        <v>827</v>
      </c>
      <c r="B49" s="57">
        <v>45075</v>
      </c>
      <c r="C49" t="s">
        <v>828</v>
      </c>
      <c r="D49" t="s">
        <v>86</v>
      </c>
      <c r="E49" s="56">
        <v>45075</v>
      </c>
      <c r="F49" t="s">
        <v>87</v>
      </c>
      <c r="G49" t="s">
        <v>829</v>
      </c>
      <c r="H49" t="s">
        <v>88</v>
      </c>
      <c r="J49" t="s">
        <v>830</v>
      </c>
      <c r="K49" t="s">
        <v>23</v>
      </c>
      <c r="L49" t="s">
        <v>120</v>
      </c>
      <c r="M49" t="s">
        <v>88</v>
      </c>
      <c r="N49" t="s">
        <v>121</v>
      </c>
      <c r="O49" t="s">
        <v>680</v>
      </c>
      <c r="P49" t="s">
        <v>7</v>
      </c>
    </row>
    <row r="50" spans="1:16" x14ac:dyDescent="0.25">
      <c r="A50" t="s">
        <v>835</v>
      </c>
      <c r="B50" s="57">
        <v>45075</v>
      </c>
      <c r="C50" t="s">
        <v>836</v>
      </c>
      <c r="D50" t="s">
        <v>86</v>
      </c>
      <c r="E50" s="56">
        <v>45075</v>
      </c>
      <c r="F50" t="s">
        <v>87</v>
      </c>
      <c r="G50" t="s">
        <v>837</v>
      </c>
      <c r="H50" t="s">
        <v>88</v>
      </c>
      <c r="J50" t="s">
        <v>838</v>
      </c>
      <c r="K50" t="s">
        <v>536</v>
      </c>
      <c r="L50" t="s">
        <v>98</v>
      </c>
      <c r="M50" t="s">
        <v>88</v>
      </c>
      <c r="O50" t="s">
        <v>680</v>
      </c>
      <c r="P50" t="s">
        <v>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2BF6-FD1D-4BCA-A7F2-D3EC0C99CC21}">
  <dimension ref="A1:P9"/>
  <sheetViews>
    <sheetView workbookViewId="0">
      <selection activeCell="D28" sqref="D28"/>
    </sheetView>
  </sheetViews>
  <sheetFormatPr defaultRowHeight="15" x14ac:dyDescent="0.25"/>
  <cols>
    <col min="1" max="1" width="19.85546875" bestFit="1" customWidth="1"/>
    <col min="2" max="2" width="14.28515625" bestFit="1" customWidth="1"/>
    <col min="3" max="3" width="32.28515625" bestFit="1" customWidth="1"/>
    <col min="4" max="4" width="21.28515625" bestFit="1" customWidth="1"/>
    <col min="5" max="5" width="14" bestFit="1" customWidth="1"/>
    <col min="6" max="6" width="20.5703125" bestFit="1" customWidth="1"/>
    <col min="7" max="7" width="38.7109375" bestFit="1" customWidth="1"/>
    <col min="8" max="8" width="11.42578125" bestFit="1" customWidth="1"/>
    <col min="9" max="9" width="17.42578125" bestFit="1" customWidth="1"/>
    <col min="10" max="10" width="13.140625" bestFit="1" customWidth="1"/>
    <col min="11" max="11" width="17.28515625" bestFit="1" customWidth="1"/>
    <col min="12" max="12" width="22.7109375" bestFit="1" customWidth="1"/>
    <col min="13" max="13" width="16.7109375" bestFit="1" customWidth="1"/>
    <col min="14" max="14" width="16.140625" bestFit="1" customWidth="1"/>
    <col min="15" max="15" width="23.42578125" bestFit="1" customWidth="1"/>
    <col min="16" max="16" width="25.85546875" bestFit="1" customWidth="1"/>
  </cols>
  <sheetData>
    <row r="1" spans="1:16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41</v>
      </c>
      <c r="L1" t="s">
        <v>83</v>
      </c>
      <c r="M1" t="s">
        <v>84</v>
      </c>
      <c r="N1" t="s">
        <v>85</v>
      </c>
      <c r="O1" t="s">
        <v>685</v>
      </c>
      <c r="P1" t="s">
        <v>686</v>
      </c>
    </row>
    <row r="2" spans="1:16" x14ac:dyDescent="0.25">
      <c r="A2" t="s">
        <v>280</v>
      </c>
      <c r="B2" s="57">
        <v>44253</v>
      </c>
      <c r="C2" t="s">
        <v>281</v>
      </c>
      <c r="D2" t="s">
        <v>86</v>
      </c>
      <c r="E2" s="56">
        <v>44253</v>
      </c>
      <c r="F2" t="s">
        <v>87</v>
      </c>
      <c r="G2" t="s">
        <v>282</v>
      </c>
      <c r="H2" t="s">
        <v>88</v>
      </c>
      <c r="J2" t="s">
        <v>283</v>
      </c>
      <c r="K2" t="s">
        <v>36</v>
      </c>
      <c r="L2" t="s">
        <v>185</v>
      </c>
      <c r="M2" t="s">
        <v>88</v>
      </c>
      <c r="O2" t="s">
        <v>115</v>
      </c>
      <c r="P2" t="s">
        <v>679</v>
      </c>
    </row>
    <row r="3" spans="1:16" x14ac:dyDescent="0.25">
      <c r="A3" t="s">
        <v>351</v>
      </c>
      <c r="B3" s="57">
        <v>44669</v>
      </c>
      <c r="C3" t="s">
        <v>352</v>
      </c>
      <c r="D3" t="s">
        <v>86</v>
      </c>
      <c r="E3" s="56">
        <v>44669</v>
      </c>
      <c r="F3" t="s">
        <v>87</v>
      </c>
      <c r="G3" t="s">
        <v>353</v>
      </c>
      <c r="H3" t="s">
        <v>88</v>
      </c>
      <c r="J3" t="s">
        <v>354</v>
      </c>
      <c r="K3" t="s">
        <v>36</v>
      </c>
      <c r="L3" t="s">
        <v>185</v>
      </c>
      <c r="M3" t="s">
        <v>88</v>
      </c>
      <c r="O3" t="s">
        <v>115</v>
      </c>
      <c r="P3" t="s">
        <v>679</v>
      </c>
    </row>
    <row r="4" spans="1:16" x14ac:dyDescent="0.25">
      <c r="A4" t="s">
        <v>435</v>
      </c>
      <c r="B4" s="57">
        <v>44886</v>
      </c>
      <c r="C4" t="s">
        <v>436</v>
      </c>
      <c r="D4" t="s">
        <v>86</v>
      </c>
      <c r="E4" s="56">
        <v>44886</v>
      </c>
      <c r="F4" t="s">
        <v>87</v>
      </c>
      <c r="G4" t="s">
        <v>437</v>
      </c>
      <c r="H4" t="s">
        <v>88</v>
      </c>
      <c r="J4" t="s">
        <v>438</v>
      </c>
      <c r="K4" t="s">
        <v>40</v>
      </c>
      <c r="L4" t="s">
        <v>97</v>
      </c>
      <c r="M4" t="s">
        <v>88</v>
      </c>
      <c r="O4" t="s">
        <v>115</v>
      </c>
      <c r="P4" t="s">
        <v>679</v>
      </c>
    </row>
    <row r="5" spans="1:16" x14ac:dyDescent="0.25">
      <c r="A5" t="s">
        <v>640</v>
      </c>
      <c r="B5" s="57">
        <v>44998</v>
      </c>
      <c r="C5" t="s">
        <v>641</v>
      </c>
      <c r="D5" t="s">
        <v>86</v>
      </c>
      <c r="E5" s="56">
        <v>44998</v>
      </c>
      <c r="F5" t="s">
        <v>87</v>
      </c>
      <c r="G5" t="s">
        <v>642</v>
      </c>
      <c r="H5" t="s">
        <v>89</v>
      </c>
      <c r="I5" t="s">
        <v>102</v>
      </c>
      <c r="J5" t="s">
        <v>643</v>
      </c>
      <c r="K5" t="s">
        <v>40</v>
      </c>
      <c r="L5" t="s">
        <v>97</v>
      </c>
      <c r="M5" t="s">
        <v>88</v>
      </c>
      <c r="O5" t="s">
        <v>115</v>
      </c>
      <c r="P5" t="s">
        <v>679</v>
      </c>
    </row>
    <row r="6" spans="1:16" x14ac:dyDescent="0.25">
      <c r="A6" t="s">
        <v>508</v>
      </c>
      <c r="B6" s="57">
        <v>45027</v>
      </c>
      <c r="C6" t="s">
        <v>509</v>
      </c>
      <c r="D6" t="s">
        <v>86</v>
      </c>
      <c r="E6" s="56">
        <v>45027</v>
      </c>
      <c r="F6" t="s">
        <v>87</v>
      </c>
      <c r="G6" t="s">
        <v>510</v>
      </c>
      <c r="H6" t="s">
        <v>88</v>
      </c>
      <c r="J6" t="s">
        <v>511</v>
      </c>
      <c r="K6" t="s">
        <v>37</v>
      </c>
      <c r="L6" t="s">
        <v>103</v>
      </c>
      <c r="M6" t="s">
        <v>88</v>
      </c>
      <c r="O6" t="s">
        <v>115</v>
      </c>
      <c r="P6" t="s">
        <v>679</v>
      </c>
    </row>
    <row r="7" spans="1:16" x14ac:dyDescent="0.25">
      <c r="A7" t="s">
        <v>553</v>
      </c>
      <c r="B7" s="57">
        <v>45044</v>
      </c>
      <c r="C7" t="s">
        <v>554</v>
      </c>
      <c r="D7" t="s">
        <v>86</v>
      </c>
      <c r="E7" s="56">
        <v>45044</v>
      </c>
      <c r="F7" t="s">
        <v>87</v>
      </c>
      <c r="G7" t="s">
        <v>555</v>
      </c>
      <c r="H7" t="s">
        <v>88</v>
      </c>
      <c r="J7" t="s">
        <v>556</v>
      </c>
      <c r="K7" t="s">
        <v>37</v>
      </c>
      <c r="L7" t="s">
        <v>103</v>
      </c>
      <c r="M7" t="s">
        <v>88</v>
      </c>
      <c r="O7" t="s">
        <v>115</v>
      </c>
      <c r="P7" t="s">
        <v>679</v>
      </c>
    </row>
    <row r="8" spans="1:16" x14ac:dyDescent="0.25">
      <c r="A8" t="s">
        <v>724</v>
      </c>
      <c r="B8" s="57">
        <v>45062</v>
      </c>
      <c r="C8" t="s">
        <v>725</v>
      </c>
      <c r="D8" t="s">
        <v>86</v>
      </c>
      <c r="E8" s="56">
        <v>45062</v>
      </c>
      <c r="F8" t="s">
        <v>87</v>
      </c>
      <c r="G8" t="s">
        <v>726</v>
      </c>
      <c r="H8" t="s">
        <v>88</v>
      </c>
      <c r="J8" t="s">
        <v>727</v>
      </c>
      <c r="K8" t="s">
        <v>37</v>
      </c>
      <c r="L8" t="s">
        <v>103</v>
      </c>
      <c r="M8" t="s">
        <v>88</v>
      </c>
      <c r="O8" t="s">
        <v>115</v>
      </c>
      <c r="P8" t="s">
        <v>679</v>
      </c>
    </row>
    <row r="9" spans="1:16" x14ac:dyDescent="0.25">
      <c r="A9" t="s">
        <v>744</v>
      </c>
      <c r="B9" s="57">
        <v>45064</v>
      </c>
      <c r="C9" t="s">
        <v>745</v>
      </c>
      <c r="D9" t="s">
        <v>86</v>
      </c>
      <c r="E9" s="56">
        <v>45064</v>
      </c>
      <c r="F9" t="s">
        <v>87</v>
      </c>
      <c r="G9" t="s">
        <v>746</v>
      </c>
      <c r="H9" t="s">
        <v>89</v>
      </c>
      <c r="I9" t="s">
        <v>102</v>
      </c>
      <c r="J9" t="s">
        <v>747</v>
      </c>
      <c r="K9" t="s">
        <v>40</v>
      </c>
      <c r="L9" t="s">
        <v>97</v>
      </c>
      <c r="M9" t="s">
        <v>88</v>
      </c>
      <c r="O9" t="s">
        <v>115</v>
      </c>
      <c r="P9" t="s">
        <v>679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F37C-CE66-4B2D-8178-4C8DFDA776FB}">
  <dimension ref="A1:P9"/>
  <sheetViews>
    <sheetView workbookViewId="0"/>
  </sheetViews>
  <sheetFormatPr defaultRowHeight="15" x14ac:dyDescent="0.25"/>
  <cols>
    <col min="1" max="1" width="11.85546875" bestFit="1" customWidth="1"/>
    <col min="2" max="2" width="14.28515625" bestFit="1" customWidth="1"/>
    <col min="3" max="3" width="34.140625" bestFit="1" customWidth="1"/>
    <col min="4" max="4" width="21.28515625" bestFit="1" customWidth="1"/>
    <col min="5" max="5" width="14" bestFit="1" customWidth="1"/>
    <col min="6" max="6" width="20.5703125" bestFit="1" customWidth="1"/>
    <col min="7" max="7" width="51.28515625" bestFit="1" customWidth="1"/>
    <col min="8" max="8" width="11.42578125" bestFit="1" customWidth="1"/>
    <col min="9" max="9" width="17.42578125" bestFit="1" customWidth="1"/>
    <col min="10" max="10" width="13.140625" bestFit="1" customWidth="1"/>
    <col min="11" max="11" width="17.28515625" bestFit="1" customWidth="1"/>
    <col min="12" max="12" width="22.7109375" bestFit="1" customWidth="1"/>
    <col min="13" max="13" width="16.7109375" bestFit="1" customWidth="1"/>
    <col min="14" max="14" width="16.140625" bestFit="1" customWidth="1"/>
    <col min="15" max="15" width="23.42578125" bestFit="1" customWidth="1"/>
    <col min="16" max="16" width="25.85546875" bestFit="1" customWidth="1"/>
  </cols>
  <sheetData>
    <row r="1" spans="1:16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41</v>
      </c>
      <c r="L1" t="s">
        <v>83</v>
      </c>
      <c r="M1" t="s">
        <v>84</v>
      </c>
      <c r="N1" t="s">
        <v>85</v>
      </c>
      <c r="O1" t="s">
        <v>685</v>
      </c>
      <c r="P1" t="s">
        <v>686</v>
      </c>
    </row>
    <row r="2" spans="1:16" x14ac:dyDescent="0.25">
      <c r="A2" t="s">
        <v>648</v>
      </c>
      <c r="B2" s="57">
        <v>45014</v>
      </c>
      <c r="C2" t="s">
        <v>649</v>
      </c>
      <c r="D2" t="s">
        <v>86</v>
      </c>
      <c r="E2" s="56">
        <v>45014</v>
      </c>
      <c r="F2" t="s">
        <v>87</v>
      </c>
      <c r="G2" t="s">
        <v>650</v>
      </c>
      <c r="H2" t="s">
        <v>89</v>
      </c>
      <c r="I2" t="s">
        <v>102</v>
      </c>
      <c r="J2" t="s">
        <v>651</v>
      </c>
      <c r="K2" t="s">
        <v>29</v>
      </c>
      <c r="L2" t="s">
        <v>95</v>
      </c>
      <c r="M2" t="s">
        <v>88</v>
      </c>
      <c r="O2" t="s">
        <v>678</v>
      </c>
      <c r="P2" t="s">
        <v>4</v>
      </c>
    </row>
    <row r="3" spans="1:16" x14ac:dyDescent="0.25">
      <c r="A3" t="s">
        <v>520</v>
      </c>
      <c r="B3" s="57">
        <v>45030</v>
      </c>
      <c r="C3" t="s">
        <v>521</v>
      </c>
      <c r="D3" t="s">
        <v>86</v>
      </c>
      <c r="E3" s="56">
        <v>45030</v>
      </c>
      <c r="F3" t="s">
        <v>87</v>
      </c>
      <c r="G3" t="s">
        <v>522</v>
      </c>
      <c r="H3" t="s">
        <v>88</v>
      </c>
      <c r="J3" t="s">
        <v>523</v>
      </c>
      <c r="K3" t="s">
        <v>29</v>
      </c>
      <c r="L3" t="s">
        <v>95</v>
      </c>
      <c r="M3" t="s">
        <v>88</v>
      </c>
      <c r="O3" t="s">
        <v>678</v>
      </c>
      <c r="P3" t="s">
        <v>4</v>
      </c>
    </row>
    <row r="4" spans="1:16" x14ac:dyDescent="0.25">
      <c r="A4" t="s">
        <v>528</v>
      </c>
      <c r="B4" s="57">
        <v>45034</v>
      </c>
      <c r="C4" t="s">
        <v>529</v>
      </c>
      <c r="D4" t="s">
        <v>86</v>
      </c>
      <c r="E4" s="56">
        <v>45034</v>
      </c>
      <c r="F4" t="s">
        <v>87</v>
      </c>
      <c r="G4" t="s">
        <v>530</v>
      </c>
      <c r="H4" t="s">
        <v>88</v>
      </c>
      <c r="J4" t="s">
        <v>531</v>
      </c>
      <c r="K4" t="s">
        <v>30</v>
      </c>
      <c r="L4" t="s">
        <v>113</v>
      </c>
      <c r="M4" t="s">
        <v>88</v>
      </c>
      <c r="O4" t="s">
        <v>678</v>
      </c>
      <c r="P4" t="s">
        <v>4</v>
      </c>
    </row>
    <row r="5" spans="1:16" x14ac:dyDescent="0.25">
      <c r="A5" t="s">
        <v>695</v>
      </c>
      <c r="B5" s="57">
        <v>45049</v>
      </c>
      <c r="C5" t="s">
        <v>696</v>
      </c>
      <c r="D5" t="s">
        <v>86</v>
      </c>
      <c r="E5" s="56">
        <v>45049</v>
      </c>
      <c r="F5" t="s">
        <v>87</v>
      </c>
      <c r="G5" t="s">
        <v>697</v>
      </c>
      <c r="H5" t="s">
        <v>88</v>
      </c>
      <c r="J5" t="s">
        <v>698</v>
      </c>
      <c r="K5" t="s">
        <v>30</v>
      </c>
      <c r="L5" t="s">
        <v>113</v>
      </c>
      <c r="M5" t="s">
        <v>88</v>
      </c>
      <c r="O5" t="s">
        <v>678</v>
      </c>
      <c r="P5" t="s">
        <v>4</v>
      </c>
    </row>
    <row r="6" spans="1:16" x14ac:dyDescent="0.25">
      <c r="A6" t="s">
        <v>707</v>
      </c>
      <c r="B6" s="57">
        <v>45056</v>
      </c>
      <c r="C6" t="s">
        <v>708</v>
      </c>
      <c r="D6" t="s">
        <v>86</v>
      </c>
      <c r="E6" s="56">
        <v>45056</v>
      </c>
      <c r="F6" t="s">
        <v>87</v>
      </c>
      <c r="G6" t="s">
        <v>709</v>
      </c>
      <c r="H6" t="s">
        <v>89</v>
      </c>
      <c r="I6" t="s">
        <v>102</v>
      </c>
      <c r="J6" t="s">
        <v>710</v>
      </c>
      <c r="K6" t="s">
        <v>29</v>
      </c>
      <c r="L6" t="s">
        <v>95</v>
      </c>
      <c r="M6" t="s">
        <v>88</v>
      </c>
      <c r="O6" t="s">
        <v>678</v>
      </c>
      <c r="P6" t="s">
        <v>4</v>
      </c>
    </row>
    <row r="7" spans="1:16" x14ac:dyDescent="0.25">
      <c r="A7" t="s">
        <v>711</v>
      </c>
      <c r="B7" s="57">
        <v>45057</v>
      </c>
      <c r="C7" t="s">
        <v>712</v>
      </c>
      <c r="D7" t="s">
        <v>86</v>
      </c>
      <c r="E7" s="56">
        <v>45057</v>
      </c>
      <c r="F7" t="s">
        <v>87</v>
      </c>
      <c r="G7" t="s">
        <v>713</v>
      </c>
      <c r="H7" t="s">
        <v>88</v>
      </c>
      <c r="J7" t="s">
        <v>714</v>
      </c>
      <c r="K7" t="s">
        <v>29</v>
      </c>
      <c r="L7" t="s">
        <v>95</v>
      </c>
      <c r="M7" t="s">
        <v>88</v>
      </c>
      <c r="O7" t="s">
        <v>678</v>
      </c>
      <c r="P7" t="s">
        <v>4</v>
      </c>
    </row>
    <row r="8" spans="1:16" x14ac:dyDescent="0.25">
      <c r="A8" t="s">
        <v>795</v>
      </c>
      <c r="B8" s="57">
        <v>45070</v>
      </c>
      <c r="C8" t="s">
        <v>796</v>
      </c>
      <c r="D8" t="s">
        <v>86</v>
      </c>
      <c r="E8" s="56">
        <v>45070</v>
      </c>
      <c r="F8" t="s">
        <v>87</v>
      </c>
      <c r="G8" t="s">
        <v>797</v>
      </c>
      <c r="H8" t="s">
        <v>88</v>
      </c>
      <c r="J8" t="s">
        <v>798</v>
      </c>
      <c r="K8" t="s">
        <v>29</v>
      </c>
      <c r="L8" t="s">
        <v>95</v>
      </c>
      <c r="M8" t="s">
        <v>88</v>
      </c>
      <c r="O8" t="s">
        <v>678</v>
      </c>
      <c r="P8" t="s">
        <v>4</v>
      </c>
    </row>
    <row r="9" spans="1:16" x14ac:dyDescent="0.25">
      <c r="A9" t="s">
        <v>815</v>
      </c>
      <c r="B9" s="57">
        <v>45072</v>
      </c>
      <c r="C9" t="s">
        <v>816</v>
      </c>
      <c r="D9" t="s">
        <v>86</v>
      </c>
      <c r="E9" s="56">
        <v>45072</v>
      </c>
      <c r="F9" t="s">
        <v>87</v>
      </c>
      <c r="G9" t="s">
        <v>817</v>
      </c>
      <c r="H9" t="s">
        <v>88</v>
      </c>
      <c r="J9" t="s">
        <v>818</v>
      </c>
      <c r="K9" t="s">
        <v>29</v>
      </c>
      <c r="L9" t="s">
        <v>95</v>
      </c>
      <c r="M9" t="s">
        <v>88</v>
      </c>
      <c r="O9" t="s">
        <v>678</v>
      </c>
      <c r="P9" t="s"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E7BA-0D37-46B5-86D2-682DC87BF8ED}">
  <dimension ref="A1:P28"/>
  <sheetViews>
    <sheetView workbookViewId="0">
      <selection activeCell="G5" sqref="G5"/>
    </sheetView>
  </sheetViews>
  <sheetFormatPr defaultRowHeight="15" x14ac:dyDescent="0.25"/>
  <cols>
    <col min="1" max="1" width="11.85546875" bestFit="1" customWidth="1"/>
    <col min="2" max="2" width="14.28515625" bestFit="1" customWidth="1"/>
    <col min="3" max="3" width="32.7109375" bestFit="1" customWidth="1"/>
    <col min="4" max="4" width="21.28515625" bestFit="1" customWidth="1"/>
    <col min="5" max="5" width="14" bestFit="1" customWidth="1"/>
    <col min="6" max="6" width="25.7109375" bestFit="1" customWidth="1"/>
    <col min="7" max="7" width="49" bestFit="1" customWidth="1"/>
    <col min="8" max="8" width="11.42578125" bestFit="1" customWidth="1"/>
    <col min="9" max="9" width="17.42578125" bestFit="1" customWidth="1"/>
    <col min="10" max="10" width="13.140625" bestFit="1" customWidth="1"/>
    <col min="11" max="11" width="17.28515625" bestFit="1" customWidth="1"/>
    <col min="12" max="12" width="22.7109375" bestFit="1" customWidth="1"/>
    <col min="13" max="13" width="16.7109375" bestFit="1" customWidth="1"/>
    <col min="14" max="14" width="16.140625" bestFit="1" customWidth="1"/>
    <col min="15" max="15" width="23.42578125" bestFit="1" customWidth="1"/>
    <col min="16" max="16" width="25.85546875" bestFit="1" customWidth="1"/>
  </cols>
  <sheetData>
    <row r="1" spans="1:16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41</v>
      </c>
      <c r="L1" t="s">
        <v>83</v>
      </c>
      <c r="M1" t="s">
        <v>84</v>
      </c>
      <c r="N1" t="s">
        <v>85</v>
      </c>
      <c r="O1" t="s">
        <v>685</v>
      </c>
      <c r="P1" t="s">
        <v>686</v>
      </c>
    </row>
    <row r="2" spans="1:16" x14ac:dyDescent="0.25">
      <c r="A2" t="s">
        <v>141</v>
      </c>
      <c r="B2" s="57">
        <v>43558</v>
      </c>
      <c r="C2" t="s">
        <v>142</v>
      </c>
      <c r="D2" t="s">
        <v>86</v>
      </c>
      <c r="E2" s="56">
        <v>43558</v>
      </c>
      <c r="F2" t="s">
        <v>87</v>
      </c>
      <c r="G2" t="s">
        <v>143</v>
      </c>
      <c r="H2" t="s">
        <v>88</v>
      </c>
      <c r="J2" t="s">
        <v>144</v>
      </c>
      <c r="K2" t="s">
        <v>17</v>
      </c>
      <c r="L2" t="s">
        <v>114</v>
      </c>
      <c r="M2" t="s">
        <v>88</v>
      </c>
      <c r="O2" t="s">
        <v>677</v>
      </c>
      <c r="P2" t="s">
        <v>3</v>
      </c>
    </row>
    <row r="3" spans="1:16" x14ac:dyDescent="0.25">
      <c r="A3" t="s">
        <v>145</v>
      </c>
      <c r="B3" s="57">
        <v>43584</v>
      </c>
      <c r="C3" t="s">
        <v>146</v>
      </c>
      <c r="D3" t="s">
        <v>86</v>
      </c>
      <c r="E3" s="56">
        <v>43584</v>
      </c>
      <c r="F3" t="s">
        <v>87</v>
      </c>
      <c r="G3" t="s">
        <v>147</v>
      </c>
      <c r="H3" t="s">
        <v>88</v>
      </c>
      <c r="J3" t="s">
        <v>148</v>
      </c>
      <c r="K3" t="s">
        <v>19</v>
      </c>
      <c r="L3" t="s">
        <v>90</v>
      </c>
      <c r="M3" t="s">
        <v>88</v>
      </c>
      <c r="O3" t="s">
        <v>677</v>
      </c>
      <c r="P3" t="s">
        <v>3</v>
      </c>
    </row>
    <row r="4" spans="1:16" x14ac:dyDescent="0.25">
      <c r="A4" t="s">
        <v>169</v>
      </c>
      <c r="B4" s="57">
        <v>43745</v>
      </c>
      <c r="C4" t="s">
        <v>170</v>
      </c>
      <c r="D4" t="s">
        <v>86</v>
      </c>
      <c r="E4" s="56">
        <v>43745</v>
      </c>
      <c r="F4" t="s">
        <v>87</v>
      </c>
      <c r="G4" t="s">
        <v>171</v>
      </c>
      <c r="H4" t="s">
        <v>88</v>
      </c>
      <c r="J4" t="s">
        <v>172</v>
      </c>
      <c r="K4" t="s">
        <v>19</v>
      </c>
      <c r="L4" t="s">
        <v>90</v>
      </c>
      <c r="M4" t="s">
        <v>88</v>
      </c>
      <c r="O4" t="s">
        <v>677</v>
      </c>
      <c r="P4" t="s">
        <v>3</v>
      </c>
    </row>
    <row r="5" spans="1:16" x14ac:dyDescent="0.25">
      <c r="A5" t="s">
        <v>173</v>
      </c>
      <c r="B5" s="57">
        <v>43797</v>
      </c>
      <c r="C5" t="s">
        <v>174</v>
      </c>
      <c r="D5" t="s">
        <v>86</v>
      </c>
      <c r="E5" s="56">
        <v>43797</v>
      </c>
      <c r="F5" t="s">
        <v>87</v>
      </c>
      <c r="G5" t="s">
        <v>175</v>
      </c>
      <c r="H5" t="s">
        <v>88</v>
      </c>
      <c r="J5" t="s">
        <v>176</v>
      </c>
      <c r="K5" t="s">
        <v>17</v>
      </c>
      <c r="L5" t="s">
        <v>114</v>
      </c>
      <c r="M5" t="s">
        <v>88</v>
      </c>
      <c r="O5" t="s">
        <v>677</v>
      </c>
      <c r="P5" t="s">
        <v>3</v>
      </c>
    </row>
    <row r="6" spans="1:16" x14ac:dyDescent="0.25">
      <c r="A6" t="s">
        <v>209</v>
      </c>
      <c r="B6" s="57">
        <v>44015</v>
      </c>
      <c r="C6" t="s">
        <v>210</v>
      </c>
      <c r="D6" t="s">
        <v>86</v>
      </c>
      <c r="E6" s="56">
        <v>44015</v>
      </c>
      <c r="F6" t="s">
        <v>211</v>
      </c>
      <c r="G6" t="s">
        <v>190</v>
      </c>
      <c r="H6" t="s">
        <v>88</v>
      </c>
      <c r="J6" t="s">
        <v>191</v>
      </c>
      <c r="K6" t="s">
        <v>19</v>
      </c>
      <c r="L6" t="s">
        <v>90</v>
      </c>
      <c r="M6" t="s">
        <v>88</v>
      </c>
      <c r="O6" t="s">
        <v>677</v>
      </c>
      <c r="P6" t="s">
        <v>3</v>
      </c>
    </row>
    <row r="7" spans="1:16" x14ac:dyDescent="0.25">
      <c r="A7" t="s">
        <v>214</v>
      </c>
      <c r="B7" s="57">
        <v>44021</v>
      </c>
      <c r="C7" t="s">
        <v>215</v>
      </c>
      <c r="D7" t="s">
        <v>86</v>
      </c>
      <c r="E7" s="56">
        <v>44021</v>
      </c>
      <c r="F7" t="s">
        <v>211</v>
      </c>
      <c r="G7" t="s">
        <v>216</v>
      </c>
      <c r="H7" t="s">
        <v>88</v>
      </c>
      <c r="J7" t="s">
        <v>217</v>
      </c>
      <c r="K7" t="s">
        <v>19</v>
      </c>
      <c r="L7" t="s">
        <v>90</v>
      </c>
      <c r="M7" t="s">
        <v>88</v>
      </c>
      <c r="O7" t="s">
        <v>677</v>
      </c>
      <c r="P7" t="s">
        <v>3</v>
      </c>
    </row>
    <row r="8" spans="1:16" x14ac:dyDescent="0.25">
      <c r="A8" t="s">
        <v>222</v>
      </c>
      <c r="B8" s="57">
        <v>44021</v>
      </c>
      <c r="C8" t="s">
        <v>223</v>
      </c>
      <c r="D8" t="s">
        <v>86</v>
      </c>
      <c r="E8" s="56">
        <v>44021</v>
      </c>
      <c r="F8" t="s">
        <v>211</v>
      </c>
      <c r="G8" t="s">
        <v>224</v>
      </c>
      <c r="H8" t="s">
        <v>88</v>
      </c>
      <c r="J8" t="s">
        <v>225</v>
      </c>
      <c r="K8" t="s">
        <v>19</v>
      </c>
      <c r="L8" t="s">
        <v>90</v>
      </c>
      <c r="M8" t="s">
        <v>88</v>
      </c>
      <c r="O8" t="s">
        <v>677</v>
      </c>
      <c r="P8" t="s">
        <v>3</v>
      </c>
    </row>
    <row r="9" spans="1:16" x14ac:dyDescent="0.25">
      <c r="A9" t="s">
        <v>377</v>
      </c>
      <c r="B9" s="57">
        <v>44705</v>
      </c>
      <c r="C9" t="s">
        <v>378</v>
      </c>
      <c r="D9" t="s">
        <v>86</v>
      </c>
      <c r="E9" s="56">
        <v>44705</v>
      </c>
      <c r="F9" t="s">
        <v>87</v>
      </c>
      <c r="G9" t="s">
        <v>379</v>
      </c>
      <c r="H9" t="s">
        <v>88</v>
      </c>
      <c r="J9" t="s">
        <v>380</v>
      </c>
      <c r="K9" t="s">
        <v>18</v>
      </c>
      <c r="L9" t="s">
        <v>94</v>
      </c>
      <c r="M9" t="s">
        <v>88</v>
      </c>
      <c r="O9" t="s">
        <v>677</v>
      </c>
      <c r="P9" t="s">
        <v>3</v>
      </c>
    </row>
    <row r="10" spans="1:16" x14ac:dyDescent="0.25">
      <c r="A10" t="s">
        <v>445</v>
      </c>
      <c r="B10" s="57">
        <v>44900</v>
      </c>
      <c r="C10" t="s">
        <v>446</v>
      </c>
      <c r="D10" t="s">
        <v>86</v>
      </c>
      <c r="E10" s="56">
        <v>44900</v>
      </c>
      <c r="F10" t="s">
        <v>87</v>
      </c>
      <c r="G10" t="s">
        <v>447</v>
      </c>
      <c r="H10" t="s">
        <v>88</v>
      </c>
      <c r="J10" t="s">
        <v>448</v>
      </c>
      <c r="K10" t="s">
        <v>17</v>
      </c>
      <c r="L10" t="s">
        <v>114</v>
      </c>
      <c r="M10" t="s">
        <v>88</v>
      </c>
      <c r="O10" t="s">
        <v>677</v>
      </c>
      <c r="P10" t="s">
        <v>3</v>
      </c>
    </row>
    <row r="11" spans="1:16" x14ac:dyDescent="0.25">
      <c r="A11" t="s">
        <v>616</v>
      </c>
      <c r="B11" s="57">
        <v>44936</v>
      </c>
      <c r="C11" t="s">
        <v>617</v>
      </c>
      <c r="D11" t="s">
        <v>86</v>
      </c>
      <c r="E11" s="56">
        <v>44936</v>
      </c>
      <c r="F11" t="s">
        <v>87</v>
      </c>
      <c r="G11" t="s">
        <v>618</v>
      </c>
      <c r="H11" t="s">
        <v>89</v>
      </c>
      <c r="I11" t="s">
        <v>102</v>
      </c>
      <c r="J11" t="s">
        <v>619</v>
      </c>
      <c r="K11" t="s">
        <v>17</v>
      </c>
      <c r="L11" t="s">
        <v>114</v>
      </c>
      <c r="M11" t="s">
        <v>88</v>
      </c>
      <c r="O11" t="s">
        <v>677</v>
      </c>
      <c r="P11" t="s">
        <v>3</v>
      </c>
    </row>
    <row r="12" spans="1:16" x14ac:dyDescent="0.25">
      <c r="A12" t="s">
        <v>457</v>
      </c>
      <c r="B12" s="57">
        <v>44967</v>
      </c>
      <c r="C12" t="s">
        <v>458</v>
      </c>
      <c r="D12" t="s">
        <v>86</v>
      </c>
      <c r="E12" s="56">
        <v>44967</v>
      </c>
      <c r="F12" t="s">
        <v>87</v>
      </c>
      <c r="G12" t="s">
        <v>459</v>
      </c>
      <c r="H12" t="s">
        <v>88</v>
      </c>
      <c r="J12" t="s">
        <v>460</v>
      </c>
      <c r="K12" t="s">
        <v>19</v>
      </c>
      <c r="L12" t="s">
        <v>90</v>
      </c>
      <c r="M12" t="s">
        <v>88</v>
      </c>
      <c r="O12" t="s">
        <v>677</v>
      </c>
      <c r="P12" t="s">
        <v>3</v>
      </c>
    </row>
    <row r="13" spans="1:16" x14ac:dyDescent="0.25">
      <c r="A13" t="s">
        <v>466</v>
      </c>
      <c r="B13" s="57">
        <v>44977</v>
      </c>
      <c r="C13" t="s">
        <v>467</v>
      </c>
      <c r="D13" t="s">
        <v>86</v>
      </c>
      <c r="E13" s="56">
        <v>44977</v>
      </c>
      <c r="F13" t="s">
        <v>87</v>
      </c>
      <c r="G13" t="s">
        <v>468</v>
      </c>
      <c r="H13" t="s">
        <v>88</v>
      </c>
      <c r="J13" t="s">
        <v>469</v>
      </c>
      <c r="K13" t="s">
        <v>17</v>
      </c>
      <c r="L13" t="s">
        <v>114</v>
      </c>
      <c r="M13" t="s">
        <v>88</v>
      </c>
      <c r="O13" t="s">
        <v>677</v>
      </c>
      <c r="P13" t="s">
        <v>3</v>
      </c>
    </row>
    <row r="14" spans="1:16" x14ac:dyDescent="0.25">
      <c r="A14" t="s">
        <v>636</v>
      </c>
      <c r="B14" s="57">
        <v>44995</v>
      </c>
      <c r="C14" t="s">
        <v>637</v>
      </c>
      <c r="D14" t="s">
        <v>86</v>
      </c>
      <c r="E14" s="56">
        <v>44995</v>
      </c>
      <c r="F14" t="s">
        <v>87</v>
      </c>
      <c r="G14" t="s">
        <v>638</v>
      </c>
      <c r="H14" t="s">
        <v>89</v>
      </c>
      <c r="I14" t="s">
        <v>102</v>
      </c>
      <c r="J14" t="s">
        <v>639</v>
      </c>
      <c r="K14" t="s">
        <v>16</v>
      </c>
      <c r="L14" t="s">
        <v>114</v>
      </c>
      <c r="M14" t="s">
        <v>88</v>
      </c>
      <c r="O14" t="s">
        <v>677</v>
      </c>
      <c r="P14" t="s">
        <v>3</v>
      </c>
    </row>
    <row r="15" spans="1:16" x14ac:dyDescent="0.25">
      <c r="A15" t="s">
        <v>644</v>
      </c>
      <c r="B15" s="57">
        <v>45009</v>
      </c>
      <c r="C15" t="s">
        <v>645</v>
      </c>
      <c r="D15" t="s">
        <v>86</v>
      </c>
      <c r="E15" s="56">
        <v>45009</v>
      </c>
      <c r="F15" t="s">
        <v>87</v>
      </c>
      <c r="G15" t="s">
        <v>646</v>
      </c>
      <c r="H15" t="s">
        <v>89</v>
      </c>
      <c r="I15" t="s">
        <v>102</v>
      </c>
      <c r="J15" t="s">
        <v>647</v>
      </c>
      <c r="K15" t="s">
        <v>19</v>
      </c>
      <c r="L15" t="s">
        <v>90</v>
      </c>
      <c r="M15" t="s">
        <v>88</v>
      </c>
      <c r="O15" t="s">
        <v>677</v>
      </c>
      <c r="P15" t="s">
        <v>3</v>
      </c>
    </row>
    <row r="16" spans="1:16" x14ac:dyDescent="0.25">
      <c r="A16" t="s">
        <v>672</v>
      </c>
      <c r="B16" s="57">
        <v>45042</v>
      </c>
      <c r="C16" t="s">
        <v>673</v>
      </c>
      <c r="D16" t="s">
        <v>86</v>
      </c>
      <c r="E16" s="56">
        <v>45042</v>
      </c>
      <c r="F16" t="s">
        <v>87</v>
      </c>
      <c r="G16" t="s">
        <v>674</v>
      </c>
      <c r="H16" t="s">
        <v>89</v>
      </c>
      <c r="I16" t="s">
        <v>102</v>
      </c>
      <c r="J16" t="s">
        <v>675</v>
      </c>
      <c r="K16" t="s">
        <v>17</v>
      </c>
      <c r="L16" t="s">
        <v>114</v>
      </c>
      <c r="M16" t="s">
        <v>88</v>
      </c>
      <c r="O16" t="s">
        <v>677</v>
      </c>
      <c r="P16" t="s">
        <v>3</v>
      </c>
    </row>
    <row r="17" spans="1:16" x14ac:dyDescent="0.25">
      <c r="A17" t="s">
        <v>699</v>
      </c>
      <c r="B17" s="57">
        <v>45050</v>
      </c>
      <c r="C17" t="s">
        <v>700</v>
      </c>
      <c r="D17" t="s">
        <v>86</v>
      </c>
      <c r="E17" s="56">
        <v>45050</v>
      </c>
      <c r="F17" t="s">
        <v>87</v>
      </c>
      <c r="G17" t="s">
        <v>701</v>
      </c>
      <c r="H17" t="s">
        <v>88</v>
      </c>
      <c r="J17" t="s">
        <v>702</v>
      </c>
      <c r="K17" t="s">
        <v>19</v>
      </c>
      <c r="L17" t="s">
        <v>90</v>
      </c>
      <c r="M17" t="s">
        <v>88</v>
      </c>
      <c r="O17" t="s">
        <v>677</v>
      </c>
      <c r="P17" t="s">
        <v>3</v>
      </c>
    </row>
    <row r="18" spans="1:16" x14ac:dyDescent="0.25">
      <c r="A18" t="s">
        <v>771</v>
      </c>
      <c r="B18" s="57">
        <v>45069</v>
      </c>
      <c r="C18" t="s">
        <v>772</v>
      </c>
      <c r="D18" t="s">
        <v>86</v>
      </c>
      <c r="E18" s="56">
        <v>45069</v>
      </c>
      <c r="F18" t="s">
        <v>87</v>
      </c>
      <c r="G18" t="s">
        <v>773</v>
      </c>
      <c r="H18" t="s">
        <v>89</v>
      </c>
      <c r="I18" t="s">
        <v>102</v>
      </c>
      <c r="J18" t="s">
        <v>774</v>
      </c>
      <c r="K18" t="s">
        <v>19</v>
      </c>
      <c r="L18" t="s">
        <v>90</v>
      </c>
      <c r="M18" t="s">
        <v>88</v>
      </c>
      <c r="O18" t="s">
        <v>677</v>
      </c>
      <c r="P18" t="s">
        <v>3</v>
      </c>
    </row>
    <row r="19" spans="1:16" x14ac:dyDescent="0.25">
      <c r="A19" t="s">
        <v>779</v>
      </c>
      <c r="B19" s="57">
        <v>45069</v>
      </c>
      <c r="C19" t="s">
        <v>780</v>
      </c>
      <c r="D19" t="s">
        <v>86</v>
      </c>
      <c r="E19" s="56">
        <v>45069</v>
      </c>
      <c r="F19" t="s">
        <v>87</v>
      </c>
      <c r="G19" t="s">
        <v>781</v>
      </c>
      <c r="H19" t="s">
        <v>88</v>
      </c>
      <c r="J19" t="s">
        <v>782</v>
      </c>
      <c r="K19" t="s">
        <v>18</v>
      </c>
      <c r="L19" t="s">
        <v>94</v>
      </c>
      <c r="M19" t="s">
        <v>88</v>
      </c>
      <c r="O19" t="s">
        <v>677</v>
      </c>
      <c r="P19" t="s">
        <v>3</v>
      </c>
    </row>
    <row r="20" spans="1:16" x14ac:dyDescent="0.25">
      <c r="A20" t="s">
        <v>783</v>
      </c>
      <c r="B20" s="57">
        <v>45069</v>
      </c>
      <c r="C20" t="s">
        <v>784</v>
      </c>
      <c r="D20" t="s">
        <v>86</v>
      </c>
      <c r="E20" s="56">
        <v>45069</v>
      </c>
      <c r="F20" t="s">
        <v>87</v>
      </c>
      <c r="G20" t="s">
        <v>785</v>
      </c>
      <c r="H20" t="s">
        <v>89</v>
      </c>
      <c r="I20" t="s">
        <v>102</v>
      </c>
      <c r="J20" t="s">
        <v>786</v>
      </c>
      <c r="K20" t="s">
        <v>19</v>
      </c>
      <c r="L20" t="s">
        <v>90</v>
      </c>
      <c r="M20" t="s">
        <v>88</v>
      </c>
      <c r="O20" t="s">
        <v>677</v>
      </c>
      <c r="P20" t="s">
        <v>3</v>
      </c>
    </row>
    <row r="21" spans="1:16" x14ac:dyDescent="0.25">
      <c r="A21" t="s">
        <v>791</v>
      </c>
      <c r="B21" s="57">
        <v>45070</v>
      </c>
      <c r="C21" t="s">
        <v>792</v>
      </c>
      <c r="D21" t="s">
        <v>86</v>
      </c>
      <c r="E21" s="56">
        <v>45071</v>
      </c>
      <c r="F21" t="s">
        <v>87</v>
      </c>
      <c r="G21" t="s">
        <v>793</v>
      </c>
      <c r="H21" t="s">
        <v>89</v>
      </c>
      <c r="I21" t="s">
        <v>102</v>
      </c>
      <c r="J21" t="s">
        <v>794</v>
      </c>
      <c r="K21" t="s">
        <v>17</v>
      </c>
      <c r="L21" t="s">
        <v>114</v>
      </c>
      <c r="M21" t="s">
        <v>88</v>
      </c>
      <c r="O21" t="s">
        <v>677</v>
      </c>
      <c r="P21" t="s">
        <v>3</v>
      </c>
    </row>
    <row r="22" spans="1:16" x14ac:dyDescent="0.25">
      <c r="A22" t="s">
        <v>799</v>
      </c>
      <c r="B22" s="57">
        <v>45070</v>
      </c>
      <c r="C22" t="s">
        <v>800</v>
      </c>
      <c r="D22" t="s">
        <v>86</v>
      </c>
      <c r="E22" s="56">
        <v>45070</v>
      </c>
      <c r="F22" t="s">
        <v>87</v>
      </c>
      <c r="G22" t="s">
        <v>801</v>
      </c>
      <c r="H22" t="s">
        <v>88</v>
      </c>
      <c r="J22" t="s">
        <v>802</v>
      </c>
      <c r="K22" t="s">
        <v>18</v>
      </c>
      <c r="L22" t="s">
        <v>94</v>
      </c>
      <c r="M22" t="s">
        <v>88</v>
      </c>
      <c r="O22" t="s">
        <v>677</v>
      </c>
      <c r="P22" t="s">
        <v>3</v>
      </c>
    </row>
    <row r="23" spans="1:16" x14ac:dyDescent="0.25">
      <c r="A23" t="s">
        <v>807</v>
      </c>
      <c r="B23" s="57">
        <v>45070</v>
      </c>
      <c r="C23" t="s">
        <v>808</v>
      </c>
      <c r="D23" t="s">
        <v>86</v>
      </c>
      <c r="E23" s="56">
        <v>45070</v>
      </c>
      <c r="F23" t="s">
        <v>87</v>
      </c>
      <c r="G23" t="s">
        <v>809</v>
      </c>
      <c r="H23" t="s">
        <v>88</v>
      </c>
      <c r="J23" t="s">
        <v>810</v>
      </c>
      <c r="K23" t="s">
        <v>18</v>
      </c>
      <c r="L23" t="s">
        <v>94</v>
      </c>
      <c r="M23" t="s">
        <v>88</v>
      </c>
      <c r="O23" t="s">
        <v>677</v>
      </c>
      <c r="P23" t="s">
        <v>3</v>
      </c>
    </row>
    <row r="24" spans="1:16" x14ac:dyDescent="0.25">
      <c r="A24" t="s">
        <v>811</v>
      </c>
      <c r="B24" s="57">
        <v>45072</v>
      </c>
      <c r="C24" t="s">
        <v>812</v>
      </c>
      <c r="D24" t="s">
        <v>86</v>
      </c>
      <c r="E24" s="56">
        <v>45072</v>
      </c>
      <c r="F24" t="s">
        <v>87</v>
      </c>
      <c r="G24" t="s">
        <v>813</v>
      </c>
      <c r="H24" t="s">
        <v>89</v>
      </c>
      <c r="I24" t="s">
        <v>102</v>
      </c>
      <c r="J24" t="s">
        <v>814</v>
      </c>
      <c r="K24" t="s">
        <v>19</v>
      </c>
      <c r="L24" t="s">
        <v>90</v>
      </c>
      <c r="M24" t="s">
        <v>88</v>
      </c>
      <c r="O24" t="s">
        <v>677</v>
      </c>
      <c r="P24" t="s">
        <v>3</v>
      </c>
    </row>
    <row r="25" spans="1:16" x14ac:dyDescent="0.25">
      <c r="A25" t="s">
        <v>819</v>
      </c>
      <c r="B25" s="57">
        <v>45072</v>
      </c>
      <c r="C25" t="s">
        <v>820</v>
      </c>
      <c r="D25" t="s">
        <v>86</v>
      </c>
      <c r="E25" s="56">
        <v>45072</v>
      </c>
      <c r="F25" t="s">
        <v>87</v>
      </c>
      <c r="G25" t="s">
        <v>821</v>
      </c>
      <c r="H25" t="s">
        <v>88</v>
      </c>
      <c r="J25" t="s">
        <v>822</v>
      </c>
      <c r="K25" t="s">
        <v>17</v>
      </c>
      <c r="L25" t="s">
        <v>114</v>
      </c>
      <c r="M25" t="s">
        <v>88</v>
      </c>
      <c r="O25" t="s">
        <v>677</v>
      </c>
      <c r="P25" t="s">
        <v>3</v>
      </c>
    </row>
    <row r="26" spans="1:16" x14ac:dyDescent="0.25">
      <c r="A26" t="s">
        <v>839</v>
      </c>
      <c r="B26" s="57">
        <v>45076</v>
      </c>
      <c r="C26" t="s">
        <v>840</v>
      </c>
      <c r="D26" t="s">
        <v>86</v>
      </c>
      <c r="E26" s="56">
        <v>45076</v>
      </c>
      <c r="F26" t="s">
        <v>87</v>
      </c>
      <c r="G26" t="s">
        <v>841</v>
      </c>
      <c r="H26" t="s">
        <v>89</v>
      </c>
      <c r="I26" t="s">
        <v>102</v>
      </c>
      <c r="J26" t="s">
        <v>842</v>
      </c>
      <c r="K26" t="s">
        <v>18</v>
      </c>
      <c r="L26" t="s">
        <v>94</v>
      </c>
      <c r="M26" t="s">
        <v>88</v>
      </c>
      <c r="O26" t="s">
        <v>677</v>
      </c>
      <c r="P26" t="s">
        <v>3</v>
      </c>
    </row>
    <row r="27" spans="1:16" x14ac:dyDescent="0.25">
      <c r="A27" t="s">
        <v>843</v>
      </c>
      <c r="B27" s="57">
        <v>45076</v>
      </c>
      <c r="C27" t="s">
        <v>844</v>
      </c>
      <c r="D27" t="s">
        <v>86</v>
      </c>
      <c r="E27" s="56">
        <v>45076</v>
      </c>
      <c r="F27" t="s">
        <v>87</v>
      </c>
      <c r="G27" t="s">
        <v>845</v>
      </c>
      <c r="H27" t="s">
        <v>88</v>
      </c>
      <c r="J27" t="s">
        <v>846</v>
      </c>
      <c r="K27" t="s">
        <v>17</v>
      </c>
      <c r="L27" t="s">
        <v>114</v>
      </c>
      <c r="M27" t="s">
        <v>88</v>
      </c>
      <c r="O27" t="s">
        <v>677</v>
      </c>
      <c r="P27" t="s">
        <v>3</v>
      </c>
    </row>
    <row r="28" spans="1:16" x14ac:dyDescent="0.25">
      <c r="A28" t="s">
        <v>847</v>
      </c>
      <c r="B28" s="57">
        <v>45077</v>
      </c>
      <c r="C28" t="s">
        <v>848</v>
      </c>
      <c r="D28" t="s">
        <v>86</v>
      </c>
      <c r="E28" s="56">
        <v>45077</v>
      </c>
      <c r="F28" t="s">
        <v>87</v>
      </c>
      <c r="G28" t="s">
        <v>849</v>
      </c>
      <c r="H28" t="s">
        <v>88</v>
      </c>
      <c r="J28" t="s">
        <v>850</v>
      </c>
      <c r="K28" t="s">
        <v>18</v>
      </c>
      <c r="L28" t="s">
        <v>94</v>
      </c>
      <c r="M28" t="s">
        <v>88</v>
      </c>
      <c r="O28" t="s">
        <v>677</v>
      </c>
      <c r="P28" t="s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e 4 c 6 3 b - a 8 2 e - 4 a e 9 - 9 1 3 0 - d 2 6 9 4 f a 6 8 b f f "   x m l n s = " h t t p : / / s c h e m a s . m i c r o s o f t . c o m / D a t a M a s h u p " > A A A A A F g H A A B Q S w M E F A A C A A g A H H k n V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A c e S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H k n V w / 3 n Y t T B A A A k R Y A A B M A H A B G b 3 J t d W x h c y 9 T Z W N 0 a W 9 u M S 5 t I K I Y A C i g F A A A A A A A A A A A A A A A A A A A A A A A A A A A A O V X 3 W v b V h R / D + R / u G g v N h h T O 9 0 e 1 m W w J R 3 7 o i t L o A + 2 C K p 9 S 0 R l K 0 g y y z C G x O 2 6 0 n R t Y Q 0 L G U s a O s Z e N h y n W t X 4 I / / C u f / R z j 2 S L S m r H S + 2 + 2 L n w Z b u u e f 8 f r / z c W 9 s X n B 0 s 8 x W / O / M t f m 5 + T l 7 X b N 4 k Y m H o i 6 2 o C H u i x 2 2 y A z u z M 8 x / M C e 2 B Z 1 6 I o f o Q M e n O L a 9 c 0 C N 9 K 3 T O v u b d O 8 m / h M N 3 h 6 y S w 7 v O z Y C e W L D / P Z B N r X 4 R W 4 0 G J w h m 6 7 + N C A f 5 J 5 O A Q P l 1 y x l Y c 9 a K N F B z p i B 9 w 8 7 E I L A 7 x G u y a u 1 6 H B Y B + 3 e t A U D 9 B B E x p 5 + D M E m c 9 e y S 4 w O J G + 8 / A M 1 0 / E P Y k 1 T 5 B / o J j k m l H w I E 5 6 0 7 C V Z I q V K 4 a R Y o 5 V 4 c l U w P R X h I b 7 s 0 j x P O t q 7 o Z W 4 o t K z y a j q L X c s u Z o a r D 5 P Q W Z I U i x I x 6 G p B j R k R B b x O A U P A W 9 r 2 q 3 U b K b l l k y H f 4 5 1 4 r c s h P 9 8 C m W C 5 Y + M Y y V g m Z o l r 0 o g a r J M N g e e v b V 6 w V 7 w x C w B 2 d h g F V L K 9 t 3 T K u 0 Z B q V U n n 1 + w 1 u J 0 Y H m q p W F X i O Y m M q F J Q K t 7 O i 5 n B H L / F a L Y L l i J L S l Z u Y 2 P Y T 7 p 1 D 1 2 b i P r 5 s i c e B c T s T A l 3 h B l b k t + Z 3 B G 8 I t R T j W m G d 5 X q w V P Z R U I 1 L F c v C + u s X Z b K f s c B 0 T Z Y k p p M q S 2 Y v q F i 1 e q X W 9 8 e i R u r Y F L O D K F 5 W s Y B / I g c H + O q E q p p a B j v E E 0 9 R j o + Z A i / J n 2 y j l v R G f L Y x V k M 8 l Q T f s l F J M q 1 c l H 5 / F l v i H p z h X 0 O 2 T V d W J L 1 o B M 7 3 4 V B J j q 3 M w m S V y f a U W e W b T n r F 0 S z H v q U 7 6 0 j o B X I 9 p k Z 2 Z Z l 3 8 L H n j 2 Y K C e G q K S Y r p U s t 0 J Q i T Y D k Z D k u R L K / S 2 l 5 z K D p M 8 L B i Q Q 9 8 F Q M q c B v s o D / R 0 4 H G y A 4 6 D L 8 3 Z a j A W O Q X u J J T J 3 B D Z u 5 e B h d U t p g O L n w h g Z 1 E y E i Z / Q Q n V S x K f U c T Y 5 J q a 1 + 5 g O s N O p x 6 R h 9 P A g h L 1 c 2 D L 2 A f n z I w 2 e T b M 5 h S t L y P o Y 5 k w 3 H h l m e k 5 b a m O o 3 E t G F U 7 l D 5 g f P U n x 8 x a j n X / u n r n / I U v + 3 B + a A 9 B 9 Z l h S T k o / G I N q N n 3 K M y J e 5 o Z d 0 h 1 u J N R S C y R O Y 0 u S g S S x N B 3 A s H k k + K G q o c n B A 0 V U C 4 + y E n G 5 w 2 + H F L 0 2 9 n 5 + x 9 U K m o x K t p R h O G B f H h o f 2 n T V C 6 F K 1 Y j x y d B h 9 I z c o Q 3 Z g b E n l K 7 1 c T H / N 7 z j f V F C y i D o v C H K T O H T w u l P 3 + f 3 k I 6 d p X x + G K N T t + u Y G j g f 6 H Z b 3 i O J f y K E a W 5 e k q 8 N 2 p O P W Y w / e q 4 M m 7 9 j y B Y V N 1 8 b 5 O b 0 8 N t D o F X x I 4 J F u 5 I P v Q F F 5 I 1 e f C V w n z 4 O h u R w N F + 3 z t / R D f A z E J B 2 C K a b a L l 7 + / 4 K j C y S K / n 8 z l Y P 9 P 0 r 0 T + s R C 1 + 9 f C L p D h t 1 l Z x E d c Z l P o T f 4 W C m R c 5 M X + S X M y 9 y d v o i H 8 E v M y / z w r u Q e d Z F v j p 9 k f + e e Z H f n 7 7 I f 8 y 8 y B 9 M R + R / A V B L A Q I t A B Q A A g A I A B x 5 J 1 f 0 q W d 1 o w A A A P U A A A A S A A A A A A A A A A A A A A A A A A A A A A B D b 2 5 m a W c v U G F j a 2 F n Z S 5 4 b W x Q S w E C L Q A U A A I A C A A c e S d X D 8 r p q 6 Q A A A D p A A A A E w A A A A A A A A A A A A A A A A D v A A A A W 0 N v b n R l b n R f V H l w Z X N d L n h t b F B L A Q I t A B Q A A g A I A B x 5 J 1 c P 9 5 2 L U w Q A A J E W A A A T A A A A A A A A A A A A A A A A A O A B A A B G b 3 J t d W x h c y 9 T Z W N 0 a W 9 u M S 5 t U E s F B g A A A A A D A A M A w g A A A I A G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D t A A A A A A A A O G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E l O D g l R D E l O D I l R D E l O D A l R D A l Q j A l R D E l O D Q l R D E l O E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0 Y j R g t G A 0 L D R h N G L I i A v P j x F b n R y e S B U e X B l P S J G a W x s R X J y b 3 J D b 2 R l I i B W Y W x 1 Z T 0 i c 1 V u a 2 5 v d 2 4 i I C 8 + P E V u d H J 5 I F R 5 c G U 9 I k Z p b G x D b 3 V u d C I g V m F s d W U 9 I m w x O D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l F 1 Z X J 5 S U Q i I F Z h b H V l P S J z M j k 0 O D Q 0 M j I t O T U y M y 0 0 Y W M 1 L T h j M z Q t M m V i Z j l i M T J l N T I y I i A v P j x F b n R y e S B U e X B l P S J G a W x s T G F z d F V w Z G F 0 Z W Q i I F Z h b H V l P S J k M j A y M y 0 w O S 0 w N 1 Q x M j o w O D o 1 M i 4 3 O T Y 3 N z Y x W i I g L z 4 8 R W 5 0 c n k g V H l w Z T 0 i R m l s b E N v b H V t b l R 5 c G V z I i B W Y W x 1 Z T 0 i c 0 J n Y 0 d C Z 2 t H Q m d Z R 0 J n W U d C Z 1 l H Q m c 9 P S I g L z 4 8 R W 5 0 c n k g V H l w Z T 0 i R m l s b E N v b H V t b k 5 h b W V z I i B W Y W x 1 Z T 0 i c 1 s m c X V v d D v Q n d C + 0 L z Q t d G A J n F 1 b 3 Q 7 L C Z x d W 9 0 O 9 C U 0 L D R g t C w J n F 1 b 3 Q 7 L C Z x d W 9 0 O 9 C g 0 L D Q s d C + 0 Y f Q t d C 1 I N C 9 0 L D Q u N C 8 0 L X Q v d C + 0 L L Q s N C 9 0 L j Q t S Z x d W 9 0 O y w m c X V v d D v Q o t C 1 0 L r R g 9 G J 0 L X Q t S D R g d C + 0 Y H R g t C + 0 Y / Q v d C 4 0 L U m c X V v d D s s J n F 1 b 3 Q 7 0 J T Q t d C 5 0 Y H R g t C y 0 Y P Q t d G C I N G B J n F 1 b 3 Q 7 L C Z x d W 9 0 O 9 C e 0 Y D Q s 9 C w 0 L 3 Q u N C 3 0 L D R h t C 4 0 Y 8 m c X V v d D s s J n F 1 b 3 Q 7 0 J r Q v t C 9 0 Y L R g N C w 0 L P Q t d C 9 0 Y I m c X V v d D s s J n F 1 b 3 Q 7 0 J X R g d G C 0 Y w g 0 K 3 Q l N C e J n F 1 b 3 Q 7 L C Z x d W 9 0 O 9 C h 0 L 7 R g d G C 0 L 7 R j 9 C 9 0 L j Q t S D Q r d C U 0 J 4 m c X V v d D s s J n F 1 b 3 Q 7 0 J j Q n d C d J n F 1 b 3 Q 7 L C Z x d W 9 0 O 9 C T 0 Y D R g 9 C / 0 L / Q s C D Q t N C + 0 Y H R g t G D 0 L / Q s C Z x d W 9 0 O y w m c X V v d D v Q n t G B 0 L 3 Q v t C y 0 L 3 Q v t C 5 I N C 8 0 L X Q v d C 1 0 L T Q t t C 1 0 Y A m c X V v d D s s J n F 1 b 3 Q 7 0 J X R g d G C 0 Y w g 0 L I g 0 L 3 Q s N C 7 0 L j R h 9 C 4 0 L g m c X V v d D s s J n F 1 b 3 Q 7 0 J r Q v t C 8 0 L z Q t d C 9 0 Y L Q s N G A 0 L j Q u S Z x d W 9 0 O y w m c X V v d D v Q m t C + 0 L / Q u N G P I N C T 0 Y D R g 9 C / 0 L / Q s C D Q t N C + 0 Y H R g t G D 0 L / Q s C Z x d W 9 0 O y w m c X V v d D v Q o N C 1 0 L P Q u N C + 0 L 1 f 0 L / R g N C 1 0 Y T Q u N C 6 0 Y E u 0 K D Q t d C z 0 L j Q v t C 9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G I 0 Y L R g N C w 0 Y T R i y 9 B d X R v U m V t b 3 Z l Z E N v b H V t b n M x L n v Q n d C + 0 L z Q t d G A L D B 9 J n F 1 b 3 Q 7 L C Z x d W 9 0 O 1 N l Y 3 R p b 2 4 x L 9 G I 0 Y L R g N C w 0 Y T R i y 9 B d X R v U m V t b 3 Z l Z E N v b H V t b n M x L n v Q l N C w 0 Y L Q s C w x f S Z x d W 9 0 O y w m c X V v d D t T Z W N 0 a W 9 u M S / R i N G C 0 Y D Q s N G E 0 Y s v Q X V 0 b 1 J l b W 9 2 Z W R D b 2 x 1 b W 5 z M S 5 7 0 K D Q s N C x 0 L 7 R h 9 C 1 0 L U g 0 L 3 Q s N C 4 0 L z Q t d C 9 0 L 7 Q s t C w 0 L 3 Q u N C 1 L D J 9 J n F 1 b 3 Q 7 L C Z x d W 9 0 O 1 N l Y 3 R p b 2 4 x L 9 G I 0 Y L R g N C w 0 Y T R i y 9 B d X R v U m V t b 3 Z l Z E N v b H V t b n M x L n v Q o t C 1 0 L r R g 9 G J 0 L X Q t S D R g d C + 0 Y H R g t C + 0 Y / Q v d C 4 0 L U s M 3 0 m c X V v d D s s J n F 1 b 3 Q 7 U 2 V j d G l v b j E v 0 Y j R g t G A 0 L D R h N G L L 0 F 1 d G 9 S Z W 1 v d m V k Q 2 9 s d W 1 u c z E u e 9 C U 0 L X Q u d G B 0 Y L Q s t G D 0 L X R g i D R g S w 0 f S Z x d W 9 0 O y w m c X V v d D t T Z W N 0 a W 9 u M S / R i N G C 0 Y D Q s N G E 0 Y s v Q X V 0 b 1 J l b W 9 2 Z W R D b 2 x 1 b W 5 z M S 5 7 0 J 7 R g N C z 0 L D Q v d C 4 0 L f Q s N G G 0 L j R j y w 1 f S Z x d W 9 0 O y w m c X V v d D t T Z W N 0 a W 9 u M S / R i N G C 0 Y D Q s N G E 0 Y s v Q X V 0 b 1 J l b W 9 2 Z W R D b 2 x 1 b W 5 z M S 5 7 0 J r Q v t C 9 0 Y L R g N C w 0 L P Q t d C 9 0 Y I s N n 0 m c X V v d D s s J n F 1 b 3 Q 7 U 2 V j d G l v b j E v 0 Y j R g t G A 0 L D R h N G L L 0 F 1 d G 9 S Z W 1 v d m V k Q 2 9 s d W 1 u c z E u e 9 C V 0 Y H R g t G M I N C t 0 J T Q n i w 3 f S Z x d W 9 0 O y w m c X V v d D t T Z W N 0 a W 9 u M S / R i N G C 0 Y D Q s N G E 0 Y s v Q X V 0 b 1 J l b W 9 2 Z W R D b 2 x 1 b W 5 z M S 5 7 0 K H Q v t G B 0 Y L Q v t G P 0 L 3 Q u N C 1 I N C t 0 J T Q n i w 4 f S Z x d W 9 0 O y w m c X V v d D t T Z W N 0 a W 9 u M S / R i N G C 0 Y D Q s N G E 0 Y s v Q X V 0 b 1 J l b W 9 2 Z W R D b 2 x 1 b W 5 z M S 5 7 0 J j Q n d C d L D l 9 J n F 1 b 3 Q 7 L C Z x d W 9 0 O 1 N l Y 3 R p b 2 4 x L 9 G I 0 Y L R g N C w 0 Y T R i y 9 B d X R v U m V t b 3 Z l Z E N v b H V t b n M x L n v Q k 9 G A 0 Y P Q v 9 C / 0 L A g 0 L T Q v t G B 0 Y L R g 9 C / 0 L A s M T B 9 J n F 1 b 3 Q 7 L C Z x d W 9 0 O 1 N l Y 3 R p b 2 4 x L 9 G I 0 Y L R g N C w 0 Y T R i y 9 B d X R v U m V t b 3 Z l Z E N v b H V t b n M x L n v Q n t G B 0 L 3 Q v t C y 0 L 3 Q v t C 5 I N C 8 0 L X Q v d C 1 0 L T Q t t C 1 0 Y A s M T F 9 J n F 1 b 3 Q 7 L C Z x d W 9 0 O 1 N l Y 3 R p b 2 4 x L 9 G I 0 Y L R g N C w 0 Y T R i y 9 B d X R v U m V t b 3 Z l Z E N v b H V t b n M x L n v Q l d G B 0 Y L R j C D Q s i D Q v d C w 0 L v Q u N G H 0 L j Q u C w x M n 0 m c X V v d D s s J n F 1 b 3 Q 7 U 2 V j d G l v b j E v 0 Y j R g t G A 0 L D R h N G L L 0 F 1 d G 9 S Z W 1 v d m V k Q 2 9 s d W 1 u c z E u e 9 C a 0 L 7 Q v N C 8 0 L X Q v d G C 0 L D R g N C 4 0 L k s M T N 9 J n F 1 b 3 Q 7 L C Z x d W 9 0 O 1 N l Y 3 R p b 2 4 x L 9 G I 0 Y L R g N C w 0 Y T R i y 9 B d X R v U m V t b 3 Z l Z E N v b H V t b n M x L n v Q m t C + 0 L / Q u N G P I N C T 0 Y D R g 9 C / 0 L / Q s C D Q t N C + 0 Y H R g t G D 0 L / Q s C w x N H 0 m c X V v d D s s J n F 1 b 3 Q 7 U 2 V j d G l v b j E v 0 Y j R g t G A 0 L D R h N G L L 0 F 1 d G 9 S Z W 1 v d m V k Q 2 9 s d W 1 u c z E u e 9 C g 0 L X Q s 9 C 4 0 L 7 Q v V / Q v 9 G A 0 L X R h N C 4 0 L r R g S 7 Q o N C 1 0 L P Q u N C + 0 L 0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/ R i N G C 0 Y D Q s N G E 0 Y s v Q X V 0 b 1 J l b W 9 2 Z W R D b 2 x 1 b W 5 z M S 5 7 0 J 3 Q v t C 8 0 L X R g C w w f S Z x d W 9 0 O y w m c X V v d D t T Z W N 0 a W 9 u M S / R i N G C 0 Y D Q s N G E 0 Y s v Q X V 0 b 1 J l b W 9 2 Z W R D b 2 x 1 b W 5 z M S 5 7 0 J T Q s N G C 0 L A s M X 0 m c X V v d D s s J n F 1 b 3 Q 7 U 2 V j d G l v b j E v 0 Y j R g t G A 0 L D R h N G L L 0 F 1 d G 9 S Z W 1 v d m V k Q 2 9 s d W 1 u c z E u e 9 C g 0 L D Q s d C + 0 Y f Q t d C 1 I N C 9 0 L D Q u N C 8 0 L X Q v d C + 0 L L Q s N C 9 0 L j Q t S w y f S Z x d W 9 0 O y w m c X V v d D t T Z W N 0 a W 9 u M S / R i N G C 0 Y D Q s N G E 0 Y s v Q X V 0 b 1 J l b W 9 2 Z W R D b 2 x 1 b W 5 z M S 5 7 0 K L Q t d C 6 0 Y P R i d C 1 0 L U g 0 Y H Q v t G B 0 Y L Q v t G P 0 L 3 Q u N C 1 L D N 9 J n F 1 b 3 Q 7 L C Z x d W 9 0 O 1 N l Y 3 R p b 2 4 x L 9 G I 0 Y L R g N C w 0 Y T R i y 9 B d X R v U m V t b 3 Z l Z E N v b H V t b n M x L n v Q l N C 1 0 L n R g d G C 0 L L R g 9 C 1 0 Y I g 0 Y E s N H 0 m c X V v d D s s J n F 1 b 3 Q 7 U 2 V j d G l v b j E v 0 Y j R g t G A 0 L D R h N G L L 0 F 1 d G 9 S Z W 1 v d m V k Q 2 9 s d W 1 u c z E u e 9 C e 0 Y D Q s 9 C w 0 L 3 Q u N C 3 0 L D R h t C 4 0 Y 8 s N X 0 m c X V v d D s s J n F 1 b 3 Q 7 U 2 V j d G l v b j E v 0 Y j R g t G A 0 L D R h N G L L 0 F 1 d G 9 S Z W 1 v d m V k Q 2 9 s d W 1 u c z E u e 9 C a 0 L 7 Q v d G C 0 Y D Q s N C z 0 L X Q v d G C L D Z 9 J n F 1 b 3 Q 7 L C Z x d W 9 0 O 1 N l Y 3 R p b 2 4 x L 9 G I 0 Y L R g N C w 0 Y T R i y 9 B d X R v U m V t b 3 Z l Z E N v b H V t b n M x L n v Q l d G B 0 Y L R j C D Q r d C U 0 J 4 s N 3 0 m c X V v d D s s J n F 1 b 3 Q 7 U 2 V j d G l v b j E v 0 Y j R g t G A 0 L D R h N G L L 0 F 1 d G 9 S Z W 1 v d m V k Q 2 9 s d W 1 u c z E u e 9 C h 0 L 7 R g d G C 0 L 7 R j 9 C 9 0 L j Q t S D Q r d C U 0 J 4 s O H 0 m c X V v d D s s J n F 1 b 3 Q 7 U 2 V j d G l v b j E v 0 Y j R g t G A 0 L D R h N G L L 0 F 1 d G 9 S Z W 1 v d m V k Q 2 9 s d W 1 u c z E u e 9 C Y 0 J 3 Q n S w 5 f S Z x d W 9 0 O y w m c X V v d D t T Z W N 0 a W 9 u M S / R i N G C 0 Y D Q s N G E 0 Y s v Q X V 0 b 1 J l b W 9 2 Z W R D b 2 x 1 b W 5 z M S 5 7 0 J P R g N G D 0 L / Q v 9 C w I N C 0 0 L 7 R g d G C 0 Y P Q v 9 C w L D E w f S Z x d W 9 0 O y w m c X V v d D t T Z W N 0 a W 9 u M S / R i N G C 0 Y D Q s N G E 0 Y s v Q X V 0 b 1 J l b W 9 2 Z W R D b 2 x 1 b W 5 z M S 5 7 0 J 7 R g d C 9 0 L 7 Q s t C 9 0 L 7 Q u S D Q v N C 1 0 L 3 Q t d C 0 0 L b Q t d G A L D E x f S Z x d W 9 0 O y w m c X V v d D t T Z W N 0 a W 9 u M S / R i N G C 0 Y D Q s N G E 0 Y s v Q X V 0 b 1 J l b W 9 2 Z W R D b 2 x 1 b W 5 z M S 5 7 0 J X R g d G C 0 Y w g 0 L I g 0 L 3 Q s N C 7 0 L j R h 9 C 4 0 L g s M T J 9 J n F 1 b 3 Q 7 L C Z x d W 9 0 O 1 N l Y 3 R p b 2 4 x L 9 G I 0 Y L R g N C w 0 Y T R i y 9 B d X R v U m V t b 3 Z l Z E N v b H V t b n M x L n v Q m t C + 0 L z Q v N C 1 0 L 3 R g t C w 0 Y D Q u N C 5 L D E z f S Z x d W 9 0 O y w m c X V v d D t T Z W N 0 a W 9 u M S / R i N G C 0 Y D Q s N G E 0 Y s v Q X V 0 b 1 J l b W 9 2 Z W R D b 2 x 1 b W 5 z M S 5 7 0 J r Q v t C / 0 L j R j y D Q k 9 G A 0 Y P Q v 9 C / 0 L A g 0 L T Q v t G B 0 Y L R g 9 C / 0 L A s M T R 9 J n F 1 b 3 Q 7 L C Z x d W 9 0 O 1 N l Y 3 R p b 2 4 x L 9 G I 0 Y L R g N C w 0 Y T R i y 9 B d X R v U m V t b 3 Z l Z E N v b H V t b n M x L n v Q o N C 1 0 L P Q u N C + 0 L 1 f 0 L / R g N C 1 0 Y T Q u N C 6 0 Y E u 0 K D Q t d C z 0 L j Q v t C 9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x J T g 4 J U Q x J T g y J U Q x J T g w J U Q w J U I w J U Q x J T g 0 J U Q x J T h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M y V E M C V C O C V E M C V C R S V E M C V C R F 8 l R D A l Q k Y l R D E l O D A l R D A l Q j U l R D E l O D Q l R D A l Q j g l R D A l Q k E l R D E l O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D d U M T E 6 N T Q 6 M z c u M z I 4 M z Y 1 M F o i I C 8 + P E V u d H J 5 I F R 5 c G U 9 I k Z p b G x D b 2 x 1 b W 5 U e X B l c y I g V m F s d W U 9 I n N C Z 1 k 9 I i A v P j x F b n R y e S B U e X B l P S J G a W x s Q 2 9 s d W 1 u T m F t Z X M i I F Z h b H V l P S J z W y Z x d W 9 0 O 9 C g 0 L X Q s 9 C 4 0 L 7 Q v S Z x d W 9 0 O y w m c X V v d D v Q n 9 G A 0 L X R h N C 4 0 L r R g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g 0 L X Q s 9 C 4 0 L 7 Q v V / Q v 9 G A 0 L X R h N C 4 0 L r R g S 9 B d X R v U m V t b 3 Z l Z E N v b H V t b n M x L n v Q o N C 1 0 L P Q u N C + 0 L 0 s M H 0 m c X V v d D s s J n F 1 b 3 Q 7 U 2 V j d G l v b j E v 0 K D Q t d C z 0 L j Q v t C 9 X 9 C / 0 Y D Q t d G E 0 L j Q u t G B L 0 F 1 d G 9 S Z W 1 v d m V k Q 2 9 s d W 1 u c z E u e 9 C f 0 Y D Q t d G E 0 L j Q u t G B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9 C g 0 L X Q s 9 C 4 0 L 7 Q v V / Q v 9 G A 0 L X R h N C 4 0 L r R g S 9 B d X R v U m V t b 3 Z l Z E N v b H V t b n M x L n v Q o N C 1 0 L P Q u N C + 0 L 0 s M H 0 m c X V v d D s s J n F 1 b 3 Q 7 U 2 V j d G l v b j E v 0 K D Q t d C z 0 L j Q v t C 9 X 9 C / 0 Y D Q t d G E 0 L j Q u t G B L 0 F 1 d G 9 S Z W 1 v d m V k Q 2 9 s d W 1 u c z E u e 9 C f 0 Y D Q t d G E 0 L j Q u t G B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U l R D A l Q j M l R D A l Q j g l R D A l Q k U l R D A l Q k R f J U Q w J U J G J U Q x J T g w J U Q w J U I 1 J U Q x J T g 0 J U Q w J U I 4 J U Q w J U J B J U Q x J T g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M y V E M C V C O C V E M C V C R S V E M C V C R F 8 l R D A l Q k Y l R D E l O D A l R D A l Q j U l R D E l O D Q l R D A l Q j g l R D A l Q k E l R D E l O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1 J U Q w J T k w J U Q w J U F E J U Q w J U E x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0 J X Q k N C t 0 K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0 J X Q k N C t 0 K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N 1 Q x M j o w O D o 1 M y 4 5 N j g z N j E 1 W i I g L z 4 8 R W 5 0 c n k g V H l w Z T 0 i R m l s b E N v b H V t b l R 5 c G V z I i B W Y W x 1 Z T 0 i c 0 J n Y 0 d C Z 2 t H Q m d Z R 0 J n W U d C Z 1 l H Q m c 9 P S I g L z 4 8 R W 5 0 c n k g V H l w Z T 0 i R m l s b E N v b H V t b k 5 h b W V z I i B W Y W x 1 Z T 0 i c 1 s m c X V v d D v Q n d C + 0 L z Q t d G A J n F 1 b 3 Q 7 L C Z x d W 9 0 O 9 C U 0 L D R g t C w J n F 1 b 3 Q 7 L C Z x d W 9 0 O 9 C g 0 L D Q s d C + 0 Y f Q t d C 1 I N C 9 0 L D Q u N C 8 0 L X Q v d C + 0 L L Q s N C 9 0 L j Q t S Z x d W 9 0 O y w m c X V v d D v Q o t C 1 0 L r R g 9 G J 0 L X Q t S D R g d C + 0 Y H R g t C + 0 Y / Q v d C 4 0 L U m c X V v d D s s J n F 1 b 3 Q 7 0 J T Q t d C 5 0 Y H R g t C y 0 Y P Q t d G C I N G B J n F 1 b 3 Q 7 L C Z x d W 9 0 O 9 C e 0 Y D Q s 9 C w 0 L 3 Q u N C 3 0 L D R h t C 4 0 Y 8 m c X V v d D s s J n F 1 b 3 Q 7 0 J r Q v t C 9 0 Y L R g N C w 0 L P Q t d C 9 0 Y I m c X V v d D s s J n F 1 b 3 Q 7 0 J X R g d G C 0 Y w g 0 K 3 Q l N C e J n F 1 b 3 Q 7 L C Z x d W 9 0 O 9 C h 0 L 7 R g d G C 0 L 7 R j 9 C 9 0 L j Q t S D Q r d C U 0 J 4 m c X V v d D s s J n F 1 b 3 Q 7 0 J j Q n d C d J n F 1 b 3 Q 7 L C Z x d W 9 0 O 9 C T 0 Y D R g 9 C / 0 L / Q s C D Q t N C + 0 Y H R g t G D 0 L / Q s C Z x d W 9 0 O y w m c X V v d D v Q n t G B 0 L 3 Q v t C y 0 L 3 Q v t C 5 I N C 8 0 L X Q v d C 1 0 L T Q t t C 1 0 Y A m c X V v d D s s J n F 1 b 3 Q 7 0 J X R g d G C 0 Y w g 0 L I g 0 L 3 Q s N C 7 0 L j R h 9 C 4 0 L g m c X V v d D s s J n F 1 b 3 Q 7 0 J r Q v t C 8 0 L z Q t d C 9 0 Y L Q s N G A 0 L j Q u S Z x d W 9 0 O y w m c X V v d D v Q m t C + 0 L / Q u N G P I N C T 0 Y D R g 9 C / 0 L / Q s C D Q t N C + 0 Y H R g t G D 0 L / Q s C Z x d W 9 0 O y w m c X V v d D v Q o N C 1 0 L P Q u N C + 0 L 1 f 0 L / R g N C 1 0 Y T Q u N C 6 0 Y E u 0 K D Q t d C z 0 L j Q v t C 9 J n F 1 b 3 Q 7 X S I g L z 4 8 R W 5 0 c n k g V H l w Z T 0 i R m l s b F N 0 Y X R 1 c y I g V m F s d W U 9 I n N D b 2 1 w b G V 0 Z S I g L z 4 8 R W 5 0 c n k g V H l w Z T 0 i U X V l c n l J R C I g V m F s d W U 9 I n M 4 M m I 4 N D E 3 Z C 1 k M j M 2 L T R l M z A t Y m E 0 Z S 1 k Y T M w M D h h N T Q 1 Y 2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l d C Q 0 K 3 Q o S 9 B d X R v U m V t b 3 Z l Z E N v b H V t b n M x L n v Q n d C + 0 L z Q t d G A L D B 9 J n F 1 b 3 Q 7 L C Z x d W 9 0 O 1 N l Y 3 R p b 2 4 x L 9 C V 0 J D Q r d C h L 0 F 1 d G 9 S Z W 1 v d m V k Q 2 9 s d W 1 u c z E u e 9 C U 0 L D R g t C w L D F 9 J n F 1 b 3 Q 7 L C Z x d W 9 0 O 1 N l Y 3 R p b 2 4 x L 9 C V 0 J D Q r d C h L 0 F 1 d G 9 S Z W 1 v d m V k Q 2 9 s d W 1 u c z E u e 9 C g 0 L D Q s d C + 0 Y f Q t d C 1 I N C 9 0 L D Q u N C 8 0 L X Q v d C + 0 L L Q s N C 9 0 L j Q t S w y f S Z x d W 9 0 O y w m c X V v d D t T Z W N 0 a W 9 u M S / Q l d C Q 0 K 3 Q o S 9 B d X R v U m V t b 3 Z l Z E N v b H V t b n M x L n v Q o t C 1 0 L r R g 9 G J 0 L X Q t S D R g d C + 0 Y H R g t C + 0 Y / Q v d C 4 0 L U s M 3 0 m c X V v d D s s J n F 1 b 3 Q 7 U 2 V j d G l v b j E v 0 J X Q k N C t 0 K E v Q X V 0 b 1 J l b W 9 2 Z W R D b 2 x 1 b W 5 z M S 5 7 0 J T Q t d C 5 0 Y H R g t C y 0 Y P Q t d G C I N G B L D R 9 J n F 1 b 3 Q 7 L C Z x d W 9 0 O 1 N l Y 3 R p b 2 4 x L 9 C V 0 J D Q r d C h L 0 F 1 d G 9 S Z W 1 v d m V k Q 2 9 s d W 1 u c z E u e 9 C e 0 Y D Q s 9 C w 0 L 3 Q u N C 3 0 L D R h t C 4 0 Y 8 s N X 0 m c X V v d D s s J n F 1 b 3 Q 7 U 2 V j d G l v b j E v 0 J X Q k N C t 0 K E v Q X V 0 b 1 J l b W 9 2 Z W R D b 2 x 1 b W 5 z M S 5 7 0 J r Q v t C 9 0 Y L R g N C w 0 L P Q t d C 9 0 Y I s N n 0 m c X V v d D s s J n F 1 b 3 Q 7 U 2 V j d G l v b j E v 0 J X Q k N C t 0 K E v Q X V 0 b 1 J l b W 9 2 Z W R D b 2 x 1 b W 5 z M S 5 7 0 J X R g d G C 0 Y w g 0 K 3 Q l N C e L D d 9 J n F 1 b 3 Q 7 L C Z x d W 9 0 O 1 N l Y 3 R p b 2 4 x L 9 C V 0 J D Q r d C h L 0 F 1 d G 9 S Z W 1 v d m V k Q 2 9 s d W 1 u c z E u e 9 C h 0 L 7 R g d G C 0 L 7 R j 9 C 9 0 L j Q t S D Q r d C U 0 J 4 s O H 0 m c X V v d D s s J n F 1 b 3 Q 7 U 2 V j d G l v b j E v 0 J X Q k N C t 0 K E v Q X V 0 b 1 J l b W 9 2 Z W R D b 2 x 1 b W 5 z M S 5 7 0 J j Q n d C d L D l 9 J n F 1 b 3 Q 7 L C Z x d W 9 0 O 1 N l Y 3 R p b 2 4 x L 9 C V 0 J D Q r d C h L 0 F 1 d G 9 S Z W 1 v d m V k Q 2 9 s d W 1 u c z E u e 9 C T 0 Y D R g 9 C / 0 L / Q s C D Q t N C + 0 Y H R g t G D 0 L / Q s C w x M H 0 m c X V v d D s s J n F 1 b 3 Q 7 U 2 V j d G l v b j E v 0 J X Q k N C t 0 K E v Q X V 0 b 1 J l b W 9 2 Z W R D b 2 x 1 b W 5 z M S 5 7 0 J 7 R g d C 9 0 L 7 Q s t C 9 0 L 7 Q u S D Q v N C 1 0 L 3 Q t d C 0 0 L b Q t d G A L D E x f S Z x d W 9 0 O y w m c X V v d D t T Z W N 0 a W 9 u M S / Q l d C Q 0 K 3 Q o S 9 B d X R v U m V t b 3 Z l Z E N v b H V t b n M x L n v Q l d G B 0 Y L R j C D Q s i D Q v d C w 0 L v Q u N G H 0 L j Q u C w x M n 0 m c X V v d D s s J n F 1 b 3 Q 7 U 2 V j d G l v b j E v 0 J X Q k N C t 0 K E v Q X V 0 b 1 J l b W 9 2 Z W R D b 2 x 1 b W 5 z M S 5 7 0 J r Q v t C 8 0 L z Q t d C 9 0 Y L Q s N G A 0 L j Q u S w x M 3 0 m c X V v d D s s J n F 1 b 3 Q 7 U 2 V j d G l v b j E v 0 J X Q k N C t 0 K E v Q X V 0 b 1 J l b W 9 2 Z W R D b 2 x 1 b W 5 z M S 5 7 0 J r Q v t C / 0 L j R j y D Q k 9 G A 0 Y P Q v 9 C / 0 L A g 0 L T Q v t G B 0 Y L R g 9 C / 0 L A s M T R 9 J n F 1 b 3 Q 7 L C Z x d W 9 0 O 1 N l Y 3 R p b 2 4 x L 9 C V 0 J D Q r d C h L 0 F 1 d G 9 S Z W 1 v d m V k Q 2 9 s d W 1 u c z E u e 9 C g 0 L X Q s 9 C 4 0 L 7 Q v V / Q v 9 G A 0 L X R h N C 4 0 L r R g S 7 Q o N C 1 0 L P Q u N C + 0 L 0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/ Q l d C Q 0 K 3 Q o S 9 B d X R v U m V t b 3 Z l Z E N v b H V t b n M x L n v Q n d C + 0 L z Q t d G A L D B 9 J n F 1 b 3 Q 7 L C Z x d W 9 0 O 1 N l Y 3 R p b 2 4 x L 9 C V 0 J D Q r d C h L 0 F 1 d G 9 S Z W 1 v d m V k Q 2 9 s d W 1 u c z E u e 9 C U 0 L D R g t C w L D F 9 J n F 1 b 3 Q 7 L C Z x d W 9 0 O 1 N l Y 3 R p b 2 4 x L 9 C V 0 J D Q r d C h L 0 F 1 d G 9 S Z W 1 v d m V k Q 2 9 s d W 1 u c z E u e 9 C g 0 L D Q s d C + 0 Y f Q t d C 1 I N C 9 0 L D Q u N C 8 0 L X Q v d C + 0 L L Q s N C 9 0 L j Q t S w y f S Z x d W 9 0 O y w m c X V v d D t T Z W N 0 a W 9 u M S / Q l d C Q 0 K 3 Q o S 9 B d X R v U m V t b 3 Z l Z E N v b H V t b n M x L n v Q o t C 1 0 L r R g 9 G J 0 L X Q t S D R g d C + 0 Y H R g t C + 0 Y / Q v d C 4 0 L U s M 3 0 m c X V v d D s s J n F 1 b 3 Q 7 U 2 V j d G l v b j E v 0 J X Q k N C t 0 K E v Q X V 0 b 1 J l b W 9 2 Z W R D b 2 x 1 b W 5 z M S 5 7 0 J T Q t d C 5 0 Y H R g t C y 0 Y P Q t d G C I N G B L D R 9 J n F 1 b 3 Q 7 L C Z x d W 9 0 O 1 N l Y 3 R p b 2 4 x L 9 C V 0 J D Q r d C h L 0 F 1 d G 9 S Z W 1 v d m V k Q 2 9 s d W 1 u c z E u e 9 C e 0 Y D Q s 9 C w 0 L 3 Q u N C 3 0 L D R h t C 4 0 Y 8 s N X 0 m c X V v d D s s J n F 1 b 3 Q 7 U 2 V j d G l v b j E v 0 J X Q k N C t 0 K E v Q X V 0 b 1 J l b W 9 2 Z W R D b 2 x 1 b W 5 z M S 5 7 0 J r Q v t C 9 0 Y L R g N C w 0 L P Q t d C 9 0 Y I s N n 0 m c X V v d D s s J n F 1 b 3 Q 7 U 2 V j d G l v b j E v 0 J X Q k N C t 0 K E v Q X V 0 b 1 J l b W 9 2 Z W R D b 2 x 1 b W 5 z M S 5 7 0 J X R g d G C 0 Y w g 0 K 3 Q l N C e L D d 9 J n F 1 b 3 Q 7 L C Z x d W 9 0 O 1 N l Y 3 R p b 2 4 x L 9 C V 0 J D Q r d C h L 0 F 1 d G 9 S Z W 1 v d m V k Q 2 9 s d W 1 u c z E u e 9 C h 0 L 7 R g d G C 0 L 7 R j 9 C 9 0 L j Q t S D Q r d C U 0 J 4 s O H 0 m c X V v d D s s J n F 1 b 3 Q 7 U 2 V j d G l v b j E v 0 J X Q k N C t 0 K E v Q X V 0 b 1 J l b W 9 2 Z W R D b 2 x 1 b W 5 z M S 5 7 0 J j Q n d C d L D l 9 J n F 1 b 3 Q 7 L C Z x d W 9 0 O 1 N l Y 3 R p b 2 4 x L 9 C V 0 J D Q r d C h L 0 F 1 d G 9 S Z W 1 v d m V k Q 2 9 s d W 1 u c z E u e 9 C T 0 Y D R g 9 C / 0 L / Q s C D Q t N C + 0 Y H R g t G D 0 L / Q s C w x M H 0 m c X V v d D s s J n F 1 b 3 Q 7 U 2 V j d G l v b j E v 0 J X Q k N C t 0 K E v Q X V 0 b 1 J l b W 9 2 Z W R D b 2 x 1 b W 5 z M S 5 7 0 J 7 R g d C 9 0 L 7 Q s t C 9 0 L 7 Q u S D Q v N C 1 0 L 3 Q t d C 0 0 L b Q t d G A L D E x f S Z x d W 9 0 O y w m c X V v d D t T Z W N 0 a W 9 u M S / Q l d C Q 0 K 3 Q o S 9 B d X R v U m V t b 3 Z l Z E N v b H V t b n M x L n v Q l d G B 0 Y L R j C D Q s i D Q v d C w 0 L v Q u N G H 0 L j Q u C w x M n 0 m c X V v d D s s J n F 1 b 3 Q 7 U 2 V j d G l v b j E v 0 J X Q k N C t 0 K E v Q X V 0 b 1 J l b W 9 2 Z W R D b 2 x 1 b W 5 z M S 5 7 0 J r Q v t C 8 0 L z Q t d C 9 0 Y L Q s N G A 0 L j Q u S w x M 3 0 m c X V v d D s s J n F 1 b 3 Q 7 U 2 V j d G l v b j E v 0 J X Q k N C t 0 K E v Q X V 0 b 1 J l b W 9 2 Z W R D b 2 x 1 b W 5 z M S 5 7 0 J r Q v t C / 0 L j R j y D Q k 9 G A 0 Y P Q v 9 C / 0 L A g 0 L T Q v t G B 0 Y L R g 9 C / 0 L A s M T R 9 J n F 1 b 3 Q 7 L C Z x d W 9 0 O 1 N l Y 3 R p b 2 4 x L 9 C V 0 J D Q r d C h L 0 F 1 d G 9 S Z W 1 v d m V k Q 2 9 s d W 1 u c z E u e 9 C g 0 L X Q s 9 C 4 0 L 7 Q v V / Q v 9 G A 0 L X R h N C 4 0 L r R g S 7 Q o N C 1 0 L P Q u N C + 0 L 0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U l R D A l O T A l R D A l Q U Q l R D A l Q T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1 J U Q w J T k w J U Q w J U F E J U Q w J U E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B N C V E M C U 5 R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f 0 K T Q n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9 C d 0 L 7 Q v N C 1 0 Y A m c X V v d D s s J n F 1 b 3 Q 7 0 J T Q s N G C 0 L A m c X V v d D s s J n F 1 b 3 Q 7 0 K D Q s N C x 0 L 7 R h 9 C 1 0 L U g 0 L 3 Q s N C 4 0 L z Q t d C 9 0 L 7 Q s t C w 0 L 3 Q u N C 1 J n F 1 b 3 Q 7 L C Z x d W 9 0 O 9 C i 0 L X Q u t G D 0 Y n Q t d C 1 I N G B 0 L 7 R g d G C 0 L 7 R j 9 C 9 0 L j Q t S Z x d W 9 0 O y w m c X V v d D v Q l N C 1 0 L n R g d G C 0 L L R g 9 C 1 0 Y I g 0 Y E m c X V v d D s s J n F 1 b 3 Q 7 0 J 7 R g N C z 0 L D Q v d C 4 0 L f Q s N G G 0 L j R j y Z x d W 9 0 O y w m c X V v d D v Q m t C + 0 L 3 R g t G A 0 L D Q s 9 C 1 0 L 3 R g i Z x d W 9 0 O y w m c X V v d D v Q l d G B 0 Y L R j C D Q r d C U 0 J 4 m c X V v d D s s J n F 1 b 3 Q 7 0 K H Q v t G B 0 Y L Q v t G P 0 L 3 Q u N C 1 I N C t 0 J T Q n i Z x d W 9 0 O y w m c X V v d D v Q m N C d 0 J 0 m c X V v d D s s J n F 1 b 3 Q 7 0 J P R g N G D 0 L / Q v 9 C w I N C 0 0 L 7 R g d G C 0 Y P Q v 9 C w J n F 1 b 3 Q 7 L C Z x d W 9 0 O 9 C e 0 Y H Q v d C + 0 L L Q v d C + 0 L k g 0 L z Q t d C 9 0 L X Q t N C 2 0 L X R g C Z x d W 9 0 O y w m c X V v d D v Q l d G B 0 Y L R j C D Q s i D Q v d C w 0 L v Q u N G H 0 L j Q u C Z x d W 9 0 O y w m c X V v d D v Q m t C + 0 L z Q v N C 1 0 L 3 R g t C w 0 Y D Q u N C 5 J n F 1 b 3 Q 7 L C Z x d W 9 0 O 9 C a 0 L 7 Q v 9 C 4 0 Y 8 g 0 J P R g N G D 0 L / Q v 9 C w I N C 0 0 L 7 R g d G C 0 Y P Q v 9 C w J n F 1 b 3 Q 7 L C Z x d W 9 0 O 9 C g 0 L X Q s 9 C 4 0 L 7 Q v V / Q v 9 G A 0 L X R h N C 4 0 L r R g S 7 Q o N C 1 0 L P Q u N C + 0 L 0 m c X V v d D t d I i A v P j x F b n R y e S B U e X B l P S J G a W x s Q 2 9 s d W 1 u V H l w Z X M i I F Z h b H V l P S J z Q m d j R 0 J n a 0 d C Z 1 l H Q m d Z R 0 J n W U d C Z z 0 9 I i A v P j x F b n R y e S B U e X B l P S J G a W x s T G F z d F V w Z G F 0 Z W Q i I F Z h b H V l P S J k M j A y M y 0 w O S 0 w N 1 Q x M j o w O D o 1 M y 4 5 N T I 3 N D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i I C 8 + P E V u d H J 5 I F R 5 c G U 9 I k F k Z G V k V G 9 E Y X R h T W 9 k Z W w i I F Z h b H V l P S J s M C I g L z 4 8 R W 5 0 c n k g V H l w Z T 0 i U X V l c n l J R C I g V m F s d W U 9 I n M x Y m Y 5 N G R k N S 0 5 O W V i L T R h N D E t O T N m M S 0 2 N j E 5 Z j g x Z G R h Y W Q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9 C k 0 J 4 v Q X V 0 b 1 J l b W 9 2 Z W R D b 2 x 1 b W 5 z M S 5 7 0 J 3 Q v t C 8 0 L X R g C w w f S Z x d W 9 0 O y w m c X V v d D t T Z W N 0 a W 9 u M S / Q n 9 C k 0 J 4 v Q X V 0 b 1 J l b W 9 2 Z W R D b 2 x 1 b W 5 z M S 5 7 0 J T Q s N G C 0 L A s M X 0 m c X V v d D s s J n F 1 b 3 Q 7 U 2 V j d G l v b j E v 0 J / Q p N C e L 0 F 1 d G 9 S Z W 1 v d m V k Q 2 9 s d W 1 u c z E u e 9 C g 0 L D Q s d C + 0 Y f Q t d C 1 I N C 9 0 L D Q u N C 8 0 L X Q v d C + 0 L L Q s N C 9 0 L j Q t S w y f S Z x d W 9 0 O y w m c X V v d D t T Z W N 0 a W 9 u M S / Q n 9 C k 0 J 4 v Q X V 0 b 1 J l b W 9 2 Z W R D b 2 x 1 b W 5 z M S 5 7 0 K L Q t d C 6 0 Y P R i d C 1 0 L U g 0 Y H Q v t G B 0 Y L Q v t G P 0 L 3 Q u N C 1 L D N 9 J n F 1 b 3 Q 7 L C Z x d W 9 0 O 1 N l Y 3 R p b 2 4 x L 9 C f 0 K T Q n i 9 B d X R v U m V t b 3 Z l Z E N v b H V t b n M x L n v Q l N C 1 0 L n R g d G C 0 L L R g 9 C 1 0 Y I g 0 Y E s N H 0 m c X V v d D s s J n F 1 b 3 Q 7 U 2 V j d G l v b j E v 0 J / Q p N C e L 0 F 1 d G 9 S Z W 1 v d m V k Q 2 9 s d W 1 u c z E u e 9 C e 0 Y D Q s 9 C w 0 L 3 Q u N C 3 0 L D R h t C 4 0 Y 8 s N X 0 m c X V v d D s s J n F 1 b 3 Q 7 U 2 V j d G l v b j E v 0 J / Q p N C e L 0 F 1 d G 9 S Z W 1 v d m V k Q 2 9 s d W 1 u c z E u e 9 C a 0 L 7 Q v d G C 0 Y D Q s N C z 0 L X Q v d G C L D Z 9 J n F 1 b 3 Q 7 L C Z x d W 9 0 O 1 N l Y 3 R p b 2 4 x L 9 C f 0 K T Q n i 9 B d X R v U m V t b 3 Z l Z E N v b H V t b n M x L n v Q l d G B 0 Y L R j C D Q r d C U 0 J 4 s N 3 0 m c X V v d D s s J n F 1 b 3 Q 7 U 2 V j d G l v b j E v 0 J / Q p N C e L 0 F 1 d G 9 S Z W 1 v d m V k Q 2 9 s d W 1 u c z E u e 9 C h 0 L 7 R g d G C 0 L 7 R j 9 C 9 0 L j Q t S D Q r d C U 0 J 4 s O H 0 m c X V v d D s s J n F 1 b 3 Q 7 U 2 V j d G l v b j E v 0 J / Q p N C e L 0 F 1 d G 9 S Z W 1 v d m V k Q 2 9 s d W 1 u c z E u e 9 C Y 0 J 3 Q n S w 5 f S Z x d W 9 0 O y w m c X V v d D t T Z W N 0 a W 9 u M S / Q n 9 C k 0 J 4 v Q X V 0 b 1 J l b W 9 2 Z W R D b 2 x 1 b W 5 z M S 5 7 0 J P R g N G D 0 L / Q v 9 C w I N C 0 0 L 7 R g d G C 0 Y P Q v 9 C w L D E w f S Z x d W 9 0 O y w m c X V v d D t T Z W N 0 a W 9 u M S / Q n 9 C k 0 J 4 v Q X V 0 b 1 J l b W 9 2 Z W R D b 2 x 1 b W 5 z M S 5 7 0 J 7 R g d C 9 0 L 7 Q s t C 9 0 L 7 Q u S D Q v N C 1 0 L 3 Q t d C 0 0 L b Q t d G A L D E x f S Z x d W 9 0 O y w m c X V v d D t T Z W N 0 a W 9 u M S / Q n 9 C k 0 J 4 v Q X V 0 b 1 J l b W 9 2 Z W R D b 2 x 1 b W 5 z M S 5 7 0 J X R g d G C 0 Y w g 0 L I g 0 L 3 Q s N C 7 0 L j R h 9 C 4 0 L g s M T J 9 J n F 1 b 3 Q 7 L C Z x d W 9 0 O 1 N l Y 3 R p b 2 4 x L 9 C f 0 K T Q n i 9 B d X R v U m V t b 3 Z l Z E N v b H V t b n M x L n v Q m t C + 0 L z Q v N C 1 0 L 3 R g t C w 0 Y D Q u N C 5 L D E z f S Z x d W 9 0 O y w m c X V v d D t T Z W N 0 a W 9 u M S / Q n 9 C k 0 J 4 v Q X V 0 b 1 J l b W 9 2 Z W R D b 2 x 1 b W 5 z M S 5 7 0 J r Q v t C / 0 L j R j y D Q k 9 G A 0 Y P Q v 9 C / 0 L A g 0 L T Q v t G B 0 Y L R g 9 C / 0 L A s M T R 9 J n F 1 b 3 Q 7 L C Z x d W 9 0 O 1 N l Y 3 R p b 2 4 x L 9 C f 0 K T Q n i 9 B d X R v U m V t b 3 Z l Z E N v b H V t b n M x L n v Q o N C 1 0 L P Q u N C + 0 L 1 f 0 L / R g N C 1 0 Y T Q u N C 6 0 Y E u 0 K D Q t d C z 0 L j Q v t C 9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0 J / Q p N C e L 0 F 1 d G 9 S Z W 1 v d m V k Q 2 9 s d W 1 u c z E u e 9 C d 0 L 7 Q v N C 1 0 Y A s M H 0 m c X V v d D s s J n F 1 b 3 Q 7 U 2 V j d G l v b j E v 0 J / Q p N C e L 0 F 1 d G 9 S Z W 1 v d m V k Q 2 9 s d W 1 u c z E u e 9 C U 0 L D R g t C w L D F 9 J n F 1 b 3 Q 7 L C Z x d W 9 0 O 1 N l Y 3 R p b 2 4 x L 9 C f 0 K T Q n i 9 B d X R v U m V t b 3 Z l Z E N v b H V t b n M x L n v Q o N C w 0 L H Q v t G H 0 L X Q t S D Q v d C w 0 L j Q v N C 1 0 L 3 Q v t C y 0 L D Q v d C 4 0 L U s M n 0 m c X V v d D s s J n F 1 b 3 Q 7 U 2 V j d G l v b j E v 0 J / Q p N C e L 0 F 1 d G 9 S Z W 1 v d m V k Q 2 9 s d W 1 u c z E u e 9 C i 0 L X Q u t G D 0 Y n Q t d C 1 I N G B 0 L 7 R g d G C 0 L 7 R j 9 C 9 0 L j Q t S w z f S Z x d W 9 0 O y w m c X V v d D t T Z W N 0 a W 9 u M S / Q n 9 C k 0 J 4 v Q X V 0 b 1 J l b W 9 2 Z W R D b 2 x 1 b W 5 z M S 5 7 0 J T Q t d C 5 0 Y H R g t C y 0 Y P Q t d G C I N G B L D R 9 J n F 1 b 3 Q 7 L C Z x d W 9 0 O 1 N l Y 3 R p b 2 4 x L 9 C f 0 K T Q n i 9 B d X R v U m V t b 3 Z l Z E N v b H V t b n M x L n v Q n t G A 0 L P Q s N C 9 0 L j Q t 9 C w 0 Y b Q u N G P L D V 9 J n F 1 b 3 Q 7 L C Z x d W 9 0 O 1 N l Y 3 R p b 2 4 x L 9 C f 0 K T Q n i 9 B d X R v U m V t b 3 Z l Z E N v b H V t b n M x L n v Q m t C + 0 L 3 R g t G A 0 L D Q s 9 C 1 0 L 3 R g i w 2 f S Z x d W 9 0 O y w m c X V v d D t T Z W N 0 a W 9 u M S / Q n 9 C k 0 J 4 v Q X V 0 b 1 J l b W 9 2 Z W R D b 2 x 1 b W 5 z M S 5 7 0 J X R g d G C 0 Y w g 0 K 3 Q l N C e L D d 9 J n F 1 b 3 Q 7 L C Z x d W 9 0 O 1 N l Y 3 R p b 2 4 x L 9 C f 0 K T Q n i 9 B d X R v U m V t b 3 Z l Z E N v b H V t b n M x L n v Q o d C + 0 Y H R g t C + 0 Y / Q v d C 4 0 L U g 0 K 3 Q l N C e L D h 9 J n F 1 b 3 Q 7 L C Z x d W 9 0 O 1 N l Y 3 R p b 2 4 x L 9 C f 0 K T Q n i 9 B d X R v U m V t b 3 Z l Z E N v b H V t b n M x L n v Q m N C d 0 J 0 s O X 0 m c X V v d D s s J n F 1 b 3 Q 7 U 2 V j d G l v b j E v 0 J / Q p N C e L 0 F 1 d G 9 S Z W 1 v d m V k Q 2 9 s d W 1 u c z E u e 9 C T 0 Y D R g 9 C / 0 L / Q s C D Q t N C + 0 Y H R g t G D 0 L / Q s C w x M H 0 m c X V v d D s s J n F 1 b 3 Q 7 U 2 V j d G l v b j E v 0 J / Q p N C e L 0 F 1 d G 9 S Z W 1 v d m V k Q 2 9 s d W 1 u c z E u e 9 C e 0 Y H Q v d C + 0 L L Q v d C + 0 L k g 0 L z Q t d C 9 0 L X Q t N C 2 0 L X R g C w x M X 0 m c X V v d D s s J n F 1 b 3 Q 7 U 2 V j d G l v b j E v 0 J / Q p N C e L 0 F 1 d G 9 S Z W 1 v d m V k Q 2 9 s d W 1 u c z E u e 9 C V 0 Y H R g t G M I N C y I N C 9 0 L D Q u 9 C 4 0 Y f Q u N C 4 L D E y f S Z x d W 9 0 O y w m c X V v d D t T Z W N 0 a W 9 u M S / Q n 9 C k 0 J 4 v Q X V 0 b 1 J l b W 9 2 Z W R D b 2 x 1 b W 5 z M S 5 7 0 J r Q v t C 8 0 L z Q t d C 9 0 Y L Q s N G A 0 L j Q u S w x M 3 0 m c X V v d D s s J n F 1 b 3 Q 7 U 2 V j d G l v b j E v 0 J / Q p N C e L 0 F 1 d G 9 S Z W 1 v d m V k Q 2 9 s d W 1 u c z E u e 9 C a 0 L 7 Q v 9 C 4 0 Y 8 g 0 J P R g N G D 0 L / Q v 9 C w I N C 0 0 L 7 R g d G C 0 Y P Q v 9 C w L D E 0 f S Z x d W 9 0 O y w m c X V v d D t T Z W N 0 a W 9 u M S / Q n 9 C k 0 J 4 v Q X V 0 b 1 J l b W 9 2 Z W R D b 2 x 1 b W 5 z M S 5 7 0 K D Q t d C z 0 L j Q v t C 9 X 9 C / 0 Y D Q t d G E 0 L j Q u t G B L t C g 0 L X Q s 9 C 4 0 L 7 Q v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i V E M C V B N C V E M C U 5 R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T Q l R D A l O U U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z J U Q w J U E 0 J U Q w J T l F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K P Q p N C e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0 J 3 Q v t C 8 0 L X R g C Z x d W 9 0 O y w m c X V v d D v Q l N C w 0 Y L Q s C Z x d W 9 0 O y w m c X V v d D v Q o N C w 0 L H Q v t G H 0 L X Q t S D Q v d C w 0 L j Q v N C 1 0 L 3 Q v t C y 0 L D Q v d C 4 0 L U m c X V v d D s s J n F 1 b 3 Q 7 0 K L Q t d C 6 0 Y P R i d C 1 0 L U g 0 Y H Q v t G B 0 Y L Q v t G P 0 L 3 Q u N C 1 J n F 1 b 3 Q 7 L C Z x d W 9 0 O 9 C U 0 L X Q u d G B 0 Y L Q s t G D 0 L X R g i D R g S Z x d W 9 0 O y w m c X V v d D v Q n t G A 0 L P Q s N C 9 0 L j Q t 9 C w 0 Y b Q u N G P J n F 1 b 3 Q 7 L C Z x d W 9 0 O 9 C a 0 L 7 Q v d G C 0 Y D Q s N C z 0 L X Q v d G C J n F 1 b 3 Q 7 L C Z x d W 9 0 O 9 C V 0 Y H R g t G M I N C t 0 J T Q n i Z x d W 9 0 O y w m c X V v d D v Q o d C + 0 Y H R g t C + 0 Y / Q v d C 4 0 L U g 0 K 3 Q l N C e J n F 1 b 3 Q 7 L C Z x d W 9 0 O 9 C Y 0 J 3 Q n S Z x d W 9 0 O y w m c X V v d D v Q k 9 G A 0 Y P Q v 9 C / 0 L A g 0 L T Q v t G B 0 Y L R g 9 C / 0 L A m c X V v d D s s J n F 1 b 3 Q 7 0 J 7 R g d C 9 0 L 7 Q s t C 9 0 L 7 Q u S D Q v N C 1 0 L 3 Q t d C 0 0 L b Q t d G A J n F 1 b 3 Q 7 L C Z x d W 9 0 O 9 C V 0 Y H R g t G M I N C y I N C 9 0 L D Q u 9 C 4 0 Y f Q u N C 4 J n F 1 b 3 Q 7 L C Z x d W 9 0 O 9 C a 0 L 7 Q v N C 8 0 L X Q v d G C 0 L D R g N C 4 0 L k m c X V v d D s s J n F 1 b 3 Q 7 0 J r Q v t C / 0 L j R j y D Q k 9 G A 0 Y P Q v 9 C / 0 L A g 0 L T Q v t G B 0 Y L R g 9 C / 0 L A m c X V v d D s s J n F 1 b 3 Q 7 0 K D Q t d C z 0 L j Q v t C 9 X 9 C / 0 Y D Q t d G E 0 L j Q u t G B L t C g 0 L X Q s 9 C 4 0 L 7 Q v S Z x d W 9 0 O 1 0 i I C 8 + P E V u d H J 5 I F R 5 c G U 9 I k Z p b G x D b 2 x 1 b W 5 U e X B l c y I g V m F s d W U 9 I n N C Z 2 N H Q m d r R 0 J n W U d C Z 1 l H Q m d Z R 0 J n P T 0 i I C 8 + P E V u d H J 5 I F R 5 c G U 9 I k Z p b G x M Y X N 0 V X B k Y X R l Z C I g V m F s d W U 9 I m Q y M D I z L T A 5 L T A 3 V D E y O j A 4 O j U 2 L j Y z O T Y w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F 1 Z X J 5 S U Q i I F Z h b H V l P S J z N j A 0 N m Q 0 M T k t O G U 5 M S 0 0 Z m U 1 L W J i M W E t O T J i M z R j N j k 5 Z D A 2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P Q p N C e L 0 F 1 d G 9 S Z W 1 v d m V k Q 2 9 s d W 1 u c z E u e 9 C d 0 L 7 Q v N C 1 0 Y A s M H 0 m c X V v d D s s J n F 1 b 3 Q 7 U 2 V j d G l v b j E v 0 K P Q p N C e L 0 F 1 d G 9 S Z W 1 v d m V k Q 2 9 s d W 1 u c z E u e 9 C U 0 L D R g t C w L D F 9 J n F 1 b 3 Q 7 L C Z x d W 9 0 O 1 N l Y 3 R p b 2 4 x L 9 C j 0 K T Q n i 9 B d X R v U m V t b 3 Z l Z E N v b H V t b n M x L n v Q o N C w 0 L H Q v t G H 0 L X Q t S D Q v d C w 0 L j Q v N C 1 0 L 3 Q v t C y 0 L D Q v d C 4 0 L U s M n 0 m c X V v d D s s J n F 1 b 3 Q 7 U 2 V j d G l v b j E v 0 K P Q p N C e L 0 F 1 d G 9 S Z W 1 v d m V k Q 2 9 s d W 1 u c z E u e 9 C i 0 L X Q u t G D 0 Y n Q t d C 1 I N G B 0 L 7 R g d G C 0 L 7 R j 9 C 9 0 L j Q t S w z f S Z x d W 9 0 O y w m c X V v d D t T Z W N 0 a W 9 u M S / Q o 9 C k 0 J 4 v Q X V 0 b 1 J l b W 9 2 Z W R D b 2 x 1 b W 5 z M S 5 7 0 J T Q t d C 5 0 Y H R g t C y 0 Y P Q t d G C I N G B L D R 9 J n F 1 b 3 Q 7 L C Z x d W 9 0 O 1 N l Y 3 R p b 2 4 x L 9 C j 0 K T Q n i 9 B d X R v U m V t b 3 Z l Z E N v b H V t b n M x L n v Q n t G A 0 L P Q s N C 9 0 L j Q t 9 C w 0 Y b Q u N G P L D V 9 J n F 1 b 3 Q 7 L C Z x d W 9 0 O 1 N l Y 3 R p b 2 4 x L 9 C j 0 K T Q n i 9 B d X R v U m V t b 3 Z l Z E N v b H V t b n M x L n v Q m t C + 0 L 3 R g t G A 0 L D Q s 9 C 1 0 L 3 R g i w 2 f S Z x d W 9 0 O y w m c X V v d D t T Z W N 0 a W 9 u M S / Q o 9 C k 0 J 4 v Q X V 0 b 1 J l b W 9 2 Z W R D b 2 x 1 b W 5 z M S 5 7 0 J X R g d G C 0 Y w g 0 K 3 Q l N C e L D d 9 J n F 1 b 3 Q 7 L C Z x d W 9 0 O 1 N l Y 3 R p b 2 4 x L 9 C j 0 K T Q n i 9 B d X R v U m V t b 3 Z l Z E N v b H V t b n M x L n v Q o d C + 0 Y H R g t C + 0 Y / Q v d C 4 0 L U g 0 K 3 Q l N C e L D h 9 J n F 1 b 3 Q 7 L C Z x d W 9 0 O 1 N l Y 3 R p b 2 4 x L 9 C j 0 K T Q n i 9 B d X R v U m V t b 3 Z l Z E N v b H V t b n M x L n v Q m N C d 0 J 0 s O X 0 m c X V v d D s s J n F 1 b 3 Q 7 U 2 V j d G l v b j E v 0 K P Q p N C e L 0 F 1 d G 9 S Z W 1 v d m V k Q 2 9 s d W 1 u c z E u e 9 C T 0 Y D R g 9 C / 0 L / Q s C D Q t N C + 0 Y H R g t G D 0 L / Q s C w x M H 0 m c X V v d D s s J n F 1 b 3 Q 7 U 2 V j d G l v b j E v 0 K P Q p N C e L 0 F 1 d G 9 S Z W 1 v d m V k Q 2 9 s d W 1 u c z E u e 9 C e 0 Y H Q v d C + 0 L L Q v d C + 0 L k g 0 L z Q t d C 9 0 L X Q t N C 2 0 L X R g C w x M X 0 m c X V v d D s s J n F 1 b 3 Q 7 U 2 V j d G l v b j E v 0 K P Q p N C e L 0 F 1 d G 9 S Z W 1 v d m V k Q 2 9 s d W 1 u c z E u e 9 C V 0 Y H R g t G M I N C y I N C 9 0 L D Q u 9 C 4 0 Y f Q u N C 4 L D E y f S Z x d W 9 0 O y w m c X V v d D t T Z W N 0 a W 9 u M S / Q o 9 C k 0 J 4 v Q X V 0 b 1 J l b W 9 2 Z W R D b 2 x 1 b W 5 z M S 5 7 0 J r Q v t C 8 0 L z Q t d C 9 0 Y L Q s N G A 0 L j Q u S w x M 3 0 m c X V v d D s s J n F 1 b 3 Q 7 U 2 V j d G l v b j E v 0 K P Q p N C e L 0 F 1 d G 9 S Z W 1 v d m V k Q 2 9 s d W 1 u c z E u e 9 C a 0 L 7 Q v 9 C 4 0 Y 8 g 0 J P R g N G D 0 L / Q v 9 C w I N C 0 0 L 7 R g d G C 0 Y P Q v 9 C w L D E 0 f S Z x d W 9 0 O y w m c X V v d D t T Z W N 0 a W 9 u M S / Q o 9 C k 0 J 4 v Q X V 0 b 1 J l b W 9 2 Z W R D b 2 x 1 b W 5 z M S 5 7 0 K D Q t d C z 0 L j Q v t C 9 X 9 C / 0 Y D Q t d G E 0 L j Q u t G B L t C g 0 L X Q s 9 C 4 0 L 7 Q v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9 C j 0 K T Q n i 9 B d X R v U m V t b 3 Z l Z E N v b H V t b n M x L n v Q n d C + 0 L z Q t d G A L D B 9 J n F 1 b 3 Q 7 L C Z x d W 9 0 O 1 N l Y 3 R p b 2 4 x L 9 C j 0 K T Q n i 9 B d X R v U m V t b 3 Z l Z E N v b H V t b n M x L n v Q l N C w 0 Y L Q s C w x f S Z x d W 9 0 O y w m c X V v d D t T Z W N 0 a W 9 u M S / Q o 9 C k 0 J 4 v Q X V 0 b 1 J l b W 9 2 Z W R D b 2 x 1 b W 5 z M S 5 7 0 K D Q s N C x 0 L 7 R h 9 C 1 0 L U g 0 L 3 Q s N C 4 0 L z Q t d C 9 0 L 7 Q s t C w 0 L 3 Q u N C 1 L D J 9 J n F 1 b 3 Q 7 L C Z x d W 9 0 O 1 N l Y 3 R p b 2 4 x L 9 C j 0 K T Q n i 9 B d X R v U m V t b 3 Z l Z E N v b H V t b n M x L n v Q o t C 1 0 L r R g 9 G J 0 L X Q t S D R g d C + 0 Y H R g t C + 0 Y / Q v d C 4 0 L U s M 3 0 m c X V v d D s s J n F 1 b 3 Q 7 U 2 V j d G l v b j E v 0 K P Q p N C e L 0 F 1 d G 9 S Z W 1 v d m V k Q 2 9 s d W 1 u c z E u e 9 C U 0 L X Q u d G B 0 Y L Q s t G D 0 L X R g i D R g S w 0 f S Z x d W 9 0 O y w m c X V v d D t T Z W N 0 a W 9 u M S / Q o 9 C k 0 J 4 v Q X V 0 b 1 J l b W 9 2 Z W R D b 2 x 1 b W 5 z M S 5 7 0 J 7 R g N C z 0 L D Q v d C 4 0 L f Q s N G G 0 L j R j y w 1 f S Z x d W 9 0 O y w m c X V v d D t T Z W N 0 a W 9 u M S / Q o 9 C k 0 J 4 v Q X V 0 b 1 J l b W 9 2 Z W R D b 2 x 1 b W 5 z M S 5 7 0 J r Q v t C 9 0 Y L R g N C w 0 L P Q t d C 9 0 Y I s N n 0 m c X V v d D s s J n F 1 b 3 Q 7 U 2 V j d G l v b j E v 0 K P Q p N C e L 0 F 1 d G 9 S Z W 1 v d m V k Q 2 9 s d W 1 u c z E u e 9 C V 0 Y H R g t G M I N C t 0 J T Q n i w 3 f S Z x d W 9 0 O y w m c X V v d D t T Z W N 0 a W 9 u M S / Q o 9 C k 0 J 4 v Q X V 0 b 1 J l b W 9 2 Z W R D b 2 x 1 b W 5 z M S 5 7 0 K H Q v t G B 0 Y L Q v t G P 0 L 3 Q u N C 1 I N C t 0 J T Q n i w 4 f S Z x d W 9 0 O y w m c X V v d D t T Z W N 0 a W 9 u M S / Q o 9 C k 0 J 4 v Q X V 0 b 1 J l b W 9 2 Z W R D b 2 x 1 b W 5 z M S 5 7 0 J j Q n d C d L D l 9 J n F 1 b 3 Q 7 L C Z x d W 9 0 O 1 N l Y 3 R p b 2 4 x L 9 C j 0 K T Q n i 9 B d X R v U m V t b 3 Z l Z E N v b H V t b n M x L n v Q k 9 G A 0 Y P Q v 9 C / 0 L A g 0 L T Q v t G B 0 Y L R g 9 C / 0 L A s M T B 9 J n F 1 b 3 Q 7 L C Z x d W 9 0 O 1 N l Y 3 R p b 2 4 x L 9 C j 0 K T Q n i 9 B d X R v U m V t b 3 Z l Z E N v b H V t b n M x L n v Q n t G B 0 L 3 Q v t C y 0 L 3 Q v t C 5 I N C 8 0 L X Q v d C 1 0 L T Q t t C 1 0 Y A s M T F 9 J n F 1 b 3 Q 7 L C Z x d W 9 0 O 1 N l Y 3 R p b 2 4 x L 9 C j 0 K T Q n i 9 B d X R v U m V t b 3 Z l Z E N v b H V t b n M x L n v Q l d G B 0 Y L R j C D Q s i D Q v d C w 0 L v Q u N G H 0 L j Q u C w x M n 0 m c X V v d D s s J n F 1 b 3 Q 7 U 2 V j d G l v b j E v 0 K P Q p N C e L 0 F 1 d G 9 S Z W 1 v d m V k Q 2 9 s d W 1 u c z E u e 9 C a 0 L 7 Q v N C 8 0 L X Q v d G C 0 L D R g N C 4 0 L k s M T N 9 J n F 1 b 3 Q 7 L C Z x d W 9 0 O 1 N l Y 3 R p b 2 4 x L 9 C j 0 K T Q n i 9 B d X R v U m V t b 3 Z l Z E N v b H V t b n M x L n v Q m t C + 0 L / Q u N G P I N C T 0 Y D R g 9 C / 0 L / Q s C D Q t N C + 0 Y H R g t G D 0 L / Q s C w x N H 0 m c X V v d D s s J n F 1 b 3 Q 7 U 2 V j d G l v b j E v 0 K P Q p N C e L 0 F 1 d G 9 S Z W 1 v d m V k Q 2 9 s d W 1 u c z E u e 9 C g 0 L X Q s 9 C 4 0 L 7 Q v V / Q v 9 G A 0 L X R h N C 4 0 L r R g S 7 Q o N C 1 0 L P Q u N C + 0 L 0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M l R D A l Q T Q l R D A l O U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z J U Q w J U E 0 J U Q w J T l F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U 5 N y V E M C V B N C V E M C U 5 R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h 0 J f Q p N C e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0 J 3 Q v t C 8 0 L X R g C Z x d W 9 0 O y w m c X V v d D v Q l N C w 0 Y L Q s C Z x d W 9 0 O y w m c X V v d D v Q o N C w 0 L H Q v t G H 0 L X Q t S D Q v d C w 0 L j Q v N C 1 0 L 3 Q v t C y 0 L D Q v d C 4 0 L U m c X V v d D s s J n F 1 b 3 Q 7 0 K L Q t d C 6 0 Y P R i d C 1 0 L U g 0 Y H Q v t G B 0 Y L Q v t G P 0 L 3 Q u N C 1 J n F 1 b 3 Q 7 L C Z x d W 9 0 O 9 C U 0 L X Q u d G B 0 Y L Q s t G D 0 L X R g i D R g S Z x d W 9 0 O y w m c X V v d D v Q n t G A 0 L P Q s N C 9 0 L j Q t 9 C w 0 Y b Q u N G P J n F 1 b 3 Q 7 L C Z x d W 9 0 O 9 C a 0 L 7 Q v d G C 0 Y D Q s N C z 0 L X Q v d G C J n F 1 b 3 Q 7 L C Z x d W 9 0 O 9 C V 0 Y H R g t G M I N C t 0 J T Q n i Z x d W 9 0 O y w m c X V v d D v Q o d C + 0 Y H R g t C + 0 Y / Q v d C 4 0 L U g 0 K 3 Q l N C e J n F 1 b 3 Q 7 L C Z x d W 9 0 O 9 C Y 0 J 3 Q n S Z x d W 9 0 O y w m c X V v d D v Q k 9 G A 0 Y P Q v 9 C / 0 L A g 0 L T Q v t G B 0 Y L R g 9 C / 0 L A m c X V v d D s s J n F 1 b 3 Q 7 0 J 7 R g d C 9 0 L 7 Q s t C 9 0 L 7 Q u S D Q v N C 1 0 L 3 Q t d C 0 0 L b Q t d G A J n F 1 b 3 Q 7 L C Z x d W 9 0 O 9 C V 0 Y H R g t G M I N C y I N C 9 0 L D Q u 9 C 4 0 Y f Q u N C 4 J n F 1 b 3 Q 7 L C Z x d W 9 0 O 9 C a 0 L 7 Q v N C 8 0 L X Q v d G C 0 L D R g N C 4 0 L k m c X V v d D s s J n F 1 b 3 Q 7 0 J r Q v t C / 0 L j R j y D Q k 9 G A 0 Y P Q v 9 C / 0 L A g 0 L T Q v t G B 0 Y L R g 9 C / 0 L A m c X V v d D s s J n F 1 b 3 Q 7 0 K D Q t d C z 0 L j Q v t C 9 X 9 C / 0 Y D Q t d G E 0 L j Q u t G B L t C g 0 L X Q s 9 C 4 0 L 7 Q v S Z x d W 9 0 O 1 0 i I C 8 + P E V u d H J 5 I F R 5 c G U 9 I k Z p b G x D b 2 x 1 b W 5 U e X B l c y I g V m F s d W U 9 I n N C Z 2 N H Q m d r R 0 J n W U d C Z 1 l H Q m d Z R 0 J n P T 0 i I C 8 + P E V u d H J 5 I F R 5 c G U 9 I k Z p b G x M Y X N 0 V X B k Y X R l Z C I g V m F s d W U 9 I m Q y M D I z L T A 5 L T A 3 V D E y O j A 4 O j U 2 L j Y w O D M 2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F 1 Z X J 5 S U Q i I F Z h b H V l P S J z M 2 M z N 2 Q 1 Z D I t N D V j Y i 0 0 M m I 3 L W E 4 M W E t M 2 V i Z D J j M j g 2 Z j d m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H Q l 9 C k 0 J 4 v Q X V 0 b 1 J l b W 9 2 Z W R D b 2 x 1 b W 5 z M S 5 7 0 J 3 Q v t C 8 0 L X R g C w w f S Z x d W 9 0 O y w m c X V v d D t T Z W N 0 a W 9 u M S / Q o d C X 0 K T Q n i 9 B d X R v U m V t b 3 Z l Z E N v b H V t b n M x L n v Q l N C w 0 Y L Q s C w x f S Z x d W 9 0 O y w m c X V v d D t T Z W N 0 a W 9 u M S / Q o d C X 0 K T Q n i 9 B d X R v U m V t b 3 Z l Z E N v b H V t b n M x L n v Q o N C w 0 L H Q v t G H 0 L X Q t S D Q v d C w 0 L j Q v N C 1 0 L 3 Q v t C y 0 L D Q v d C 4 0 L U s M n 0 m c X V v d D s s J n F 1 b 3 Q 7 U 2 V j d G l v b j E v 0 K H Q l 9 C k 0 J 4 v Q X V 0 b 1 J l b W 9 2 Z W R D b 2 x 1 b W 5 z M S 5 7 0 K L Q t d C 6 0 Y P R i d C 1 0 L U g 0 Y H Q v t G B 0 Y L Q v t G P 0 L 3 Q u N C 1 L D N 9 J n F 1 b 3 Q 7 L C Z x d W 9 0 O 1 N l Y 3 R p b 2 4 x L 9 C h 0 J f Q p N C e L 0 F 1 d G 9 S Z W 1 v d m V k Q 2 9 s d W 1 u c z E u e 9 C U 0 L X Q u d G B 0 Y L Q s t G D 0 L X R g i D R g S w 0 f S Z x d W 9 0 O y w m c X V v d D t T Z W N 0 a W 9 u M S / Q o d C X 0 K T Q n i 9 B d X R v U m V t b 3 Z l Z E N v b H V t b n M x L n v Q n t G A 0 L P Q s N C 9 0 L j Q t 9 C w 0 Y b Q u N G P L D V 9 J n F 1 b 3 Q 7 L C Z x d W 9 0 O 1 N l Y 3 R p b 2 4 x L 9 C h 0 J f Q p N C e L 0 F 1 d G 9 S Z W 1 v d m V k Q 2 9 s d W 1 u c z E u e 9 C a 0 L 7 Q v d G C 0 Y D Q s N C z 0 L X Q v d G C L D Z 9 J n F 1 b 3 Q 7 L C Z x d W 9 0 O 1 N l Y 3 R p b 2 4 x L 9 C h 0 J f Q p N C e L 0 F 1 d G 9 S Z W 1 v d m V k Q 2 9 s d W 1 u c z E u e 9 C V 0 Y H R g t G M I N C t 0 J T Q n i w 3 f S Z x d W 9 0 O y w m c X V v d D t T Z W N 0 a W 9 u M S / Q o d C X 0 K T Q n i 9 B d X R v U m V t b 3 Z l Z E N v b H V t b n M x L n v Q o d C + 0 Y H R g t C + 0 Y / Q v d C 4 0 L U g 0 K 3 Q l N C e L D h 9 J n F 1 b 3 Q 7 L C Z x d W 9 0 O 1 N l Y 3 R p b 2 4 x L 9 C h 0 J f Q p N C e L 0 F 1 d G 9 S Z W 1 v d m V k Q 2 9 s d W 1 u c z E u e 9 C Y 0 J 3 Q n S w 5 f S Z x d W 9 0 O y w m c X V v d D t T Z W N 0 a W 9 u M S / Q o d C X 0 K T Q n i 9 B d X R v U m V t b 3 Z l Z E N v b H V t b n M x L n v Q k 9 G A 0 Y P Q v 9 C / 0 L A g 0 L T Q v t G B 0 Y L R g 9 C / 0 L A s M T B 9 J n F 1 b 3 Q 7 L C Z x d W 9 0 O 1 N l Y 3 R p b 2 4 x L 9 C h 0 J f Q p N C e L 0 F 1 d G 9 S Z W 1 v d m V k Q 2 9 s d W 1 u c z E u e 9 C e 0 Y H Q v d C + 0 L L Q v d C + 0 L k g 0 L z Q t d C 9 0 L X Q t N C 2 0 L X R g C w x M X 0 m c X V v d D s s J n F 1 b 3 Q 7 U 2 V j d G l v b j E v 0 K H Q l 9 C k 0 J 4 v Q X V 0 b 1 J l b W 9 2 Z W R D b 2 x 1 b W 5 z M S 5 7 0 J X R g d G C 0 Y w g 0 L I g 0 L 3 Q s N C 7 0 L j R h 9 C 4 0 L g s M T J 9 J n F 1 b 3 Q 7 L C Z x d W 9 0 O 1 N l Y 3 R p b 2 4 x L 9 C h 0 J f Q p N C e L 0 F 1 d G 9 S Z W 1 v d m V k Q 2 9 s d W 1 u c z E u e 9 C a 0 L 7 Q v N C 8 0 L X Q v d G C 0 L D R g N C 4 0 L k s M T N 9 J n F 1 b 3 Q 7 L C Z x d W 9 0 O 1 N l Y 3 R p b 2 4 x L 9 C h 0 J f Q p N C e L 0 F 1 d G 9 S Z W 1 v d m V k Q 2 9 s d W 1 u c z E u e 9 C a 0 L 7 Q v 9 C 4 0 Y 8 g 0 J P R g N G D 0 L / Q v 9 C w I N C 0 0 L 7 R g d G C 0 Y P Q v 9 C w L D E 0 f S Z x d W 9 0 O y w m c X V v d D t T Z W N 0 a W 9 u M S / Q o d C X 0 K T Q n i 9 B d X R v U m V t b 3 Z l Z E N v b H V t b n M x L n v Q o N C 1 0 L P Q u N C + 0 L 1 f 0 L / R g N C 1 0 Y T Q u N C 6 0 Y E u 0 K D Q t d C z 0 L j Q v t C 9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0 K H Q l 9 C k 0 J 4 v Q X V 0 b 1 J l b W 9 2 Z W R D b 2 x 1 b W 5 z M S 5 7 0 J 3 Q v t C 8 0 L X R g C w w f S Z x d W 9 0 O y w m c X V v d D t T Z W N 0 a W 9 u M S / Q o d C X 0 K T Q n i 9 B d X R v U m V t b 3 Z l Z E N v b H V t b n M x L n v Q l N C w 0 Y L Q s C w x f S Z x d W 9 0 O y w m c X V v d D t T Z W N 0 a W 9 u M S / Q o d C X 0 K T Q n i 9 B d X R v U m V t b 3 Z l Z E N v b H V t b n M x L n v Q o N C w 0 L H Q v t G H 0 L X Q t S D Q v d C w 0 L j Q v N C 1 0 L 3 Q v t C y 0 L D Q v d C 4 0 L U s M n 0 m c X V v d D s s J n F 1 b 3 Q 7 U 2 V j d G l v b j E v 0 K H Q l 9 C k 0 J 4 v Q X V 0 b 1 J l b W 9 2 Z W R D b 2 x 1 b W 5 z M S 5 7 0 K L Q t d C 6 0 Y P R i d C 1 0 L U g 0 Y H Q v t G B 0 Y L Q v t G P 0 L 3 Q u N C 1 L D N 9 J n F 1 b 3 Q 7 L C Z x d W 9 0 O 1 N l Y 3 R p b 2 4 x L 9 C h 0 J f Q p N C e L 0 F 1 d G 9 S Z W 1 v d m V k Q 2 9 s d W 1 u c z E u e 9 C U 0 L X Q u d G B 0 Y L Q s t G D 0 L X R g i D R g S w 0 f S Z x d W 9 0 O y w m c X V v d D t T Z W N 0 a W 9 u M S / Q o d C X 0 K T Q n i 9 B d X R v U m V t b 3 Z l Z E N v b H V t b n M x L n v Q n t G A 0 L P Q s N C 9 0 L j Q t 9 C w 0 Y b Q u N G P L D V 9 J n F 1 b 3 Q 7 L C Z x d W 9 0 O 1 N l Y 3 R p b 2 4 x L 9 C h 0 J f Q p N C e L 0 F 1 d G 9 S Z W 1 v d m V k Q 2 9 s d W 1 u c z E u e 9 C a 0 L 7 Q v d G C 0 Y D Q s N C z 0 L X Q v d G C L D Z 9 J n F 1 b 3 Q 7 L C Z x d W 9 0 O 1 N l Y 3 R p b 2 4 x L 9 C h 0 J f Q p N C e L 0 F 1 d G 9 S Z W 1 v d m V k Q 2 9 s d W 1 u c z E u e 9 C V 0 Y H R g t G M I N C t 0 J T Q n i w 3 f S Z x d W 9 0 O y w m c X V v d D t T Z W N 0 a W 9 u M S / Q o d C X 0 K T Q n i 9 B d X R v U m V t b 3 Z l Z E N v b H V t b n M x L n v Q o d C + 0 Y H R g t C + 0 Y / Q v d C 4 0 L U g 0 K 3 Q l N C e L D h 9 J n F 1 b 3 Q 7 L C Z x d W 9 0 O 1 N l Y 3 R p b 2 4 x L 9 C h 0 J f Q p N C e L 0 F 1 d G 9 S Z W 1 v d m V k Q 2 9 s d W 1 u c z E u e 9 C Y 0 J 3 Q n S w 5 f S Z x d W 9 0 O y w m c X V v d D t T Z W N 0 a W 9 u M S / Q o d C X 0 K T Q n i 9 B d X R v U m V t b 3 Z l Z E N v b H V t b n M x L n v Q k 9 G A 0 Y P Q v 9 C / 0 L A g 0 L T Q v t G B 0 Y L R g 9 C / 0 L A s M T B 9 J n F 1 b 3 Q 7 L C Z x d W 9 0 O 1 N l Y 3 R p b 2 4 x L 9 C h 0 J f Q p N C e L 0 F 1 d G 9 S Z W 1 v d m V k Q 2 9 s d W 1 u c z E u e 9 C e 0 Y H Q v d C + 0 L L Q v d C + 0 L k g 0 L z Q t d C 9 0 L X Q t N C 2 0 L X R g C w x M X 0 m c X V v d D s s J n F 1 b 3 Q 7 U 2 V j d G l v b j E v 0 K H Q l 9 C k 0 J 4 v Q X V 0 b 1 J l b W 9 2 Z W R D b 2 x 1 b W 5 z M S 5 7 0 J X R g d G C 0 Y w g 0 L I g 0 L 3 Q s N C 7 0 L j R h 9 C 4 0 L g s M T J 9 J n F 1 b 3 Q 7 L C Z x d W 9 0 O 1 N l Y 3 R p b 2 4 x L 9 C h 0 J f Q p N C e L 0 F 1 d G 9 S Z W 1 v d m V k Q 2 9 s d W 1 u c z E u e 9 C a 0 L 7 Q v N C 8 0 L X Q v d G C 0 L D R g N C 4 0 L k s M T N 9 J n F 1 b 3 Q 7 L C Z x d W 9 0 O 1 N l Y 3 R p b 2 4 x L 9 C h 0 J f Q p N C e L 0 F 1 d G 9 S Z W 1 v d m V k Q 2 9 s d W 1 u c z E u e 9 C a 0 L 7 Q v 9 C 4 0 Y 8 g 0 J P R g N G D 0 L / Q v 9 C w I N C 0 0 L 7 R g d G C 0 Y P Q v 9 C w L D E 0 f S Z x d W 9 0 O y w m c X V v d D t T Z W N 0 a W 9 u M S / Q o d C X 0 K T Q n i 9 B d X R v U m V t b 3 Z l Z E N v b H V t b n M x L n v Q o N C 1 0 L P Q u N C + 0 L 1 f 0 L / R g N C 1 0 Y T Q u N C 6 0 Y E u 0 K D Q t d C z 0 L j Q v t C 9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x J U Q w J T k 3 J U Q w J U E 0 J U Q w J T l F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U 5 N y V E M C V B N C V E M C U 5 R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T Q l R D A l O U U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d C k 0 J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Q n d C + 0 L z Q t d G A J n F 1 b 3 Q 7 L C Z x d W 9 0 O 9 C U 0 L D R g t C w J n F 1 b 3 Q 7 L C Z x d W 9 0 O 9 C g 0 L D Q s d C + 0 Y f Q t d C 1 I N C 9 0 L D Q u N C 8 0 L X Q v d C + 0 L L Q s N C 9 0 L j Q t S Z x d W 9 0 O y w m c X V v d D v Q o t C 1 0 L r R g 9 G J 0 L X Q t S D R g d C + 0 Y H R g t C + 0 Y / Q v d C 4 0 L U m c X V v d D s s J n F 1 b 3 Q 7 0 J T Q t d C 5 0 Y H R g t C y 0 Y P Q t d G C I N G B J n F 1 b 3 Q 7 L C Z x d W 9 0 O 9 C e 0 Y D Q s 9 C w 0 L 3 Q u N C 3 0 L D R h t C 4 0 Y 8 m c X V v d D s s J n F 1 b 3 Q 7 0 J r Q v t C 9 0 Y L R g N C w 0 L P Q t d C 9 0 Y I m c X V v d D s s J n F 1 b 3 Q 7 0 J X R g d G C 0 Y w g 0 K 3 Q l N C e J n F 1 b 3 Q 7 L C Z x d W 9 0 O 9 C h 0 L 7 R g d G C 0 L 7 R j 9 C 9 0 L j Q t S D Q r d C U 0 J 4 m c X V v d D s s J n F 1 b 3 Q 7 0 J j Q n d C d J n F 1 b 3 Q 7 L C Z x d W 9 0 O 9 C T 0 Y D R g 9 C / 0 L / Q s C D Q t N C + 0 Y H R g t G D 0 L / Q s C Z x d W 9 0 O y w m c X V v d D v Q n t G B 0 L 3 Q v t C y 0 L 3 Q v t C 5 I N C 8 0 L X Q v d C 1 0 L T Q t t C 1 0 Y A m c X V v d D s s J n F 1 b 3 Q 7 0 J X R g d G C 0 Y w g 0 L I g 0 L 3 Q s N C 7 0 L j R h 9 C 4 0 L g m c X V v d D s s J n F 1 b 3 Q 7 0 J r Q v t C 8 0 L z Q t d C 9 0 Y L Q s N G A 0 L j Q u S Z x d W 9 0 O y w m c X V v d D v Q m t C + 0 L / Q u N G P I N C T 0 Y D R g 9 C / 0 L / Q s C D Q t N C + 0 Y H R g t G D 0 L / Q s C Z x d W 9 0 O y w m c X V v d D v Q o N C 1 0 L P Q u N C + 0 L 1 f 0 L / R g N C 1 0 Y T Q u N C 6 0 Y E u 0 K D Q t d C z 0 L j Q v t C 9 J n F 1 b 3 Q 7 X S I g L z 4 8 R W 5 0 c n k g V H l w Z T 0 i R m l s b E N v b H V t b l R 5 c G V z I i B W Y W x 1 Z T 0 i c 0 J n Y 0 d C Z 2 t H Q m d Z R 0 J n W U d C Z 1 l H Q m c 9 P S I g L z 4 8 R W 5 0 c n k g V H l w Z T 0 i R m l s b E x h c 3 R V c G R h d G V k I i B W Y W x 1 Z T 0 i Z D I w M j M t M D k t M D d U M T I 6 M D g 6 N T Y u M T A 4 N D U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I i A v P j x F b n R y e S B U e X B l P S J B Z G R l Z F R v R G F 0 Y U 1 v Z G V s I i B W Y W x 1 Z T 0 i b D A i I C 8 + P E V u d H J 5 I F R 5 c G U 9 I l F 1 Z X J 5 S U Q i I F Z h b H V l P S J z Z m I 5 O G U 3 M D k t Z D B k O S 0 0 M G Z m L W E 5 N G U t M 2 Y 3 O T N j Y j c w O T J j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H Q p N C e L 0 F 1 d G 9 S Z W 1 v d m V k Q 2 9 s d W 1 u c z E u e 9 C d 0 L 7 Q v N C 1 0 Y A s M H 0 m c X V v d D s s J n F 1 b 3 Q 7 U 2 V j d G l v b j E v 0 K H Q p N C e L 0 F 1 d G 9 S Z W 1 v d m V k Q 2 9 s d W 1 u c z E u e 9 C U 0 L D R g t C w L D F 9 J n F 1 b 3 Q 7 L C Z x d W 9 0 O 1 N l Y 3 R p b 2 4 x L 9 C h 0 K T Q n i 9 B d X R v U m V t b 3 Z l Z E N v b H V t b n M x L n v Q o N C w 0 L H Q v t G H 0 L X Q t S D Q v d C w 0 L j Q v N C 1 0 L 3 Q v t C y 0 L D Q v d C 4 0 L U s M n 0 m c X V v d D s s J n F 1 b 3 Q 7 U 2 V j d G l v b j E v 0 K H Q p N C e L 0 F 1 d G 9 S Z W 1 v d m V k Q 2 9 s d W 1 u c z E u e 9 C i 0 L X Q u t G D 0 Y n Q t d C 1 I N G B 0 L 7 R g d G C 0 L 7 R j 9 C 9 0 L j Q t S w z f S Z x d W 9 0 O y w m c X V v d D t T Z W N 0 a W 9 u M S / Q o d C k 0 J 4 v Q X V 0 b 1 J l b W 9 2 Z W R D b 2 x 1 b W 5 z M S 5 7 0 J T Q t d C 5 0 Y H R g t C y 0 Y P Q t d G C I N G B L D R 9 J n F 1 b 3 Q 7 L C Z x d W 9 0 O 1 N l Y 3 R p b 2 4 x L 9 C h 0 K T Q n i 9 B d X R v U m V t b 3 Z l Z E N v b H V t b n M x L n v Q n t G A 0 L P Q s N C 9 0 L j Q t 9 C w 0 Y b Q u N G P L D V 9 J n F 1 b 3 Q 7 L C Z x d W 9 0 O 1 N l Y 3 R p b 2 4 x L 9 C h 0 K T Q n i 9 B d X R v U m V t b 3 Z l Z E N v b H V t b n M x L n v Q m t C + 0 L 3 R g t G A 0 L D Q s 9 C 1 0 L 3 R g i w 2 f S Z x d W 9 0 O y w m c X V v d D t T Z W N 0 a W 9 u M S / Q o d C k 0 J 4 v Q X V 0 b 1 J l b W 9 2 Z W R D b 2 x 1 b W 5 z M S 5 7 0 J X R g d G C 0 Y w g 0 K 3 Q l N C e L D d 9 J n F 1 b 3 Q 7 L C Z x d W 9 0 O 1 N l Y 3 R p b 2 4 x L 9 C h 0 K T Q n i 9 B d X R v U m V t b 3 Z l Z E N v b H V t b n M x L n v Q o d C + 0 Y H R g t C + 0 Y / Q v d C 4 0 L U g 0 K 3 Q l N C e L D h 9 J n F 1 b 3 Q 7 L C Z x d W 9 0 O 1 N l Y 3 R p b 2 4 x L 9 C h 0 K T Q n i 9 B d X R v U m V t b 3 Z l Z E N v b H V t b n M x L n v Q m N C d 0 J 0 s O X 0 m c X V v d D s s J n F 1 b 3 Q 7 U 2 V j d G l v b j E v 0 K H Q p N C e L 0 F 1 d G 9 S Z W 1 v d m V k Q 2 9 s d W 1 u c z E u e 9 C T 0 Y D R g 9 C / 0 L / Q s C D Q t N C + 0 Y H R g t G D 0 L / Q s C w x M H 0 m c X V v d D s s J n F 1 b 3 Q 7 U 2 V j d G l v b j E v 0 K H Q p N C e L 0 F 1 d G 9 S Z W 1 v d m V k Q 2 9 s d W 1 u c z E u e 9 C e 0 Y H Q v d C + 0 L L Q v d C + 0 L k g 0 L z Q t d C 9 0 L X Q t N C 2 0 L X R g C w x M X 0 m c X V v d D s s J n F 1 b 3 Q 7 U 2 V j d G l v b j E v 0 K H Q p N C e L 0 F 1 d G 9 S Z W 1 v d m V k Q 2 9 s d W 1 u c z E u e 9 C V 0 Y H R g t G M I N C y I N C 9 0 L D Q u 9 C 4 0 Y f Q u N C 4 L D E y f S Z x d W 9 0 O y w m c X V v d D t T Z W N 0 a W 9 u M S / Q o d C k 0 J 4 v Q X V 0 b 1 J l b W 9 2 Z W R D b 2 x 1 b W 5 z M S 5 7 0 J r Q v t C 8 0 L z Q t d C 9 0 Y L Q s N G A 0 L j Q u S w x M 3 0 m c X V v d D s s J n F 1 b 3 Q 7 U 2 V j d G l v b j E v 0 K H Q p N C e L 0 F 1 d G 9 S Z W 1 v d m V k Q 2 9 s d W 1 u c z E u e 9 C a 0 L 7 Q v 9 C 4 0 Y 8 g 0 J P R g N G D 0 L / Q v 9 C w I N C 0 0 L 7 R g d G C 0 Y P Q v 9 C w L D E 0 f S Z x d W 9 0 O y w m c X V v d D t T Z W N 0 a W 9 u M S / Q o d C k 0 J 4 v Q X V 0 b 1 J l b W 9 2 Z W R D b 2 x 1 b W 5 z M S 5 7 0 K D Q t d C z 0 L j Q v t C 9 X 9 C / 0 Y D Q t d G E 0 L j Q u t G B L t C g 0 L X Q s 9 C 4 0 L 7 Q v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9 C h 0 K T Q n i 9 B d X R v U m V t b 3 Z l Z E N v b H V t b n M x L n v Q n d C + 0 L z Q t d G A L D B 9 J n F 1 b 3 Q 7 L C Z x d W 9 0 O 1 N l Y 3 R p b 2 4 x L 9 C h 0 K T Q n i 9 B d X R v U m V t b 3 Z l Z E N v b H V t b n M x L n v Q l N C w 0 Y L Q s C w x f S Z x d W 9 0 O y w m c X V v d D t T Z W N 0 a W 9 u M S / Q o d C k 0 J 4 v Q X V 0 b 1 J l b W 9 2 Z W R D b 2 x 1 b W 5 z M S 5 7 0 K D Q s N C x 0 L 7 R h 9 C 1 0 L U g 0 L 3 Q s N C 4 0 L z Q t d C 9 0 L 7 Q s t C w 0 L 3 Q u N C 1 L D J 9 J n F 1 b 3 Q 7 L C Z x d W 9 0 O 1 N l Y 3 R p b 2 4 x L 9 C h 0 K T Q n i 9 B d X R v U m V t b 3 Z l Z E N v b H V t b n M x L n v Q o t C 1 0 L r R g 9 G J 0 L X Q t S D R g d C + 0 Y H R g t C + 0 Y / Q v d C 4 0 L U s M 3 0 m c X V v d D s s J n F 1 b 3 Q 7 U 2 V j d G l v b j E v 0 K H Q p N C e L 0 F 1 d G 9 S Z W 1 v d m V k Q 2 9 s d W 1 u c z E u e 9 C U 0 L X Q u d G B 0 Y L Q s t G D 0 L X R g i D R g S w 0 f S Z x d W 9 0 O y w m c X V v d D t T Z W N 0 a W 9 u M S / Q o d C k 0 J 4 v Q X V 0 b 1 J l b W 9 2 Z W R D b 2 x 1 b W 5 z M S 5 7 0 J 7 R g N C z 0 L D Q v d C 4 0 L f Q s N G G 0 L j R j y w 1 f S Z x d W 9 0 O y w m c X V v d D t T Z W N 0 a W 9 u M S / Q o d C k 0 J 4 v Q X V 0 b 1 J l b W 9 2 Z W R D b 2 x 1 b W 5 z M S 5 7 0 J r Q v t C 9 0 Y L R g N C w 0 L P Q t d C 9 0 Y I s N n 0 m c X V v d D s s J n F 1 b 3 Q 7 U 2 V j d G l v b j E v 0 K H Q p N C e L 0 F 1 d G 9 S Z W 1 v d m V k Q 2 9 s d W 1 u c z E u e 9 C V 0 Y H R g t G M I N C t 0 J T Q n i w 3 f S Z x d W 9 0 O y w m c X V v d D t T Z W N 0 a W 9 u M S / Q o d C k 0 J 4 v Q X V 0 b 1 J l b W 9 2 Z W R D b 2 x 1 b W 5 z M S 5 7 0 K H Q v t G B 0 Y L Q v t G P 0 L 3 Q u N C 1 I N C t 0 J T Q n i w 4 f S Z x d W 9 0 O y w m c X V v d D t T Z W N 0 a W 9 u M S / Q o d C k 0 J 4 v Q X V 0 b 1 J l b W 9 2 Z W R D b 2 x 1 b W 5 z M S 5 7 0 J j Q n d C d L D l 9 J n F 1 b 3 Q 7 L C Z x d W 9 0 O 1 N l Y 3 R p b 2 4 x L 9 C h 0 K T Q n i 9 B d X R v U m V t b 3 Z l Z E N v b H V t b n M x L n v Q k 9 G A 0 Y P Q v 9 C / 0 L A g 0 L T Q v t G B 0 Y L R g 9 C / 0 L A s M T B 9 J n F 1 b 3 Q 7 L C Z x d W 9 0 O 1 N l Y 3 R p b 2 4 x L 9 C h 0 K T Q n i 9 B d X R v U m V t b 3 Z l Z E N v b H V t b n M x L n v Q n t G B 0 L 3 Q v t C y 0 L 3 Q v t C 5 I N C 8 0 L X Q v d C 1 0 L T Q t t C 1 0 Y A s M T F 9 J n F 1 b 3 Q 7 L C Z x d W 9 0 O 1 N l Y 3 R p b 2 4 x L 9 C h 0 K T Q n i 9 B d X R v U m V t b 3 Z l Z E N v b H V t b n M x L n v Q l d G B 0 Y L R j C D Q s i D Q v d C w 0 L v Q u N G H 0 L j Q u C w x M n 0 m c X V v d D s s J n F 1 b 3 Q 7 U 2 V j d G l v b j E v 0 K H Q p N C e L 0 F 1 d G 9 S Z W 1 v d m V k Q 2 9 s d W 1 u c z E u e 9 C a 0 L 7 Q v N C 8 0 L X Q v d G C 0 L D R g N C 4 0 L k s M T N 9 J n F 1 b 3 Q 7 L C Z x d W 9 0 O 1 N l Y 3 R p b 2 4 x L 9 C h 0 K T Q n i 9 B d X R v U m V t b 3 Z l Z E N v b H V t b n M x L n v Q m t C + 0 L / Q u N G P I N C T 0 Y D R g 9 C / 0 L / Q s C D Q t N C + 0 Y H R g t G D 0 L / Q s C w x N H 0 m c X V v d D s s J n F 1 b 3 Q 7 U 2 V j d G l v b j E v 0 K H Q p N C e L 0 F 1 d G 9 S Z W 1 v d m V k Q 2 9 s d W 1 u c z E u e 9 C g 0 L X Q s 9 C 4 0 L 7 Q v V / Q v 9 G A 0 L X R h N C 4 0 L r R g S 7 Q o N C 1 0 L P Q u N C + 0 L 0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E l R D A l Q T Q l R D A l O U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E 0 J U Q w J T l F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R S V E M C V B N C V E M C U 5 R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u 0 K T Q n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9 C d 0 L 7 Q v N C 1 0 Y A m c X V v d D s s J n F 1 b 3 Q 7 0 J T Q s N G C 0 L A m c X V v d D s s J n F 1 b 3 Q 7 0 K D Q s N C x 0 L 7 R h 9 C 1 0 L U g 0 L 3 Q s N C 4 0 L z Q t d C 9 0 L 7 Q s t C w 0 L 3 Q u N C 1 J n F 1 b 3 Q 7 L C Z x d W 9 0 O 9 C i 0 L X Q u t G D 0 Y n Q t d C 1 I N G B 0 L 7 R g d G C 0 L 7 R j 9 C 9 0 L j Q t S Z x d W 9 0 O y w m c X V v d D v Q l N C 1 0 L n R g d G C 0 L L R g 9 C 1 0 Y I g 0 Y E m c X V v d D s s J n F 1 b 3 Q 7 0 J 7 R g N C z 0 L D Q v d C 4 0 L f Q s N G G 0 L j R j y Z x d W 9 0 O y w m c X V v d D v Q m t C + 0 L 3 R g t G A 0 L D Q s 9 C 1 0 L 3 R g i Z x d W 9 0 O y w m c X V v d D v Q l d G B 0 Y L R j C D Q r d C U 0 J 4 m c X V v d D s s J n F 1 b 3 Q 7 0 K H Q v t G B 0 Y L Q v t G P 0 L 3 Q u N C 1 I N C t 0 J T Q n i Z x d W 9 0 O y w m c X V v d D v Q m N C d 0 J 0 m c X V v d D s s J n F 1 b 3 Q 7 0 J P R g N G D 0 L / Q v 9 C w I N C 0 0 L 7 R g d G C 0 Y P Q v 9 C w J n F 1 b 3 Q 7 L C Z x d W 9 0 O 9 C e 0 Y H Q v d C + 0 L L Q v d C + 0 L k g 0 L z Q t d C 9 0 L X Q t N C 2 0 L X R g C Z x d W 9 0 O y w m c X V v d D v Q l d G B 0 Y L R j C D Q s i D Q v d C w 0 L v Q u N G H 0 L j Q u C Z x d W 9 0 O y w m c X V v d D v Q m t C + 0 L z Q v N C 1 0 L 3 R g t C w 0 Y D Q u N C 5 J n F 1 b 3 Q 7 L C Z x d W 9 0 O 9 C a 0 L 7 Q v 9 C 4 0 Y 8 g 0 J P R g N G D 0 L / Q v 9 C w I N C 0 0 L 7 R g d G C 0 Y P Q v 9 C w J n F 1 b 3 Q 7 L C Z x d W 9 0 O 9 C g 0 L X Q s 9 C 4 0 L 7 Q v V / Q v 9 G A 0 L X R h N C 4 0 L r R g S 7 Q o N C 1 0 L P Q u N C + 0 L 0 m c X V v d D t d I i A v P j x F b n R y e S B U e X B l P S J G a W x s Q 2 9 s d W 1 u V H l w Z X M i I F Z h b H V l P S J z Q m d j R 0 J n a 0 d C Z 1 l H Q m d Z R 0 J n W U d C Z z 0 9 I i A v P j x F b n R y e S B U e X B l P S J G a W x s T G F z d F V w Z G F 0 Z W Q i I F Z h b H V l P S J k M j A y M y 0 w O S 0 w N 1 Q x M j o w O D o 1 N S 4 w M T Q 5 N z U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z g 5 N m U 4 M D E x L W Y 5 Z j Y t N D g 2 Y y 1 i M 2 I 1 L T g 2 N z M w N z k w N j l j M i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u 0 K T Q n i 9 B d X R v U m V t b 3 Z l Z E N v b H V t b n M x L n v Q n d C + 0 L z Q t d G A L D B 9 J n F 1 b 3 Q 7 L C Z x d W 9 0 O 1 N l Y 3 R p b 2 4 x L 9 C u 0 K T Q n i 9 B d X R v U m V t b 3 Z l Z E N v b H V t b n M x L n v Q l N C w 0 Y L Q s C w x f S Z x d W 9 0 O y w m c X V v d D t T Z W N 0 a W 9 u M S / Q r t C k 0 J 4 v Q X V 0 b 1 J l b W 9 2 Z W R D b 2 x 1 b W 5 z M S 5 7 0 K D Q s N C x 0 L 7 R h 9 C 1 0 L U g 0 L 3 Q s N C 4 0 L z Q t d C 9 0 L 7 Q s t C w 0 L 3 Q u N C 1 L D J 9 J n F 1 b 3 Q 7 L C Z x d W 9 0 O 1 N l Y 3 R p b 2 4 x L 9 C u 0 K T Q n i 9 B d X R v U m V t b 3 Z l Z E N v b H V t b n M x L n v Q o t C 1 0 L r R g 9 G J 0 L X Q t S D R g d C + 0 Y H R g t C + 0 Y / Q v d C 4 0 L U s M 3 0 m c X V v d D s s J n F 1 b 3 Q 7 U 2 V j d G l v b j E v 0 K 7 Q p N C e L 0 F 1 d G 9 S Z W 1 v d m V k Q 2 9 s d W 1 u c z E u e 9 C U 0 L X Q u d G B 0 Y L Q s t G D 0 L X R g i D R g S w 0 f S Z x d W 9 0 O y w m c X V v d D t T Z W N 0 a W 9 u M S / Q r t C k 0 J 4 v Q X V 0 b 1 J l b W 9 2 Z W R D b 2 x 1 b W 5 z M S 5 7 0 J 7 R g N C z 0 L D Q v d C 4 0 L f Q s N G G 0 L j R j y w 1 f S Z x d W 9 0 O y w m c X V v d D t T Z W N 0 a W 9 u M S / Q r t C k 0 J 4 v Q X V 0 b 1 J l b W 9 2 Z W R D b 2 x 1 b W 5 z M S 5 7 0 J r Q v t C 9 0 Y L R g N C w 0 L P Q t d C 9 0 Y I s N n 0 m c X V v d D s s J n F 1 b 3 Q 7 U 2 V j d G l v b j E v 0 K 7 Q p N C e L 0 F 1 d G 9 S Z W 1 v d m V k Q 2 9 s d W 1 u c z E u e 9 C V 0 Y H R g t G M I N C t 0 J T Q n i w 3 f S Z x d W 9 0 O y w m c X V v d D t T Z W N 0 a W 9 u M S / Q r t C k 0 J 4 v Q X V 0 b 1 J l b W 9 2 Z W R D b 2 x 1 b W 5 z M S 5 7 0 K H Q v t G B 0 Y L Q v t G P 0 L 3 Q u N C 1 I N C t 0 J T Q n i w 4 f S Z x d W 9 0 O y w m c X V v d D t T Z W N 0 a W 9 u M S / Q r t C k 0 J 4 v Q X V 0 b 1 J l b W 9 2 Z W R D b 2 x 1 b W 5 z M S 5 7 0 J j Q n d C d L D l 9 J n F 1 b 3 Q 7 L C Z x d W 9 0 O 1 N l Y 3 R p b 2 4 x L 9 C u 0 K T Q n i 9 B d X R v U m V t b 3 Z l Z E N v b H V t b n M x L n v Q k 9 G A 0 Y P Q v 9 C / 0 L A g 0 L T Q v t G B 0 Y L R g 9 C / 0 L A s M T B 9 J n F 1 b 3 Q 7 L C Z x d W 9 0 O 1 N l Y 3 R p b 2 4 x L 9 C u 0 K T Q n i 9 B d X R v U m V t b 3 Z l Z E N v b H V t b n M x L n v Q n t G B 0 L 3 Q v t C y 0 L 3 Q v t C 5 I N C 8 0 L X Q v d C 1 0 L T Q t t C 1 0 Y A s M T F 9 J n F 1 b 3 Q 7 L C Z x d W 9 0 O 1 N l Y 3 R p b 2 4 x L 9 C u 0 K T Q n i 9 B d X R v U m V t b 3 Z l Z E N v b H V t b n M x L n v Q l d G B 0 Y L R j C D Q s i D Q v d C w 0 L v Q u N G H 0 L j Q u C w x M n 0 m c X V v d D s s J n F 1 b 3 Q 7 U 2 V j d G l v b j E v 0 K 7 Q p N C e L 0 F 1 d G 9 S Z W 1 v d m V k Q 2 9 s d W 1 u c z E u e 9 C a 0 L 7 Q v N C 8 0 L X Q v d G C 0 L D R g N C 4 0 L k s M T N 9 J n F 1 b 3 Q 7 L C Z x d W 9 0 O 1 N l Y 3 R p b 2 4 x L 9 C u 0 K T Q n i 9 B d X R v U m V t b 3 Z l Z E N v b H V t b n M x L n v Q m t C + 0 L / Q u N G P I N C T 0 Y D R g 9 C / 0 L / Q s C D Q t N C + 0 Y H R g t G D 0 L / Q s C w x N H 0 m c X V v d D s s J n F 1 b 3 Q 7 U 2 V j d G l v b j E v 0 K 7 Q p N C e L 0 F 1 d G 9 S Z W 1 v d m V k Q 2 9 s d W 1 u c z E u e 9 C g 0 L X Q s 9 C 4 0 L 7 Q v V / Q v 9 G A 0 L X R h N C 4 0 L r R g S 7 Q o N C 1 0 L P Q u N C + 0 L 0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/ Q r t C k 0 J 4 v Q X V 0 b 1 J l b W 9 2 Z W R D b 2 x 1 b W 5 z M S 5 7 0 J 3 Q v t C 8 0 L X R g C w w f S Z x d W 9 0 O y w m c X V v d D t T Z W N 0 a W 9 u M S / Q r t C k 0 J 4 v Q X V 0 b 1 J l b W 9 2 Z W R D b 2 x 1 b W 5 z M S 5 7 0 J T Q s N G C 0 L A s M X 0 m c X V v d D s s J n F 1 b 3 Q 7 U 2 V j d G l v b j E v 0 K 7 Q p N C e L 0 F 1 d G 9 S Z W 1 v d m V k Q 2 9 s d W 1 u c z E u e 9 C g 0 L D Q s d C + 0 Y f Q t d C 1 I N C 9 0 L D Q u N C 8 0 L X Q v d C + 0 L L Q s N C 9 0 L j Q t S w y f S Z x d W 9 0 O y w m c X V v d D t T Z W N 0 a W 9 u M S / Q r t C k 0 J 4 v Q X V 0 b 1 J l b W 9 2 Z W R D b 2 x 1 b W 5 z M S 5 7 0 K L Q t d C 6 0 Y P R i d C 1 0 L U g 0 Y H Q v t G B 0 Y L Q v t G P 0 L 3 Q u N C 1 L D N 9 J n F 1 b 3 Q 7 L C Z x d W 9 0 O 1 N l Y 3 R p b 2 4 x L 9 C u 0 K T Q n i 9 B d X R v U m V t b 3 Z l Z E N v b H V t b n M x L n v Q l N C 1 0 L n R g d G C 0 L L R g 9 C 1 0 Y I g 0 Y E s N H 0 m c X V v d D s s J n F 1 b 3 Q 7 U 2 V j d G l v b j E v 0 K 7 Q p N C e L 0 F 1 d G 9 S Z W 1 v d m V k Q 2 9 s d W 1 u c z E u e 9 C e 0 Y D Q s 9 C w 0 L 3 Q u N C 3 0 L D R h t C 4 0 Y 8 s N X 0 m c X V v d D s s J n F 1 b 3 Q 7 U 2 V j d G l v b j E v 0 K 7 Q p N C e L 0 F 1 d G 9 S Z W 1 v d m V k Q 2 9 s d W 1 u c z E u e 9 C a 0 L 7 Q v d G C 0 Y D Q s N C z 0 L X Q v d G C L D Z 9 J n F 1 b 3 Q 7 L C Z x d W 9 0 O 1 N l Y 3 R p b 2 4 x L 9 C u 0 K T Q n i 9 B d X R v U m V t b 3 Z l Z E N v b H V t b n M x L n v Q l d G B 0 Y L R j C D Q r d C U 0 J 4 s N 3 0 m c X V v d D s s J n F 1 b 3 Q 7 U 2 V j d G l v b j E v 0 K 7 Q p N C e L 0 F 1 d G 9 S Z W 1 v d m V k Q 2 9 s d W 1 u c z E u e 9 C h 0 L 7 R g d G C 0 L 7 R j 9 C 9 0 L j Q t S D Q r d C U 0 J 4 s O H 0 m c X V v d D s s J n F 1 b 3 Q 7 U 2 V j d G l v b j E v 0 K 7 Q p N C e L 0 F 1 d G 9 S Z W 1 v d m V k Q 2 9 s d W 1 u c z E u e 9 C Y 0 J 3 Q n S w 5 f S Z x d W 9 0 O y w m c X V v d D t T Z W N 0 a W 9 u M S / Q r t C k 0 J 4 v Q X V 0 b 1 J l b W 9 2 Z W R D b 2 x 1 b W 5 z M S 5 7 0 J P R g N G D 0 L / Q v 9 C w I N C 0 0 L 7 R g d G C 0 Y P Q v 9 C w L D E w f S Z x d W 9 0 O y w m c X V v d D t T Z W N 0 a W 9 u M S / Q r t C k 0 J 4 v Q X V 0 b 1 J l b W 9 2 Z W R D b 2 x 1 b W 5 z M S 5 7 0 J 7 R g d C 9 0 L 7 Q s t C 9 0 L 7 Q u S D Q v N C 1 0 L 3 Q t d C 0 0 L b Q t d G A L D E x f S Z x d W 9 0 O y w m c X V v d D t T Z W N 0 a W 9 u M S / Q r t C k 0 J 4 v Q X V 0 b 1 J l b W 9 2 Z W R D b 2 x 1 b W 5 z M S 5 7 0 J X R g d G C 0 Y w g 0 L I g 0 L 3 Q s N C 7 0 L j R h 9 C 4 0 L g s M T J 9 J n F 1 b 3 Q 7 L C Z x d W 9 0 O 1 N l Y 3 R p b 2 4 x L 9 C u 0 K T Q n i 9 B d X R v U m V t b 3 Z l Z E N v b H V t b n M x L n v Q m t C + 0 L z Q v N C 1 0 L 3 R g t C w 0 Y D Q u N C 5 L D E z f S Z x d W 9 0 O y w m c X V v d D t T Z W N 0 a W 9 u M S / Q r t C k 0 J 4 v Q X V 0 b 1 J l b W 9 2 Z W R D b 2 x 1 b W 5 z M S 5 7 0 J r Q v t C / 0 L j R j y D Q k 9 G A 0 Y P Q v 9 C / 0 L A g 0 L T Q v t G B 0 Y L R g 9 C / 0 L A s M T R 9 J n F 1 b 3 Q 7 L C Z x d W 9 0 O 1 N l Y 3 R p b 2 4 x L 9 C u 0 K T Q n i 9 B d X R v U m V t b 3 Z l Z E N v b H V t b n M x L n v Q o N C 1 0 L P Q u N C + 0 L 1 f 0 L / R g N C 1 0 Y T Q u N C 6 0 Y E u 0 K D Q t d C z 0 L j Q v t C 9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F F J U Q w J U E 0 J U Q w J T l F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R S V E M C V B N C V E M C U 5 R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Y l R D A l Q T Q l R D A l O U U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p t C k 0 J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Q n d C + 0 L z Q t d G A J n F 1 b 3 Q 7 L C Z x d W 9 0 O 9 C U 0 L D R g t C w J n F 1 b 3 Q 7 L C Z x d W 9 0 O 9 C g 0 L D Q s d C + 0 Y f Q t d C 1 I N C 9 0 L D Q u N C 8 0 L X Q v d C + 0 L L Q s N C 9 0 L j Q t S Z x d W 9 0 O y w m c X V v d D v Q o t C 1 0 L r R g 9 G J 0 L X Q t S D R g d C + 0 Y H R g t C + 0 Y / Q v d C 4 0 L U m c X V v d D s s J n F 1 b 3 Q 7 0 J T Q t d C 5 0 Y H R g t C y 0 Y P Q t d G C I N G B J n F 1 b 3 Q 7 L C Z x d W 9 0 O 9 C e 0 Y D Q s 9 C w 0 L 3 Q u N C 3 0 L D R h t C 4 0 Y 8 m c X V v d D s s J n F 1 b 3 Q 7 0 J r Q v t C 9 0 Y L R g N C w 0 L P Q t d C 9 0 Y I m c X V v d D s s J n F 1 b 3 Q 7 0 J X R g d G C 0 Y w g 0 K 3 Q l N C e J n F 1 b 3 Q 7 L C Z x d W 9 0 O 9 C h 0 L 7 R g d G C 0 L 7 R j 9 C 9 0 L j Q t S D Q r d C U 0 J 4 m c X V v d D s s J n F 1 b 3 Q 7 0 J j Q n d C d J n F 1 b 3 Q 7 L C Z x d W 9 0 O 9 C T 0 Y D R g 9 C / 0 L / Q s C D Q t N C + 0 Y H R g t G D 0 L / Q s C Z x d W 9 0 O y w m c X V v d D v Q n t G B 0 L 3 Q v t C y 0 L 3 Q v t C 5 I N C 8 0 L X Q v d C 1 0 L T Q t t C 1 0 Y A m c X V v d D s s J n F 1 b 3 Q 7 0 J X R g d G C 0 Y w g 0 L I g 0 L 3 Q s N C 7 0 L j R h 9 C 4 0 L g m c X V v d D s s J n F 1 b 3 Q 7 0 J r Q v t C 8 0 L z Q t d C 9 0 Y L Q s N G A 0 L j Q u S Z x d W 9 0 O y w m c X V v d D v Q m t C + 0 L / Q u N G P I N C T 0 Y D R g 9 C / 0 L / Q s C D Q t N C + 0 Y H R g t G D 0 L / Q s C Z x d W 9 0 O y w m c X V v d D v Q o N C 1 0 L P Q u N C + 0 L 1 f 0 L / R g N C 1 0 Y T Q u N C 6 0 Y E u 0 K D Q t d C z 0 L j Q v t C 9 J n F 1 b 3 Q 7 X S I g L z 4 8 R W 5 0 c n k g V H l w Z T 0 i R m l s b E N v b H V t b l R 5 c G V z I i B W Y W x 1 Z T 0 i c 0 J n Y 0 d C Z 2 t H Q m d Z R 0 J n W U d C Z 1 l H Q m c 9 P S I g L z 4 8 R W 5 0 c n k g V H l w Z T 0 i R m l s b E x h c 3 R V c G R h d G V k I i B W Y W x 1 Z T 0 i Z D I w M j M t M D k t M D d U M T I 6 M D g 6 N T M u O T A 1 O T A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0 I i A v P j x F b n R y e S B U e X B l P S J B Z G R l Z F R v R G F 0 Y U 1 v Z G V s I i B W Y W x 1 Z T 0 i b D A i I C 8 + P E V u d H J 5 I F R 5 c G U 9 I l F 1 Z X J 5 S U Q i I F Z h b H V l P S J z Y z k 2 M T I 2 Z D k t M m E 3 M i 0 0 N z F i L W I 2 O D Q t O W I 0 Z j Q y Y j k 0 N z A 3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b Q p N C e L 0 F 1 d G 9 S Z W 1 v d m V k Q 2 9 s d W 1 u c z E u e 9 C d 0 L 7 Q v N C 1 0 Y A s M H 0 m c X V v d D s s J n F 1 b 3 Q 7 U 2 V j d G l v b j E v 0 K b Q p N C e L 0 F 1 d G 9 S Z W 1 v d m V k Q 2 9 s d W 1 u c z E u e 9 C U 0 L D R g t C w L D F 9 J n F 1 b 3 Q 7 L C Z x d W 9 0 O 1 N l Y 3 R p b 2 4 x L 9 C m 0 K T Q n i 9 B d X R v U m V t b 3 Z l Z E N v b H V t b n M x L n v Q o N C w 0 L H Q v t G H 0 L X Q t S D Q v d C w 0 L j Q v N C 1 0 L 3 Q v t C y 0 L D Q v d C 4 0 L U s M n 0 m c X V v d D s s J n F 1 b 3 Q 7 U 2 V j d G l v b j E v 0 K b Q p N C e L 0 F 1 d G 9 S Z W 1 v d m V k Q 2 9 s d W 1 u c z E u e 9 C i 0 L X Q u t G D 0 Y n Q t d C 1 I N G B 0 L 7 R g d G C 0 L 7 R j 9 C 9 0 L j Q t S w z f S Z x d W 9 0 O y w m c X V v d D t T Z W N 0 a W 9 u M S / Q p t C k 0 J 4 v Q X V 0 b 1 J l b W 9 2 Z W R D b 2 x 1 b W 5 z M S 5 7 0 J T Q t d C 5 0 Y H R g t C y 0 Y P Q t d G C I N G B L D R 9 J n F 1 b 3 Q 7 L C Z x d W 9 0 O 1 N l Y 3 R p b 2 4 x L 9 C m 0 K T Q n i 9 B d X R v U m V t b 3 Z l Z E N v b H V t b n M x L n v Q n t G A 0 L P Q s N C 9 0 L j Q t 9 C w 0 Y b Q u N G P L D V 9 J n F 1 b 3 Q 7 L C Z x d W 9 0 O 1 N l Y 3 R p b 2 4 x L 9 C m 0 K T Q n i 9 B d X R v U m V t b 3 Z l Z E N v b H V t b n M x L n v Q m t C + 0 L 3 R g t G A 0 L D Q s 9 C 1 0 L 3 R g i w 2 f S Z x d W 9 0 O y w m c X V v d D t T Z W N 0 a W 9 u M S / Q p t C k 0 J 4 v Q X V 0 b 1 J l b W 9 2 Z W R D b 2 x 1 b W 5 z M S 5 7 0 J X R g d G C 0 Y w g 0 K 3 Q l N C e L D d 9 J n F 1 b 3 Q 7 L C Z x d W 9 0 O 1 N l Y 3 R p b 2 4 x L 9 C m 0 K T Q n i 9 B d X R v U m V t b 3 Z l Z E N v b H V t b n M x L n v Q o d C + 0 Y H R g t C + 0 Y / Q v d C 4 0 L U g 0 K 3 Q l N C e L D h 9 J n F 1 b 3 Q 7 L C Z x d W 9 0 O 1 N l Y 3 R p b 2 4 x L 9 C m 0 K T Q n i 9 B d X R v U m V t b 3 Z l Z E N v b H V t b n M x L n v Q m N C d 0 J 0 s O X 0 m c X V v d D s s J n F 1 b 3 Q 7 U 2 V j d G l v b j E v 0 K b Q p N C e L 0 F 1 d G 9 S Z W 1 v d m V k Q 2 9 s d W 1 u c z E u e 9 C T 0 Y D R g 9 C / 0 L / Q s C D Q t N C + 0 Y H R g t G D 0 L / Q s C w x M H 0 m c X V v d D s s J n F 1 b 3 Q 7 U 2 V j d G l v b j E v 0 K b Q p N C e L 0 F 1 d G 9 S Z W 1 v d m V k Q 2 9 s d W 1 u c z E u e 9 C e 0 Y H Q v d C + 0 L L Q v d C + 0 L k g 0 L z Q t d C 9 0 L X Q t N C 2 0 L X R g C w x M X 0 m c X V v d D s s J n F 1 b 3 Q 7 U 2 V j d G l v b j E v 0 K b Q p N C e L 0 F 1 d G 9 S Z W 1 v d m V k Q 2 9 s d W 1 u c z E u e 9 C V 0 Y H R g t G M I N C y I N C 9 0 L D Q u 9 C 4 0 Y f Q u N C 4 L D E y f S Z x d W 9 0 O y w m c X V v d D t T Z W N 0 a W 9 u M S / Q p t C k 0 J 4 v Q X V 0 b 1 J l b W 9 2 Z W R D b 2 x 1 b W 5 z M S 5 7 0 J r Q v t C 8 0 L z Q t d C 9 0 Y L Q s N G A 0 L j Q u S w x M 3 0 m c X V v d D s s J n F 1 b 3 Q 7 U 2 V j d G l v b j E v 0 K b Q p N C e L 0 F 1 d G 9 S Z W 1 v d m V k Q 2 9 s d W 1 u c z E u e 9 C a 0 L 7 Q v 9 C 4 0 Y 8 g 0 J P R g N G D 0 L / Q v 9 C w I N C 0 0 L 7 R g d G C 0 Y P Q v 9 C w L D E 0 f S Z x d W 9 0 O y w m c X V v d D t T Z W N 0 a W 9 u M S / Q p t C k 0 J 4 v Q X V 0 b 1 J l b W 9 2 Z W R D b 2 x 1 b W 5 z M S 5 7 0 K D Q t d C z 0 L j Q v t C 9 X 9 C / 0 Y D Q t d G E 0 L j Q u t G B L t C g 0 L X Q s 9 C 4 0 L 7 Q v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9 C m 0 K T Q n i 9 B d X R v U m V t b 3 Z l Z E N v b H V t b n M x L n v Q n d C + 0 L z Q t d G A L D B 9 J n F 1 b 3 Q 7 L C Z x d W 9 0 O 1 N l Y 3 R p b 2 4 x L 9 C m 0 K T Q n i 9 B d X R v U m V t b 3 Z l Z E N v b H V t b n M x L n v Q l N C w 0 Y L Q s C w x f S Z x d W 9 0 O y w m c X V v d D t T Z W N 0 a W 9 u M S / Q p t C k 0 J 4 v Q X V 0 b 1 J l b W 9 2 Z W R D b 2 x 1 b W 5 z M S 5 7 0 K D Q s N C x 0 L 7 R h 9 C 1 0 L U g 0 L 3 Q s N C 4 0 L z Q t d C 9 0 L 7 Q s t C w 0 L 3 Q u N C 1 L D J 9 J n F 1 b 3 Q 7 L C Z x d W 9 0 O 1 N l Y 3 R p b 2 4 x L 9 C m 0 K T Q n i 9 B d X R v U m V t b 3 Z l Z E N v b H V t b n M x L n v Q o t C 1 0 L r R g 9 G J 0 L X Q t S D R g d C + 0 Y H R g t C + 0 Y / Q v d C 4 0 L U s M 3 0 m c X V v d D s s J n F 1 b 3 Q 7 U 2 V j d G l v b j E v 0 K b Q p N C e L 0 F 1 d G 9 S Z W 1 v d m V k Q 2 9 s d W 1 u c z E u e 9 C U 0 L X Q u d G B 0 Y L Q s t G D 0 L X R g i D R g S w 0 f S Z x d W 9 0 O y w m c X V v d D t T Z W N 0 a W 9 u M S / Q p t C k 0 J 4 v Q X V 0 b 1 J l b W 9 2 Z W R D b 2 x 1 b W 5 z M S 5 7 0 J 7 R g N C z 0 L D Q v d C 4 0 L f Q s N G G 0 L j R j y w 1 f S Z x d W 9 0 O y w m c X V v d D t T Z W N 0 a W 9 u M S / Q p t C k 0 J 4 v Q X V 0 b 1 J l b W 9 2 Z W R D b 2 x 1 b W 5 z M S 5 7 0 J r Q v t C 9 0 Y L R g N C w 0 L P Q t d C 9 0 Y I s N n 0 m c X V v d D s s J n F 1 b 3 Q 7 U 2 V j d G l v b j E v 0 K b Q p N C e L 0 F 1 d G 9 S Z W 1 v d m V k Q 2 9 s d W 1 u c z E u e 9 C V 0 Y H R g t G M I N C t 0 J T Q n i w 3 f S Z x d W 9 0 O y w m c X V v d D t T Z W N 0 a W 9 u M S / Q p t C k 0 J 4 v Q X V 0 b 1 J l b W 9 2 Z W R D b 2 x 1 b W 5 z M S 5 7 0 K H Q v t G B 0 Y L Q v t G P 0 L 3 Q u N C 1 I N C t 0 J T Q n i w 4 f S Z x d W 9 0 O y w m c X V v d D t T Z W N 0 a W 9 u M S / Q p t C k 0 J 4 v Q X V 0 b 1 J l b W 9 2 Z W R D b 2 x 1 b W 5 z M S 5 7 0 J j Q n d C d L D l 9 J n F 1 b 3 Q 7 L C Z x d W 9 0 O 1 N l Y 3 R p b 2 4 x L 9 C m 0 K T Q n i 9 B d X R v U m V t b 3 Z l Z E N v b H V t b n M x L n v Q k 9 G A 0 Y P Q v 9 C / 0 L A g 0 L T Q v t G B 0 Y L R g 9 C / 0 L A s M T B 9 J n F 1 b 3 Q 7 L C Z x d W 9 0 O 1 N l Y 3 R p b 2 4 x L 9 C m 0 K T Q n i 9 B d X R v U m V t b 3 Z l Z E N v b H V t b n M x L n v Q n t G B 0 L 3 Q v t C y 0 L 3 Q v t C 5 I N C 8 0 L X Q v d C 1 0 L T Q t t C 1 0 Y A s M T F 9 J n F 1 b 3 Q 7 L C Z x d W 9 0 O 1 N l Y 3 R p b 2 4 x L 9 C m 0 K T Q n i 9 B d X R v U m V t b 3 Z l Z E N v b H V t b n M x L n v Q l d G B 0 Y L R j C D Q s i D Q v d C w 0 L v Q u N G H 0 L j Q u C w x M n 0 m c X V v d D s s J n F 1 b 3 Q 7 U 2 V j d G l v b j E v 0 K b Q p N C e L 0 F 1 d G 9 S Z W 1 v d m V k Q 2 9 s d W 1 u c z E u e 9 C a 0 L 7 Q v N C 8 0 L X Q v d G C 0 L D R g N C 4 0 L k s M T N 9 J n F 1 b 3 Q 7 L C Z x d W 9 0 O 1 N l Y 3 R p b 2 4 x L 9 C m 0 K T Q n i 9 B d X R v U m V t b 3 Z l Z E N v b H V t b n M x L n v Q m t C + 0 L / Q u N G P I N C T 0 Y D R g 9 C / 0 L / Q s C D Q t N C + 0 Y H R g t G D 0 L / Q s C w x N H 0 m c X V v d D s s J n F 1 b 3 Q 7 U 2 V j d G l v b j E v 0 K b Q p N C e L 0 F 1 d G 9 S Z W 1 v d m V k Q 2 9 s d W 1 u c z E u e 9 C g 0 L X Q s 9 C 4 0 L 7 Q v V / Q v 9 G A 0 L X R h N C 4 0 L r R g S 7 Q o N C 1 0 L P Q u N C + 0 L 0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Y l R D A l Q T Q l R D A l O U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2 J U Q w J U E 0 J U Q w J T l F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O C V E M S U 4 M i V E M S U 4 M C V E M C V C M C V E M S U 4 N C V E M S U 4 Q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g l R D E l O D I l R D E l O D A l R D A l Q j A l R D E l O D Q l R D E l O E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4 J U Q x J T g y J U Q x J T g w J U Q w J U I w J U Q x J T g 0 J U Q x J T h C L y V E M C U 5 Q i V E M C V C O C V E M S U 4 M S V E M S U 4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g l R D E l O D I l R D E l O D A l R D A l Q j A l R D E l O D Q l R D E l O E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O C V E M S U 4 M i V E M S U 4 M C V E M C V C M C V E M S U 4 N C V E M S U 4 Q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4 J U Q x J T g y J U Q x J T g w J U Q w J U I w J U Q x J T g 0 J U Q x J T h C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g l R D E l O D I l R D E l O D A l R D A l Q j A l R D E l O D Q l R D E l O E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4 J U Q x J T g y J U Q x J T g w J U Q w J U I w J U Q x J T g 0 J U Q x J T h C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g l R D E l O D I l R D E l O D A l R D A l Q j A l R D E l O D Q l R D E l O E I v J U Q w J T k 0 J U Q x J T g z J U Q w J U I x J U Q w J U J C J U Q w J U I 4 J U Q x J T g w J U Q w J U J F J U Q w J U I y J U Q w J U I w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4 J U Q x J T g y J U Q x J T g w J U Q w J U I w J U Q x J T g 0 J U Q x J T h C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O C V E M S U 4 M i V E M S U 4 M C V E M C V C M C V E M S U 4 N C V E M S U 4 Q i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g l R D E l O D I l R D E l O D A l R D A l Q j A l R D E l O D Q l R D E l O E I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U E w J U Q w J U I 1 J U Q w J U I z J U Q w J U I 4 J U Q w J U J F J U Q w J U J E X y V E M C V C R i V E M S U 4 M C V E M C V C N S V E M S U 4 N C V E M C V C O C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O C V E M S U 4 M i V E M S U 4 M C V E M C V C M C V E M S U 4 N C V E M S U 4 Q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t k + M J T r X 1 E n R O / 6 U G 3 8 b U A A A A A A g A A A A A A A 2 Y A A M A A A A A Q A A A A A + b Q u c + G z O + G n g Q P 9 G m 0 W w A A A A A E g A A A o A A A A B A A A A A B n e w G z d + g N L / u X M c w 4 g 4 n U A A A A C z m + X K y 0 9 f h a 6 w y C 8 1 G h V e b c b a z f e H K u 9 8 j M l W g p P O l o o p U j m M v F u B X V F 8 q W m i 9 / W N i F N U o j s z K 4 X m 0 C g t r n O T g J k 5 u e G Q 5 S V 0 F e L L Y e Q B T F A A A A O 2 R o u b Z q h i t M W v e O 7 q F 2 6 N d O s j 0 < / D a t a M a s h u p > 
</file>

<file path=customXml/itemProps1.xml><?xml version="1.0" encoding="utf-8"?>
<ds:datastoreItem xmlns:ds="http://schemas.openxmlformats.org/officeDocument/2006/customXml" ds:itemID="{1E12FA4A-4120-4E2B-A50C-E91602B887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штрафы</vt:lpstr>
      <vt:lpstr>СВОД</vt:lpstr>
      <vt:lpstr>ВСП</vt:lpstr>
      <vt:lpstr>ЦФО</vt:lpstr>
      <vt:lpstr>ЮФО</vt:lpstr>
      <vt:lpstr>СФО</vt:lpstr>
      <vt:lpstr>СЗФО</vt:lpstr>
      <vt:lpstr>УФО</vt:lpstr>
      <vt:lpstr>ПФО</vt:lpstr>
      <vt:lpstr>ЕАЭС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2023-09-29T10:24:56Z</dcterms:modified>
</cp:coreProperties>
</file>