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6" documentId="13_ncr:1_{49C58299-A40D-4F8A-B8ED-E8A9809BAF00}" xr6:coauthVersionLast="47" xr6:coauthVersionMax="47" xr10:uidLastSave="{8727B2A2-BCEC-46B8-99A3-7E2966C5BBE0}"/>
  <bookViews>
    <workbookView xWindow="-108" yWindow="-108" windowWidth="23256" windowHeight="13176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<sst xmlns="http://schemas.openxmlformats.org/spreadsheetml/2006/main" count="491" uniqueCount="19">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</sst>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6" zoomScaleNormal="110" workbookViewId="0">
      <selection activeCell="K14" sqref="K14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6" customWidth="1"/>
    <col min="7" max="7" width="13.109375" bestFit="1" customWidth="1"/>
    <col min="9" max="9" width="9.88671875" bestFit="1" customWidth="1"/>
    <col min="10" max="10" width="10.21875" bestFit="1" customWidth="1"/>
    <col min="11" max="11" width="11.109375" bestFit="1" customWidth="1"/>
  </cols>
  <sheetData>
    <row r="2" spans="2:14" ht="39.6" x14ac:dyDescent="0.3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3">
      <c r="I3" s="8" t="s">
        <v>1</v>
      </c>
      <c r="J3" s="2">
        <f>SUMIF(C6:C162,"Rossi",G6:G162)</f>
        <v>98810</v>
      </c>
      <c r="K3" s="2">
        <f>COUNTIF(C6:C162,"Rossi")</f>
        <v>35</v>
      </c>
      <c r="L3" s="2">
        <f>AVERAGEIF(C6:C162,"Rossi",G6:G162)</f>
        <v>2823.1428571428573</v>
      </c>
    </row>
    <row r="5" spans="2:14" ht="39.6" x14ac:dyDescent="0.3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3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2">
        <f>SUMIFS(G6:G162,C6:C162,"Neri",D6:D162,"Veneto",E6:E162,"Cancelleria")</f>
        <v>6288</v>
      </c>
      <c r="M6" s="2">
        <f>COUNTIFS(C6:C162,"Neri",D6:D162,"Veneto",E6:E162,"Cancelleria")</f>
        <v>5</v>
      </c>
      <c r="N6" s="2">
        <f>AVERAGEIFS(G6:G162,C6:C162,"Neri",D6:D162,"Veneto",E6:E162,"Cancelleria")</f>
        <v>1257.5999999999999</v>
      </c>
    </row>
    <row r="7" spans="2:14" x14ac:dyDescent="0.3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3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3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3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3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3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3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3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3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3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3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3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3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3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3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3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3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3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3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3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3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3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3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3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3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3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3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3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3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3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3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3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3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3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3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3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3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3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3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3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3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3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3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3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3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3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3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3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3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3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3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3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3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3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3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3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3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3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3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3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3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3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3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3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3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3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3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3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3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3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3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3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3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3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3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3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3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3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3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3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3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3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3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3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3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3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3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3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3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3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3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3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3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3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3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3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3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3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3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3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3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3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3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3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3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3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3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3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3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3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3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3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3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3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3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3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3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3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3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3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3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3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3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3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3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3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3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3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3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3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3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3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3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3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3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3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3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3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3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3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3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3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3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3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3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3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3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3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3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3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3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3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3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3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3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3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2023-03-15T20:57:38Z</dcterms:modified>
</cp:coreProperties>
</file>