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leme\OneDrive\Dokumente\Schule\SJ202526\NWT\gruene_wiese\"/>
    </mc:Choice>
  </mc:AlternateContent>
  <xr:revisionPtr revIDLastSave="0" documentId="13_ncr:1_{556DAB39-A7FC-4B22-8092-ED62DE18891F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7" i="1" s="1"/>
  <c r="N67" i="1" s="1"/>
  <c r="N65" i="1"/>
  <c r="N66" i="1"/>
  <c r="N62" i="1"/>
  <c r="N63" i="1"/>
  <c r="N64" i="1"/>
  <c r="M63" i="1"/>
  <c r="M64" i="1" s="1"/>
  <c r="N50" i="1"/>
  <c r="N51" i="1"/>
  <c r="N52" i="1"/>
  <c r="N53" i="1"/>
  <c r="N54" i="1"/>
  <c r="N55" i="1"/>
  <c r="N56" i="1"/>
  <c r="N57" i="1"/>
  <c r="N58" i="1"/>
  <c r="N59" i="1"/>
  <c r="N60" i="1"/>
  <c r="N61" i="1"/>
  <c r="N49" i="1"/>
  <c r="M61" i="1"/>
  <c r="M51" i="1"/>
  <c r="M52" i="1"/>
  <c r="M53" i="1"/>
  <c r="M54" i="1"/>
  <c r="M55" i="1"/>
  <c r="M56" i="1"/>
  <c r="M57" i="1"/>
  <c r="M58" i="1"/>
  <c r="M59" i="1"/>
  <c r="M60" i="1"/>
  <c r="M50" i="1"/>
  <c r="N37" i="1"/>
  <c r="N38" i="1"/>
  <c r="N39" i="1"/>
  <c r="N40" i="1"/>
  <c r="N41" i="1"/>
  <c r="N42" i="1"/>
  <c r="N43" i="1"/>
  <c r="N44" i="1"/>
  <c r="N45" i="1"/>
  <c r="N46" i="1"/>
  <c r="N47" i="1"/>
  <c r="N48" i="1"/>
  <c r="N36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N30" i="1"/>
  <c r="N33" i="1"/>
  <c r="N34" i="1"/>
  <c r="N35" i="1"/>
  <c r="M34" i="1"/>
  <c r="M35" i="1" s="1"/>
  <c r="N31" i="1"/>
  <c r="N32" i="1"/>
  <c r="M32" i="1"/>
  <c r="M31" i="1"/>
  <c r="M21" i="1"/>
  <c r="M22" i="1"/>
  <c r="M23" i="1"/>
  <c r="M24" i="1"/>
  <c r="M25" i="1"/>
  <c r="M26" i="1"/>
  <c r="M27" i="1"/>
  <c r="M28" i="1"/>
  <c r="M29" i="1"/>
  <c r="N26" i="1"/>
  <c r="N27" i="1"/>
  <c r="N28" i="1"/>
  <c r="N29" i="1"/>
  <c r="M20" i="1"/>
  <c r="N19" i="1"/>
  <c r="N21" i="1"/>
  <c r="N22" i="1"/>
  <c r="N23" i="1"/>
  <c r="N24" i="1"/>
  <c r="N25" i="1"/>
  <c r="N18" i="1"/>
  <c r="M7" i="1"/>
  <c r="M8" i="1" s="1"/>
  <c r="M9" i="1" s="1"/>
  <c r="N7" i="1"/>
  <c r="N6" i="1"/>
  <c r="F6" i="1"/>
  <c r="F20" i="1" s="1"/>
  <c r="M10" i="1" l="1"/>
  <c r="N9" i="1"/>
  <c r="N8" i="1"/>
  <c r="M11" i="1" l="1"/>
  <c r="N10" i="1"/>
  <c r="M12" i="1" l="1"/>
  <c r="N11" i="1"/>
  <c r="N12" i="1" l="1"/>
  <c r="M13" i="1"/>
  <c r="N13" i="1" l="1"/>
  <c r="M14" i="1"/>
  <c r="N14" i="1" l="1"/>
  <c r="M15" i="1"/>
  <c r="N15" i="1" l="1"/>
  <c r="M16" i="1"/>
  <c r="N16" i="1" l="1"/>
  <c r="M17" i="1"/>
  <c r="N17" i="1" l="1"/>
  <c r="M18" i="1"/>
  <c r="N20" i="1"/>
</calcChain>
</file>

<file path=xl/sharedStrings.xml><?xml version="1.0" encoding="utf-8"?>
<sst xmlns="http://schemas.openxmlformats.org/spreadsheetml/2006/main" count="75" uniqueCount="21">
  <si>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</si>
  <si>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</si>
  <si>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</si>
  <si>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</si>
  <si>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</si>
  <si>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</si>
  <si>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</si>
  <si>
    <t>Link</t>
  </si>
  <si>
    <t>https://www.reichelt.at/at/de/shop/produkt/rj45-datendose_cat_6_rechts_links_unterputz_2x_rj45-412714</t>
  </si>
  <si>
    <t>Anzahl</t>
  </si>
  <si>
    <t>Länge (in m)</t>
  </si>
  <si>
    <t>Etage</t>
  </si>
  <si>
    <t>Gesamt (ohne Reserve, in m)</t>
  </si>
  <si>
    <t>EG (linke Seite)</t>
  </si>
  <si>
    <t>EG (rechte Seite)</t>
  </si>
  <si>
    <t>EG (Zwischendecke links)</t>
  </si>
  <si>
    <t>EG (Zwischendecke rechts)</t>
  </si>
  <si>
    <t>1-3 (linke Seite)</t>
  </si>
  <si>
    <t>1-3 (rechte Seite)</t>
  </si>
  <si>
    <t>1-3 (Zwischendecke links)</t>
  </si>
  <si>
    <t>1-3 (Zwischendecke rechts)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</si>
</sst>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0" fontId="0" fillId="0" borderId="0" xfId="2" applyNumberFormat="1" applyFont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Tabelle1!$L$2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939-4660-A6E0-B6146D42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061680"/>
        <c:axId val="1511080400"/>
      </c:barChart>
      <c:catAx>
        <c:axId val="15110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80400"/>
        <c:crosses val="autoZero"/>
        <c:auto val="1"/>
        <c:lblAlgn val="ctr"/>
        <c:lblOffset val="100"/>
        <c:noMultiLvlLbl val="0"/>
      </c:catAx>
      <c:valAx>
        <c:axId val="1511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FA543-9A8D-43B8-A474-138E7AC69DBE}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599722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E58E9-52D9-621D-39D0-11ABA4C19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hop/produkt/rj45-datendose_cat_6_rechts_links_unterputz_2x_rj45-41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3"/>
  <sheetViews>
    <sheetView tabSelected="1" topLeftCell="J54" workbookViewId="0">
      <selection activeCell="K67" sqref="K67:N67"/>
    </sheetView>
  </sheetViews>
  <sheetFormatPr baseColWidth="10" defaultColWidth="8.88671875" defaultRowHeight="14.4" x14ac:dyDescent="0.3"/>
  <cols>
    <col min="1" max="1" width="8.88671875" customWidth="1"/>
    <col min="2" max="2" width="90.77734375" bestFit="1" customWidth="1"/>
    <col min="3" max="3" width="25.6640625" bestFit="1" customWidth="1"/>
    <col min="4" max="4" width="15.21875" customWidth="1"/>
    <col min="5" max="5" width="19.33203125" customWidth="1"/>
    <col min="6" max="6" width="13.44140625" bestFit="1" customWidth="1"/>
    <col min="7" max="10" width="9.109375" customWidth="1"/>
    <col min="11" max="11" width="22.6640625" bestFit="1" customWidth="1"/>
    <col min="12" max="12" width="24.88671875" bestFit="1" customWidth="1"/>
    <col min="13" max="13" width="14.77734375" customWidth="1"/>
    <col min="14" max="14" width="34.33203125" bestFit="1" customWidth="1"/>
    <col min="15" max="15" width="32.44140625" bestFit="1" customWidth="1"/>
  </cols>
  <sheetData>
    <row r="2" spans="2:15" ht="32.4" x14ac:dyDescent="0.6">
      <c r="B2" s="1" t="s">
        <v>0</v>
      </c>
      <c r="F2" s="1"/>
      <c r="L2" s="20"/>
      <c r="O2" s="19"/>
    </row>
    <row r="5" spans="2:15" ht="20.399999999999999" thickBot="1" x14ac:dyDescent="0.45">
      <c r="B5" s="3" t="s">
        <v>7</v>
      </c>
      <c r="C5" s="3" t="s">
        <v>1</v>
      </c>
      <c r="D5" s="3" t="s">
        <v>2</v>
      </c>
      <c r="E5" s="2" t="s">
        <v>6</v>
      </c>
      <c r="F5" s="4" t="s">
        <v>4</v>
      </c>
      <c r="K5" s="3" t="s">
        <v>11</v>
      </c>
      <c r="L5" s="3" t="s">
        <v>10</v>
      </c>
      <c r="M5" s="5" t="s">
        <v>9</v>
      </c>
      <c r="N5" s="4" t="s">
        <v>12</v>
      </c>
      <c r="O5" s="22"/>
    </row>
    <row r="6" spans="2:15" ht="29.4" thickTop="1" x14ac:dyDescent="0.3">
      <c r="B6" s="8" t="s">
        <v>8</v>
      </c>
      <c r="C6" s="7" t="s">
        <v>5</v>
      </c>
      <c r="D6" s="9">
        <v>170</v>
      </c>
      <c r="E6" s="10">
        <v>10</v>
      </c>
      <c r="F6" s="11">
        <f>PRODUCT(D6,E6)</f>
        <v>1700</v>
      </c>
      <c r="G6" s="10"/>
      <c r="H6" s="10"/>
      <c r="I6" s="10"/>
      <c r="J6" s="10"/>
      <c r="K6" s="6" t="s">
        <v>13</v>
      </c>
      <c r="L6" s="6">
        <v>1</v>
      </c>
      <c r="M6" s="12">
        <v>26</v>
      </c>
      <c r="N6" s="11">
        <f t="shared" ref="N6:N18" si="0">M6*L6</f>
        <v>26</v>
      </c>
      <c r="O6" s="21"/>
    </row>
    <row r="7" spans="2:15" x14ac:dyDescent="0.3">
      <c r="B7" s="6"/>
      <c r="C7" s="6"/>
      <c r="D7" s="6"/>
      <c r="E7" s="10"/>
      <c r="F7" s="11"/>
      <c r="G7" s="10"/>
      <c r="H7" s="10"/>
      <c r="I7" s="10"/>
      <c r="J7" s="10"/>
      <c r="K7" s="6" t="s">
        <v>13</v>
      </c>
      <c r="L7" s="6">
        <v>3</v>
      </c>
      <c r="M7" s="12">
        <f>M6 - 2</f>
        <v>24</v>
      </c>
      <c r="N7" s="11">
        <f t="shared" si="0"/>
        <v>72</v>
      </c>
      <c r="O7" s="21"/>
    </row>
    <row r="8" spans="2:15" x14ac:dyDescent="0.3">
      <c r="B8" s="6"/>
      <c r="C8" s="6"/>
      <c r="D8" s="6"/>
      <c r="E8" s="10"/>
      <c r="F8" s="11"/>
      <c r="G8" s="10"/>
      <c r="H8" s="10"/>
      <c r="I8" s="10"/>
      <c r="J8" s="10"/>
      <c r="K8" s="6" t="s">
        <v>13</v>
      </c>
      <c r="L8" s="6">
        <v>2</v>
      </c>
      <c r="M8" s="12">
        <f t="shared" ref="M8:M18" si="1">M7 - 2</f>
        <v>22</v>
      </c>
      <c r="N8" s="11">
        <f t="shared" si="0"/>
        <v>44</v>
      </c>
      <c r="O8" s="21"/>
    </row>
    <row r="9" spans="2:15" x14ac:dyDescent="0.3">
      <c r="B9" s="6"/>
      <c r="C9" s="6"/>
      <c r="D9" s="6"/>
      <c r="E9" s="10"/>
      <c r="F9" s="11"/>
      <c r="G9" s="10"/>
      <c r="H9" s="10"/>
      <c r="I9" s="10"/>
      <c r="J9" s="10"/>
      <c r="K9" s="6" t="s">
        <v>13</v>
      </c>
      <c r="L9" s="6">
        <v>2</v>
      </c>
      <c r="M9" s="12">
        <f t="shared" si="1"/>
        <v>20</v>
      </c>
      <c r="N9" s="11">
        <f t="shared" si="0"/>
        <v>40</v>
      </c>
      <c r="O9" s="21"/>
    </row>
    <row r="10" spans="2:15" x14ac:dyDescent="0.3">
      <c r="B10" s="6"/>
      <c r="C10" s="6"/>
      <c r="D10" s="6"/>
      <c r="E10" s="10"/>
      <c r="F10" s="11"/>
      <c r="G10" s="10"/>
      <c r="H10" s="10"/>
      <c r="I10" s="10"/>
      <c r="J10" s="10"/>
      <c r="K10" s="6" t="s">
        <v>13</v>
      </c>
      <c r="L10" s="6">
        <v>1</v>
      </c>
      <c r="M10" s="12">
        <f t="shared" si="1"/>
        <v>18</v>
      </c>
      <c r="N10" s="11">
        <f t="shared" si="0"/>
        <v>18</v>
      </c>
      <c r="O10" s="21"/>
    </row>
    <row r="11" spans="2:15" x14ac:dyDescent="0.3">
      <c r="B11" s="6"/>
      <c r="C11" s="6"/>
      <c r="D11" s="6"/>
      <c r="E11" s="10"/>
      <c r="F11" s="13"/>
      <c r="G11" s="10"/>
      <c r="H11" s="10"/>
      <c r="I11" s="10"/>
      <c r="J11" s="10"/>
      <c r="K11" s="6" t="s">
        <v>13</v>
      </c>
      <c r="L11" s="6">
        <v>1</v>
      </c>
      <c r="M11" s="12">
        <f t="shared" si="1"/>
        <v>16</v>
      </c>
      <c r="N11" s="11">
        <f t="shared" si="0"/>
        <v>16</v>
      </c>
      <c r="O11" s="21"/>
    </row>
    <row r="12" spans="2:15" x14ac:dyDescent="0.3">
      <c r="B12" s="6"/>
      <c r="C12" s="6"/>
      <c r="D12" s="6"/>
      <c r="E12" s="10"/>
      <c r="F12" s="11"/>
      <c r="G12" s="10"/>
      <c r="H12" s="10"/>
      <c r="I12" s="10"/>
      <c r="J12" s="10"/>
      <c r="K12" s="6" t="s">
        <v>13</v>
      </c>
      <c r="L12" s="6">
        <v>2</v>
      </c>
      <c r="M12" s="12">
        <f t="shared" si="1"/>
        <v>14</v>
      </c>
      <c r="N12" s="11">
        <f t="shared" si="0"/>
        <v>28</v>
      </c>
      <c r="O12" s="21"/>
    </row>
    <row r="13" spans="2:15" x14ac:dyDescent="0.3">
      <c r="B13" s="6"/>
      <c r="C13" s="6"/>
      <c r="D13" s="6"/>
      <c r="E13" s="10"/>
      <c r="F13" s="11"/>
      <c r="G13" s="10"/>
      <c r="H13" s="10"/>
      <c r="I13" s="10"/>
      <c r="J13" s="10"/>
      <c r="K13" s="6" t="s">
        <v>13</v>
      </c>
      <c r="L13" s="6">
        <v>2</v>
      </c>
      <c r="M13" s="12">
        <f t="shared" si="1"/>
        <v>12</v>
      </c>
      <c r="N13" s="11">
        <f t="shared" si="0"/>
        <v>24</v>
      </c>
      <c r="O13" s="21"/>
    </row>
    <row r="14" spans="2:15" x14ac:dyDescent="0.3">
      <c r="B14" s="6"/>
      <c r="C14" s="6"/>
      <c r="D14" s="6"/>
      <c r="E14" s="10"/>
      <c r="F14" s="11"/>
      <c r="G14" s="10"/>
      <c r="H14" s="10"/>
      <c r="I14" s="10"/>
      <c r="J14" s="10"/>
      <c r="K14" s="6" t="s">
        <v>13</v>
      </c>
      <c r="L14" s="6">
        <v>2</v>
      </c>
      <c r="M14" s="12">
        <f t="shared" si="1"/>
        <v>10</v>
      </c>
      <c r="N14" s="11">
        <f t="shared" si="0"/>
        <v>20</v>
      </c>
      <c r="O14" s="21"/>
    </row>
    <row r="15" spans="2:15" x14ac:dyDescent="0.3">
      <c r="B15" s="6"/>
      <c r="C15" s="6"/>
      <c r="D15" s="6"/>
      <c r="E15" s="10"/>
      <c r="F15" s="11"/>
      <c r="G15" s="10"/>
      <c r="H15" s="10"/>
      <c r="I15" s="10"/>
      <c r="J15" s="10"/>
      <c r="K15" s="6" t="s">
        <v>13</v>
      </c>
      <c r="L15" s="6">
        <v>2</v>
      </c>
      <c r="M15" s="12">
        <f t="shared" si="1"/>
        <v>8</v>
      </c>
      <c r="N15" s="11">
        <f t="shared" si="0"/>
        <v>16</v>
      </c>
      <c r="O15" s="21"/>
    </row>
    <row r="16" spans="2:15" x14ac:dyDescent="0.3">
      <c r="B16" s="6"/>
      <c r="C16" s="6"/>
      <c r="D16" s="6"/>
      <c r="E16" s="10"/>
      <c r="F16" s="11"/>
      <c r="G16" s="10"/>
      <c r="H16" s="10"/>
      <c r="I16" s="10"/>
      <c r="J16" s="10"/>
      <c r="K16" s="6" t="s">
        <v>13</v>
      </c>
      <c r="L16" s="6">
        <v>3</v>
      </c>
      <c r="M16" s="12">
        <f t="shared" si="1"/>
        <v>6</v>
      </c>
      <c r="N16" s="11">
        <f t="shared" si="0"/>
        <v>18</v>
      </c>
      <c r="O16" s="21"/>
    </row>
    <row r="17" spans="2:15" x14ac:dyDescent="0.3">
      <c r="B17" s="6"/>
      <c r="C17" s="6"/>
      <c r="D17" s="6"/>
      <c r="E17" s="10"/>
      <c r="F17" s="11"/>
      <c r="G17" s="10"/>
      <c r="H17" s="10"/>
      <c r="I17" s="10"/>
      <c r="J17" s="10"/>
      <c r="K17" s="6" t="s">
        <v>13</v>
      </c>
      <c r="L17" s="6">
        <v>3</v>
      </c>
      <c r="M17" s="12">
        <f t="shared" si="1"/>
        <v>4</v>
      </c>
      <c r="N17" s="11">
        <f t="shared" si="0"/>
        <v>12</v>
      </c>
      <c r="O17" s="21"/>
    </row>
    <row r="18" spans="2:15" x14ac:dyDescent="0.3">
      <c r="B18" s="6"/>
      <c r="C18" s="6"/>
      <c r="D18" s="6"/>
      <c r="E18" s="10"/>
      <c r="F18" s="11"/>
      <c r="G18" s="10"/>
      <c r="H18" s="10"/>
      <c r="I18" s="10"/>
      <c r="J18" s="10"/>
      <c r="K18" s="26" t="s">
        <v>13</v>
      </c>
      <c r="L18" s="23">
        <v>3</v>
      </c>
      <c r="M18" s="24">
        <f t="shared" si="1"/>
        <v>2</v>
      </c>
      <c r="N18" s="25">
        <f t="shared" si="0"/>
        <v>6</v>
      </c>
      <c r="O18" s="21"/>
    </row>
    <row r="19" spans="2:15" ht="15" thickBot="1" x14ac:dyDescent="0.35">
      <c r="B19" s="14"/>
      <c r="C19" s="14"/>
      <c r="D19" s="14"/>
      <c r="E19" s="15"/>
      <c r="F19" s="16"/>
      <c r="G19" s="10"/>
      <c r="H19" s="10"/>
      <c r="I19" s="10"/>
      <c r="J19" s="10"/>
      <c r="K19" s="29" t="s">
        <v>14</v>
      </c>
      <c r="L19" s="27">
        <v>4</v>
      </c>
      <c r="M19" s="11">
        <v>22</v>
      </c>
      <c r="N19" s="11">
        <f t="shared" ref="N19:N45" si="2">M19*L19</f>
        <v>88</v>
      </c>
      <c r="O19" s="10"/>
    </row>
    <row r="20" spans="2:15" ht="15" thickTop="1" x14ac:dyDescent="0.3">
      <c r="B20" s="6"/>
      <c r="C20" s="6"/>
      <c r="D20" s="6"/>
      <c r="E20" s="10"/>
      <c r="F20" s="11">
        <f>SUM(F6:F19)</f>
        <v>1700</v>
      </c>
      <c r="G20" s="18" t="s">
        <v>3</v>
      </c>
      <c r="H20" s="10"/>
      <c r="I20" s="10"/>
      <c r="J20" s="10"/>
      <c r="K20" s="6" t="s">
        <v>14</v>
      </c>
      <c r="L20" s="10">
        <v>3</v>
      </c>
      <c r="M20" s="11">
        <f>M19-2</f>
        <v>20</v>
      </c>
      <c r="N20" s="11">
        <f t="shared" si="2"/>
        <v>60</v>
      </c>
      <c r="O20" s="10"/>
    </row>
    <row r="21" spans="2:15" x14ac:dyDescent="0.3">
      <c r="G21" s="17"/>
      <c r="K21" s="6" t="s">
        <v>14</v>
      </c>
      <c r="L21" s="27">
        <v>3</v>
      </c>
      <c r="M21" s="11">
        <f t="shared" ref="M21:M29" si="3">M20-2</f>
        <v>18</v>
      </c>
      <c r="N21" s="11">
        <f t="shared" si="2"/>
        <v>54</v>
      </c>
    </row>
    <row r="22" spans="2:15" x14ac:dyDescent="0.3">
      <c r="K22" s="6" t="s">
        <v>14</v>
      </c>
      <c r="L22" s="27">
        <v>3</v>
      </c>
      <c r="M22" s="11">
        <f t="shared" si="3"/>
        <v>16</v>
      </c>
      <c r="N22" s="11">
        <f t="shared" si="2"/>
        <v>48</v>
      </c>
    </row>
    <row r="23" spans="2:15" x14ac:dyDescent="0.3">
      <c r="K23" s="6" t="s">
        <v>14</v>
      </c>
      <c r="L23" s="27">
        <v>3</v>
      </c>
      <c r="M23" s="11">
        <f t="shared" si="3"/>
        <v>14</v>
      </c>
      <c r="N23" s="11">
        <f t="shared" si="2"/>
        <v>42</v>
      </c>
    </row>
    <row r="24" spans="2:15" x14ac:dyDescent="0.3">
      <c r="K24" s="6" t="s">
        <v>14</v>
      </c>
      <c r="L24" s="27">
        <v>2</v>
      </c>
      <c r="M24" s="11">
        <f t="shared" si="3"/>
        <v>12</v>
      </c>
      <c r="N24" s="11">
        <f t="shared" si="2"/>
        <v>24</v>
      </c>
    </row>
    <row r="25" spans="2:15" x14ac:dyDescent="0.3">
      <c r="K25" s="6" t="s">
        <v>14</v>
      </c>
      <c r="L25" s="27">
        <v>1</v>
      </c>
      <c r="M25" s="11">
        <f t="shared" si="3"/>
        <v>10</v>
      </c>
      <c r="N25" s="11">
        <f t="shared" si="2"/>
        <v>10</v>
      </c>
    </row>
    <row r="26" spans="2:15" x14ac:dyDescent="0.3">
      <c r="K26" s="6" t="s">
        <v>14</v>
      </c>
      <c r="L26" s="27">
        <v>2</v>
      </c>
      <c r="M26" s="11">
        <f t="shared" si="3"/>
        <v>8</v>
      </c>
      <c r="N26" s="11">
        <f t="shared" si="2"/>
        <v>16</v>
      </c>
    </row>
    <row r="27" spans="2:15" x14ac:dyDescent="0.3">
      <c r="K27" s="6" t="s">
        <v>14</v>
      </c>
      <c r="L27" s="27">
        <v>2</v>
      </c>
      <c r="M27" s="11">
        <f t="shared" si="3"/>
        <v>6</v>
      </c>
      <c r="N27" s="11">
        <f t="shared" si="2"/>
        <v>12</v>
      </c>
    </row>
    <row r="28" spans="2:15" x14ac:dyDescent="0.3">
      <c r="K28" s="6" t="s">
        <v>14</v>
      </c>
      <c r="L28" s="27">
        <v>2</v>
      </c>
      <c r="M28" s="11">
        <f t="shared" si="3"/>
        <v>4</v>
      </c>
      <c r="N28" s="11">
        <f t="shared" si="2"/>
        <v>8</v>
      </c>
    </row>
    <row r="29" spans="2:15" x14ac:dyDescent="0.3">
      <c r="K29" s="26" t="s">
        <v>14</v>
      </c>
      <c r="L29" s="28">
        <v>2</v>
      </c>
      <c r="M29" s="25">
        <f t="shared" si="3"/>
        <v>2</v>
      </c>
      <c r="N29" s="25">
        <f t="shared" si="2"/>
        <v>4</v>
      </c>
    </row>
    <row r="30" spans="2:15" x14ac:dyDescent="0.3">
      <c r="K30" s="30" t="s">
        <v>15</v>
      </c>
      <c r="L30" s="27">
        <v>11</v>
      </c>
      <c r="M30" s="33">
        <v>6</v>
      </c>
      <c r="N30" s="31">
        <f>L30*M30</f>
        <v>66</v>
      </c>
    </row>
    <row r="31" spans="2:15" x14ac:dyDescent="0.3">
      <c r="K31" s="30" t="s">
        <v>15</v>
      </c>
      <c r="L31" s="27">
        <v>10</v>
      </c>
      <c r="M31" s="34">
        <f>M30-2</f>
        <v>4</v>
      </c>
      <c r="N31" s="31">
        <f t="shared" si="2"/>
        <v>40</v>
      </c>
    </row>
    <row r="32" spans="2:15" x14ac:dyDescent="0.3">
      <c r="K32" s="32" t="s">
        <v>15</v>
      </c>
      <c r="L32" s="28">
        <v>11</v>
      </c>
      <c r="M32" s="35">
        <f t="shared" ref="M32:M35" si="4">M31-2</f>
        <v>2</v>
      </c>
      <c r="N32" s="23">
        <f t="shared" si="2"/>
        <v>22</v>
      </c>
    </row>
    <row r="33" spans="11:14" x14ac:dyDescent="0.3">
      <c r="K33" s="30" t="s">
        <v>16</v>
      </c>
      <c r="L33" s="36">
        <v>8</v>
      </c>
      <c r="M33" s="27">
        <v>6</v>
      </c>
      <c r="N33" s="11">
        <f t="shared" si="2"/>
        <v>48</v>
      </c>
    </row>
    <row r="34" spans="11:14" x14ac:dyDescent="0.3">
      <c r="K34" s="30" t="s">
        <v>16</v>
      </c>
      <c r="L34" s="12">
        <v>6</v>
      </c>
      <c r="M34" s="27">
        <f t="shared" si="4"/>
        <v>4</v>
      </c>
      <c r="N34" s="11">
        <f t="shared" si="2"/>
        <v>24</v>
      </c>
    </row>
    <row r="35" spans="11:14" ht="15" thickBot="1" x14ac:dyDescent="0.35">
      <c r="K35" s="37" t="s">
        <v>16</v>
      </c>
      <c r="L35" s="38">
        <v>9</v>
      </c>
      <c r="M35" s="39">
        <f t="shared" si="4"/>
        <v>2</v>
      </c>
      <c r="N35" s="40">
        <f t="shared" si="2"/>
        <v>18</v>
      </c>
    </row>
    <row r="36" spans="11:14" x14ac:dyDescent="0.3">
      <c r="K36" s="30" t="s">
        <v>17</v>
      </c>
      <c r="L36" s="41">
        <v>7</v>
      </c>
      <c r="M36" s="10">
        <v>26</v>
      </c>
      <c r="N36" s="11">
        <f>L36*M36*3</f>
        <v>546</v>
      </c>
    </row>
    <row r="37" spans="11:14" x14ac:dyDescent="0.3">
      <c r="K37" s="30" t="s">
        <v>17</v>
      </c>
      <c r="L37" s="12">
        <v>2</v>
      </c>
      <c r="M37" s="10">
        <v>24</v>
      </c>
      <c r="N37" s="11">
        <f t="shared" ref="N37:N48" si="5">L37*M37*3</f>
        <v>144</v>
      </c>
    </row>
    <row r="38" spans="11:14" x14ac:dyDescent="0.3">
      <c r="K38" s="30" t="s">
        <v>17</v>
      </c>
      <c r="L38" s="12">
        <v>2</v>
      </c>
      <c r="M38" s="10">
        <f>M37-2</f>
        <v>22</v>
      </c>
      <c r="N38" s="11">
        <f t="shared" si="5"/>
        <v>132</v>
      </c>
    </row>
    <row r="39" spans="11:14" x14ac:dyDescent="0.3">
      <c r="K39" s="30" t="s">
        <v>17</v>
      </c>
      <c r="L39" s="12">
        <v>3</v>
      </c>
      <c r="M39" s="10">
        <f t="shared" ref="M39:M48" si="6">M38-2</f>
        <v>20</v>
      </c>
      <c r="N39" s="11">
        <f t="shared" si="5"/>
        <v>180</v>
      </c>
    </row>
    <row r="40" spans="11:14" x14ac:dyDescent="0.3">
      <c r="K40" s="30" t="s">
        <v>17</v>
      </c>
      <c r="L40" s="12">
        <v>2</v>
      </c>
      <c r="M40" s="10">
        <f t="shared" si="6"/>
        <v>18</v>
      </c>
      <c r="N40" s="11">
        <f t="shared" si="5"/>
        <v>108</v>
      </c>
    </row>
    <row r="41" spans="11:14" x14ac:dyDescent="0.3">
      <c r="K41" s="30" t="s">
        <v>17</v>
      </c>
      <c r="L41" s="12">
        <v>2</v>
      </c>
      <c r="M41" s="10">
        <f t="shared" si="6"/>
        <v>16</v>
      </c>
      <c r="N41" s="11">
        <f t="shared" si="5"/>
        <v>96</v>
      </c>
    </row>
    <row r="42" spans="11:14" x14ac:dyDescent="0.3">
      <c r="K42" s="30" t="s">
        <v>17</v>
      </c>
      <c r="L42" s="12">
        <v>2</v>
      </c>
      <c r="M42" s="10">
        <f t="shared" si="6"/>
        <v>14</v>
      </c>
      <c r="N42" s="11">
        <f t="shared" si="5"/>
        <v>84</v>
      </c>
    </row>
    <row r="43" spans="11:14" x14ac:dyDescent="0.3">
      <c r="K43" s="30" t="s">
        <v>17</v>
      </c>
      <c r="L43" s="12">
        <v>3</v>
      </c>
      <c r="M43" s="10">
        <f t="shared" si="6"/>
        <v>12</v>
      </c>
      <c r="N43" s="11">
        <f t="shared" si="5"/>
        <v>108</v>
      </c>
    </row>
    <row r="44" spans="11:14" x14ac:dyDescent="0.3">
      <c r="K44" s="30" t="s">
        <v>17</v>
      </c>
      <c r="L44" s="12">
        <v>2</v>
      </c>
      <c r="M44" s="10">
        <f t="shared" si="6"/>
        <v>10</v>
      </c>
      <c r="N44" s="11">
        <f t="shared" si="5"/>
        <v>60</v>
      </c>
    </row>
    <row r="45" spans="11:14" x14ac:dyDescent="0.3">
      <c r="K45" s="30" t="s">
        <v>17</v>
      </c>
      <c r="L45" s="12">
        <v>2</v>
      </c>
      <c r="M45" s="10">
        <f t="shared" si="6"/>
        <v>8</v>
      </c>
      <c r="N45" s="11">
        <f t="shared" si="5"/>
        <v>48</v>
      </c>
    </row>
    <row r="46" spans="11:14" x14ac:dyDescent="0.3">
      <c r="K46" s="30" t="s">
        <v>17</v>
      </c>
      <c r="L46" s="12">
        <v>2</v>
      </c>
      <c r="M46" s="10">
        <f t="shared" si="6"/>
        <v>6</v>
      </c>
      <c r="N46" s="11">
        <f t="shared" si="5"/>
        <v>36</v>
      </c>
    </row>
    <row r="47" spans="11:14" x14ac:dyDescent="0.3">
      <c r="K47" s="30" t="s">
        <v>17</v>
      </c>
      <c r="L47" s="12">
        <v>3</v>
      </c>
      <c r="M47" s="10">
        <f t="shared" si="6"/>
        <v>4</v>
      </c>
      <c r="N47" s="11">
        <f t="shared" si="5"/>
        <v>36</v>
      </c>
    </row>
    <row r="48" spans="11:14" x14ac:dyDescent="0.3">
      <c r="K48" s="32" t="s">
        <v>17</v>
      </c>
      <c r="L48" s="24">
        <v>3</v>
      </c>
      <c r="M48" s="23">
        <f t="shared" si="6"/>
        <v>2</v>
      </c>
      <c r="N48" s="25">
        <f t="shared" si="5"/>
        <v>18</v>
      </c>
    </row>
    <row r="49" spans="11:14" x14ac:dyDescent="0.3">
      <c r="K49" s="6" t="s">
        <v>18</v>
      </c>
      <c r="L49" s="29">
        <v>5</v>
      </c>
      <c r="M49" s="33">
        <v>26</v>
      </c>
      <c r="N49" s="10">
        <f>L49*M49*3</f>
        <v>390</v>
      </c>
    </row>
    <row r="50" spans="11:14" x14ac:dyDescent="0.3">
      <c r="K50" s="6" t="s">
        <v>18</v>
      </c>
      <c r="L50" s="6">
        <v>2</v>
      </c>
      <c r="M50" s="12">
        <f>M49-2</f>
        <v>24</v>
      </c>
      <c r="N50" s="10">
        <f t="shared" ref="N50:N67" si="7">L50*M50*3</f>
        <v>144</v>
      </c>
    </row>
    <row r="51" spans="11:14" x14ac:dyDescent="0.3">
      <c r="K51" s="6" t="s">
        <v>18</v>
      </c>
      <c r="L51" s="6">
        <v>2</v>
      </c>
      <c r="M51" s="12">
        <f t="shared" ref="M51:M60" si="8">M50-2</f>
        <v>22</v>
      </c>
      <c r="N51" s="10">
        <f t="shared" si="7"/>
        <v>132</v>
      </c>
    </row>
    <row r="52" spans="11:14" x14ac:dyDescent="0.3">
      <c r="K52" s="6" t="s">
        <v>18</v>
      </c>
      <c r="L52" s="6">
        <v>2</v>
      </c>
      <c r="M52" s="12">
        <f t="shared" si="8"/>
        <v>20</v>
      </c>
      <c r="N52" s="10">
        <f t="shared" si="7"/>
        <v>120</v>
      </c>
    </row>
    <row r="53" spans="11:14" x14ac:dyDescent="0.3">
      <c r="K53" s="6" t="s">
        <v>18</v>
      </c>
      <c r="L53" s="6">
        <v>2</v>
      </c>
      <c r="M53" s="12">
        <f t="shared" si="8"/>
        <v>18</v>
      </c>
      <c r="N53" s="10">
        <f t="shared" si="7"/>
        <v>108</v>
      </c>
    </row>
    <row r="54" spans="11:14" x14ac:dyDescent="0.3">
      <c r="K54" s="6" t="s">
        <v>18</v>
      </c>
      <c r="L54" s="6">
        <v>2</v>
      </c>
      <c r="M54" s="12">
        <f t="shared" si="8"/>
        <v>16</v>
      </c>
      <c r="N54" s="10">
        <f t="shared" si="7"/>
        <v>96</v>
      </c>
    </row>
    <row r="55" spans="11:14" x14ac:dyDescent="0.3">
      <c r="K55" s="6" t="s">
        <v>18</v>
      </c>
      <c r="L55" s="6">
        <v>2</v>
      </c>
      <c r="M55" s="12">
        <f t="shared" si="8"/>
        <v>14</v>
      </c>
      <c r="N55" s="10">
        <f t="shared" si="7"/>
        <v>84</v>
      </c>
    </row>
    <row r="56" spans="11:14" x14ac:dyDescent="0.3">
      <c r="K56" s="6" t="s">
        <v>18</v>
      </c>
      <c r="L56" s="6">
        <v>3</v>
      </c>
      <c r="M56" s="12">
        <f t="shared" si="8"/>
        <v>12</v>
      </c>
      <c r="N56" s="10">
        <f t="shared" si="7"/>
        <v>108</v>
      </c>
    </row>
    <row r="57" spans="11:14" x14ac:dyDescent="0.3">
      <c r="K57" s="6" t="s">
        <v>18</v>
      </c>
      <c r="L57" s="6">
        <v>2</v>
      </c>
      <c r="M57" s="12">
        <f t="shared" si="8"/>
        <v>10</v>
      </c>
      <c r="N57" s="10">
        <f t="shared" si="7"/>
        <v>60</v>
      </c>
    </row>
    <row r="58" spans="11:14" x14ac:dyDescent="0.3">
      <c r="K58" s="6" t="s">
        <v>18</v>
      </c>
      <c r="L58" s="6">
        <v>2</v>
      </c>
      <c r="M58" s="12">
        <f t="shared" si="8"/>
        <v>8</v>
      </c>
      <c r="N58" s="10">
        <f t="shared" si="7"/>
        <v>48</v>
      </c>
    </row>
    <row r="59" spans="11:14" x14ac:dyDescent="0.3">
      <c r="K59" s="6" t="s">
        <v>18</v>
      </c>
      <c r="L59" s="6">
        <v>2</v>
      </c>
      <c r="M59" s="12">
        <f t="shared" si="8"/>
        <v>6</v>
      </c>
      <c r="N59" s="10">
        <f t="shared" si="7"/>
        <v>36</v>
      </c>
    </row>
    <row r="60" spans="11:14" x14ac:dyDescent="0.3">
      <c r="K60" s="6" t="s">
        <v>18</v>
      </c>
      <c r="L60" s="6">
        <v>2</v>
      </c>
      <c r="M60" s="12">
        <f t="shared" si="8"/>
        <v>4</v>
      </c>
      <c r="N60" s="10">
        <f t="shared" si="7"/>
        <v>24</v>
      </c>
    </row>
    <row r="61" spans="11:14" x14ac:dyDescent="0.3">
      <c r="K61" s="26" t="s">
        <v>18</v>
      </c>
      <c r="L61" s="26">
        <v>2</v>
      </c>
      <c r="M61" s="24">
        <f>M60-2</f>
        <v>2</v>
      </c>
      <c r="N61" s="23">
        <f t="shared" si="7"/>
        <v>12</v>
      </c>
    </row>
    <row r="62" spans="11:14" x14ac:dyDescent="0.3">
      <c r="K62" s="29" t="s">
        <v>19</v>
      </c>
      <c r="L62" s="10">
        <v>13</v>
      </c>
      <c r="M62" s="12">
        <v>6</v>
      </c>
      <c r="N62" s="10">
        <f t="shared" si="7"/>
        <v>234</v>
      </c>
    </row>
    <row r="63" spans="11:14" x14ac:dyDescent="0.3">
      <c r="K63" s="6" t="s">
        <v>19</v>
      </c>
      <c r="L63" s="10">
        <v>9</v>
      </c>
      <c r="M63" s="12">
        <f t="shared" ref="M62:M67" si="9">M62-2</f>
        <v>4</v>
      </c>
      <c r="N63" s="10">
        <f t="shared" si="7"/>
        <v>108</v>
      </c>
    </row>
    <row r="64" spans="11:14" x14ac:dyDescent="0.3">
      <c r="K64" s="26" t="s">
        <v>19</v>
      </c>
      <c r="L64" s="23">
        <v>10</v>
      </c>
      <c r="M64" s="24">
        <f t="shared" si="9"/>
        <v>2</v>
      </c>
      <c r="N64" s="23">
        <f t="shared" si="7"/>
        <v>60</v>
      </c>
    </row>
    <row r="65" spans="11:14" x14ac:dyDescent="0.3">
      <c r="K65" s="6" t="s">
        <v>20</v>
      </c>
      <c r="L65" s="10">
        <v>10</v>
      </c>
      <c r="M65" s="12">
        <v>6</v>
      </c>
      <c r="N65" s="10">
        <f t="shared" si="7"/>
        <v>180</v>
      </c>
    </row>
    <row r="66" spans="11:14" x14ac:dyDescent="0.3">
      <c r="K66" s="6" t="s">
        <v>20</v>
      </c>
      <c r="L66" s="10">
        <v>6</v>
      </c>
      <c r="M66" s="12">
        <f t="shared" si="9"/>
        <v>4</v>
      </c>
      <c r="N66" s="10">
        <f t="shared" si="7"/>
        <v>72</v>
      </c>
    </row>
    <row r="67" spans="11:14" ht="15" thickBot="1" x14ac:dyDescent="0.35">
      <c r="K67" s="42" t="s">
        <v>20</v>
      </c>
      <c r="L67" s="43">
        <v>6</v>
      </c>
      <c r="M67" s="38">
        <f t="shared" si="9"/>
        <v>2</v>
      </c>
      <c r="N67" s="43">
        <f t="shared" si="7"/>
        <v>36</v>
      </c>
    </row>
    <row r="68" spans="11:14" x14ac:dyDescent="0.3">
      <c r="K68" s="10"/>
      <c r="L68" s="10"/>
      <c r="M68" s="10"/>
      <c r="N68" s="10"/>
    </row>
    <row r="69" spans="11:14" x14ac:dyDescent="0.3">
      <c r="K69" s="10"/>
      <c r="L69" s="10"/>
      <c r="M69" s="10"/>
      <c r="N69" s="10"/>
    </row>
    <row r="70" spans="11:14" x14ac:dyDescent="0.3">
      <c r="K70" s="10"/>
      <c r="L70" s="10"/>
      <c r="M70" s="10"/>
      <c r="N70" s="10"/>
    </row>
    <row r="71" spans="11:14" x14ac:dyDescent="0.3">
      <c r="K71" s="10"/>
      <c r="L71" s="10"/>
      <c r="M71" s="10"/>
      <c r="N71" s="10"/>
    </row>
    <row r="72" spans="11:14" x14ac:dyDescent="0.3">
      <c r="K72" s="10"/>
      <c r="L72" s="10"/>
      <c r="M72" s="10"/>
      <c r="N72" s="10"/>
    </row>
    <row r="73" spans="11:14" x14ac:dyDescent="0.3">
      <c r="K73" s="10"/>
      <c r="L73" s="10"/>
      <c r="M73" s="10"/>
      <c r="N73" s="10"/>
    </row>
    <row r="74" spans="11:14" x14ac:dyDescent="0.3">
      <c r="K74" s="10"/>
      <c r="L74" s="10"/>
      <c r="M74" s="10"/>
      <c r="N74" s="10"/>
    </row>
    <row r="75" spans="11:14" x14ac:dyDescent="0.3">
      <c r="K75" s="10"/>
      <c r="L75" s="10"/>
      <c r="M75" s="10"/>
      <c r="N75" s="10"/>
    </row>
    <row r="76" spans="11:14" x14ac:dyDescent="0.3">
      <c r="K76" s="10"/>
      <c r="L76" s="10"/>
      <c r="M76" s="10"/>
      <c r="N76" s="10"/>
    </row>
    <row r="77" spans="11:14" x14ac:dyDescent="0.3">
      <c r="K77" s="10"/>
      <c r="L77" s="10"/>
      <c r="M77" s="10"/>
      <c r="N77" s="10"/>
    </row>
    <row r="78" spans="11:14" x14ac:dyDescent="0.3">
      <c r="K78" s="10"/>
      <c r="L78" s="10"/>
      <c r="M78" s="10"/>
      <c r="N78" s="10"/>
    </row>
    <row r="79" spans="11:14" x14ac:dyDescent="0.3">
      <c r="K79" s="10"/>
      <c r="L79" s="10"/>
      <c r="M79" s="10"/>
      <c r="N79" s="10"/>
    </row>
    <row r="80" spans="11:14" x14ac:dyDescent="0.3">
      <c r="K80" s="10"/>
      <c r="L80" s="10"/>
      <c r="M80" s="10"/>
      <c r="N80" s="10"/>
    </row>
    <row r="81" spans="11:14" x14ac:dyDescent="0.3">
      <c r="K81" s="10"/>
      <c r="L81" s="10"/>
      <c r="M81" s="10"/>
      <c r="N81" s="10"/>
    </row>
    <row r="82" spans="11:14" x14ac:dyDescent="0.3">
      <c r="K82" s="10"/>
      <c r="L82" s="10"/>
      <c r="M82" s="10"/>
      <c r="N82" s="10"/>
    </row>
    <row r="83" spans="11:14" x14ac:dyDescent="0.3">
      <c r="K83" s="10"/>
      <c r="L83" s="10"/>
      <c r="M83" s="10"/>
      <c r="N83" s="10"/>
    </row>
    <row r="84" spans="11:14" x14ac:dyDescent="0.3">
      <c r="K84" s="10"/>
      <c r="L84" s="10"/>
      <c r="M84" s="10"/>
      <c r="N84" s="10"/>
    </row>
    <row r="85" spans="11:14" x14ac:dyDescent="0.3">
      <c r="K85" s="10"/>
      <c r="L85" s="10"/>
      <c r="M85" s="10"/>
      <c r="N85" s="10"/>
    </row>
    <row r="86" spans="11:14" x14ac:dyDescent="0.3">
      <c r="K86" s="10"/>
      <c r="L86" s="10"/>
      <c r="M86" s="10"/>
      <c r="N86" s="10"/>
    </row>
    <row r="87" spans="11:14" x14ac:dyDescent="0.3">
      <c r="K87" s="10"/>
      <c r="L87" s="10"/>
      <c r="M87" s="10"/>
      <c r="N87" s="10"/>
    </row>
    <row r="88" spans="11:14" x14ac:dyDescent="0.3">
      <c r="K88" s="10"/>
      <c r="L88" s="10"/>
      <c r="M88" s="10"/>
      <c r="N88" s="10"/>
    </row>
    <row r="89" spans="11:14" x14ac:dyDescent="0.3">
      <c r="K89" s="10"/>
      <c r="L89" s="10"/>
      <c r="M89" s="10"/>
      <c r="N89" s="10"/>
    </row>
    <row r="90" spans="11:14" x14ac:dyDescent="0.3">
      <c r="K90" s="10"/>
      <c r="L90" s="10"/>
      <c r="M90" s="10"/>
      <c r="N90" s="10"/>
    </row>
    <row r="91" spans="11:14" x14ac:dyDescent="0.3">
      <c r="K91" s="10"/>
      <c r="L91" s="10"/>
      <c r="M91" s="10"/>
      <c r="N91" s="10"/>
    </row>
    <row r="92" spans="11:14" x14ac:dyDescent="0.3">
      <c r="K92" s="10"/>
      <c r="L92" s="10"/>
      <c r="M92" s="10"/>
      <c r="N92" s="10"/>
    </row>
    <row r="93" spans="11:14" x14ac:dyDescent="0.3">
      <c r="K93" s="10"/>
      <c r="L93" s="10"/>
      <c r="M93" s="10"/>
      <c r="N93" s="10"/>
    </row>
    <row r="94" spans="11:14" x14ac:dyDescent="0.3">
      <c r="K94" s="10"/>
      <c r="L94" s="10"/>
      <c r="M94" s="10"/>
      <c r="N94" s="10"/>
    </row>
    <row r="95" spans="11:14" x14ac:dyDescent="0.3">
      <c r="K95" s="10"/>
      <c r="L95" s="10"/>
      <c r="M95" s="10"/>
      <c r="N95" s="10"/>
    </row>
    <row r="96" spans="11:14" x14ac:dyDescent="0.3">
      <c r="K96" s="10"/>
      <c r="L96" s="10"/>
      <c r="M96" s="10"/>
      <c r="N96" s="10"/>
    </row>
    <row r="97" spans="11:14" x14ac:dyDescent="0.3">
      <c r="K97" s="10"/>
      <c r="L97" s="10"/>
      <c r="M97" s="10"/>
      <c r="N97" s="10"/>
    </row>
    <row r="98" spans="11:14" x14ac:dyDescent="0.3">
      <c r="K98" s="10"/>
      <c r="L98" s="10"/>
      <c r="M98" s="10"/>
      <c r="N98" s="10"/>
    </row>
    <row r="99" spans="11:14" x14ac:dyDescent="0.3">
      <c r="K99" s="10"/>
      <c r="L99" s="10"/>
      <c r="M99" s="10"/>
      <c r="N99" s="10"/>
    </row>
    <row r="100" spans="11:14" x14ac:dyDescent="0.3">
      <c r="K100" s="10"/>
      <c r="L100" s="10"/>
      <c r="M100" s="10"/>
      <c r="N100" s="10"/>
    </row>
    <row r="101" spans="11:14" x14ac:dyDescent="0.3">
      <c r="K101" s="10"/>
      <c r="L101" s="10"/>
      <c r="M101" s="10"/>
      <c r="N101" s="10"/>
    </row>
    <row r="102" spans="11:14" x14ac:dyDescent="0.3">
      <c r="K102" s="10"/>
      <c r="L102" s="10"/>
      <c r="M102" s="10"/>
      <c r="N102" s="10"/>
    </row>
    <row r="103" spans="11:14" x14ac:dyDescent="0.3">
      <c r="K103" s="10"/>
      <c r="L103" s="10"/>
      <c r="M103" s="10"/>
      <c r="N103" s="10"/>
    </row>
  </sheetData>
  <phoneticPr fontId="6" type="noConversion"/>
  <hyperlinks>
    <hyperlink ref="B6" r:id="rId1" xr:uid="{FA5862E7-EEED-4C58-B904-536457355E8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Clemens Köchl</cp:lastModifiedBy>
  <dcterms:created xsi:type="dcterms:W3CDTF">2015-06-05T18:19:34Z</dcterms:created>
  <dcterms:modified xsi:type="dcterms:W3CDTF">2025-10-21T06:36:28Z</dcterms:modified>
</cp:coreProperties>
</file>