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mad\Code &amp; Programing\cs50-ai\6. Neural Networks\traffic\"/>
    </mc:Choice>
  </mc:AlternateContent>
  <xr:revisionPtr revIDLastSave="0" documentId="8_{BB7EDE99-9575-4DE7-9449-AAB28000B51B}" xr6:coauthVersionLast="47" xr6:coauthVersionMax="47" xr10:uidLastSave="{00000000-0000-0000-0000-000000000000}"/>
  <bookViews>
    <workbookView xWindow="-108" yWindow="-108" windowWidth="23256" windowHeight="12456" activeTab="1" xr2:uid="{EC5EEB84-A031-4198-8C8C-4ABB48E2B4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<sst xmlns="http://schemas.openxmlformats.org/spreadsheetml/2006/main" count="28" uniqueCount="17">
  <si>
    <t>Conv2D</t>
  </si>
  <si>
    <t>Pooling</t>
  </si>
  <si>
    <t>Hidden Neurons</t>
  </si>
  <si>
    <t>Accuracy</t>
  </si>
  <si>
    <t>Iteration</t>
  </si>
  <si>
    <t>Max-Pooling, 2x2</t>
  </si>
  <si>
    <t>Loss</t>
  </si>
  <si>
    <t>Time/Steep (ms)</t>
  </si>
  <si>
    <t>64, 3x3</t>
  </si>
  <si>
    <t>50, 3x3</t>
  </si>
  <si>
    <t>50, 3x4</t>
  </si>
  <si>
    <t>Max-Pooling, 2x3</t>
  </si>
  <si>
    <t>Time/Steep (seconds)</t>
  </si>
  <si>
    <t>Max-Pooling, 2x0</t>
  </si>
  <si>
    <t>Max-Pooling, 2x1</t>
  </si>
  <si>
    <t>80, 3x3</t>
  </si>
  <si>
    <t>48, 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</si>
</sst>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6E5745-C5DA-41E0-8B76-03581D8EEB99}" name="Table3" displayName="Table3" ref="A4:G11" totalsRowShown="0" headerRowDxfId="14" dataDxfId="13">
  <autoFilter ref="A4:G11" xr:uid="{266E5745-C5DA-41E0-8B76-03581D8EEB99}"/>
  <tableColumns count="7">
    <tableColumn id="1" xr3:uid="{B3760742-A390-4991-8AF0-1833F20D45DE}" name="Iteration" dataDxfId="11"/>
    <tableColumn id="2" xr3:uid="{FAABF57E-911F-4CF1-9AAE-F85FBC482F39}" name="Conv2D" dataDxfId="12"/>
    <tableColumn id="3" xr3:uid="{7274BDE3-2AE6-49B7-B044-F80A750B1E43}" name="Pooling" dataDxfId="17"/>
    <tableColumn id="4" xr3:uid="{C21F4446-86EF-4135-BD7E-8DF8E7A5036D}" name="Hidden Neurons" dataDxfId="16"/>
    <tableColumn id="5" xr3:uid="{8E21C1AC-1730-42B0-9EC0-2183A34FC702}" name="Accuracy" dataDxfId="15"/>
    <tableColumn id="6" xr3:uid="{0D4B85BE-2E2F-44E6-823B-660F5A58A227}" name="Loss" dataDxfId="10"/>
    <tableColumn id="7" xr3:uid="{4812FC89-7251-4A6A-A9FA-7FA55E57B188}" name="Time/Steep (ms)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A5AC9C-F4FC-4262-A044-68ED6BC000BF}" name="Table310" displayName="Table310" ref="A3:G10" totalsRowShown="0" headerRowDxfId="8" dataDxfId="7">
  <autoFilter ref="A3:G10" xr:uid="{A8A5AC9C-F4FC-4262-A044-68ED6BC000BF}"/>
  <tableColumns count="7">
    <tableColumn id="1" xr3:uid="{F0067AEF-2F2D-4DBC-B6EC-FD048292DA22}" name="Iteration" dataDxfId="6"/>
    <tableColumn id="2" xr3:uid="{3F40C5AE-3F27-49E3-99CA-ECCAB40E3C4A}" name="Conv2D" dataDxfId="5"/>
    <tableColumn id="3" xr3:uid="{F7B2A6EC-8D34-47EC-8C73-91E5F35F2E7F}" name="Pooling" dataDxfId="4"/>
    <tableColumn id="4" xr3:uid="{A453A4A4-88C5-46CC-A55C-72A7D2532382}" name="Hidden Neurons" dataDxfId="3"/>
    <tableColumn id="5" xr3:uid="{38857CF7-1C22-4F10-9CD9-FD14C6BE755C}" name="Accuracy" dataDxfId="2"/>
    <tableColumn id="6" xr3:uid="{A2A585FF-0DAF-475B-8BF5-63BF0F6A3A65}" name="Loss" dataDxfId="1"/>
    <tableColumn id="7" xr3:uid="{C49C4D61-D25A-4880-AD1D-0CA226078785}" name="Time/Steep (second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AFEDD-A450-4607-A7B8-71D93F17C3D7}">
  <dimension ref="A4:G11"/>
  <sheetViews>
    <sheetView workbookViewId="0">
      <selection activeCell="A4" sqref="A4:G11"/>
    </sheetView>
  </sheetViews>
  <sheetFormatPr defaultRowHeight="14.4" x14ac:dyDescent="0.3"/>
  <cols>
    <col min="1" max="7" width="28.77734375" customWidth="1"/>
  </cols>
  <sheetData>
    <row r="4" spans="1:7" ht="16.05" customHeight="1" x14ac:dyDescent="0.3">
      <c r="A4" s="2" t="s">
        <v>4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6</v>
      </c>
      <c r="G4" s="1" t="s">
        <v>7</v>
      </c>
    </row>
    <row r="5" spans="1:7" x14ac:dyDescent="0.3">
      <c r="A5" s="3">
        <v>1</v>
      </c>
      <c r="B5" s="1" t="s">
        <v>9</v>
      </c>
      <c r="C5" s="1" t="s">
        <v>5</v>
      </c>
      <c r="D5" s="1">
        <v>124</v>
      </c>
      <c r="E5" s="1">
        <v>5.4800000000000001E-2</v>
      </c>
      <c r="F5" s="1">
        <v>3.4802</v>
      </c>
      <c r="G5" s="1">
        <v>37.43</v>
      </c>
    </row>
    <row r="6" spans="1:7" x14ac:dyDescent="0.3">
      <c r="A6" s="3">
        <v>2</v>
      </c>
      <c r="B6" s="1" t="s">
        <v>9</v>
      </c>
      <c r="C6" s="1" t="s">
        <v>5</v>
      </c>
      <c r="D6" s="1">
        <v>256</v>
      </c>
      <c r="E6" s="1">
        <v>0.55469999999999997</v>
      </c>
      <c r="F6" s="1">
        <v>1.4051</v>
      </c>
      <c r="G6" s="1">
        <v>4</v>
      </c>
    </row>
    <row r="7" spans="1:7" x14ac:dyDescent="0.3">
      <c r="A7" s="3">
        <v>3</v>
      </c>
      <c r="B7" s="1" t="s">
        <v>10</v>
      </c>
      <c r="C7" s="1" t="s">
        <v>5</v>
      </c>
      <c r="D7" s="1">
        <f>D6*2</f>
        <v>512</v>
      </c>
      <c r="E7" s="1">
        <v>0.92210000000000003</v>
      </c>
      <c r="F7" s="1">
        <v>0.31059999999999999</v>
      </c>
      <c r="G7" s="1"/>
    </row>
    <row r="8" spans="1:7" x14ac:dyDescent="0.3">
      <c r="A8" s="3">
        <v>4</v>
      </c>
      <c r="B8" s="1"/>
      <c r="C8" s="1"/>
      <c r="D8" s="1"/>
      <c r="E8" s="1"/>
      <c r="F8" s="1"/>
      <c r="G8" s="1"/>
    </row>
    <row r="9" spans="1:7" x14ac:dyDescent="0.3">
      <c r="A9" s="3">
        <v>5</v>
      </c>
      <c r="B9" s="1"/>
      <c r="C9" s="1"/>
      <c r="D9" s="1"/>
      <c r="E9" s="1"/>
      <c r="F9" s="1"/>
      <c r="G9" s="1"/>
    </row>
    <row r="10" spans="1:7" x14ac:dyDescent="0.3">
      <c r="A10" s="3">
        <v>6</v>
      </c>
      <c r="B10" s="1"/>
      <c r="C10" s="1"/>
      <c r="D10" s="1"/>
      <c r="E10" s="1"/>
      <c r="F10" s="1"/>
      <c r="G10" s="1"/>
    </row>
    <row r="11" spans="1:7" x14ac:dyDescent="0.3">
      <c r="A11" s="3">
        <v>7</v>
      </c>
      <c r="B11" s="1"/>
      <c r="C11" s="1"/>
      <c r="D11" s="1"/>
      <c r="E11" s="1"/>
      <c r="F11" s="1"/>
      <c r="G11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2DA3-3AE4-44AB-87B5-09D5D5B90174}">
  <dimension ref="A3:G10"/>
  <sheetViews>
    <sheetView tabSelected="1" topLeftCell="A2" workbookViewId="0">
      <selection activeCell="D8" sqref="D8"/>
    </sheetView>
  </sheetViews>
  <sheetFormatPr defaultRowHeight="14.4" x14ac:dyDescent="0.3"/>
  <cols>
    <col min="1" max="7" width="28.77734375" customWidth="1"/>
  </cols>
  <sheetData>
    <row r="3" spans="1:7" x14ac:dyDescent="0.3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6</v>
      </c>
      <c r="G3" s="1" t="s">
        <v>12</v>
      </c>
    </row>
    <row r="4" spans="1:7" x14ac:dyDescent="0.3">
      <c r="A4" s="3">
        <v>1</v>
      </c>
      <c r="B4" s="1" t="s">
        <v>16</v>
      </c>
      <c r="C4" s="1" t="s">
        <v>13</v>
      </c>
      <c r="D4" s="1">
        <v>512</v>
      </c>
      <c r="E4" s="1">
        <v>0.91020000000000001</v>
      </c>
      <c r="F4" s="1">
        <v>0.36</v>
      </c>
      <c r="G4" s="1">
        <v>98.72</v>
      </c>
    </row>
    <row r="5" spans="1:7" x14ac:dyDescent="0.3">
      <c r="A5" s="3">
        <v>2</v>
      </c>
      <c r="B5" s="1" t="s">
        <v>9</v>
      </c>
      <c r="C5" s="1" t="s">
        <v>14</v>
      </c>
      <c r="D5" s="1">
        <v>512</v>
      </c>
      <c r="E5" s="1">
        <v>0.92210000000000003</v>
      </c>
      <c r="F5" s="1">
        <v>0.31059999999999999</v>
      </c>
      <c r="G5" s="1"/>
    </row>
    <row r="6" spans="1:7" x14ac:dyDescent="0.3">
      <c r="A6" s="3">
        <v>3</v>
      </c>
      <c r="B6" s="1" t="s">
        <v>15</v>
      </c>
      <c r="C6" s="1" t="s">
        <v>5</v>
      </c>
      <c r="D6" s="1">
        <v>512</v>
      </c>
      <c r="E6" s="1">
        <v>0.91749999999999998</v>
      </c>
      <c r="F6" s="1">
        <v>0.39410000000000001</v>
      </c>
      <c r="G6" s="1">
        <v>240.67</v>
      </c>
    </row>
    <row r="7" spans="1:7" x14ac:dyDescent="0.3">
      <c r="A7" s="3">
        <v>4</v>
      </c>
      <c r="B7" s="1" t="s">
        <v>8</v>
      </c>
      <c r="C7" s="1" t="s">
        <v>11</v>
      </c>
      <c r="D7" s="1">
        <v>512</v>
      </c>
      <c r="E7" s="1">
        <v>0.93369999999999997</v>
      </c>
      <c r="F7" s="1">
        <v>0.3478</v>
      </c>
      <c r="G7" s="1">
        <v>127.85</v>
      </c>
    </row>
    <row r="8" spans="1:7" x14ac:dyDescent="0.3">
      <c r="A8" s="3">
        <v>5</v>
      </c>
      <c r="B8" s="1"/>
      <c r="C8" s="1"/>
      <c r="D8" s="1"/>
      <c r="E8" s="1"/>
      <c r="F8" s="1"/>
      <c r="G8" s="1"/>
    </row>
    <row r="9" spans="1:7" x14ac:dyDescent="0.3">
      <c r="A9" s="3">
        <v>6</v>
      </c>
      <c r="B9" s="1"/>
      <c r="C9" s="1"/>
      <c r="D9" s="1"/>
      <c r="E9" s="1"/>
      <c r="F9" s="1"/>
      <c r="G9" s="1"/>
    </row>
    <row r="10" spans="1:7" x14ac:dyDescent="0.3">
      <c r="A10" s="3">
        <v>7</v>
      </c>
      <c r="B10" s="1"/>
      <c r="C10" s="1"/>
      <c r="D10" s="1"/>
      <c r="E10" s="1"/>
      <c r="F10" s="1"/>
      <c r="G10" s="1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h K A S W 1 i 5 o R i m A A A A 9 w A A A B I A H A B D b 2 5 m a W c v U G F j a 2 F n Z S 5 4 b W w g o h g A K K A U A A A A A A A A A A A A A A A A A A A A A A A A A A A A h Y 8 x D o I w G I W v Q r r T l q r R k J + S 6 O A i i Y m J c W 1 K h U Y o h h b L 3 R w 8 k l c Q o 6 i b 4 / v e N 7 x 3 v 9 4 g 7 e s q u K j W 6 s Y k K M I U B c r I J t e m S F D n j u E C p R y 2 Q p 5 E o Y J B N j b u b Z 6 g 0 r l z T I j 3 H v s J b t q C M E o j c s g 2 O 1 m q W q C P r P / L o T b W C S M V 4 r B / j e E M R 9 M Z j i i b Y w p k p J B p 8 z X Y M P j Z / k B Y d Z X r W s W V C d d L I G M E 8 j 7 B H 1 B L A w Q U A A I A C A C E o B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K A S W y i K R 7 g O A A A A E Q A A A B M A H A B G b 3 J t d W x h c y 9 T Z W N 0 a W 9 u M S 5 t I K I Y A C i g F A A A A A A A A A A A A A A A A A A A A A A A A A A A A C t O T S 7 J z M 9 T C I b Q h t Y A U E s B A i 0 A F A A C A A g A h K A S W 1 i 5 o R i m A A A A 9 w A A A B I A A A A A A A A A A A A A A A A A A A A A A E N v b m Z p Z y 9 Q Y W N r Y W d l L n h t b F B L A Q I t A B Q A A g A I A I S g E l s P y u m r p A A A A O k A A A A T A A A A A A A A A A A A A A A A A P I A A A B b Q 2 9 u d G V u d F 9 U e X B l c 1 0 u e G 1 s U E s B A i 0 A F A A C A A g A h K A S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P S J m G 3 b C 1 I q C e 4 V W B v C d w A A A A A A g A A A A A A E G Y A A A A B A A A g A A A A Z c D 6 I 4 Z m S a P D Z g 4 Q 7 o 3 v s 6 t U X K + l t 7 C t H + N 0 h W u q T 0 o A A A A A D o A A A A A C A A A g A A A A + Q E z 5 a e 4 5 k L l L 1 + p h C v e o 1 L w q / g 6 k V y t E 8 1 4 6 R e E A S p Q A A A A G Z l a z U i p f W P M 0 J Z U D H o l Q E K 9 Q r K t X i U m f B 4 + G y r l O 5 P x r J Z k K f G 8 Z G i r t c 0 K f F e D 7 X m C a g U 7 4 4 r V e d j y A H t Q 0 L o 2 4 h h H Q D b U X E C l 5 j e x u W t A A A A A c X i t q J V q 8 G T R 3 + 2 2 O 6 s N G d j 7 p C S J q e K w c j s 1 j Z 7 0 H V N R O p O W t X G e i 7 A C q S D f g a U z o p + 8 / E 4 E g F G y / f M u h y E B D A = = < / D a t a M a s h u p > 
</file>

<file path=customXml/itemProps1.xml><?xml version="1.0" encoding="utf-8"?>
<ds:datastoreItem xmlns:ds="http://schemas.openxmlformats.org/officeDocument/2006/customXml" ds:itemID="{4CAE33E5-514C-4D0C-8E35-1BD3E2AE76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Cimadevilla Cuanda</dc:creator>
  <cp:lastModifiedBy>Francisco Cimadevilla Cuanda</cp:lastModifiedBy>
  <dcterms:created xsi:type="dcterms:W3CDTF">2025-08-18T18:00:50Z</dcterms:created>
  <dcterms:modified xsi:type="dcterms:W3CDTF">2025-08-18T18:50:27Z</dcterms:modified>
</cp:coreProperties>
</file>