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65" yWindow="-15" windowWidth="13215" windowHeight="13365" activeTab="1"/>
  </bookViews>
  <sheets>
    <sheet name="msas-simul-behaviour" sheetId="1" r:id="rId1"/>
    <sheet name="LACK 0.3" sheetId="2" r:id="rId2"/>
  </sheets>
  <calcPr calcId="125725"/>
</workbook>
</file>

<file path=xl/calcChain.xml><?xml version="1.0" encoding="utf-8"?>
<calcChain xmlns="http://schemas.openxmlformats.org/spreadsheetml/2006/main">
  <c r="L169" i="2"/>
  <c r="K169"/>
  <c r="J169"/>
  <c r="I169"/>
  <c r="H169"/>
  <c r="G169"/>
  <c r="F169"/>
  <c r="E169"/>
  <c r="L158"/>
  <c r="K158"/>
  <c r="J158"/>
  <c r="I158"/>
  <c r="H158"/>
  <c r="G158"/>
  <c r="F158"/>
  <c r="E158"/>
  <c r="L147"/>
  <c r="K147"/>
  <c r="J147"/>
  <c r="I147"/>
  <c r="H147"/>
  <c r="G147"/>
  <c r="F147"/>
  <c r="E147"/>
  <c r="L136"/>
  <c r="K136"/>
  <c r="J136"/>
  <c r="I136"/>
  <c r="H136"/>
  <c r="G136"/>
  <c r="F136"/>
  <c r="E136"/>
  <c r="L125"/>
  <c r="K125"/>
  <c r="J125"/>
  <c r="I125"/>
  <c r="H125"/>
  <c r="G125"/>
  <c r="F125"/>
  <c r="E125"/>
  <c r="L113"/>
  <c r="K113"/>
  <c r="J113"/>
  <c r="I113"/>
  <c r="H113"/>
  <c r="G113"/>
  <c r="F113"/>
  <c r="E113"/>
  <c r="L102"/>
  <c r="K102"/>
  <c r="J102"/>
  <c r="I102"/>
  <c r="H102"/>
  <c r="G102"/>
  <c r="F102"/>
  <c r="E102"/>
  <c r="L91"/>
  <c r="K91"/>
  <c r="J91"/>
  <c r="I91"/>
  <c r="H91"/>
  <c r="G91"/>
  <c r="F91"/>
  <c r="E91"/>
  <c r="L80"/>
  <c r="K80"/>
  <c r="J80"/>
  <c r="I80"/>
  <c r="H80"/>
  <c r="G80"/>
  <c r="F80"/>
  <c r="E80"/>
  <c r="L69"/>
  <c r="K69"/>
  <c r="J69"/>
  <c r="I69"/>
  <c r="H69"/>
  <c r="G69"/>
  <c r="F69"/>
  <c r="E69"/>
  <c r="L57"/>
  <c r="K57"/>
  <c r="J57"/>
  <c r="I57"/>
  <c r="H57"/>
  <c r="G57"/>
  <c r="F57"/>
  <c r="E57"/>
  <c r="L46"/>
  <c r="K46"/>
  <c r="J46"/>
  <c r="I46"/>
  <c r="H46"/>
  <c r="G46"/>
  <c r="F46"/>
  <c r="E46"/>
  <c r="L35"/>
  <c r="K35"/>
  <c r="J35"/>
  <c r="I35"/>
  <c r="H35"/>
  <c r="G35"/>
  <c r="F35"/>
  <c r="E35"/>
  <c r="L24"/>
  <c r="K24"/>
  <c r="J24"/>
  <c r="I24"/>
  <c r="H24"/>
  <c r="G24"/>
  <c r="F24"/>
  <c r="E24"/>
  <c r="F13"/>
  <c r="G13"/>
  <c r="H13"/>
  <c r="I13"/>
  <c r="J13"/>
  <c r="K13"/>
  <c r="L13"/>
  <c r="E13"/>
  <c r="L169" i="1"/>
  <c r="K169"/>
  <c r="J169"/>
  <c r="I169"/>
  <c r="H169"/>
  <c r="G169"/>
  <c r="F169"/>
  <c r="E169"/>
  <c r="L158"/>
  <c r="K158"/>
  <c r="J158"/>
  <c r="I158"/>
  <c r="H158"/>
  <c r="G158"/>
  <c r="F158"/>
  <c r="E158"/>
  <c r="L147"/>
  <c r="K147"/>
  <c r="J147"/>
  <c r="I147"/>
  <c r="H147"/>
  <c r="G147"/>
  <c r="F147"/>
  <c r="E147"/>
  <c r="L136"/>
  <c r="K136"/>
  <c r="J136"/>
  <c r="I136"/>
  <c r="H136"/>
  <c r="G136"/>
  <c r="F136"/>
  <c r="E136"/>
  <c r="L125"/>
  <c r="K125"/>
  <c r="J125"/>
  <c r="I125"/>
  <c r="H125"/>
  <c r="G125"/>
  <c r="F125"/>
  <c r="E125"/>
  <c r="L13"/>
  <c r="K13"/>
  <c r="J13"/>
  <c r="I13"/>
  <c r="H13"/>
  <c r="G13"/>
  <c r="F13"/>
  <c r="E13"/>
  <c r="L113"/>
  <c r="K113"/>
  <c r="J113"/>
  <c r="I113"/>
  <c r="H113"/>
  <c r="G113"/>
  <c r="F113"/>
  <c r="E113"/>
  <c r="L102"/>
  <c r="K102"/>
  <c r="J102"/>
  <c r="I102"/>
  <c r="H102"/>
  <c r="G102"/>
  <c r="F102"/>
  <c r="E102"/>
  <c r="L91"/>
  <c r="K91"/>
  <c r="J91"/>
  <c r="I91"/>
  <c r="H91"/>
  <c r="G91"/>
  <c r="F91"/>
  <c r="E91"/>
  <c r="L80"/>
  <c r="K80"/>
  <c r="J80"/>
  <c r="I80"/>
  <c r="H80"/>
  <c r="G80"/>
  <c r="F80"/>
  <c r="E80"/>
  <c r="L69"/>
  <c r="K69"/>
  <c r="J69"/>
  <c r="I69"/>
  <c r="H69"/>
  <c r="G69"/>
  <c r="F69"/>
  <c r="E69"/>
  <c r="L57"/>
  <c r="K57"/>
  <c r="J57"/>
  <c r="I57"/>
  <c r="H57"/>
  <c r="G57"/>
  <c r="F57"/>
  <c r="E57"/>
  <c r="L46"/>
  <c r="K46"/>
  <c r="J46"/>
  <c r="I46"/>
  <c r="H46"/>
  <c r="G46"/>
  <c r="F46"/>
  <c r="E46"/>
  <c r="L35"/>
  <c r="K35"/>
  <c r="J35"/>
  <c r="I35"/>
  <c r="H35"/>
  <c r="G35"/>
  <c r="F35"/>
  <c r="E35"/>
  <c r="K24"/>
  <c r="E24"/>
  <c r="F24"/>
  <c r="G24"/>
  <c r="H24"/>
  <c r="I24"/>
  <c r="J24"/>
  <c r="L24"/>
</calcChain>
</file>

<file path=xl/sharedStrings.xml><?xml version="1.0" encoding="utf-8"?>
<sst xmlns="http://schemas.openxmlformats.org/spreadsheetml/2006/main" count="216" uniqueCount="23">
  <si>
    <t>Simul</t>
  </si>
  <si>
    <t>Mean</t>
  </si>
  <si>
    <t>Scale</t>
  </si>
  <si>
    <t>Aval</t>
  </si>
  <si>
    <t># Aval</t>
  </si>
  <si>
    <t># Coal</t>
  </si>
  <si>
    <t># Plan</t>
  </si>
  <si>
    <t>TotCoals</t>
  </si>
  <si>
    <t>St. Lack</t>
  </si>
  <si>
    <t>End Lack</t>
  </si>
  <si>
    <t>St. Well</t>
  </si>
  <si>
    <t>End Well</t>
  </si>
  <si>
    <t>PlanOnceActAll</t>
  </si>
  <si>
    <t>PlanCompleteActAll</t>
  </si>
  <si>
    <t>PlanCompleteActReplan</t>
  </si>
  <si>
    <t>A</t>
  </si>
  <si>
    <t>B</t>
  </si>
  <si>
    <t>C</t>
  </si>
  <si>
    <t>Wellfare</t>
  </si>
  <si>
    <t>PlanComplete</t>
  </si>
  <si>
    <t>PlanCompleteReplan</t>
  </si>
  <si>
    <t>Ini</t>
  </si>
  <si>
    <t>Fim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</si>
</sst>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34" borderId="0" xfId="0" applyFont="1" applyFill="1"/>
    <xf numFmtId="0" fontId="17" fillId="29" borderId="0" xfId="38"/>
    <xf numFmtId="0" fontId="19" fillId="0" borderId="0" xfId="0" applyFont="1"/>
    <xf numFmtId="3" fontId="0" fillId="0" borderId="0" xfId="0" applyNumberFormat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15" xfId="0" applyFill="1" applyBorder="1"/>
    <xf numFmtId="0" fontId="16" fillId="33" borderId="0" xfId="0" applyFont="1" applyFill="1"/>
    <xf numFmtId="0" fontId="16" fillId="3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0" fillId="36" borderId="11" xfId="0" applyFont="1" applyFill="1" applyBorder="1" applyAlignment="1">
      <alignment horizontal="center"/>
    </xf>
    <xf numFmtId="0" fontId="20" fillId="36" borderId="12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233E5F"/>
      <color rgb="FF366092"/>
      <color rgb="FF396497"/>
      <color rgb="FF4172AD"/>
      <color rgb="FF4F81BD"/>
      <color rgb="FF3A669C"/>
      <color rgb="FF3BD158"/>
      <color rgb="FF4F6228"/>
      <color rgb="FF632523"/>
      <color rgb="FF37609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3"/>
          <c:order val="3"/>
          <c:spPr>
            <a:solidFill>
              <a:schemeClr val="accent3">
                <a:lumMod val="50000"/>
              </a:schemeClr>
            </a:solidFill>
          </c:spP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'msas-simul-behaviour'!$T$25:$T$29</c:f>
              <c:numCache>
                <c:formatCode>General</c:formatCode>
                <c:ptCount val="5"/>
                <c:pt idx="0">
                  <c:v>1</c:v>
                </c:pt>
                <c:pt idx="1">
                  <c:v>0.98186666666666655</c:v>
                </c:pt>
                <c:pt idx="2">
                  <c:v>0.89153333333333296</c:v>
                </c:pt>
                <c:pt idx="3">
                  <c:v>0.69219999999999948</c:v>
                </c:pt>
                <c:pt idx="4">
                  <c:v>0.56366666666666609</c:v>
                </c:pt>
              </c:numCache>
            </c:numRef>
          </c:val>
        </c:ser>
        <c:ser>
          <c:idx val="4"/>
          <c:order val="4"/>
          <c:spPr>
            <a:solidFill>
              <a:srgbClr val="7D9159"/>
            </a:solidFill>
          </c:spP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'msas-simul-behaviour'!$U$25:$U$29</c:f>
              <c:numCache>
                <c:formatCode>General</c:formatCode>
                <c:ptCount val="5"/>
                <c:pt idx="0">
                  <c:v>1</c:v>
                </c:pt>
                <c:pt idx="1">
                  <c:v>0.98253333333333315</c:v>
                </c:pt>
                <c:pt idx="2">
                  <c:v>0.93366666666666642</c:v>
                </c:pt>
                <c:pt idx="3">
                  <c:v>0.79686666666666617</c:v>
                </c:pt>
                <c:pt idx="4">
                  <c:v>0.65219999999999978</c:v>
                </c:pt>
              </c:numCache>
            </c:numRef>
          </c:val>
        </c:ser>
        <c:ser>
          <c:idx val="5"/>
          <c:order val="5"/>
          <c:spPr>
            <a:solidFill>
              <a:srgbClr val="A4B486"/>
            </a:solidFill>
          </c:spP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'msas-simul-behaviour'!$V$25:$V$29</c:f>
              <c:numCache>
                <c:formatCode>General</c:formatCode>
                <c:ptCount val="5"/>
                <c:pt idx="0">
                  <c:v>1</c:v>
                </c:pt>
                <c:pt idx="1">
                  <c:v>0.97333333329999994</c:v>
                </c:pt>
                <c:pt idx="2">
                  <c:v>0.92913333339999993</c:v>
                </c:pt>
                <c:pt idx="3">
                  <c:v>0.79560000000000008</c:v>
                </c:pt>
                <c:pt idx="4">
                  <c:v>0.64246666650000006</c:v>
                </c:pt>
              </c:numCache>
            </c:numRef>
          </c:val>
        </c:ser>
        <c:axId val="84036608"/>
        <c:axId val="84035072"/>
      </c:barChart>
      <c:lineChart>
        <c:grouping val="standard"/>
        <c:ser>
          <c:idx val="0"/>
          <c:order val="0"/>
          <c:tx>
            <c:strRef>
              <c:f>'msas-simul-behaviour'!$O$24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A4B486"/>
              </a:solidFill>
            </a:ln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'msas-simul-behaviour'!$O$25:$O$29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6</c:v>
                </c:pt>
                <c:pt idx="3">
                  <c:v>9.9</c:v>
                </c:pt>
                <c:pt idx="4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'msas-simul-behaviour'!$P$24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7D9159"/>
              </a:solidFill>
            </a:ln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'msas-simul-behaviour'!$P$25:$P$29</c:f>
              <c:numCache>
                <c:formatCode>General</c:formatCode>
                <c:ptCount val="5"/>
                <c:pt idx="0">
                  <c:v>0</c:v>
                </c:pt>
                <c:pt idx="1">
                  <c:v>6.3</c:v>
                </c:pt>
                <c:pt idx="2">
                  <c:v>18</c:v>
                </c:pt>
                <c:pt idx="3">
                  <c:v>41.6</c:v>
                </c:pt>
                <c:pt idx="4">
                  <c:v>69</c:v>
                </c:pt>
              </c:numCache>
            </c:numRef>
          </c:val>
        </c:ser>
        <c:ser>
          <c:idx val="2"/>
          <c:order val="2"/>
          <c:tx>
            <c:strRef>
              <c:f>'msas-simul-behaviour'!$Q$24</c:f>
              <c:strCache>
                <c:ptCount val="1"/>
                <c:pt idx="0">
                  <c:v>C</c:v>
                </c:pt>
              </c:strCache>
            </c:strRef>
          </c:tx>
          <c:spPr>
            <a:ln w="25400" cap="flat" cmpd="sng" algn="ctr">
              <a:solidFill>
                <a:schemeClr val="accent3">
                  <a:lumMod val="50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'msas-simul-behaviour'!$Q$25:$Q$29</c:f>
              <c:numCache>
                <c:formatCode>General</c:formatCode>
                <c:ptCount val="5"/>
                <c:pt idx="0">
                  <c:v>0</c:v>
                </c:pt>
                <c:pt idx="1">
                  <c:v>6.7</c:v>
                </c:pt>
                <c:pt idx="2">
                  <c:v>23.3</c:v>
                </c:pt>
                <c:pt idx="3">
                  <c:v>54</c:v>
                </c:pt>
                <c:pt idx="4">
                  <c:v>105.7</c:v>
                </c:pt>
              </c:numCache>
            </c:numRef>
          </c:val>
        </c:ser>
        <c:marker val="1"/>
        <c:axId val="79423744"/>
        <c:axId val="84033536"/>
      </c:lineChart>
      <c:catAx>
        <c:axId val="79423744"/>
        <c:scaling>
          <c:orientation val="minMax"/>
        </c:scaling>
        <c:axPos val="b"/>
        <c:numFmt formatCode="General" sourceLinked="1"/>
        <c:tickLblPos val="nextTo"/>
        <c:crossAx val="84033536"/>
        <c:crosses val="autoZero"/>
        <c:auto val="1"/>
        <c:lblAlgn val="ctr"/>
        <c:lblOffset val="100"/>
      </c:catAx>
      <c:valAx>
        <c:axId val="84033536"/>
        <c:scaling>
          <c:orientation val="minMax"/>
        </c:scaling>
        <c:axPos val="l"/>
        <c:majorGridlines/>
        <c:numFmt formatCode="General" sourceLinked="1"/>
        <c:tickLblPos val="nextTo"/>
        <c:crossAx val="79423744"/>
        <c:crosses val="autoZero"/>
        <c:crossBetween val="between"/>
      </c:valAx>
      <c:valAx>
        <c:axId val="84035072"/>
        <c:scaling>
          <c:orientation val="minMax"/>
        </c:scaling>
        <c:axPos val="r"/>
        <c:numFmt formatCode="General" sourceLinked="1"/>
        <c:tickLblPos val="nextTo"/>
        <c:crossAx val="84036608"/>
        <c:crosses val="max"/>
        <c:crossBetween val="between"/>
      </c:valAx>
      <c:catAx>
        <c:axId val="84036608"/>
        <c:scaling>
          <c:orientation val="minMax"/>
        </c:scaling>
        <c:delete val="1"/>
        <c:axPos val="b"/>
        <c:numFmt formatCode="General" sourceLinked="1"/>
        <c:tickLblPos val="none"/>
        <c:crossAx val="84035072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3"/>
          <c:order val="3"/>
          <c:tx>
            <c:strRef>
              <c:f>'msas-simul-behaviour'!$T$24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4F6228">
                <a:alpha val="69804"/>
              </a:srgbClr>
            </a:solidFill>
          </c:spPr>
          <c:cat>
            <c:numRef>
              <c:f>'msas-simul-behaviour'!$S$25:$S$29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'msas-simul-behaviour'!$T$25:$T$29</c:f>
              <c:numCache>
                <c:formatCode>General</c:formatCode>
                <c:ptCount val="5"/>
                <c:pt idx="0">
                  <c:v>1</c:v>
                </c:pt>
                <c:pt idx="1">
                  <c:v>0.98186666666666655</c:v>
                </c:pt>
                <c:pt idx="2">
                  <c:v>0.89153333333333296</c:v>
                </c:pt>
                <c:pt idx="3">
                  <c:v>0.69219999999999948</c:v>
                </c:pt>
                <c:pt idx="4">
                  <c:v>0.56366666666666609</c:v>
                </c:pt>
              </c:numCache>
            </c:numRef>
          </c:val>
        </c:ser>
        <c:ser>
          <c:idx val="4"/>
          <c:order val="4"/>
          <c:tx>
            <c:strRef>
              <c:f>'msas-simul-behaviour'!$U$24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215968">
                <a:alpha val="69804"/>
              </a:srgbClr>
            </a:solidFill>
          </c:spPr>
          <c:cat>
            <c:numRef>
              <c:f>'msas-simul-behaviour'!$S$25:$S$29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'msas-simul-behaviour'!$U$25:$U$29</c:f>
              <c:numCache>
                <c:formatCode>General</c:formatCode>
                <c:ptCount val="5"/>
                <c:pt idx="0">
                  <c:v>1</c:v>
                </c:pt>
                <c:pt idx="1">
                  <c:v>0.98253333333333315</c:v>
                </c:pt>
                <c:pt idx="2">
                  <c:v>0.93366666666666642</c:v>
                </c:pt>
                <c:pt idx="3">
                  <c:v>0.79686666666666617</c:v>
                </c:pt>
                <c:pt idx="4">
                  <c:v>0.65219999999999978</c:v>
                </c:pt>
              </c:numCache>
            </c:numRef>
          </c:val>
        </c:ser>
        <c:ser>
          <c:idx val="5"/>
          <c:order val="5"/>
          <c:tx>
            <c:strRef>
              <c:f>'msas-simul-behaviour'!$V$24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632523">
                <a:alpha val="69804"/>
              </a:srgbClr>
            </a:solidFill>
          </c:spPr>
          <c:cat>
            <c:numRef>
              <c:f>'msas-simul-behaviour'!$S$25:$S$29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'msas-simul-behaviour'!$V$25:$V$29</c:f>
              <c:numCache>
                <c:formatCode>General</c:formatCode>
                <c:ptCount val="5"/>
                <c:pt idx="0">
                  <c:v>1</c:v>
                </c:pt>
                <c:pt idx="1">
                  <c:v>0.97333333329999994</c:v>
                </c:pt>
                <c:pt idx="2">
                  <c:v>0.92913333339999993</c:v>
                </c:pt>
                <c:pt idx="3">
                  <c:v>0.79560000000000008</c:v>
                </c:pt>
                <c:pt idx="4">
                  <c:v>0.64246666650000006</c:v>
                </c:pt>
              </c:numCache>
            </c:numRef>
          </c:val>
        </c:ser>
        <c:axId val="87636992"/>
        <c:axId val="87635456"/>
      </c:barChart>
      <c:lineChart>
        <c:grouping val="standard"/>
        <c:ser>
          <c:idx val="0"/>
          <c:order val="0"/>
          <c:tx>
            <c:strRef>
              <c:f>'msas-simul-behaviour'!$O$24</c:f>
              <c:strCache>
                <c:ptCount val="1"/>
                <c:pt idx="0">
                  <c:v>A</c:v>
                </c:pt>
              </c:strCache>
            </c:strRef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'msas-simul-behaviour'!$O$25:$O$29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6</c:v>
                </c:pt>
                <c:pt idx="3">
                  <c:v>9.9</c:v>
                </c:pt>
                <c:pt idx="4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'msas-simul-behaviour'!$P$24</c:f>
              <c:strCache>
                <c:ptCount val="1"/>
                <c:pt idx="0">
                  <c:v>B</c:v>
                </c:pt>
              </c:strCache>
            </c:strRef>
          </c:tx>
          <c:spPr>
            <a:ln w="38100"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'msas-simul-behaviour'!$P$25:$P$29</c:f>
              <c:numCache>
                <c:formatCode>General</c:formatCode>
                <c:ptCount val="5"/>
                <c:pt idx="0">
                  <c:v>0</c:v>
                </c:pt>
                <c:pt idx="1">
                  <c:v>6.3</c:v>
                </c:pt>
                <c:pt idx="2">
                  <c:v>18</c:v>
                </c:pt>
                <c:pt idx="3">
                  <c:v>41.6</c:v>
                </c:pt>
                <c:pt idx="4">
                  <c:v>69</c:v>
                </c:pt>
              </c:numCache>
            </c:numRef>
          </c:val>
        </c:ser>
        <c:ser>
          <c:idx val="2"/>
          <c:order val="2"/>
          <c:tx>
            <c:strRef>
              <c:f>'msas-simul-behaviour'!$Q$24</c:f>
              <c:strCache>
                <c:ptCount val="1"/>
                <c:pt idx="0">
                  <c:v>C</c:v>
                </c:pt>
              </c:strCache>
            </c:strRef>
          </c:tx>
          <c:spPr>
            <a:ln w="38100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'msas-simul-behaviour'!$Q$25:$Q$29</c:f>
              <c:numCache>
                <c:formatCode>General</c:formatCode>
                <c:ptCount val="5"/>
                <c:pt idx="0">
                  <c:v>0</c:v>
                </c:pt>
                <c:pt idx="1">
                  <c:v>6.7</c:v>
                </c:pt>
                <c:pt idx="2">
                  <c:v>23.3</c:v>
                </c:pt>
                <c:pt idx="3">
                  <c:v>54</c:v>
                </c:pt>
                <c:pt idx="4">
                  <c:v>105.7</c:v>
                </c:pt>
              </c:numCache>
            </c:numRef>
          </c:val>
        </c:ser>
        <c:marker val="1"/>
        <c:axId val="84076800"/>
        <c:axId val="87633920"/>
      </c:lineChart>
      <c:catAx>
        <c:axId val="84076800"/>
        <c:scaling>
          <c:orientation val="minMax"/>
        </c:scaling>
        <c:axPos val="b"/>
        <c:numFmt formatCode="General" sourceLinked="1"/>
        <c:tickLblPos val="nextTo"/>
        <c:crossAx val="87633920"/>
        <c:crosses val="autoZero"/>
        <c:auto val="1"/>
        <c:lblAlgn val="ctr"/>
        <c:lblOffset val="100"/>
      </c:catAx>
      <c:valAx>
        <c:axId val="87633920"/>
        <c:scaling>
          <c:orientation val="minMax"/>
        </c:scaling>
        <c:axPos val="l"/>
        <c:majorGridlines/>
        <c:numFmt formatCode="General" sourceLinked="1"/>
        <c:tickLblPos val="nextTo"/>
        <c:crossAx val="84076800"/>
        <c:crosses val="autoZero"/>
        <c:crossBetween val="between"/>
      </c:valAx>
      <c:valAx>
        <c:axId val="87635456"/>
        <c:scaling>
          <c:orientation val="minMax"/>
        </c:scaling>
        <c:axPos val="r"/>
        <c:numFmt formatCode="General" sourceLinked="1"/>
        <c:tickLblPos val="nextTo"/>
        <c:crossAx val="87636992"/>
        <c:crosses val="max"/>
        <c:crossBetween val="between"/>
      </c:valAx>
      <c:catAx>
        <c:axId val="87636992"/>
        <c:scaling>
          <c:orientation val="minMax"/>
        </c:scaling>
        <c:delete val="1"/>
        <c:axPos val="b"/>
        <c:numFmt formatCode="General" sourceLinked="1"/>
        <c:tickLblPos val="none"/>
        <c:crossAx val="87635456"/>
        <c:crosses val="autoZero"/>
        <c:auto val="1"/>
        <c:lblAlgn val="ctr"/>
        <c:lblOffset val="100"/>
      </c:cat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3"/>
          <c:order val="3"/>
          <c:spPr>
            <a:solidFill>
              <a:srgbClr val="376092">
                <a:alpha val="69804"/>
              </a:srgbClr>
            </a:solidFill>
          </c:spPr>
          <c:cat>
            <c:numRef>
              <c:f>'LACK 0.3'!$N$5:$N$9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0.3'!$T$5:$T$9</c:f>
              <c:numCache>
                <c:formatCode>General</c:formatCode>
                <c:ptCount val="5"/>
                <c:pt idx="0">
                  <c:v>1</c:v>
                </c:pt>
                <c:pt idx="1">
                  <c:v>0.92376543209876516</c:v>
                </c:pt>
                <c:pt idx="2">
                  <c:v>0.75328927514202593</c:v>
                </c:pt>
                <c:pt idx="3">
                  <c:v>0.62659529166026839</c:v>
                </c:pt>
                <c:pt idx="4">
                  <c:v>0.55984911885101762</c:v>
                </c:pt>
              </c:numCache>
            </c:numRef>
          </c:val>
        </c:ser>
        <c:ser>
          <c:idx val="4"/>
          <c:order val="4"/>
          <c:spPr>
            <a:solidFill>
              <a:srgbClr val="632523">
                <a:alpha val="69804"/>
              </a:srgbClr>
            </a:solidFill>
          </c:spPr>
          <c:cat>
            <c:numRef>
              <c:f>'LACK 0.3'!$N$5:$N$9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0.3'!$U$5:$U$9</c:f>
              <c:numCache>
                <c:formatCode>General</c:formatCode>
                <c:ptCount val="5"/>
                <c:pt idx="0">
                  <c:v>1</c:v>
                </c:pt>
                <c:pt idx="1">
                  <c:v>0.95224338624338556</c:v>
                </c:pt>
                <c:pt idx="2">
                  <c:v>0.75522824483812456</c:v>
                </c:pt>
                <c:pt idx="3">
                  <c:v>0.63564502019766744</c:v>
                </c:pt>
                <c:pt idx="4">
                  <c:v>0.54259552987052351</c:v>
                </c:pt>
              </c:numCache>
            </c:numRef>
          </c:val>
        </c:ser>
        <c:ser>
          <c:idx val="5"/>
          <c:order val="5"/>
          <c:spPr>
            <a:solidFill>
              <a:srgbClr val="4F6228">
                <a:alpha val="69804"/>
              </a:srgbClr>
            </a:solidFill>
          </c:spPr>
          <c:cat>
            <c:numRef>
              <c:f>'LACK 0.3'!$N$5:$N$9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0.3'!$V$5:$V$9</c:f>
              <c:numCache>
                <c:formatCode>General</c:formatCode>
                <c:ptCount val="5"/>
                <c:pt idx="0">
                  <c:v>1</c:v>
                </c:pt>
                <c:pt idx="1">
                  <c:v>0.94937849079025527</c:v>
                </c:pt>
                <c:pt idx="2">
                  <c:v>0.78683444549692361</c:v>
                </c:pt>
                <c:pt idx="3">
                  <c:v>0.67606772907215118</c:v>
                </c:pt>
                <c:pt idx="4">
                  <c:v>0.59632867735100681</c:v>
                </c:pt>
              </c:numCache>
            </c:numRef>
          </c:val>
        </c:ser>
        <c:axId val="90752896"/>
        <c:axId val="90751360"/>
      </c:barChart>
      <c:lineChart>
        <c:grouping val="standard"/>
        <c:ser>
          <c:idx val="0"/>
          <c:order val="0"/>
          <c:tx>
            <c:strRef>
              <c:f>'LACK 0.3'!$O$4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'LACK 0.3'!$N$5:$N$9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0.3'!$O$5:$O$9</c:f>
              <c:numCache>
                <c:formatCode>General</c:formatCode>
                <c:ptCount val="5"/>
                <c:pt idx="0">
                  <c:v>0.3</c:v>
                </c:pt>
                <c:pt idx="1">
                  <c:v>8.8000000000000007</c:v>
                </c:pt>
                <c:pt idx="2">
                  <c:v>10.8</c:v>
                </c:pt>
                <c:pt idx="3">
                  <c:v>11.8</c:v>
                </c:pt>
                <c:pt idx="4">
                  <c:v>12.4</c:v>
                </c:pt>
              </c:numCache>
            </c:numRef>
          </c:val>
        </c:ser>
        <c:ser>
          <c:idx val="1"/>
          <c:order val="1"/>
          <c:tx>
            <c:strRef>
              <c:f>'LACK 0.3'!$P$4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numRef>
              <c:f>'LACK 0.3'!$N$5:$N$9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0.3'!$P$5:$P$9</c:f>
              <c:numCache>
                <c:formatCode>General</c:formatCode>
                <c:ptCount val="5"/>
                <c:pt idx="0">
                  <c:v>0.5</c:v>
                </c:pt>
                <c:pt idx="1">
                  <c:v>16.7</c:v>
                </c:pt>
                <c:pt idx="2">
                  <c:v>23.7</c:v>
                </c:pt>
                <c:pt idx="3">
                  <c:v>40</c:v>
                </c:pt>
                <c:pt idx="4">
                  <c:v>43.7</c:v>
                </c:pt>
              </c:numCache>
            </c:numRef>
          </c:val>
        </c:ser>
        <c:ser>
          <c:idx val="2"/>
          <c:order val="2"/>
          <c:tx>
            <c:strRef>
              <c:f>'LACK 0.3'!$Q$4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'LACK 0.3'!$N$5:$N$9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0.3'!$Q$5:$Q$9</c:f>
              <c:numCache>
                <c:formatCode>General</c:formatCode>
                <c:ptCount val="5"/>
                <c:pt idx="0">
                  <c:v>0.5</c:v>
                </c:pt>
                <c:pt idx="1">
                  <c:v>18.399999999999999</c:v>
                </c:pt>
                <c:pt idx="2">
                  <c:v>51.9</c:v>
                </c:pt>
                <c:pt idx="3">
                  <c:v>89.6</c:v>
                </c:pt>
                <c:pt idx="4">
                  <c:v>120</c:v>
                </c:pt>
              </c:numCache>
            </c:numRef>
          </c:val>
        </c:ser>
        <c:marker val="1"/>
        <c:axId val="90739840"/>
        <c:axId val="90741376"/>
      </c:lineChart>
      <c:catAx>
        <c:axId val="90739840"/>
        <c:scaling>
          <c:orientation val="minMax"/>
        </c:scaling>
        <c:axPos val="b"/>
        <c:numFmt formatCode="General" sourceLinked="1"/>
        <c:tickLblPos val="nextTo"/>
        <c:crossAx val="90741376"/>
        <c:crosses val="autoZero"/>
        <c:auto val="1"/>
        <c:lblAlgn val="ctr"/>
        <c:lblOffset val="100"/>
      </c:catAx>
      <c:valAx>
        <c:axId val="90741376"/>
        <c:scaling>
          <c:orientation val="minMax"/>
        </c:scaling>
        <c:axPos val="l"/>
        <c:majorGridlines/>
        <c:numFmt formatCode="General" sourceLinked="1"/>
        <c:tickLblPos val="nextTo"/>
        <c:crossAx val="90739840"/>
        <c:crosses val="autoZero"/>
        <c:crossBetween val="between"/>
      </c:valAx>
      <c:valAx>
        <c:axId val="90751360"/>
        <c:scaling>
          <c:orientation val="minMax"/>
        </c:scaling>
        <c:axPos val="r"/>
        <c:numFmt formatCode="General" sourceLinked="1"/>
        <c:tickLblPos val="nextTo"/>
        <c:crossAx val="90752896"/>
        <c:crosses val="max"/>
        <c:crossBetween val="between"/>
      </c:valAx>
      <c:catAx>
        <c:axId val="90752896"/>
        <c:scaling>
          <c:orientation val="minMax"/>
        </c:scaling>
        <c:delete val="1"/>
        <c:axPos val="b"/>
        <c:numFmt formatCode="General" sourceLinked="1"/>
        <c:tickLblPos val="none"/>
        <c:crossAx val="90751360"/>
        <c:crosses val="autoZero"/>
        <c:auto val="1"/>
        <c:lblAlgn val="ctr"/>
        <c:lblOffset val="100"/>
      </c:cat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Incremento</a:t>
            </a:r>
            <a:r>
              <a:rPr lang="pt-BR" baseline="0"/>
              <a:t> no bem-estar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'LACK 0.3'!$X$28:$X$29</c:f>
              <c:strCache>
                <c:ptCount val="1"/>
                <c:pt idx="0">
                  <c:v>A Ini</c:v>
                </c:pt>
              </c:strCache>
            </c:strRef>
          </c:tx>
          <c:spPr>
            <a:ln w="19050"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'LACK 0.3'!$W$30:$W$34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0.3'!$X$30:$X$34</c:f>
              <c:numCache>
                <c:formatCode>General</c:formatCode>
                <c:ptCount val="5"/>
                <c:pt idx="0">
                  <c:v>0.86037037037037012</c:v>
                </c:pt>
                <c:pt idx="1">
                  <c:v>0.70028738781189692</c:v>
                </c:pt>
                <c:pt idx="2">
                  <c:v>0.66061888982203232</c:v>
                </c:pt>
                <c:pt idx="3">
                  <c:v>0.57592756284177227</c:v>
                </c:pt>
                <c:pt idx="4">
                  <c:v>0.5463510244795412</c:v>
                </c:pt>
              </c:numCache>
            </c:numRef>
          </c:val>
          <c:bubble3D val="1"/>
        </c:ser>
        <c:ser>
          <c:idx val="1"/>
          <c:order val="1"/>
          <c:tx>
            <c:strRef>
              <c:f>'LACK 0.3'!$Y$28:$Y$29</c:f>
              <c:strCache>
                <c:ptCount val="1"/>
                <c:pt idx="0">
                  <c:v>A Fim</c:v>
                </c:pt>
              </c:strCache>
            </c:strRef>
          </c:tx>
          <c:spPr>
            <a:ln w="12700">
              <a:solidFill>
                <a:schemeClr val="accent5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'LACK 0.3'!$W$30:$W$34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0.3'!$Y$30:$Y$34</c:f>
              <c:numCache>
                <c:formatCode>General</c:formatCode>
                <c:ptCount val="5"/>
                <c:pt idx="0">
                  <c:v>1</c:v>
                </c:pt>
                <c:pt idx="1">
                  <c:v>0.92376543209876516</c:v>
                </c:pt>
                <c:pt idx="2">
                  <c:v>0.75328927514202593</c:v>
                </c:pt>
                <c:pt idx="3">
                  <c:v>0.62659529166026839</c:v>
                </c:pt>
                <c:pt idx="4">
                  <c:v>0.55984911885101762</c:v>
                </c:pt>
              </c:numCache>
            </c:numRef>
          </c:val>
          <c:bubble3D val="1"/>
        </c:ser>
        <c:ser>
          <c:idx val="2"/>
          <c:order val="2"/>
          <c:tx>
            <c:strRef>
              <c:f>'LACK 0.3'!$Z$28:$Z$29</c:f>
              <c:strCache>
                <c:ptCount val="1"/>
                <c:pt idx="0">
                  <c:v>B Ini</c:v>
                </c:pt>
              </c:strCache>
            </c:strRef>
          </c:tx>
          <c:spPr>
            <a:ln w="19050">
              <a:solidFill>
                <a:schemeClr val="accent3">
                  <a:lumMod val="5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'LACK 0.3'!$Z$30:$Z$34</c:f>
              <c:numCache>
                <c:formatCode>General</c:formatCode>
                <c:ptCount val="5"/>
                <c:pt idx="0">
                  <c:v>0.82107744107744052</c:v>
                </c:pt>
                <c:pt idx="1">
                  <c:v>0.6951256606501699</c:v>
                </c:pt>
                <c:pt idx="2">
                  <c:v>0.67700726612303053</c:v>
                </c:pt>
                <c:pt idx="3">
                  <c:v>0.60983384663812645</c:v>
                </c:pt>
                <c:pt idx="4">
                  <c:v>0.52378010374206352</c:v>
                </c:pt>
              </c:numCache>
            </c:numRef>
          </c:val>
          <c:bubble3D val="1"/>
        </c:ser>
        <c:ser>
          <c:idx val="3"/>
          <c:order val="3"/>
          <c:tx>
            <c:strRef>
              <c:f>'LACK 0.3'!$AA$28:$AA$29</c:f>
              <c:strCache>
                <c:ptCount val="1"/>
                <c:pt idx="0">
                  <c:v>B Fim</c:v>
                </c:pt>
              </c:strCache>
            </c:strRef>
          </c:tx>
          <c:spPr>
            <a:ln w="1270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'LACK 0.3'!$AA$30:$AA$34</c:f>
              <c:numCache>
                <c:formatCode>General</c:formatCode>
                <c:ptCount val="5"/>
                <c:pt idx="0">
                  <c:v>1</c:v>
                </c:pt>
                <c:pt idx="1">
                  <c:v>0.95224338624338556</c:v>
                </c:pt>
                <c:pt idx="2">
                  <c:v>0.75522824483812456</c:v>
                </c:pt>
                <c:pt idx="3">
                  <c:v>0.63564502019766744</c:v>
                </c:pt>
                <c:pt idx="4">
                  <c:v>0.54259552987052351</c:v>
                </c:pt>
              </c:numCache>
            </c:numRef>
          </c:val>
          <c:bubble3D val="1"/>
        </c:ser>
        <c:ser>
          <c:idx val="4"/>
          <c:order val="4"/>
          <c:tx>
            <c:strRef>
              <c:f>'LACK 0.3'!$AB$28:$AB$29</c:f>
              <c:strCache>
                <c:ptCount val="1"/>
                <c:pt idx="0">
                  <c:v>C Ini</c:v>
                </c:pt>
              </c:strCache>
            </c:strRef>
          </c:tx>
          <c:spPr>
            <a:ln w="19050">
              <a:solidFill>
                <a:schemeClr val="accent2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'LACK 0.3'!$W$30:$W$34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0.3'!$AB$30:$AB$34</c:f>
              <c:numCache>
                <c:formatCode>General</c:formatCode>
                <c:ptCount val="5"/>
                <c:pt idx="0">
                  <c:v>0.78444444444444383</c:v>
                </c:pt>
                <c:pt idx="1">
                  <c:v>0.70293094093919639</c:v>
                </c:pt>
                <c:pt idx="2">
                  <c:v>0.6472104107533031</c:v>
                </c:pt>
                <c:pt idx="3">
                  <c:v>0.59141478089309785</c:v>
                </c:pt>
                <c:pt idx="4">
                  <c:v>0.53950194004704632</c:v>
                </c:pt>
              </c:numCache>
            </c:numRef>
          </c:val>
          <c:bubble3D val="1"/>
        </c:ser>
        <c:ser>
          <c:idx val="5"/>
          <c:order val="5"/>
          <c:tx>
            <c:strRef>
              <c:f>'LACK 0.3'!$AC$28:$AC$29</c:f>
              <c:strCache>
                <c:ptCount val="1"/>
                <c:pt idx="0">
                  <c:v>C Fim</c:v>
                </c:pt>
              </c:strCache>
            </c:strRef>
          </c:tx>
          <c:spPr>
            <a:ln w="12700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'LACK 0.3'!$W$30:$W$34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0.3'!$AC$30:$AC$34</c:f>
              <c:numCache>
                <c:formatCode>General</c:formatCode>
                <c:ptCount val="5"/>
                <c:pt idx="0">
                  <c:v>1</c:v>
                </c:pt>
                <c:pt idx="1">
                  <c:v>0.94937849079025527</c:v>
                </c:pt>
                <c:pt idx="2">
                  <c:v>0.78683444549692361</c:v>
                </c:pt>
                <c:pt idx="3">
                  <c:v>0.67606772907215118</c:v>
                </c:pt>
                <c:pt idx="4">
                  <c:v>0.59632867735100681</c:v>
                </c:pt>
              </c:numCache>
            </c:numRef>
          </c:val>
          <c:bubble3D val="1"/>
        </c:ser>
        <c:marker val="1"/>
        <c:axId val="88072960"/>
        <c:axId val="88074880"/>
      </c:lineChart>
      <c:catAx>
        <c:axId val="88072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</a:t>
                </a:r>
                <a:r>
                  <a:rPr lang="pt-BR" baseline="0"/>
                  <a:t> de Recurso por Célula</a:t>
                </a:r>
                <a:endParaRPr lang="pt-BR"/>
              </a:p>
            </c:rich>
          </c:tx>
          <c:layout/>
        </c:title>
        <c:numFmt formatCode="General" sourceLinked="1"/>
        <c:majorTickMark val="none"/>
        <c:tickLblPos val="nextTo"/>
        <c:crossAx val="88074880"/>
        <c:crosses val="autoZero"/>
        <c:auto val="1"/>
        <c:lblAlgn val="ctr"/>
        <c:lblOffset val="100"/>
      </c:catAx>
      <c:valAx>
        <c:axId val="88074880"/>
        <c:scaling>
          <c:orientation val="minMax"/>
          <c:max val="1"/>
          <c:min val="0.5"/>
        </c:scaling>
        <c:axPos val="l"/>
        <c:majorGridlines/>
        <c:numFmt formatCode="General" sourceLinked="1"/>
        <c:majorTickMark val="none"/>
        <c:tickLblPos val="nextTo"/>
        <c:crossAx val="8807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3"/>
          <c:order val="3"/>
          <c:tx>
            <c:v>Carência</c:v>
          </c:tx>
          <c:spPr>
            <a:solidFill>
              <a:schemeClr val="accent2">
                <a:lumMod val="60000"/>
                <a:lumOff val="40000"/>
              </a:schemeClr>
            </a:solidFill>
            <a:ln w="6350">
              <a:noFill/>
            </a:ln>
          </c:spPr>
          <c:val>
            <c:numRef>
              <c:f>('LACK 0.3'!$I$3:$I$12,'LACK 0.3'!$I$14:$I$23,'LACK 0.3'!$I$25:$I$34,'LACK 0.3'!$I$36:$I$45,'LACK 0.3'!$I$47:$I$56)</c:f>
              <c:numCache>
                <c:formatCode>General</c:formatCode>
                <c:ptCount val="50"/>
                <c:pt idx="0">
                  <c:v>4</c:v>
                </c:pt>
                <c:pt idx="1">
                  <c:v>9</c:v>
                </c:pt>
                <c:pt idx="2">
                  <c:v>13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9</c:v>
                </c:pt>
                <c:pt idx="8">
                  <c:v>3</c:v>
                </c:pt>
                <c:pt idx="9">
                  <c:v>19</c:v>
                </c:pt>
                <c:pt idx="10">
                  <c:v>109</c:v>
                </c:pt>
                <c:pt idx="11">
                  <c:v>104</c:v>
                </c:pt>
                <c:pt idx="12">
                  <c:v>131</c:v>
                </c:pt>
                <c:pt idx="13">
                  <c:v>131</c:v>
                </c:pt>
                <c:pt idx="14">
                  <c:v>91</c:v>
                </c:pt>
                <c:pt idx="15">
                  <c:v>119</c:v>
                </c:pt>
                <c:pt idx="16">
                  <c:v>97</c:v>
                </c:pt>
                <c:pt idx="17">
                  <c:v>128</c:v>
                </c:pt>
                <c:pt idx="18">
                  <c:v>112</c:v>
                </c:pt>
                <c:pt idx="19">
                  <c:v>115</c:v>
                </c:pt>
                <c:pt idx="20">
                  <c:v>225</c:v>
                </c:pt>
                <c:pt idx="21">
                  <c:v>289</c:v>
                </c:pt>
                <c:pt idx="22">
                  <c:v>231</c:v>
                </c:pt>
                <c:pt idx="23">
                  <c:v>217</c:v>
                </c:pt>
                <c:pt idx="24">
                  <c:v>166</c:v>
                </c:pt>
                <c:pt idx="25">
                  <c:v>228</c:v>
                </c:pt>
                <c:pt idx="26">
                  <c:v>251</c:v>
                </c:pt>
                <c:pt idx="27">
                  <c:v>280</c:v>
                </c:pt>
                <c:pt idx="28">
                  <c:v>275</c:v>
                </c:pt>
                <c:pt idx="29">
                  <c:v>181</c:v>
                </c:pt>
                <c:pt idx="30">
                  <c:v>438</c:v>
                </c:pt>
                <c:pt idx="31">
                  <c:v>402</c:v>
                </c:pt>
                <c:pt idx="32">
                  <c:v>386</c:v>
                </c:pt>
                <c:pt idx="33">
                  <c:v>329</c:v>
                </c:pt>
                <c:pt idx="34">
                  <c:v>423</c:v>
                </c:pt>
                <c:pt idx="35">
                  <c:v>503</c:v>
                </c:pt>
                <c:pt idx="36">
                  <c:v>376</c:v>
                </c:pt>
                <c:pt idx="37">
                  <c:v>419</c:v>
                </c:pt>
                <c:pt idx="38">
                  <c:v>422</c:v>
                </c:pt>
                <c:pt idx="39">
                  <c:v>406</c:v>
                </c:pt>
                <c:pt idx="40">
                  <c:v>749</c:v>
                </c:pt>
                <c:pt idx="41">
                  <c:v>586</c:v>
                </c:pt>
                <c:pt idx="42">
                  <c:v>465</c:v>
                </c:pt>
                <c:pt idx="43">
                  <c:v>563</c:v>
                </c:pt>
                <c:pt idx="44">
                  <c:v>460</c:v>
                </c:pt>
                <c:pt idx="45">
                  <c:v>335</c:v>
                </c:pt>
                <c:pt idx="46">
                  <c:v>539</c:v>
                </c:pt>
                <c:pt idx="47">
                  <c:v>536</c:v>
                </c:pt>
                <c:pt idx="48">
                  <c:v>502</c:v>
                </c:pt>
                <c:pt idx="49">
                  <c:v>683</c:v>
                </c:pt>
              </c:numCache>
            </c:numRef>
          </c:val>
        </c:ser>
        <c:axId val="127206912"/>
        <c:axId val="117120000"/>
      </c:barChart>
      <c:lineChart>
        <c:grouping val="standard"/>
        <c:ser>
          <c:idx val="0"/>
          <c:order val="0"/>
          <c:tx>
            <c:v>Avaliações</c:v>
          </c:tx>
          <c:marker>
            <c:symbol val="none"/>
          </c:marker>
          <c:val>
            <c:numRef>
              <c:f>('LACK 0.3'!$E$3:$E$12,'LACK 0.3'!$E$14:$E$23,'LACK 0.3'!$E$25:$E$34,'LACK 0.3'!$E$36:$E$45,'LACK 0.3'!$E$47:$E$56)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13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10</c:v>
                </c:pt>
                <c:pt idx="37">
                  <c:v>12</c:v>
                </c:pt>
                <c:pt idx="38">
                  <c:v>10</c:v>
                </c:pt>
                <c:pt idx="39">
                  <c:v>12</c:v>
                </c:pt>
                <c:pt idx="40">
                  <c:v>13</c:v>
                </c:pt>
                <c:pt idx="41">
                  <c:v>12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10</c:v>
                </c:pt>
                <c:pt idx="48">
                  <c:v>13</c:v>
                </c:pt>
                <c:pt idx="49">
                  <c:v>12</c:v>
                </c:pt>
              </c:numCache>
            </c:numRef>
          </c:val>
        </c:ser>
        <c:ser>
          <c:idx val="1"/>
          <c:order val="1"/>
          <c:tx>
            <c:v>Coligações</c:v>
          </c:tx>
          <c:marker>
            <c:symbol val="none"/>
          </c:marker>
          <c:val>
            <c:numRef>
              <c:f>('LACK 0.3'!$F$3:$F$12,'LACK 0.3'!$F$14:$F$23,'LACK 0.3'!$F$25:$F$34,'LACK 0.3'!$F$36:$F$45,'LACK 0.3'!$F$47:$F$56)</c:f>
              <c:numCache>
                <c:formatCode>General</c:formatCode>
                <c:ptCount val="50"/>
                <c:pt idx="0">
                  <c:v>0.2</c:v>
                </c:pt>
                <c:pt idx="1">
                  <c:v>0.33333333333333298</c:v>
                </c:pt>
                <c:pt idx="2">
                  <c:v>0.66666666666666596</c:v>
                </c:pt>
                <c:pt idx="3">
                  <c:v>0.4</c:v>
                </c:pt>
                <c:pt idx="4">
                  <c:v>0.46666666666666601</c:v>
                </c:pt>
                <c:pt idx="5">
                  <c:v>0.46666666666666601</c:v>
                </c:pt>
                <c:pt idx="6">
                  <c:v>0.2</c:v>
                </c:pt>
                <c:pt idx="7">
                  <c:v>0.33333333333333298</c:v>
                </c:pt>
                <c:pt idx="8">
                  <c:v>6.6666666666666596E-2</c:v>
                </c:pt>
                <c:pt idx="9">
                  <c:v>0.66666666666666596</c:v>
                </c:pt>
                <c:pt idx="10">
                  <c:v>0.6</c:v>
                </c:pt>
                <c:pt idx="11">
                  <c:v>0.66666666666666596</c:v>
                </c:pt>
                <c:pt idx="12">
                  <c:v>0.66666666666666596</c:v>
                </c:pt>
                <c:pt idx="13">
                  <c:v>0.53333333333333299</c:v>
                </c:pt>
                <c:pt idx="14">
                  <c:v>0.6</c:v>
                </c:pt>
                <c:pt idx="15">
                  <c:v>0.53333333333333299</c:v>
                </c:pt>
                <c:pt idx="16">
                  <c:v>0.4</c:v>
                </c:pt>
                <c:pt idx="17">
                  <c:v>0.53333333333333299</c:v>
                </c:pt>
                <c:pt idx="18">
                  <c:v>0.6</c:v>
                </c:pt>
                <c:pt idx="19">
                  <c:v>0.6</c:v>
                </c:pt>
                <c:pt idx="20">
                  <c:v>0.33333333333333298</c:v>
                </c:pt>
                <c:pt idx="21">
                  <c:v>0.6</c:v>
                </c:pt>
                <c:pt idx="22">
                  <c:v>0.46666666666666601</c:v>
                </c:pt>
                <c:pt idx="23">
                  <c:v>0.46666666666666601</c:v>
                </c:pt>
                <c:pt idx="24">
                  <c:v>0.53333333333333299</c:v>
                </c:pt>
                <c:pt idx="25">
                  <c:v>0.6</c:v>
                </c:pt>
                <c:pt idx="26">
                  <c:v>0.4</c:v>
                </c:pt>
                <c:pt idx="27">
                  <c:v>0.73333333333333295</c:v>
                </c:pt>
                <c:pt idx="28">
                  <c:v>0.6</c:v>
                </c:pt>
                <c:pt idx="29">
                  <c:v>0.6</c:v>
                </c:pt>
                <c:pt idx="30">
                  <c:v>0.4</c:v>
                </c:pt>
                <c:pt idx="31">
                  <c:v>0.53333333333333299</c:v>
                </c:pt>
                <c:pt idx="32">
                  <c:v>0.6</c:v>
                </c:pt>
                <c:pt idx="33">
                  <c:v>0.53333333333333299</c:v>
                </c:pt>
                <c:pt idx="34">
                  <c:v>0.4</c:v>
                </c:pt>
                <c:pt idx="35">
                  <c:v>0.2</c:v>
                </c:pt>
                <c:pt idx="36">
                  <c:v>0.46666666666666601</c:v>
                </c:pt>
                <c:pt idx="37">
                  <c:v>0.33333333333333298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0.46666666666666601</c:v>
                </c:pt>
                <c:pt idx="42">
                  <c:v>0.4</c:v>
                </c:pt>
                <c:pt idx="43">
                  <c:v>0.33333333333333298</c:v>
                </c:pt>
                <c:pt idx="44">
                  <c:v>0.4</c:v>
                </c:pt>
                <c:pt idx="45">
                  <c:v>0.2</c:v>
                </c:pt>
                <c:pt idx="46">
                  <c:v>0.266666666666666</c:v>
                </c:pt>
                <c:pt idx="47">
                  <c:v>0.46666666666666601</c:v>
                </c:pt>
                <c:pt idx="48">
                  <c:v>0.6</c:v>
                </c:pt>
                <c:pt idx="49">
                  <c:v>0.266666666666666</c:v>
                </c:pt>
              </c:numCache>
            </c:numRef>
          </c:val>
        </c:ser>
        <c:marker val="1"/>
        <c:axId val="116061312"/>
        <c:axId val="116062848"/>
      </c:lineChart>
      <c:scatterChart>
        <c:scatterStyle val="lineMarker"/>
        <c:ser>
          <c:idx val="2"/>
          <c:order val="2"/>
          <c:tx>
            <c:v>Coalizões</c:v>
          </c:tx>
          <c:spPr>
            <a:ln w="28575">
              <a:noFill/>
            </a:ln>
          </c:spPr>
          <c:yVal>
            <c:numRef>
              <c:f>('LACK 0.3'!$H$3:$H$12,'LACK 0.3'!$H$14:$H$23,'LACK 0.3'!$H$25:$H$34,'LACK 0.3'!$H$36:$H$45,'LACK 0.3'!$H$47:$H$56)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yVal>
        </c:ser>
        <c:axId val="116061312"/>
        <c:axId val="116062848"/>
      </c:scatterChart>
      <c:catAx>
        <c:axId val="116061312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116062848"/>
        <c:crosses val="autoZero"/>
        <c:auto val="1"/>
        <c:lblAlgn val="ctr"/>
        <c:lblOffset val="100"/>
      </c:catAx>
      <c:valAx>
        <c:axId val="116062848"/>
        <c:scaling>
          <c:orientation val="minMax"/>
        </c:scaling>
        <c:axPos val="l"/>
        <c:majorGridlines/>
        <c:numFmt formatCode="General" sourceLinked="1"/>
        <c:tickLblPos val="nextTo"/>
        <c:crossAx val="116061312"/>
        <c:crosses val="autoZero"/>
        <c:crossBetween val="between"/>
      </c:valAx>
      <c:valAx>
        <c:axId val="117120000"/>
        <c:scaling>
          <c:orientation val="minMax"/>
        </c:scaling>
        <c:axPos val="r"/>
        <c:numFmt formatCode="General" sourceLinked="1"/>
        <c:tickLblPos val="nextTo"/>
        <c:crossAx val="127206912"/>
        <c:crosses val="max"/>
        <c:crossBetween val="between"/>
      </c:valAx>
      <c:catAx>
        <c:axId val="127206912"/>
        <c:scaling>
          <c:orientation val="minMax"/>
        </c:scaling>
        <c:delete val="1"/>
        <c:axPos val="b"/>
        <c:tickLblPos val="none"/>
        <c:crossAx val="117120000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3"/>
          <c:order val="3"/>
          <c:tx>
            <c:v>Carência</c:v>
          </c:tx>
          <c:spPr>
            <a:solidFill>
              <a:schemeClr val="accent2">
                <a:lumMod val="60000"/>
                <a:lumOff val="40000"/>
              </a:schemeClr>
            </a:solidFill>
            <a:ln w="6350">
              <a:noFill/>
            </a:ln>
          </c:spPr>
          <c:val>
            <c:numRef>
              <c:f>('LACK 0.3'!$I$59:$I$68,'LACK 0.3'!$I$70:$I$79,'LACK 0.3'!$I$81:$I$90,'LACK 0.3'!$I$92:$I$101,'LACK 0.3'!$I$103:$I$112)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14</c:v>
                </c:pt>
                <c:pt idx="4">
                  <c:v>16</c:v>
                </c:pt>
                <c:pt idx="5">
                  <c:v>12</c:v>
                </c:pt>
                <c:pt idx="6">
                  <c:v>23</c:v>
                </c:pt>
                <c:pt idx="7">
                  <c:v>7</c:v>
                </c:pt>
                <c:pt idx="8">
                  <c:v>4</c:v>
                </c:pt>
                <c:pt idx="9">
                  <c:v>17</c:v>
                </c:pt>
                <c:pt idx="10">
                  <c:v>123</c:v>
                </c:pt>
                <c:pt idx="11">
                  <c:v>135</c:v>
                </c:pt>
                <c:pt idx="12">
                  <c:v>98</c:v>
                </c:pt>
                <c:pt idx="13">
                  <c:v>106</c:v>
                </c:pt>
                <c:pt idx="14">
                  <c:v>111</c:v>
                </c:pt>
                <c:pt idx="15">
                  <c:v>124</c:v>
                </c:pt>
                <c:pt idx="16">
                  <c:v>97</c:v>
                </c:pt>
                <c:pt idx="17">
                  <c:v>126</c:v>
                </c:pt>
                <c:pt idx="18">
                  <c:v>109</c:v>
                </c:pt>
                <c:pt idx="19">
                  <c:v>83</c:v>
                </c:pt>
                <c:pt idx="20">
                  <c:v>328</c:v>
                </c:pt>
                <c:pt idx="21">
                  <c:v>262</c:v>
                </c:pt>
                <c:pt idx="22">
                  <c:v>216</c:v>
                </c:pt>
                <c:pt idx="23">
                  <c:v>174</c:v>
                </c:pt>
                <c:pt idx="24">
                  <c:v>179</c:v>
                </c:pt>
                <c:pt idx="25">
                  <c:v>218</c:v>
                </c:pt>
                <c:pt idx="26">
                  <c:v>276</c:v>
                </c:pt>
                <c:pt idx="27">
                  <c:v>212</c:v>
                </c:pt>
                <c:pt idx="28">
                  <c:v>210</c:v>
                </c:pt>
                <c:pt idx="29">
                  <c:v>226</c:v>
                </c:pt>
                <c:pt idx="30">
                  <c:v>367</c:v>
                </c:pt>
                <c:pt idx="31">
                  <c:v>352</c:v>
                </c:pt>
                <c:pt idx="32">
                  <c:v>378</c:v>
                </c:pt>
                <c:pt idx="33">
                  <c:v>433</c:v>
                </c:pt>
                <c:pt idx="34">
                  <c:v>372</c:v>
                </c:pt>
                <c:pt idx="35">
                  <c:v>363</c:v>
                </c:pt>
                <c:pt idx="36">
                  <c:v>472</c:v>
                </c:pt>
                <c:pt idx="37">
                  <c:v>361</c:v>
                </c:pt>
                <c:pt idx="38">
                  <c:v>343</c:v>
                </c:pt>
                <c:pt idx="39">
                  <c:v>367</c:v>
                </c:pt>
                <c:pt idx="40">
                  <c:v>605</c:v>
                </c:pt>
                <c:pt idx="41">
                  <c:v>422</c:v>
                </c:pt>
                <c:pt idx="42">
                  <c:v>681</c:v>
                </c:pt>
                <c:pt idx="43">
                  <c:v>642</c:v>
                </c:pt>
                <c:pt idx="44">
                  <c:v>641</c:v>
                </c:pt>
                <c:pt idx="45">
                  <c:v>566</c:v>
                </c:pt>
                <c:pt idx="46">
                  <c:v>501</c:v>
                </c:pt>
                <c:pt idx="47">
                  <c:v>674</c:v>
                </c:pt>
                <c:pt idx="48">
                  <c:v>626</c:v>
                </c:pt>
                <c:pt idx="49">
                  <c:v>606</c:v>
                </c:pt>
              </c:numCache>
            </c:numRef>
          </c:val>
        </c:ser>
        <c:axId val="125739008"/>
        <c:axId val="122480896"/>
      </c:barChart>
      <c:lineChart>
        <c:grouping val="standard"/>
        <c:ser>
          <c:idx val="0"/>
          <c:order val="0"/>
          <c:tx>
            <c:v>Avaliações</c:v>
          </c:tx>
          <c:marker>
            <c:symbol val="none"/>
          </c:marker>
          <c:val>
            <c:numRef>
              <c:f>('LACK 0.3'!$E$59:$E$68,'LACK 0.3'!$E$70:$E$79,'LACK 0.3'!$E$81:$E$90,'LACK 0.3'!$E$92:$E$101,'LACK 0.3'!$E$103:$E$112)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3</c:v>
                </c:pt>
                <c:pt idx="9">
                  <c:v>10</c:v>
                </c:pt>
                <c:pt idx="10">
                  <c:v>9</c:v>
                </c:pt>
                <c:pt idx="11">
                  <c:v>17</c:v>
                </c:pt>
                <c:pt idx="12">
                  <c:v>10</c:v>
                </c:pt>
                <c:pt idx="13">
                  <c:v>28</c:v>
                </c:pt>
                <c:pt idx="14">
                  <c:v>15</c:v>
                </c:pt>
                <c:pt idx="15">
                  <c:v>11</c:v>
                </c:pt>
                <c:pt idx="16">
                  <c:v>14</c:v>
                </c:pt>
                <c:pt idx="17">
                  <c:v>11</c:v>
                </c:pt>
                <c:pt idx="18">
                  <c:v>10</c:v>
                </c:pt>
                <c:pt idx="19">
                  <c:v>8</c:v>
                </c:pt>
                <c:pt idx="20">
                  <c:v>37</c:v>
                </c:pt>
                <c:pt idx="21">
                  <c:v>32</c:v>
                </c:pt>
                <c:pt idx="22">
                  <c:v>43</c:v>
                </c:pt>
                <c:pt idx="23">
                  <c:v>15</c:v>
                </c:pt>
                <c:pt idx="24">
                  <c:v>22</c:v>
                </c:pt>
                <c:pt idx="25">
                  <c:v>30</c:v>
                </c:pt>
                <c:pt idx="26">
                  <c:v>43</c:v>
                </c:pt>
                <c:pt idx="27">
                  <c:v>27</c:v>
                </c:pt>
                <c:pt idx="28">
                  <c:v>21</c:v>
                </c:pt>
                <c:pt idx="29">
                  <c:v>29</c:v>
                </c:pt>
                <c:pt idx="30">
                  <c:v>49</c:v>
                </c:pt>
                <c:pt idx="31">
                  <c:v>35</c:v>
                </c:pt>
                <c:pt idx="32">
                  <c:v>38</c:v>
                </c:pt>
                <c:pt idx="33">
                  <c:v>34</c:v>
                </c:pt>
                <c:pt idx="34">
                  <c:v>44</c:v>
                </c:pt>
                <c:pt idx="35">
                  <c:v>43</c:v>
                </c:pt>
                <c:pt idx="36">
                  <c:v>39</c:v>
                </c:pt>
                <c:pt idx="37">
                  <c:v>30</c:v>
                </c:pt>
                <c:pt idx="38">
                  <c:v>31</c:v>
                </c:pt>
                <c:pt idx="39">
                  <c:v>27</c:v>
                </c:pt>
                <c:pt idx="40">
                  <c:v>50</c:v>
                </c:pt>
                <c:pt idx="41">
                  <c:v>82</c:v>
                </c:pt>
                <c:pt idx="42">
                  <c:v>52</c:v>
                </c:pt>
                <c:pt idx="43">
                  <c:v>68</c:v>
                </c:pt>
                <c:pt idx="44">
                  <c:v>45</c:v>
                </c:pt>
                <c:pt idx="45">
                  <c:v>68</c:v>
                </c:pt>
                <c:pt idx="46">
                  <c:v>61</c:v>
                </c:pt>
                <c:pt idx="47">
                  <c:v>59</c:v>
                </c:pt>
                <c:pt idx="48">
                  <c:v>45</c:v>
                </c:pt>
                <c:pt idx="49">
                  <c:v>46</c:v>
                </c:pt>
              </c:numCache>
            </c:numRef>
          </c:val>
        </c:ser>
        <c:ser>
          <c:idx val="1"/>
          <c:order val="1"/>
          <c:tx>
            <c:v>Coligações</c:v>
          </c:tx>
          <c:marker>
            <c:symbol val="none"/>
          </c:marker>
          <c:val>
            <c:numRef>
              <c:f>('LACK 0.3'!$F$59:$F$68,'LACK 0.3'!$F$70:$F$79,'LACK 0.3'!$F$81:$F$90,'LACK 0.3'!$F$92:$F$101,'LACK 0.3'!$F$103:$F$112)</c:f>
              <c:numCache>
                <c:formatCode>General</c:formatCode>
                <c:ptCount val="50"/>
                <c:pt idx="0">
                  <c:v>0.133333333333333</c:v>
                </c:pt>
                <c:pt idx="1">
                  <c:v>0.133333333333333</c:v>
                </c:pt>
                <c:pt idx="2">
                  <c:v>0.53333333333333299</c:v>
                </c:pt>
                <c:pt idx="3">
                  <c:v>0.66666666666666596</c:v>
                </c:pt>
                <c:pt idx="4">
                  <c:v>0.66666666666666596</c:v>
                </c:pt>
                <c:pt idx="5">
                  <c:v>0.6</c:v>
                </c:pt>
                <c:pt idx="6">
                  <c:v>0.8</c:v>
                </c:pt>
                <c:pt idx="7">
                  <c:v>0.33333333333333298</c:v>
                </c:pt>
                <c:pt idx="8">
                  <c:v>0.266666666666666</c:v>
                </c:pt>
                <c:pt idx="9">
                  <c:v>0.73333333333333295</c:v>
                </c:pt>
                <c:pt idx="10">
                  <c:v>0.66666666666666596</c:v>
                </c:pt>
                <c:pt idx="11">
                  <c:v>0.86666666666666603</c:v>
                </c:pt>
                <c:pt idx="12">
                  <c:v>0.73333333333333295</c:v>
                </c:pt>
                <c:pt idx="13">
                  <c:v>0.6</c:v>
                </c:pt>
                <c:pt idx="14">
                  <c:v>0.66666666666666596</c:v>
                </c:pt>
                <c:pt idx="15">
                  <c:v>0.8</c:v>
                </c:pt>
                <c:pt idx="16">
                  <c:v>0.66666666666666596</c:v>
                </c:pt>
                <c:pt idx="17">
                  <c:v>0.8</c:v>
                </c:pt>
                <c:pt idx="18">
                  <c:v>0.8</c:v>
                </c:pt>
                <c:pt idx="19">
                  <c:v>0.6</c:v>
                </c:pt>
                <c:pt idx="20">
                  <c:v>0.46666666666666601</c:v>
                </c:pt>
                <c:pt idx="21">
                  <c:v>0.73333333333333295</c:v>
                </c:pt>
                <c:pt idx="22">
                  <c:v>0.73333333333333295</c:v>
                </c:pt>
                <c:pt idx="23">
                  <c:v>0.66666666666666596</c:v>
                </c:pt>
                <c:pt idx="24">
                  <c:v>0.6</c:v>
                </c:pt>
                <c:pt idx="25">
                  <c:v>0.53333333333333299</c:v>
                </c:pt>
                <c:pt idx="26">
                  <c:v>0.4</c:v>
                </c:pt>
                <c:pt idx="27">
                  <c:v>0.8</c:v>
                </c:pt>
                <c:pt idx="28">
                  <c:v>0.66666666666666596</c:v>
                </c:pt>
                <c:pt idx="29">
                  <c:v>0.46666666666666601</c:v>
                </c:pt>
                <c:pt idx="30">
                  <c:v>0.33333333333333298</c:v>
                </c:pt>
                <c:pt idx="31">
                  <c:v>0.53333333333333299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0.53333333333333299</c:v>
                </c:pt>
                <c:pt idx="36">
                  <c:v>0.66666666666666596</c:v>
                </c:pt>
                <c:pt idx="37">
                  <c:v>0.53333333333333299</c:v>
                </c:pt>
                <c:pt idx="38">
                  <c:v>0.66666666666666596</c:v>
                </c:pt>
                <c:pt idx="39">
                  <c:v>0.4</c:v>
                </c:pt>
                <c:pt idx="40">
                  <c:v>0.53333333333333299</c:v>
                </c:pt>
                <c:pt idx="41">
                  <c:v>0.66666666666666596</c:v>
                </c:pt>
                <c:pt idx="42">
                  <c:v>0.66666666666666596</c:v>
                </c:pt>
                <c:pt idx="43">
                  <c:v>0.33333333333333298</c:v>
                </c:pt>
                <c:pt idx="44">
                  <c:v>0.53333333333333299</c:v>
                </c:pt>
                <c:pt idx="45">
                  <c:v>0.2</c:v>
                </c:pt>
                <c:pt idx="46">
                  <c:v>0.33333333333333298</c:v>
                </c:pt>
                <c:pt idx="47">
                  <c:v>0.33333333333333298</c:v>
                </c:pt>
                <c:pt idx="48">
                  <c:v>0.46666666666666601</c:v>
                </c:pt>
                <c:pt idx="49">
                  <c:v>0.4</c:v>
                </c:pt>
              </c:numCache>
            </c:numRef>
          </c:val>
        </c:ser>
        <c:marker val="1"/>
        <c:axId val="122465280"/>
        <c:axId val="122479360"/>
      </c:lineChart>
      <c:scatterChart>
        <c:scatterStyle val="lineMarker"/>
        <c:ser>
          <c:idx val="2"/>
          <c:order val="2"/>
          <c:tx>
            <c:v>Coalizões</c:v>
          </c:tx>
          <c:spPr>
            <a:ln w="28575">
              <a:noFill/>
            </a:ln>
          </c:spPr>
          <c:yVal>
            <c:numRef>
              <c:f>('LACK 0.3'!$H$59:$H$68,'LACK 0.3'!$H$70:$H$79,'LACK 0.3'!$H$81:$H$90,'LACK 0.3'!$H$92:$H$101,'LACK 0.3'!$H$103:$H$112)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</c:numCache>
            </c:numRef>
          </c:yVal>
        </c:ser>
        <c:axId val="122465280"/>
        <c:axId val="122479360"/>
      </c:scatterChart>
      <c:catAx>
        <c:axId val="12246528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122479360"/>
        <c:crosses val="autoZero"/>
        <c:auto val="1"/>
        <c:lblAlgn val="ctr"/>
        <c:lblOffset val="100"/>
      </c:catAx>
      <c:valAx>
        <c:axId val="122479360"/>
        <c:scaling>
          <c:orientation val="minMax"/>
        </c:scaling>
        <c:axPos val="l"/>
        <c:majorGridlines/>
        <c:numFmt formatCode="General" sourceLinked="1"/>
        <c:tickLblPos val="nextTo"/>
        <c:crossAx val="122465280"/>
        <c:crosses val="autoZero"/>
        <c:crossBetween val="between"/>
      </c:valAx>
      <c:valAx>
        <c:axId val="122480896"/>
        <c:scaling>
          <c:orientation val="minMax"/>
        </c:scaling>
        <c:axPos val="r"/>
        <c:numFmt formatCode="General" sourceLinked="1"/>
        <c:tickLblPos val="nextTo"/>
        <c:crossAx val="125739008"/>
        <c:crosses val="max"/>
        <c:crossBetween val="between"/>
      </c:valAx>
      <c:catAx>
        <c:axId val="125739008"/>
        <c:scaling>
          <c:orientation val="minMax"/>
        </c:scaling>
        <c:delete val="1"/>
        <c:axPos val="b"/>
        <c:tickLblPos val="none"/>
        <c:crossAx val="122480896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3"/>
          <c:order val="3"/>
          <c:tx>
            <c:v>Carência</c:v>
          </c:tx>
          <c:spPr>
            <a:solidFill>
              <a:schemeClr val="accent2">
                <a:lumMod val="60000"/>
                <a:lumOff val="40000"/>
              </a:schemeClr>
            </a:solidFill>
            <a:ln w="6350">
              <a:noFill/>
            </a:ln>
          </c:spPr>
          <c:val>
            <c:numRef>
              <c:f>('LACK 0.3'!$I$115:$I$124,'LACK 0.3'!$I$126:$I$135,'LACK 0.3'!$I$137:$I$146,'LACK 0.3'!$I$148:$I$157,'LACK 0.3'!$I$159:$I$168)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11</c:v>
                </c:pt>
                <c:pt idx="3">
                  <c:v>7</c:v>
                </c:pt>
                <c:pt idx="4">
                  <c:v>19</c:v>
                </c:pt>
                <c:pt idx="5">
                  <c:v>13</c:v>
                </c:pt>
                <c:pt idx="6">
                  <c:v>22</c:v>
                </c:pt>
                <c:pt idx="7">
                  <c:v>13</c:v>
                </c:pt>
                <c:pt idx="8">
                  <c:v>3</c:v>
                </c:pt>
                <c:pt idx="9">
                  <c:v>15</c:v>
                </c:pt>
                <c:pt idx="10">
                  <c:v>127</c:v>
                </c:pt>
                <c:pt idx="11">
                  <c:v>98</c:v>
                </c:pt>
                <c:pt idx="12">
                  <c:v>93</c:v>
                </c:pt>
                <c:pt idx="13">
                  <c:v>77</c:v>
                </c:pt>
                <c:pt idx="14">
                  <c:v>99</c:v>
                </c:pt>
                <c:pt idx="15">
                  <c:v>121</c:v>
                </c:pt>
                <c:pt idx="16">
                  <c:v>146</c:v>
                </c:pt>
                <c:pt idx="17">
                  <c:v>111</c:v>
                </c:pt>
                <c:pt idx="18">
                  <c:v>105</c:v>
                </c:pt>
                <c:pt idx="19">
                  <c:v>116</c:v>
                </c:pt>
                <c:pt idx="20">
                  <c:v>251</c:v>
                </c:pt>
                <c:pt idx="21">
                  <c:v>260</c:v>
                </c:pt>
                <c:pt idx="22">
                  <c:v>246</c:v>
                </c:pt>
                <c:pt idx="23">
                  <c:v>223</c:v>
                </c:pt>
                <c:pt idx="24">
                  <c:v>301</c:v>
                </c:pt>
                <c:pt idx="25">
                  <c:v>215</c:v>
                </c:pt>
                <c:pt idx="26">
                  <c:v>252</c:v>
                </c:pt>
                <c:pt idx="27">
                  <c:v>276</c:v>
                </c:pt>
                <c:pt idx="28">
                  <c:v>167</c:v>
                </c:pt>
                <c:pt idx="29">
                  <c:v>168</c:v>
                </c:pt>
                <c:pt idx="30">
                  <c:v>325</c:v>
                </c:pt>
                <c:pt idx="31">
                  <c:v>377</c:v>
                </c:pt>
                <c:pt idx="32">
                  <c:v>388</c:v>
                </c:pt>
                <c:pt idx="33">
                  <c:v>382</c:v>
                </c:pt>
                <c:pt idx="34">
                  <c:v>405</c:v>
                </c:pt>
                <c:pt idx="35">
                  <c:v>454</c:v>
                </c:pt>
                <c:pt idx="36">
                  <c:v>360</c:v>
                </c:pt>
                <c:pt idx="37">
                  <c:v>388</c:v>
                </c:pt>
                <c:pt idx="38">
                  <c:v>453</c:v>
                </c:pt>
                <c:pt idx="39">
                  <c:v>401</c:v>
                </c:pt>
                <c:pt idx="40">
                  <c:v>553</c:v>
                </c:pt>
                <c:pt idx="41">
                  <c:v>564</c:v>
                </c:pt>
                <c:pt idx="42">
                  <c:v>634</c:v>
                </c:pt>
                <c:pt idx="43">
                  <c:v>429</c:v>
                </c:pt>
                <c:pt idx="44">
                  <c:v>558</c:v>
                </c:pt>
                <c:pt idx="45">
                  <c:v>616</c:v>
                </c:pt>
                <c:pt idx="46">
                  <c:v>645</c:v>
                </c:pt>
                <c:pt idx="47">
                  <c:v>496</c:v>
                </c:pt>
                <c:pt idx="48">
                  <c:v>448</c:v>
                </c:pt>
                <c:pt idx="49">
                  <c:v>484</c:v>
                </c:pt>
              </c:numCache>
            </c:numRef>
          </c:val>
        </c:ser>
        <c:axId val="128992384"/>
        <c:axId val="128990592"/>
      </c:barChart>
      <c:lineChart>
        <c:grouping val="standard"/>
        <c:ser>
          <c:idx val="0"/>
          <c:order val="0"/>
          <c:tx>
            <c:v>Avaliações</c:v>
          </c:tx>
          <c:marker>
            <c:symbol val="none"/>
          </c:marker>
          <c:val>
            <c:numRef>
              <c:f>('LACK 0.3'!$E$115:$E$124,'LACK 0.3'!$E$126:$E$135,'LACK 0.3'!$E$137:$E$146,'LACK 0.3'!$E$148:$E$157,'LACK 0.3'!$E$159:$E$168)</c:f>
              <c:numCache>
                <c:formatCode>General</c:formatCode>
                <c:ptCount val="50"/>
                <c:pt idx="0">
                  <c:v>7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2</c:v>
                </c:pt>
                <c:pt idx="9">
                  <c:v>11</c:v>
                </c:pt>
                <c:pt idx="10">
                  <c:v>29</c:v>
                </c:pt>
                <c:pt idx="11">
                  <c:v>13</c:v>
                </c:pt>
                <c:pt idx="12">
                  <c:v>8</c:v>
                </c:pt>
                <c:pt idx="13">
                  <c:v>10</c:v>
                </c:pt>
                <c:pt idx="14">
                  <c:v>9</c:v>
                </c:pt>
                <c:pt idx="15">
                  <c:v>63</c:v>
                </c:pt>
                <c:pt idx="16">
                  <c:v>38</c:v>
                </c:pt>
                <c:pt idx="17">
                  <c:v>39</c:v>
                </c:pt>
                <c:pt idx="18">
                  <c:v>20</c:v>
                </c:pt>
                <c:pt idx="19">
                  <c:v>11</c:v>
                </c:pt>
                <c:pt idx="20">
                  <c:v>142</c:v>
                </c:pt>
                <c:pt idx="21">
                  <c:v>75</c:v>
                </c:pt>
                <c:pt idx="22">
                  <c:v>54</c:v>
                </c:pt>
                <c:pt idx="23">
                  <c:v>57</c:v>
                </c:pt>
                <c:pt idx="24">
                  <c:v>96</c:v>
                </c:pt>
                <c:pt idx="25">
                  <c:v>61</c:v>
                </c:pt>
                <c:pt idx="26">
                  <c:v>121</c:v>
                </c:pt>
                <c:pt idx="27">
                  <c:v>129</c:v>
                </c:pt>
                <c:pt idx="28">
                  <c:v>44</c:v>
                </c:pt>
                <c:pt idx="29">
                  <c:v>20</c:v>
                </c:pt>
                <c:pt idx="30">
                  <c:v>95</c:v>
                </c:pt>
                <c:pt idx="31">
                  <c:v>88</c:v>
                </c:pt>
                <c:pt idx="32">
                  <c:v>89</c:v>
                </c:pt>
                <c:pt idx="33">
                  <c:v>109</c:v>
                </c:pt>
                <c:pt idx="34">
                  <c:v>129</c:v>
                </c:pt>
                <c:pt idx="35">
                  <c:v>122</c:v>
                </c:pt>
                <c:pt idx="36">
                  <c:v>113</c:v>
                </c:pt>
                <c:pt idx="37">
                  <c:v>117</c:v>
                </c:pt>
                <c:pt idx="38">
                  <c:v>122</c:v>
                </c:pt>
                <c:pt idx="39">
                  <c:v>136</c:v>
                </c:pt>
                <c:pt idx="40">
                  <c:v>179</c:v>
                </c:pt>
                <c:pt idx="41">
                  <c:v>190</c:v>
                </c:pt>
                <c:pt idx="42">
                  <c:v>132</c:v>
                </c:pt>
                <c:pt idx="43">
                  <c:v>91</c:v>
                </c:pt>
                <c:pt idx="44">
                  <c:v>129</c:v>
                </c:pt>
                <c:pt idx="45">
                  <c:v>134</c:v>
                </c:pt>
                <c:pt idx="46">
                  <c:v>122</c:v>
                </c:pt>
                <c:pt idx="47">
                  <c:v>71</c:v>
                </c:pt>
                <c:pt idx="48">
                  <c:v>78</c:v>
                </c:pt>
                <c:pt idx="49">
                  <c:v>124</c:v>
                </c:pt>
              </c:numCache>
            </c:numRef>
          </c:val>
        </c:ser>
        <c:ser>
          <c:idx val="1"/>
          <c:order val="1"/>
          <c:tx>
            <c:v>Coligações</c:v>
          </c:tx>
          <c:marker>
            <c:symbol val="none"/>
          </c:marker>
          <c:val>
            <c:numRef>
              <c:f>('LACK 0.3'!$F$115:$F$124,'LACK 0.3'!$F$126:$F$135,'LACK 0.3'!$F$137:$F$146,'LACK 0.3'!$F$148:$F$157,'LACK 0.3'!$F$159:$F$168)</c:f>
              <c:numCache>
                <c:formatCode>General</c:formatCode>
                <c:ptCount val="50"/>
                <c:pt idx="0">
                  <c:v>0.53333333333333299</c:v>
                </c:pt>
                <c:pt idx="1">
                  <c:v>0.8</c:v>
                </c:pt>
                <c:pt idx="2">
                  <c:v>0.53333333333333299</c:v>
                </c:pt>
                <c:pt idx="3">
                  <c:v>0.4</c:v>
                </c:pt>
                <c:pt idx="4">
                  <c:v>0.73333333333333295</c:v>
                </c:pt>
                <c:pt idx="5">
                  <c:v>0.6</c:v>
                </c:pt>
                <c:pt idx="6">
                  <c:v>0.66666666666666596</c:v>
                </c:pt>
                <c:pt idx="7">
                  <c:v>0.66666666666666596</c:v>
                </c:pt>
                <c:pt idx="8">
                  <c:v>0.2</c:v>
                </c:pt>
                <c:pt idx="9">
                  <c:v>0.8</c:v>
                </c:pt>
                <c:pt idx="10">
                  <c:v>0.8</c:v>
                </c:pt>
                <c:pt idx="11">
                  <c:v>0.53333333333333299</c:v>
                </c:pt>
                <c:pt idx="12">
                  <c:v>0.6</c:v>
                </c:pt>
                <c:pt idx="13">
                  <c:v>0.66666666666666596</c:v>
                </c:pt>
                <c:pt idx="14">
                  <c:v>0.66666666666666596</c:v>
                </c:pt>
                <c:pt idx="15">
                  <c:v>0.73333333333333295</c:v>
                </c:pt>
                <c:pt idx="16">
                  <c:v>0.6</c:v>
                </c:pt>
                <c:pt idx="17">
                  <c:v>0.73333333333333295</c:v>
                </c:pt>
                <c:pt idx="18">
                  <c:v>0.86666666666666603</c:v>
                </c:pt>
                <c:pt idx="19">
                  <c:v>0.8</c:v>
                </c:pt>
                <c:pt idx="20">
                  <c:v>1</c:v>
                </c:pt>
                <c:pt idx="21">
                  <c:v>0.73333333333333295</c:v>
                </c:pt>
                <c:pt idx="22">
                  <c:v>0.73333333333333295</c:v>
                </c:pt>
                <c:pt idx="23">
                  <c:v>0.93333333333333302</c:v>
                </c:pt>
                <c:pt idx="24">
                  <c:v>0.73333333333333295</c:v>
                </c:pt>
                <c:pt idx="25">
                  <c:v>0.8</c:v>
                </c:pt>
                <c:pt idx="26">
                  <c:v>0.86666666666666603</c:v>
                </c:pt>
                <c:pt idx="27">
                  <c:v>1.6</c:v>
                </c:pt>
                <c:pt idx="28">
                  <c:v>0.66666666666666596</c:v>
                </c:pt>
                <c:pt idx="29">
                  <c:v>0.53333333333333299</c:v>
                </c:pt>
                <c:pt idx="30">
                  <c:v>1.13333333333333</c:v>
                </c:pt>
                <c:pt idx="31">
                  <c:v>1</c:v>
                </c:pt>
                <c:pt idx="32">
                  <c:v>0.8</c:v>
                </c:pt>
                <c:pt idx="33">
                  <c:v>0.93333333333333302</c:v>
                </c:pt>
                <c:pt idx="34">
                  <c:v>1.2</c:v>
                </c:pt>
                <c:pt idx="35">
                  <c:v>1.4</c:v>
                </c:pt>
                <c:pt idx="36">
                  <c:v>0.93333333333333302</c:v>
                </c:pt>
                <c:pt idx="37">
                  <c:v>1.4</c:v>
                </c:pt>
                <c:pt idx="38">
                  <c:v>1.2</c:v>
                </c:pt>
                <c:pt idx="39">
                  <c:v>1.2666666666666599</c:v>
                </c:pt>
                <c:pt idx="40">
                  <c:v>1.8</c:v>
                </c:pt>
                <c:pt idx="41">
                  <c:v>2.0666666666666602</c:v>
                </c:pt>
                <c:pt idx="42">
                  <c:v>1.06666666666666</c:v>
                </c:pt>
                <c:pt idx="43">
                  <c:v>1.06666666666666</c:v>
                </c:pt>
                <c:pt idx="44">
                  <c:v>1.7333333333333301</c:v>
                </c:pt>
                <c:pt idx="45">
                  <c:v>0.8</c:v>
                </c:pt>
                <c:pt idx="46">
                  <c:v>1.13333333333333</c:v>
                </c:pt>
                <c:pt idx="47">
                  <c:v>0.6</c:v>
                </c:pt>
                <c:pt idx="48">
                  <c:v>0.6</c:v>
                </c:pt>
                <c:pt idx="49">
                  <c:v>1.06666666666666</c:v>
                </c:pt>
              </c:numCache>
            </c:numRef>
          </c:val>
        </c:ser>
        <c:marker val="1"/>
        <c:axId val="128987520"/>
        <c:axId val="128989056"/>
      </c:lineChart>
      <c:scatterChart>
        <c:scatterStyle val="lineMarker"/>
        <c:ser>
          <c:idx val="2"/>
          <c:order val="2"/>
          <c:tx>
            <c:v>Coalizões</c:v>
          </c:tx>
          <c:spPr>
            <a:ln w="28575">
              <a:noFill/>
            </a:ln>
          </c:spPr>
          <c:yVal>
            <c:numRef>
              <c:f>('LACK 0.3'!$H$115:$H$124,'LACK 0.3'!$H$126:$H$135,'LACK 0.3'!$H$137:$H$146,'LACK 0.3'!$H$148:$H$157,'LACK 0.3'!$H$159:$H$168)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</c:numCache>
            </c:numRef>
          </c:yVal>
        </c:ser>
        <c:axId val="128987520"/>
        <c:axId val="128989056"/>
      </c:scatterChart>
      <c:catAx>
        <c:axId val="12898752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128989056"/>
        <c:crosses val="autoZero"/>
        <c:auto val="1"/>
        <c:lblAlgn val="ctr"/>
        <c:lblOffset val="100"/>
      </c:catAx>
      <c:valAx>
        <c:axId val="128989056"/>
        <c:scaling>
          <c:orientation val="minMax"/>
        </c:scaling>
        <c:axPos val="l"/>
        <c:majorGridlines/>
        <c:numFmt formatCode="General" sourceLinked="1"/>
        <c:tickLblPos val="nextTo"/>
        <c:crossAx val="128987520"/>
        <c:crosses val="autoZero"/>
        <c:crossBetween val="between"/>
      </c:valAx>
      <c:valAx>
        <c:axId val="128990592"/>
        <c:scaling>
          <c:orientation val="minMax"/>
        </c:scaling>
        <c:axPos val="r"/>
        <c:numFmt formatCode="General" sourceLinked="1"/>
        <c:tickLblPos val="nextTo"/>
        <c:crossAx val="128992384"/>
        <c:crosses val="max"/>
        <c:crossBetween val="between"/>
      </c:valAx>
      <c:catAx>
        <c:axId val="128992384"/>
        <c:scaling>
          <c:orientation val="minMax"/>
        </c:scaling>
        <c:delete val="1"/>
        <c:axPos val="b"/>
        <c:tickLblPos val="none"/>
        <c:crossAx val="128990592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268940</xdr:colOff>
      <xdr:row>32</xdr:row>
      <xdr:rowOff>156882</xdr:rowOff>
    </xdr:from>
    <xdr:to>
      <xdr:col>30</xdr:col>
      <xdr:colOff>605117</xdr:colOff>
      <xdr:row>47</xdr:row>
      <xdr:rowOff>44823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168088</xdr:colOff>
      <xdr:row>32</xdr:row>
      <xdr:rowOff>134471</xdr:rowOff>
    </xdr:from>
    <xdr:to>
      <xdr:col>21</xdr:col>
      <xdr:colOff>504264</xdr:colOff>
      <xdr:row>47</xdr:row>
      <xdr:rowOff>22412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10</xdr:row>
      <xdr:rowOff>9525</xdr:rowOff>
    </xdr:from>
    <xdr:to>
      <xdr:col>20</xdr:col>
      <xdr:colOff>314325</xdr:colOff>
      <xdr:row>24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552450</xdr:colOff>
      <xdr:row>10</xdr:row>
      <xdr:rowOff>0</xdr:rowOff>
    </xdr:from>
    <xdr:to>
      <xdr:col>28</xdr:col>
      <xdr:colOff>247650</xdr:colOff>
      <xdr:row>24</xdr:row>
      <xdr:rowOff>76200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41</xdr:row>
      <xdr:rowOff>28574</xdr:rowOff>
    </xdr:from>
    <xdr:to>
      <xdr:col>20</xdr:col>
      <xdr:colOff>428625</xdr:colOff>
      <xdr:row>59</xdr:row>
      <xdr:rowOff>38099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452070</xdr:colOff>
      <xdr:row>41</xdr:row>
      <xdr:rowOff>27845</xdr:rowOff>
    </xdr:from>
    <xdr:to>
      <xdr:col>15</xdr:col>
      <xdr:colOff>6870</xdr:colOff>
      <xdr:row>56</xdr:row>
      <xdr:rowOff>28745</xdr:rowOff>
    </xdr:to>
    <xdr:sp macro="" textlink="">
      <xdr:nvSpPr>
        <xdr:cNvPr id="5" name="Retângulo 4"/>
        <xdr:cNvSpPr/>
      </xdr:nvSpPr>
      <xdr:spPr>
        <a:xfrm>
          <a:off x="8790108" y="7845672"/>
          <a:ext cx="771070" cy="2858400"/>
        </a:xfrm>
        <a:prstGeom prst="rect">
          <a:avLst/>
        </a:prstGeom>
        <a:solidFill>
          <a:srgbClr val="4F81BD">
            <a:alpha val="30196"/>
          </a:srgbClr>
        </a:solidFill>
        <a:ln w="3175"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pt-BR" sz="1100" b="1">
              <a:solidFill>
                <a:schemeClr val="tx2"/>
              </a:solidFill>
            </a:rPr>
            <a:t>1.0</a:t>
          </a:r>
        </a:p>
      </xdr:txBody>
    </xdr:sp>
    <xdr:clientData/>
  </xdr:twoCellAnchor>
  <xdr:twoCellAnchor>
    <xdr:from>
      <xdr:col>15</xdr:col>
      <xdr:colOff>13920</xdr:colOff>
      <xdr:row>41</xdr:row>
      <xdr:rowOff>27845</xdr:rowOff>
    </xdr:from>
    <xdr:to>
      <xdr:col>16</xdr:col>
      <xdr:colOff>178320</xdr:colOff>
      <xdr:row>56</xdr:row>
      <xdr:rowOff>28745</xdr:rowOff>
    </xdr:to>
    <xdr:sp macro="" textlink="">
      <xdr:nvSpPr>
        <xdr:cNvPr id="7" name="Retângulo 6"/>
        <xdr:cNvSpPr/>
      </xdr:nvSpPr>
      <xdr:spPr>
        <a:xfrm>
          <a:off x="9568228" y="7845672"/>
          <a:ext cx="772534" cy="2858400"/>
        </a:xfrm>
        <a:prstGeom prst="rect">
          <a:avLst/>
        </a:prstGeom>
        <a:solidFill>
          <a:srgbClr val="4172AD">
            <a:alpha val="30196"/>
          </a:srgbClr>
        </a:solidFill>
        <a:ln w="3175"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pt-BR" sz="1100" b="1">
              <a:solidFill>
                <a:schemeClr val="tx2"/>
              </a:solidFill>
            </a:rPr>
            <a:t>1,5</a:t>
          </a:r>
        </a:p>
      </xdr:txBody>
    </xdr:sp>
    <xdr:clientData/>
  </xdr:twoCellAnchor>
  <xdr:twoCellAnchor>
    <xdr:from>
      <xdr:col>16</xdr:col>
      <xdr:colOff>185370</xdr:colOff>
      <xdr:row>41</xdr:row>
      <xdr:rowOff>27845</xdr:rowOff>
    </xdr:from>
    <xdr:to>
      <xdr:col>17</xdr:col>
      <xdr:colOff>349770</xdr:colOff>
      <xdr:row>56</xdr:row>
      <xdr:rowOff>28745</xdr:rowOff>
    </xdr:to>
    <xdr:sp macro="" textlink="">
      <xdr:nvSpPr>
        <xdr:cNvPr id="9" name="Retângulo 8"/>
        <xdr:cNvSpPr/>
      </xdr:nvSpPr>
      <xdr:spPr>
        <a:xfrm>
          <a:off x="10347812" y="7845672"/>
          <a:ext cx="772535" cy="2858400"/>
        </a:xfrm>
        <a:prstGeom prst="rect">
          <a:avLst/>
        </a:prstGeom>
        <a:solidFill>
          <a:srgbClr val="396497">
            <a:alpha val="30196"/>
          </a:srgbClr>
        </a:solidFill>
        <a:ln w="6350">
          <a:prstDash val="lgDashDot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pt-BR" sz="1100" b="1">
              <a:solidFill>
                <a:schemeClr val="tx2"/>
              </a:solidFill>
            </a:rPr>
            <a:t>2,0</a:t>
          </a:r>
        </a:p>
      </xdr:txBody>
    </xdr:sp>
    <xdr:clientData/>
  </xdr:twoCellAnchor>
  <xdr:twoCellAnchor>
    <xdr:from>
      <xdr:col>17</xdr:col>
      <xdr:colOff>356820</xdr:colOff>
      <xdr:row>41</xdr:row>
      <xdr:rowOff>27845</xdr:rowOff>
    </xdr:from>
    <xdr:to>
      <xdr:col>18</xdr:col>
      <xdr:colOff>521220</xdr:colOff>
      <xdr:row>56</xdr:row>
      <xdr:rowOff>28745</xdr:rowOff>
    </xdr:to>
    <xdr:sp macro="" textlink="">
      <xdr:nvSpPr>
        <xdr:cNvPr id="10" name="Retângulo 9"/>
        <xdr:cNvSpPr/>
      </xdr:nvSpPr>
      <xdr:spPr>
        <a:xfrm>
          <a:off x="11127397" y="7845672"/>
          <a:ext cx="772535" cy="2858400"/>
        </a:xfrm>
        <a:prstGeom prst="rect">
          <a:avLst/>
        </a:prstGeom>
        <a:solidFill>
          <a:srgbClr val="366092">
            <a:alpha val="30196"/>
          </a:srgbClr>
        </a:solidFill>
        <a:ln w="6350">
          <a:prstDash val="lgDashDot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pt-BR" sz="1100" b="1">
              <a:solidFill>
                <a:schemeClr val="tx2"/>
              </a:solidFill>
            </a:rPr>
            <a:t>2,5</a:t>
          </a:r>
        </a:p>
      </xdr:txBody>
    </xdr:sp>
    <xdr:clientData/>
  </xdr:twoCellAnchor>
  <xdr:twoCellAnchor>
    <xdr:from>
      <xdr:col>18</xdr:col>
      <xdr:colOff>528270</xdr:colOff>
      <xdr:row>41</xdr:row>
      <xdr:rowOff>27845</xdr:rowOff>
    </xdr:from>
    <xdr:to>
      <xdr:col>20</xdr:col>
      <xdr:colOff>83070</xdr:colOff>
      <xdr:row>56</xdr:row>
      <xdr:rowOff>28745</xdr:rowOff>
    </xdr:to>
    <xdr:sp macro="" textlink="">
      <xdr:nvSpPr>
        <xdr:cNvPr id="11" name="Retângulo 10"/>
        <xdr:cNvSpPr/>
      </xdr:nvSpPr>
      <xdr:spPr>
        <a:xfrm>
          <a:off x="11906982" y="7845672"/>
          <a:ext cx="771069" cy="2858400"/>
        </a:xfrm>
        <a:prstGeom prst="rect">
          <a:avLst/>
        </a:prstGeom>
        <a:solidFill>
          <a:srgbClr val="233E5F">
            <a:alpha val="30196"/>
          </a:srgbClr>
        </a:solidFill>
        <a:ln w="6350">
          <a:prstDash val="lgDashDot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pt-BR" sz="1100" b="1">
              <a:solidFill>
                <a:schemeClr val="tx2"/>
              </a:solidFill>
            </a:rPr>
            <a:t>3,0</a:t>
          </a:r>
        </a:p>
      </xdr:txBody>
    </xdr:sp>
    <xdr:clientData/>
  </xdr:twoCellAnchor>
  <xdr:twoCellAnchor>
    <xdr:from>
      <xdr:col>21</xdr:col>
      <xdr:colOff>355350</xdr:colOff>
      <xdr:row>41</xdr:row>
      <xdr:rowOff>19050</xdr:rowOff>
    </xdr:from>
    <xdr:to>
      <xdr:col>29</xdr:col>
      <xdr:colOff>50550</xdr:colOff>
      <xdr:row>59</xdr:row>
      <xdr:rowOff>38100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85725</xdr:colOff>
      <xdr:row>62</xdr:row>
      <xdr:rowOff>19050</xdr:rowOff>
    </xdr:from>
    <xdr:to>
      <xdr:col>20</xdr:col>
      <xdr:colOff>390525</xdr:colOff>
      <xdr:row>80</xdr:row>
      <xdr:rowOff>38100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73995</xdr:colOff>
      <xdr:row>41</xdr:row>
      <xdr:rowOff>30043</xdr:rowOff>
    </xdr:from>
    <xdr:to>
      <xdr:col>23</xdr:col>
      <xdr:colOff>238394</xdr:colOff>
      <xdr:row>56</xdr:row>
      <xdr:rowOff>30943</xdr:rowOff>
    </xdr:to>
    <xdr:sp macro="" textlink="">
      <xdr:nvSpPr>
        <xdr:cNvPr id="14" name="Retângulo 13"/>
        <xdr:cNvSpPr/>
      </xdr:nvSpPr>
      <xdr:spPr>
        <a:xfrm>
          <a:off x="13885245" y="7847870"/>
          <a:ext cx="772534" cy="2858400"/>
        </a:xfrm>
        <a:prstGeom prst="rect">
          <a:avLst/>
        </a:prstGeom>
        <a:solidFill>
          <a:srgbClr val="4F81BD">
            <a:alpha val="30196"/>
          </a:srgbClr>
        </a:solidFill>
        <a:ln w="3175"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pt-BR" sz="1100" b="1">
              <a:solidFill>
                <a:schemeClr val="tx2"/>
              </a:solidFill>
            </a:rPr>
            <a:t>1.0</a:t>
          </a:r>
        </a:p>
      </xdr:txBody>
    </xdr:sp>
    <xdr:clientData/>
  </xdr:twoCellAnchor>
  <xdr:twoCellAnchor>
    <xdr:from>
      <xdr:col>23</xdr:col>
      <xdr:colOff>245444</xdr:colOff>
      <xdr:row>41</xdr:row>
      <xdr:rowOff>30043</xdr:rowOff>
    </xdr:from>
    <xdr:to>
      <xdr:col>24</xdr:col>
      <xdr:colOff>409845</xdr:colOff>
      <xdr:row>56</xdr:row>
      <xdr:rowOff>30943</xdr:rowOff>
    </xdr:to>
    <xdr:sp macro="" textlink="">
      <xdr:nvSpPr>
        <xdr:cNvPr id="15" name="Retângulo 14"/>
        <xdr:cNvSpPr/>
      </xdr:nvSpPr>
      <xdr:spPr>
        <a:xfrm>
          <a:off x="14664829" y="7847870"/>
          <a:ext cx="772535" cy="2858400"/>
        </a:xfrm>
        <a:prstGeom prst="rect">
          <a:avLst/>
        </a:prstGeom>
        <a:solidFill>
          <a:srgbClr val="4172AD">
            <a:alpha val="30196"/>
          </a:srgbClr>
        </a:solidFill>
        <a:ln w="3175"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pt-BR" sz="1100" b="1">
              <a:solidFill>
                <a:schemeClr val="tx2"/>
              </a:solidFill>
            </a:rPr>
            <a:t>1,5</a:t>
          </a:r>
        </a:p>
      </xdr:txBody>
    </xdr:sp>
    <xdr:clientData/>
  </xdr:twoCellAnchor>
  <xdr:twoCellAnchor>
    <xdr:from>
      <xdr:col>24</xdr:col>
      <xdr:colOff>416895</xdr:colOff>
      <xdr:row>41</xdr:row>
      <xdr:rowOff>30043</xdr:rowOff>
    </xdr:from>
    <xdr:to>
      <xdr:col>25</xdr:col>
      <xdr:colOff>581294</xdr:colOff>
      <xdr:row>56</xdr:row>
      <xdr:rowOff>30943</xdr:rowOff>
    </xdr:to>
    <xdr:sp macro="" textlink="">
      <xdr:nvSpPr>
        <xdr:cNvPr id="16" name="Retângulo 15"/>
        <xdr:cNvSpPr/>
      </xdr:nvSpPr>
      <xdr:spPr>
        <a:xfrm>
          <a:off x="15444414" y="7847870"/>
          <a:ext cx="772534" cy="2858400"/>
        </a:xfrm>
        <a:prstGeom prst="rect">
          <a:avLst/>
        </a:prstGeom>
        <a:solidFill>
          <a:srgbClr val="396497">
            <a:alpha val="30196"/>
          </a:srgbClr>
        </a:solidFill>
        <a:ln w="6350">
          <a:prstDash val="lgDashDot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pt-BR" sz="1100" b="1">
              <a:solidFill>
                <a:schemeClr val="tx2"/>
              </a:solidFill>
            </a:rPr>
            <a:t>2,0</a:t>
          </a:r>
        </a:p>
      </xdr:txBody>
    </xdr:sp>
    <xdr:clientData/>
  </xdr:twoCellAnchor>
  <xdr:twoCellAnchor>
    <xdr:from>
      <xdr:col>25</xdr:col>
      <xdr:colOff>588344</xdr:colOff>
      <xdr:row>41</xdr:row>
      <xdr:rowOff>30043</xdr:rowOff>
    </xdr:from>
    <xdr:to>
      <xdr:col>27</xdr:col>
      <xdr:colOff>143145</xdr:colOff>
      <xdr:row>56</xdr:row>
      <xdr:rowOff>30943</xdr:rowOff>
    </xdr:to>
    <xdr:sp macro="" textlink="">
      <xdr:nvSpPr>
        <xdr:cNvPr id="17" name="Retângulo 16"/>
        <xdr:cNvSpPr/>
      </xdr:nvSpPr>
      <xdr:spPr>
        <a:xfrm>
          <a:off x="16223998" y="7847870"/>
          <a:ext cx="771070" cy="2858400"/>
        </a:xfrm>
        <a:prstGeom prst="rect">
          <a:avLst/>
        </a:prstGeom>
        <a:solidFill>
          <a:srgbClr val="366092">
            <a:alpha val="30196"/>
          </a:srgbClr>
        </a:solidFill>
        <a:ln w="6350">
          <a:prstDash val="lgDashDot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pt-BR" sz="1100" b="1">
              <a:solidFill>
                <a:schemeClr val="tx2"/>
              </a:solidFill>
            </a:rPr>
            <a:t>2,5</a:t>
          </a:r>
        </a:p>
      </xdr:txBody>
    </xdr:sp>
    <xdr:clientData/>
  </xdr:twoCellAnchor>
  <xdr:twoCellAnchor>
    <xdr:from>
      <xdr:col>27</xdr:col>
      <xdr:colOff>150195</xdr:colOff>
      <xdr:row>41</xdr:row>
      <xdr:rowOff>30043</xdr:rowOff>
    </xdr:from>
    <xdr:to>
      <xdr:col>28</xdr:col>
      <xdr:colOff>314594</xdr:colOff>
      <xdr:row>56</xdr:row>
      <xdr:rowOff>30943</xdr:rowOff>
    </xdr:to>
    <xdr:sp macro="" textlink="">
      <xdr:nvSpPr>
        <xdr:cNvPr id="18" name="Retângulo 17"/>
        <xdr:cNvSpPr/>
      </xdr:nvSpPr>
      <xdr:spPr>
        <a:xfrm>
          <a:off x="17002118" y="7847870"/>
          <a:ext cx="772534" cy="2858400"/>
        </a:xfrm>
        <a:prstGeom prst="rect">
          <a:avLst/>
        </a:prstGeom>
        <a:solidFill>
          <a:srgbClr val="233E5F">
            <a:alpha val="30196"/>
          </a:srgbClr>
        </a:solidFill>
        <a:ln w="6350">
          <a:prstDash val="lgDashDot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pt-BR" sz="1100" b="1">
              <a:solidFill>
                <a:schemeClr val="tx2"/>
              </a:solidFill>
            </a:rPr>
            <a:t>3,0</a:t>
          </a:r>
        </a:p>
      </xdr:txBody>
    </xdr:sp>
    <xdr:clientData/>
  </xdr:twoCellAnchor>
  <xdr:twoCellAnchor>
    <xdr:from>
      <xdr:col>13</xdr:col>
      <xdr:colOff>474052</xdr:colOff>
      <xdr:row>62</xdr:row>
      <xdr:rowOff>30043</xdr:rowOff>
    </xdr:from>
    <xdr:to>
      <xdr:col>15</xdr:col>
      <xdr:colOff>28852</xdr:colOff>
      <xdr:row>77</xdr:row>
      <xdr:rowOff>30943</xdr:rowOff>
    </xdr:to>
    <xdr:sp macro="" textlink="">
      <xdr:nvSpPr>
        <xdr:cNvPr id="19" name="Retângulo 18"/>
        <xdr:cNvSpPr/>
      </xdr:nvSpPr>
      <xdr:spPr>
        <a:xfrm>
          <a:off x="8812090" y="11848370"/>
          <a:ext cx="771070" cy="2858400"/>
        </a:xfrm>
        <a:prstGeom prst="rect">
          <a:avLst/>
        </a:prstGeom>
        <a:solidFill>
          <a:srgbClr val="4F81BD">
            <a:alpha val="30196"/>
          </a:srgbClr>
        </a:solidFill>
        <a:ln w="3175"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pt-BR" sz="1100" b="1">
              <a:solidFill>
                <a:schemeClr val="tx2"/>
              </a:solidFill>
            </a:rPr>
            <a:t>1.0</a:t>
          </a:r>
        </a:p>
      </xdr:txBody>
    </xdr:sp>
    <xdr:clientData/>
  </xdr:twoCellAnchor>
  <xdr:twoCellAnchor>
    <xdr:from>
      <xdr:col>15</xdr:col>
      <xdr:colOff>35902</xdr:colOff>
      <xdr:row>62</xdr:row>
      <xdr:rowOff>30043</xdr:rowOff>
    </xdr:from>
    <xdr:to>
      <xdr:col>16</xdr:col>
      <xdr:colOff>200302</xdr:colOff>
      <xdr:row>77</xdr:row>
      <xdr:rowOff>30943</xdr:rowOff>
    </xdr:to>
    <xdr:sp macro="" textlink="">
      <xdr:nvSpPr>
        <xdr:cNvPr id="20" name="Retângulo 19"/>
        <xdr:cNvSpPr/>
      </xdr:nvSpPr>
      <xdr:spPr>
        <a:xfrm>
          <a:off x="9590210" y="11848370"/>
          <a:ext cx="772534" cy="2858400"/>
        </a:xfrm>
        <a:prstGeom prst="rect">
          <a:avLst/>
        </a:prstGeom>
        <a:solidFill>
          <a:srgbClr val="4172AD">
            <a:alpha val="30196"/>
          </a:srgbClr>
        </a:solidFill>
        <a:ln w="3175"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pt-BR" sz="1100" b="1">
              <a:solidFill>
                <a:schemeClr val="tx2"/>
              </a:solidFill>
            </a:rPr>
            <a:t>1,5</a:t>
          </a:r>
        </a:p>
      </xdr:txBody>
    </xdr:sp>
    <xdr:clientData/>
  </xdr:twoCellAnchor>
  <xdr:twoCellAnchor>
    <xdr:from>
      <xdr:col>16</xdr:col>
      <xdr:colOff>207352</xdr:colOff>
      <xdr:row>62</xdr:row>
      <xdr:rowOff>30043</xdr:rowOff>
    </xdr:from>
    <xdr:to>
      <xdr:col>17</xdr:col>
      <xdr:colOff>371752</xdr:colOff>
      <xdr:row>77</xdr:row>
      <xdr:rowOff>30943</xdr:rowOff>
    </xdr:to>
    <xdr:sp macro="" textlink="">
      <xdr:nvSpPr>
        <xdr:cNvPr id="21" name="Retângulo 20"/>
        <xdr:cNvSpPr/>
      </xdr:nvSpPr>
      <xdr:spPr>
        <a:xfrm>
          <a:off x="10369794" y="11848370"/>
          <a:ext cx="772535" cy="2858400"/>
        </a:xfrm>
        <a:prstGeom prst="rect">
          <a:avLst/>
        </a:prstGeom>
        <a:solidFill>
          <a:srgbClr val="396497">
            <a:alpha val="30196"/>
          </a:srgbClr>
        </a:solidFill>
        <a:ln w="6350">
          <a:prstDash val="lgDashDot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pt-BR" sz="1100" b="1">
              <a:solidFill>
                <a:schemeClr val="tx2"/>
              </a:solidFill>
            </a:rPr>
            <a:t>2,0</a:t>
          </a:r>
        </a:p>
      </xdr:txBody>
    </xdr:sp>
    <xdr:clientData/>
  </xdr:twoCellAnchor>
  <xdr:twoCellAnchor>
    <xdr:from>
      <xdr:col>17</xdr:col>
      <xdr:colOff>378802</xdr:colOff>
      <xdr:row>62</xdr:row>
      <xdr:rowOff>30043</xdr:rowOff>
    </xdr:from>
    <xdr:to>
      <xdr:col>18</xdr:col>
      <xdr:colOff>543202</xdr:colOff>
      <xdr:row>77</xdr:row>
      <xdr:rowOff>30943</xdr:rowOff>
    </xdr:to>
    <xdr:sp macro="" textlink="">
      <xdr:nvSpPr>
        <xdr:cNvPr id="22" name="Retângulo 21"/>
        <xdr:cNvSpPr/>
      </xdr:nvSpPr>
      <xdr:spPr>
        <a:xfrm>
          <a:off x="11149379" y="11848370"/>
          <a:ext cx="772535" cy="2858400"/>
        </a:xfrm>
        <a:prstGeom prst="rect">
          <a:avLst/>
        </a:prstGeom>
        <a:solidFill>
          <a:srgbClr val="366092">
            <a:alpha val="30196"/>
          </a:srgbClr>
        </a:solidFill>
        <a:ln w="6350">
          <a:prstDash val="lgDashDot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pt-BR" sz="1100" b="1">
              <a:solidFill>
                <a:schemeClr val="tx2"/>
              </a:solidFill>
            </a:rPr>
            <a:t>2,5</a:t>
          </a:r>
        </a:p>
      </xdr:txBody>
    </xdr:sp>
    <xdr:clientData/>
  </xdr:twoCellAnchor>
  <xdr:twoCellAnchor>
    <xdr:from>
      <xdr:col>18</xdr:col>
      <xdr:colOff>550253</xdr:colOff>
      <xdr:row>62</xdr:row>
      <xdr:rowOff>30043</xdr:rowOff>
    </xdr:from>
    <xdr:to>
      <xdr:col>19</xdr:col>
      <xdr:colOff>586155</xdr:colOff>
      <xdr:row>77</xdr:row>
      <xdr:rowOff>30943</xdr:rowOff>
    </xdr:to>
    <xdr:sp macro="" textlink="">
      <xdr:nvSpPr>
        <xdr:cNvPr id="23" name="Retângulo 22"/>
        <xdr:cNvSpPr/>
      </xdr:nvSpPr>
      <xdr:spPr>
        <a:xfrm>
          <a:off x="11928965" y="11848370"/>
          <a:ext cx="644036" cy="2858400"/>
        </a:xfrm>
        <a:prstGeom prst="rect">
          <a:avLst/>
        </a:prstGeom>
        <a:solidFill>
          <a:srgbClr val="233E5F">
            <a:alpha val="30196"/>
          </a:srgbClr>
        </a:solidFill>
        <a:ln w="6350">
          <a:prstDash val="lgDashDot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pt-BR" sz="1100" b="1">
              <a:solidFill>
                <a:schemeClr val="tx2"/>
              </a:solidFill>
            </a:rPr>
            <a:t>3,0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69"/>
  <sheetViews>
    <sheetView topLeftCell="B71" zoomScaleNormal="100" workbookViewId="0">
      <selection activeCell="M109" sqref="M109"/>
    </sheetView>
  </sheetViews>
  <sheetFormatPr defaultRowHeight="15"/>
  <sheetData>
    <row r="1" spans="1:12" s="2" customFormat="1"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>
      <c r="A3">
        <v>0</v>
      </c>
      <c r="B3">
        <v>1</v>
      </c>
      <c r="C3">
        <v>15</v>
      </c>
      <c r="D3">
        <v>0.75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>
        <v>0</v>
      </c>
      <c r="B4">
        <v>2</v>
      </c>
      <c r="C4">
        <v>15</v>
      </c>
      <c r="D4">
        <v>0.75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</row>
    <row r="5" spans="1:12">
      <c r="A5">
        <v>0</v>
      </c>
      <c r="B5">
        <v>3</v>
      </c>
      <c r="C5">
        <v>15</v>
      </c>
      <c r="D5">
        <v>0.75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</row>
    <row r="6" spans="1:12">
      <c r="A6">
        <v>0</v>
      </c>
      <c r="B6">
        <v>4</v>
      </c>
      <c r="C6">
        <v>15</v>
      </c>
      <c r="D6">
        <v>0.75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</row>
    <row r="7" spans="1:12">
      <c r="A7">
        <v>0</v>
      </c>
      <c r="B7">
        <v>5</v>
      </c>
      <c r="C7">
        <v>15</v>
      </c>
      <c r="D7">
        <v>0.75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</row>
    <row r="8" spans="1:12">
      <c r="A8">
        <v>0</v>
      </c>
      <c r="B8">
        <v>6</v>
      </c>
      <c r="C8">
        <v>15</v>
      </c>
      <c r="D8">
        <v>0.75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</row>
    <row r="9" spans="1:12">
      <c r="A9">
        <v>0</v>
      </c>
      <c r="B9">
        <v>7</v>
      </c>
      <c r="C9">
        <v>15</v>
      </c>
      <c r="D9">
        <v>0.75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>
        <v>0</v>
      </c>
      <c r="B10">
        <v>8</v>
      </c>
      <c r="C10">
        <v>15</v>
      </c>
      <c r="D10">
        <v>0.75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</row>
    <row r="11" spans="1:12">
      <c r="A11">
        <v>0</v>
      </c>
      <c r="B11">
        <v>9</v>
      </c>
      <c r="C11">
        <v>15</v>
      </c>
      <c r="D11">
        <v>0.75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</row>
    <row r="12" spans="1:12">
      <c r="A12">
        <v>0</v>
      </c>
      <c r="B12">
        <v>10</v>
      </c>
      <c r="C12">
        <v>15</v>
      </c>
      <c r="D12">
        <v>0.75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</row>
    <row r="13" spans="1:12">
      <c r="E13" s="1">
        <f t="shared" ref="E13:L13" si="0">SUM(E3:E12)/10</f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1</v>
      </c>
      <c r="L13" s="1">
        <f t="shared" si="0"/>
        <v>1</v>
      </c>
    </row>
    <row r="14" spans="1:12">
      <c r="A14">
        <v>0</v>
      </c>
      <c r="B14">
        <v>1</v>
      </c>
      <c r="C14">
        <v>15</v>
      </c>
      <c r="D14">
        <v>1.125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0.99733333333333296</v>
      </c>
      <c r="L14">
        <v>0.97733333333333305</v>
      </c>
    </row>
    <row r="15" spans="1:12">
      <c r="A15">
        <v>0</v>
      </c>
      <c r="B15">
        <v>2</v>
      </c>
      <c r="C15">
        <v>15</v>
      </c>
      <c r="D15">
        <v>1.125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</row>
    <row r="16" spans="1:12">
      <c r="A16">
        <v>0</v>
      </c>
      <c r="B16">
        <v>3</v>
      </c>
      <c r="C16">
        <v>15</v>
      </c>
      <c r="D16">
        <v>1.125</v>
      </c>
      <c r="E16">
        <v>2</v>
      </c>
      <c r="F16">
        <v>0</v>
      </c>
      <c r="G16">
        <v>0</v>
      </c>
      <c r="H16">
        <v>0</v>
      </c>
      <c r="I16">
        <v>5</v>
      </c>
      <c r="J16">
        <v>5</v>
      </c>
      <c r="K16">
        <v>0.98666666666666603</v>
      </c>
      <c r="L16">
        <v>0.92</v>
      </c>
    </row>
    <row r="17" spans="1:30">
      <c r="A17">
        <v>0</v>
      </c>
      <c r="B17">
        <v>4</v>
      </c>
      <c r="C17">
        <v>15</v>
      </c>
      <c r="D17">
        <v>1.125</v>
      </c>
      <c r="E17">
        <v>1</v>
      </c>
      <c r="F17">
        <v>0</v>
      </c>
      <c r="G17">
        <v>0</v>
      </c>
      <c r="H17">
        <v>0</v>
      </c>
      <c r="I17">
        <v>5</v>
      </c>
      <c r="J17">
        <v>5</v>
      </c>
      <c r="K17">
        <v>0.98866666666666603</v>
      </c>
      <c r="L17">
        <v>0.95733333333333304</v>
      </c>
    </row>
    <row r="18" spans="1:30">
      <c r="A18">
        <v>0</v>
      </c>
      <c r="B18">
        <v>5</v>
      </c>
      <c r="C18">
        <v>15</v>
      </c>
      <c r="D18">
        <v>1.125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</row>
    <row r="19" spans="1:30">
      <c r="A19">
        <v>0</v>
      </c>
      <c r="B19">
        <v>6</v>
      </c>
      <c r="C19">
        <v>15</v>
      </c>
      <c r="D19">
        <v>1.125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</row>
    <row r="20" spans="1:30">
      <c r="A20">
        <v>0</v>
      </c>
      <c r="B20">
        <v>7</v>
      </c>
      <c r="C20">
        <v>15</v>
      </c>
      <c r="D20">
        <v>1.125</v>
      </c>
      <c r="E20">
        <v>1</v>
      </c>
      <c r="F20">
        <v>6.6666666666666596E-2</v>
      </c>
      <c r="G20">
        <v>0</v>
      </c>
      <c r="H20">
        <v>1</v>
      </c>
      <c r="I20">
        <v>1</v>
      </c>
      <c r="J20">
        <v>1</v>
      </c>
      <c r="K20">
        <v>0.99733333333333296</v>
      </c>
      <c r="L20">
        <v>0.98666666666666603</v>
      </c>
    </row>
    <row r="21" spans="1:30">
      <c r="A21">
        <v>0</v>
      </c>
      <c r="B21">
        <v>8</v>
      </c>
      <c r="C21">
        <v>15</v>
      </c>
      <c r="D21">
        <v>1.125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0.99733333333333296</v>
      </c>
      <c r="L21">
        <v>0.97733333333333305</v>
      </c>
    </row>
    <row r="22" spans="1:30">
      <c r="A22">
        <v>0</v>
      </c>
      <c r="B22">
        <v>9</v>
      </c>
      <c r="C22">
        <v>15</v>
      </c>
      <c r="D22">
        <v>1.125</v>
      </c>
      <c r="E22">
        <v>1</v>
      </c>
      <c r="F22">
        <v>6.6666666666666596E-2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</row>
    <row r="23" spans="1:30">
      <c r="A23">
        <v>0</v>
      </c>
      <c r="B23">
        <v>10</v>
      </c>
      <c r="C23">
        <v>15</v>
      </c>
      <c r="D23">
        <v>1.125</v>
      </c>
      <c r="E23">
        <v>1</v>
      </c>
      <c r="F23">
        <v>6.6666666666666596E-2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Y23" s="11" t="s">
        <v>15</v>
      </c>
      <c r="Z23" s="11"/>
      <c r="AA23" s="11" t="s">
        <v>16</v>
      </c>
      <c r="AB23" s="11"/>
      <c r="AC23" s="11" t="s">
        <v>17</v>
      </c>
      <c r="AD23" s="11"/>
    </row>
    <row r="24" spans="1:30">
      <c r="E24" s="1">
        <f t="shared" ref="E24:L24" si="1">SUM(E14:E23)/10</f>
        <v>0.6</v>
      </c>
      <c r="F24" s="1">
        <f t="shared" si="1"/>
        <v>1.999999999999998E-2</v>
      </c>
      <c r="G24" s="1">
        <f t="shared" si="1"/>
        <v>0</v>
      </c>
      <c r="H24" s="1">
        <f t="shared" si="1"/>
        <v>0.3</v>
      </c>
      <c r="I24" s="1">
        <f t="shared" si="1"/>
        <v>1.3</v>
      </c>
      <c r="J24" s="1">
        <f t="shared" si="1"/>
        <v>1.3</v>
      </c>
      <c r="K24" s="1">
        <f t="shared" si="1"/>
        <v>0.99673333333333303</v>
      </c>
      <c r="L24" s="1">
        <f t="shared" si="1"/>
        <v>0.98186666666666655</v>
      </c>
      <c r="O24" t="s">
        <v>15</v>
      </c>
      <c r="P24" t="s">
        <v>16</v>
      </c>
      <c r="Q24" t="s">
        <v>17</v>
      </c>
      <c r="T24" t="s">
        <v>15</v>
      </c>
      <c r="U24" t="s">
        <v>16</v>
      </c>
      <c r="V24" t="s">
        <v>17</v>
      </c>
      <c r="Y24" t="s">
        <v>3</v>
      </c>
      <c r="Z24" t="s">
        <v>18</v>
      </c>
      <c r="AA24" t="s">
        <v>3</v>
      </c>
      <c r="AB24" t="s">
        <v>18</v>
      </c>
      <c r="AC24" t="s">
        <v>3</v>
      </c>
      <c r="AD24" t="s">
        <v>18</v>
      </c>
    </row>
    <row r="25" spans="1:30">
      <c r="A25">
        <v>0</v>
      </c>
      <c r="B25">
        <v>1</v>
      </c>
      <c r="C25">
        <v>15</v>
      </c>
      <c r="D25">
        <v>1.5</v>
      </c>
      <c r="E25">
        <v>6</v>
      </c>
      <c r="F25">
        <v>0.133333333333333</v>
      </c>
      <c r="G25">
        <v>0</v>
      </c>
      <c r="H25">
        <v>1</v>
      </c>
      <c r="I25">
        <v>19</v>
      </c>
      <c r="J25">
        <v>19</v>
      </c>
      <c r="K25">
        <v>0.96199999999999997</v>
      </c>
      <c r="L25">
        <v>0.85</v>
      </c>
      <c r="N25">
        <v>0.75</v>
      </c>
      <c r="O25" s="1">
        <v>0</v>
      </c>
      <c r="P25" s="1">
        <v>0</v>
      </c>
      <c r="Q25" s="1">
        <v>0</v>
      </c>
      <c r="S25">
        <v>0.75</v>
      </c>
      <c r="T25" s="1">
        <v>1</v>
      </c>
      <c r="U25" s="1">
        <v>1</v>
      </c>
      <c r="V25" s="1">
        <v>1</v>
      </c>
      <c r="X25">
        <v>0.75</v>
      </c>
      <c r="Y25" s="1">
        <v>0</v>
      </c>
      <c r="Z25" s="1">
        <v>1</v>
      </c>
      <c r="AA25" s="1">
        <v>0</v>
      </c>
      <c r="AB25" s="1">
        <v>1</v>
      </c>
      <c r="AC25" s="1">
        <v>0</v>
      </c>
      <c r="AD25" s="1">
        <v>1</v>
      </c>
    </row>
    <row r="26" spans="1:30">
      <c r="A26">
        <v>0</v>
      </c>
      <c r="B26">
        <v>2</v>
      </c>
      <c r="C26">
        <v>15</v>
      </c>
      <c r="D26">
        <v>1.5</v>
      </c>
      <c r="E26">
        <v>7</v>
      </c>
      <c r="F26">
        <v>0.2</v>
      </c>
      <c r="G26">
        <v>0</v>
      </c>
      <c r="H26">
        <v>3</v>
      </c>
      <c r="I26">
        <v>25</v>
      </c>
      <c r="J26">
        <v>25</v>
      </c>
      <c r="K26">
        <v>0.95599999999999996</v>
      </c>
      <c r="L26">
        <v>0.80400000000000005</v>
      </c>
      <c r="N26">
        <v>1.125</v>
      </c>
      <c r="O26" s="1">
        <v>0.6</v>
      </c>
      <c r="P26" s="1">
        <v>6.3</v>
      </c>
      <c r="Q26" s="1">
        <v>6.7</v>
      </c>
      <c r="S26">
        <v>1.125</v>
      </c>
      <c r="T26" s="1">
        <v>0.98186666666666655</v>
      </c>
      <c r="U26" s="1">
        <v>0.98253333333333315</v>
      </c>
      <c r="V26" s="1">
        <v>0.97333333329999994</v>
      </c>
      <c r="X26">
        <v>1.125</v>
      </c>
      <c r="Y26" s="1">
        <v>0.6</v>
      </c>
      <c r="Z26" s="1">
        <v>0.98186666666666655</v>
      </c>
      <c r="AA26" s="1">
        <v>6.3</v>
      </c>
      <c r="AB26" s="1">
        <v>0.98253333333333315</v>
      </c>
      <c r="AC26" s="1">
        <v>6.7</v>
      </c>
      <c r="AD26" s="1">
        <v>0.97333333329999994</v>
      </c>
    </row>
    <row r="27" spans="1:30">
      <c r="A27">
        <v>0</v>
      </c>
      <c r="B27">
        <v>3</v>
      </c>
      <c r="C27">
        <v>15</v>
      </c>
      <c r="D27">
        <v>1.5</v>
      </c>
      <c r="E27">
        <v>8</v>
      </c>
      <c r="F27">
        <v>0.133333333333333</v>
      </c>
      <c r="G27">
        <v>0</v>
      </c>
      <c r="H27">
        <v>2</v>
      </c>
      <c r="I27">
        <v>27</v>
      </c>
      <c r="J27">
        <v>27</v>
      </c>
      <c r="K27">
        <v>0.95133333333333303</v>
      </c>
      <c r="L27">
        <v>0.81333333333333302</v>
      </c>
      <c r="N27">
        <v>1.5</v>
      </c>
      <c r="O27" s="1">
        <v>6</v>
      </c>
      <c r="P27" s="1">
        <v>18</v>
      </c>
      <c r="Q27" s="1">
        <v>23.3</v>
      </c>
      <c r="S27">
        <v>1.5</v>
      </c>
      <c r="T27" s="1">
        <v>0.89153333333333296</v>
      </c>
      <c r="U27" s="1">
        <v>0.93366666666666642</v>
      </c>
      <c r="V27" s="1">
        <v>0.92913333339999993</v>
      </c>
      <c r="X27">
        <v>1.5</v>
      </c>
      <c r="Y27" s="1">
        <v>6</v>
      </c>
      <c r="Z27" s="1">
        <v>0.89153333333333296</v>
      </c>
      <c r="AA27" s="1">
        <v>18</v>
      </c>
      <c r="AB27" s="1">
        <v>0.93366666666666642</v>
      </c>
      <c r="AC27" s="1">
        <v>23.3</v>
      </c>
      <c r="AD27" s="1">
        <v>0.92913333339999993</v>
      </c>
    </row>
    <row r="28" spans="1:30">
      <c r="A28">
        <v>0</v>
      </c>
      <c r="B28">
        <v>4</v>
      </c>
      <c r="C28">
        <v>15</v>
      </c>
      <c r="D28">
        <v>1.5</v>
      </c>
      <c r="E28">
        <v>5</v>
      </c>
      <c r="F28">
        <v>0.133333333333333</v>
      </c>
      <c r="G28">
        <v>0</v>
      </c>
      <c r="H28">
        <v>2</v>
      </c>
      <c r="I28">
        <v>7</v>
      </c>
      <c r="J28">
        <v>7</v>
      </c>
      <c r="K28">
        <v>0.98533333333333295</v>
      </c>
      <c r="L28">
        <v>0.92866666666666597</v>
      </c>
      <c r="N28">
        <v>1.875</v>
      </c>
      <c r="O28" s="1">
        <v>9.9</v>
      </c>
      <c r="P28" s="1">
        <v>41.6</v>
      </c>
      <c r="Q28" s="1">
        <v>54</v>
      </c>
      <c r="S28">
        <v>1.875</v>
      </c>
      <c r="T28" s="1">
        <v>0.69219999999999948</v>
      </c>
      <c r="U28" s="1">
        <v>0.79686666666666617</v>
      </c>
      <c r="V28" s="1">
        <v>0.79560000000000008</v>
      </c>
      <c r="X28">
        <v>1.875</v>
      </c>
      <c r="Y28" s="1">
        <v>9.9</v>
      </c>
      <c r="Z28" s="1">
        <v>0.69219999999999948</v>
      </c>
      <c r="AA28" s="1">
        <v>41.6</v>
      </c>
      <c r="AB28" s="1">
        <v>0.79686666666666617</v>
      </c>
      <c r="AC28" s="1">
        <v>54</v>
      </c>
      <c r="AD28" s="1">
        <v>0.79560000000000008</v>
      </c>
    </row>
    <row r="29" spans="1:30">
      <c r="A29">
        <v>0</v>
      </c>
      <c r="B29">
        <v>5</v>
      </c>
      <c r="C29">
        <v>15</v>
      </c>
      <c r="D29">
        <v>1.5</v>
      </c>
      <c r="E29">
        <v>7</v>
      </c>
      <c r="F29">
        <v>0.2</v>
      </c>
      <c r="G29">
        <v>0</v>
      </c>
      <c r="H29">
        <v>3</v>
      </c>
      <c r="I29">
        <v>8</v>
      </c>
      <c r="J29">
        <v>8</v>
      </c>
      <c r="K29">
        <v>0.98533333333333295</v>
      </c>
      <c r="L29">
        <v>0.90933333333333299</v>
      </c>
      <c r="N29">
        <v>2.15</v>
      </c>
      <c r="O29" s="1">
        <v>10.5</v>
      </c>
      <c r="P29" s="1">
        <v>69</v>
      </c>
      <c r="Q29" s="1">
        <v>105.7</v>
      </c>
      <c r="S29">
        <v>2.15</v>
      </c>
      <c r="T29" s="1">
        <v>0.56366666666666609</v>
      </c>
      <c r="U29" s="1">
        <v>0.65219999999999978</v>
      </c>
      <c r="V29" s="1">
        <v>0.64246666650000006</v>
      </c>
      <c r="X29">
        <v>2.15</v>
      </c>
      <c r="Y29" s="1">
        <v>10.5</v>
      </c>
      <c r="Z29" s="1">
        <v>0.56366666666666609</v>
      </c>
      <c r="AA29" s="1">
        <v>69</v>
      </c>
      <c r="AB29" s="1">
        <v>0.65219999999999978</v>
      </c>
      <c r="AC29" s="1">
        <v>105.7</v>
      </c>
      <c r="AD29" s="1">
        <v>0.64246666650000006</v>
      </c>
    </row>
    <row r="30" spans="1:30">
      <c r="A30">
        <v>0</v>
      </c>
      <c r="B30">
        <v>6</v>
      </c>
      <c r="C30">
        <v>15</v>
      </c>
      <c r="D30">
        <v>1.5</v>
      </c>
      <c r="E30">
        <v>5</v>
      </c>
      <c r="F30">
        <v>0.133333333333333</v>
      </c>
      <c r="G30">
        <v>0</v>
      </c>
      <c r="H30">
        <v>1</v>
      </c>
      <c r="I30">
        <v>14</v>
      </c>
      <c r="J30">
        <v>14</v>
      </c>
      <c r="K30">
        <v>0.97533333333333305</v>
      </c>
      <c r="L30">
        <v>0.89866666666666595</v>
      </c>
    </row>
    <row r="31" spans="1:30">
      <c r="A31">
        <v>0</v>
      </c>
      <c r="B31">
        <v>7</v>
      </c>
      <c r="C31">
        <v>15</v>
      </c>
      <c r="D31">
        <v>1.5</v>
      </c>
      <c r="E31">
        <v>4</v>
      </c>
      <c r="F31">
        <v>0.133333333333333</v>
      </c>
      <c r="G31">
        <v>0</v>
      </c>
      <c r="H31">
        <v>2</v>
      </c>
      <c r="I31">
        <v>7</v>
      </c>
      <c r="J31">
        <v>7</v>
      </c>
      <c r="K31">
        <v>0.98866666666666603</v>
      </c>
      <c r="L31">
        <v>0.94599999999999995</v>
      </c>
    </row>
    <row r="32" spans="1:30">
      <c r="A32">
        <v>0</v>
      </c>
      <c r="B32">
        <v>8</v>
      </c>
      <c r="C32">
        <v>15</v>
      </c>
      <c r="D32">
        <v>1.5</v>
      </c>
      <c r="E32">
        <v>4</v>
      </c>
      <c r="F32">
        <v>0.133333333333333</v>
      </c>
      <c r="G32">
        <v>0</v>
      </c>
      <c r="H32">
        <v>1</v>
      </c>
      <c r="I32">
        <v>3</v>
      </c>
      <c r="J32">
        <v>3</v>
      </c>
      <c r="K32">
        <v>0.99466666666666603</v>
      </c>
      <c r="L32">
        <v>0.93333333333333302</v>
      </c>
    </row>
    <row r="33" spans="1:12">
      <c r="A33">
        <v>0</v>
      </c>
      <c r="B33">
        <v>9</v>
      </c>
      <c r="C33">
        <v>15</v>
      </c>
      <c r="D33">
        <v>1.5</v>
      </c>
      <c r="E33">
        <v>7</v>
      </c>
      <c r="F33">
        <v>0.2</v>
      </c>
      <c r="G33">
        <v>0</v>
      </c>
      <c r="H33">
        <v>2</v>
      </c>
      <c r="I33">
        <v>19</v>
      </c>
      <c r="J33">
        <v>19</v>
      </c>
      <c r="K33">
        <v>0.96866666666666601</v>
      </c>
      <c r="L33">
        <v>0.89733333333333298</v>
      </c>
    </row>
    <row r="34" spans="1:12">
      <c r="A34">
        <v>0</v>
      </c>
      <c r="B34">
        <v>10</v>
      </c>
      <c r="C34">
        <v>15</v>
      </c>
      <c r="D34">
        <v>1.5</v>
      </c>
      <c r="E34">
        <v>7</v>
      </c>
      <c r="F34">
        <v>0.266666666666666</v>
      </c>
      <c r="G34">
        <v>0</v>
      </c>
      <c r="H34">
        <v>2</v>
      </c>
      <c r="I34">
        <v>6</v>
      </c>
      <c r="J34">
        <v>6</v>
      </c>
      <c r="K34">
        <v>0.98799999999999999</v>
      </c>
      <c r="L34">
        <v>0.93466666666666598</v>
      </c>
    </row>
    <row r="35" spans="1:12">
      <c r="E35" s="1">
        <f t="shared" ref="E35:L35" si="2">SUM(E25:E34)/10</f>
        <v>6</v>
      </c>
      <c r="F35" s="1">
        <f t="shared" si="2"/>
        <v>0.16666666666666638</v>
      </c>
      <c r="G35" s="1">
        <f t="shared" si="2"/>
        <v>0</v>
      </c>
      <c r="H35" s="1">
        <f t="shared" si="2"/>
        <v>1.9</v>
      </c>
      <c r="I35" s="1">
        <f t="shared" si="2"/>
        <v>13.5</v>
      </c>
      <c r="J35" s="1">
        <f t="shared" si="2"/>
        <v>13.5</v>
      </c>
      <c r="K35" s="1">
        <f t="shared" si="2"/>
        <v>0.97553333333333314</v>
      </c>
      <c r="L35" s="1">
        <f t="shared" si="2"/>
        <v>0.89153333333333296</v>
      </c>
    </row>
    <row r="36" spans="1:12">
      <c r="A36">
        <v>0</v>
      </c>
      <c r="B36">
        <v>1</v>
      </c>
      <c r="C36">
        <v>15</v>
      </c>
      <c r="D36">
        <v>1.875</v>
      </c>
      <c r="E36">
        <v>12</v>
      </c>
      <c r="F36">
        <v>0.33333333333333298</v>
      </c>
      <c r="G36">
        <v>0</v>
      </c>
      <c r="H36">
        <v>4</v>
      </c>
      <c r="I36">
        <v>78</v>
      </c>
      <c r="J36">
        <v>78</v>
      </c>
      <c r="K36">
        <v>0.90266666666666595</v>
      </c>
      <c r="L36">
        <v>0.73866666666666603</v>
      </c>
    </row>
    <row r="37" spans="1:12">
      <c r="A37">
        <v>0</v>
      </c>
      <c r="B37">
        <v>2</v>
      </c>
      <c r="C37">
        <v>15</v>
      </c>
      <c r="D37">
        <v>1.875</v>
      </c>
      <c r="E37">
        <v>11</v>
      </c>
      <c r="F37">
        <v>0.266666666666666</v>
      </c>
      <c r="G37">
        <v>0</v>
      </c>
      <c r="H37">
        <v>2</v>
      </c>
      <c r="I37">
        <v>87</v>
      </c>
      <c r="J37">
        <v>87</v>
      </c>
      <c r="K37">
        <v>0.88533333333333297</v>
      </c>
      <c r="L37">
        <v>0.72466666666666602</v>
      </c>
    </row>
    <row r="38" spans="1:12">
      <c r="A38">
        <v>0</v>
      </c>
      <c r="B38">
        <v>3</v>
      </c>
      <c r="C38">
        <v>15</v>
      </c>
      <c r="D38">
        <v>1.875</v>
      </c>
      <c r="E38">
        <v>10</v>
      </c>
      <c r="F38">
        <v>6.6666666666666596E-2</v>
      </c>
      <c r="G38">
        <v>0</v>
      </c>
      <c r="H38">
        <v>1</v>
      </c>
      <c r="I38">
        <v>129</v>
      </c>
      <c r="J38">
        <v>129</v>
      </c>
      <c r="K38">
        <v>0.84133333333333304</v>
      </c>
      <c r="L38">
        <v>0.65666666666666595</v>
      </c>
    </row>
    <row r="39" spans="1:12">
      <c r="A39">
        <v>0</v>
      </c>
      <c r="B39">
        <v>4</v>
      </c>
      <c r="C39">
        <v>15</v>
      </c>
      <c r="D39">
        <v>1.875</v>
      </c>
      <c r="E39">
        <v>11</v>
      </c>
      <c r="F39">
        <v>6.6666666666666596E-2</v>
      </c>
      <c r="G39">
        <v>0</v>
      </c>
      <c r="H39">
        <v>1</v>
      </c>
      <c r="I39">
        <v>107</v>
      </c>
      <c r="J39">
        <v>107</v>
      </c>
      <c r="K39">
        <v>0.86199999999999999</v>
      </c>
      <c r="L39">
        <v>0.62466666666666604</v>
      </c>
    </row>
    <row r="40" spans="1:12">
      <c r="A40">
        <v>0</v>
      </c>
      <c r="B40">
        <v>5</v>
      </c>
      <c r="C40">
        <v>15</v>
      </c>
      <c r="D40">
        <v>1.875</v>
      </c>
      <c r="E40">
        <v>11</v>
      </c>
      <c r="F40">
        <v>0.133333333333333</v>
      </c>
      <c r="G40">
        <v>0</v>
      </c>
      <c r="H40">
        <v>2</v>
      </c>
      <c r="I40">
        <v>120</v>
      </c>
      <c r="J40">
        <v>120</v>
      </c>
      <c r="K40">
        <v>0.85399999999999998</v>
      </c>
      <c r="L40">
        <v>0.64</v>
      </c>
    </row>
    <row r="41" spans="1:12">
      <c r="A41">
        <v>0</v>
      </c>
      <c r="B41">
        <v>6</v>
      </c>
      <c r="C41">
        <v>15</v>
      </c>
      <c r="D41">
        <v>1.875</v>
      </c>
      <c r="E41">
        <v>10</v>
      </c>
      <c r="F41">
        <v>0.2</v>
      </c>
      <c r="G41">
        <v>0</v>
      </c>
      <c r="H41">
        <v>2</v>
      </c>
      <c r="I41">
        <v>69</v>
      </c>
      <c r="J41">
        <v>69</v>
      </c>
      <c r="K41">
        <v>0.91266666666666596</v>
      </c>
      <c r="L41">
        <v>0.77533333333333299</v>
      </c>
    </row>
    <row r="42" spans="1:12">
      <c r="A42">
        <v>0</v>
      </c>
      <c r="B42">
        <v>7</v>
      </c>
      <c r="C42">
        <v>15</v>
      </c>
      <c r="D42">
        <v>1.875</v>
      </c>
      <c r="E42">
        <v>8</v>
      </c>
      <c r="F42">
        <v>6.6666666666666596E-2</v>
      </c>
      <c r="G42">
        <v>0</v>
      </c>
      <c r="H42">
        <v>1</v>
      </c>
      <c r="I42">
        <v>97</v>
      </c>
      <c r="J42">
        <v>97</v>
      </c>
      <c r="K42">
        <v>0.88266666666666604</v>
      </c>
      <c r="L42">
        <v>0.61466666666666603</v>
      </c>
    </row>
    <row r="43" spans="1:12">
      <c r="A43">
        <v>0</v>
      </c>
      <c r="B43">
        <v>8</v>
      </c>
      <c r="C43">
        <v>15</v>
      </c>
      <c r="D43">
        <v>1.875</v>
      </c>
      <c r="E43">
        <v>6</v>
      </c>
      <c r="F43">
        <v>6.6666666666666596E-2</v>
      </c>
      <c r="G43">
        <v>0</v>
      </c>
      <c r="H43">
        <v>1</v>
      </c>
      <c r="I43">
        <v>67</v>
      </c>
      <c r="J43">
        <v>67</v>
      </c>
      <c r="K43">
        <v>0.91200000000000003</v>
      </c>
      <c r="L43">
        <v>0.75333333333333297</v>
      </c>
    </row>
    <row r="44" spans="1:12">
      <c r="A44">
        <v>0</v>
      </c>
      <c r="B44">
        <v>9</v>
      </c>
      <c r="C44">
        <v>15</v>
      </c>
      <c r="D44">
        <v>1.875</v>
      </c>
      <c r="E44">
        <v>9</v>
      </c>
      <c r="F44">
        <v>0.133333333333333</v>
      </c>
      <c r="G44">
        <v>0</v>
      </c>
      <c r="H44">
        <v>1</v>
      </c>
      <c r="I44">
        <v>66</v>
      </c>
      <c r="J44">
        <v>66</v>
      </c>
      <c r="K44">
        <v>0.91600000000000004</v>
      </c>
      <c r="L44">
        <v>0.76666666666666605</v>
      </c>
    </row>
    <row r="45" spans="1:12">
      <c r="A45">
        <v>0</v>
      </c>
      <c r="B45">
        <v>10</v>
      </c>
      <c r="C45">
        <v>15</v>
      </c>
      <c r="D45">
        <v>1.875</v>
      </c>
      <c r="E45">
        <v>11</v>
      </c>
      <c r="F45">
        <v>0.133333333333333</v>
      </c>
      <c r="G45">
        <v>0</v>
      </c>
      <c r="H45">
        <v>2</v>
      </c>
      <c r="I45">
        <v>152</v>
      </c>
      <c r="J45">
        <v>152</v>
      </c>
      <c r="K45">
        <v>0.81799999999999995</v>
      </c>
      <c r="L45">
        <v>0.62733333333333297</v>
      </c>
    </row>
    <row r="46" spans="1:12">
      <c r="E46" s="1">
        <f t="shared" ref="E46:L46" si="3">SUM(E36:E45)/10</f>
        <v>9.9</v>
      </c>
      <c r="F46" s="1">
        <f t="shared" si="3"/>
        <v>0.14666666666666647</v>
      </c>
      <c r="G46" s="1">
        <f t="shared" si="3"/>
        <v>0</v>
      </c>
      <c r="H46" s="1">
        <f t="shared" si="3"/>
        <v>1.7</v>
      </c>
      <c r="I46" s="1">
        <f t="shared" si="3"/>
        <v>97.2</v>
      </c>
      <c r="J46" s="1">
        <f t="shared" si="3"/>
        <v>97.2</v>
      </c>
      <c r="K46" s="1">
        <f t="shared" si="3"/>
        <v>0.87866666666666637</v>
      </c>
      <c r="L46" s="1">
        <f t="shared" si="3"/>
        <v>0.69219999999999948</v>
      </c>
    </row>
    <row r="47" spans="1:12">
      <c r="A47">
        <v>0</v>
      </c>
      <c r="B47">
        <v>1</v>
      </c>
      <c r="C47">
        <v>15</v>
      </c>
      <c r="D47">
        <v>2.25</v>
      </c>
      <c r="E47">
        <v>11</v>
      </c>
      <c r="F47">
        <v>0.133333333333333</v>
      </c>
      <c r="G47">
        <v>0</v>
      </c>
      <c r="H47">
        <v>2</v>
      </c>
      <c r="I47">
        <v>203</v>
      </c>
      <c r="J47">
        <v>203</v>
      </c>
      <c r="K47">
        <v>0.795333333333333</v>
      </c>
      <c r="L47">
        <v>0.62533333333333296</v>
      </c>
    </row>
    <row r="48" spans="1:12">
      <c r="A48">
        <v>0</v>
      </c>
      <c r="B48">
        <v>2</v>
      </c>
      <c r="C48">
        <v>15</v>
      </c>
      <c r="D48">
        <v>2.25</v>
      </c>
      <c r="E48">
        <v>13</v>
      </c>
      <c r="F48">
        <v>6.6666666666666596E-2</v>
      </c>
      <c r="G48">
        <v>0</v>
      </c>
      <c r="H48">
        <v>1</v>
      </c>
      <c r="I48">
        <v>308</v>
      </c>
      <c r="J48">
        <v>308</v>
      </c>
      <c r="K48">
        <v>0.70399999999999996</v>
      </c>
      <c r="L48">
        <v>0.38066666666666599</v>
      </c>
    </row>
    <row r="49" spans="1:24">
      <c r="A49">
        <v>0</v>
      </c>
      <c r="B49">
        <v>3</v>
      </c>
      <c r="C49">
        <v>15</v>
      </c>
      <c r="D49">
        <v>2.25</v>
      </c>
      <c r="E49">
        <v>9</v>
      </c>
      <c r="F49">
        <v>0</v>
      </c>
      <c r="G49">
        <v>0</v>
      </c>
      <c r="H49">
        <v>0</v>
      </c>
      <c r="I49">
        <v>168</v>
      </c>
      <c r="J49">
        <v>168</v>
      </c>
      <c r="K49">
        <v>0.82666666666666599</v>
      </c>
      <c r="L49">
        <v>0.59133333333333304</v>
      </c>
    </row>
    <row r="50" spans="1:24">
      <c r="A50">
        <v>0</v>
      </c>
      <c r="B50">
        <v>4</v>
      </c>
      <c r="C50">
        <v>15</v>
      </c>
      <c r="D50">
        <v>2.25</v>
      </c>
      <c r="E50">
        <v>11</v>
      </c>
      <c r="F50">
        <v>6.6666666666666596E-2</v>
      </c>
      <c r="G50">
        <v>0</v>
      </c>
      <c r="H50">
        <v>1</v>
      </c>
      <c r="I50">
        <v>337</v>
      </c>
      <c r="J50">
        <v>337</v>
      </c>
      <c r="K50">
        <v>0.68933333333333302</v>
      </c>
      <c r="L50">
        <v>0.44866666666666599</v>
      </c>
      <c r="Q50" t="s">
        <v>15</v>
      </c>
      <c r="R50" t="s">
        <v>16</v>
      </c>
      <c r="S50" t="s">
        <v>17</v>
      </c>
      <c r="V50" t="s">
        <v>15</v>
      </c>
      <c r="W50" t="s">
        <v>16</v>
      </c>
      <c r="X50" t="s">
        <v>17</v>
      </c>
    </row>
    <row r="51" spans="1:24">
      <c r="A51">
        <v>0</v>
      </c>
      <c r="B51">
        <v>5</v>
      </c>
      <c r="C51">
        <v>15</v>
      </c>
      <c r="D51">
        <v>2.25</v>
      </c>
      <c r="E51">
        <v>9</v>
      </c>
      <c r="F51">
        <v>0</v>
      </c>
      <c r="G51">
        <v>0</v>
      </c>
      <c r="H51">
        <v>0</v>
      </c>
      <c r="I51">
        <v>191</v>
      </c>
      <c r="J51">
        <v>191</v>
      </c>
      <c r="K51">
        <v>0.81</v>
      </c>
      <c r="L51">
        <v>0.62066666666666603</v>
      </c>
      <c r="P51">
        <v>0.75</v>
      </c>
      <c r="Q51" s="1">
        <v>0</v>
      </c>
      <c r="R51" s="1">
        <v>0</v>
      </c>
      <c r="S51" s="1">
        <v>0</v>
      </c>
      <c r="U51">
        <v>0.75</v>
      </c>
      <c r="V51" s="1">
        <v>1</v>
      </c>
      <c r="W51" s="1">
        <v>1</v>
      </c>
      <c r="X51" s="1">
        <v>1</v>
      </c>
    </row>
    <row r="52" spans="1:24">
      <c r="A52">
        <v>0</v>
      </c>
      <c r="B52">
        <v>6</v>
      </c>
      <c r="C52">
        <v>15</v>
      </c>
      <c r="D52">
        <v>2.25</v>
      </c>
      <c r="E52">
        <v>11</v>
      </c>
      <c r="F52">
        <v>6.6666666666666596E-2</v>
      </c>
      <c r="G52">
        <v>0</v>
      </c>
      <c r="H52">
        <v>1</v>
      </c>
      <c r="I52">
        <v>225</v>
      </c>
      <c r="J52">
        <v>225</v>
      </c>
      <c r="K52">
        <v>0.77600000000000002</v>
      </c>
      <c r="L52">
        <v>0.52333333333333298</v>
      </c>
      <c r="P52">
        <v>1.125</v>
      </c>
      <c r="Q52" s="1">
        <v>0.6</v>
      </c>
      <c r="R52" s="1">
        <v>6.3</v>
      </c>
      <c r="S52" s="1">
        <v>6.7</v>
      </c>
      <c r="U52">
        <v>1.125</v>
      </c>
      <c r="V52" s="1">
        <v>0.98186666666666655</v>
      </c>
      <c r="W52" s="1">
        <v>0.98253333333333315</v>
      </c>
      <c r="X52" s="1">
        <v>0.97333333329999994</v>
      </c>
    </row>
    <row r="53" spans="1:24">
      <c r="A53">
        <v>0</v>
      </c>
      <c r="B53">
        <v>7</v>
      </c>
      <c r="C53">
        <v>15</v>
      </c>
      <c r="D53">
        <v>2.25</v>
      </c>
      <c r="E53">
        <v>10</v>
      </c>
      <c r="F53">
        <v>0</v>
      </c>
      <c r="G53">
        <v>0</v>
      </c>
      <c r="H53">
        <v>0</v>
      </c>
      <c r="I53">
        <v>210</v>
      </c>
      <c r="J53">
        <v>210</v>
      </c>
      <c r="K53">
        <v>0.76066666666666605</v>
      </c>
      <c r="L53">
        <v>0.55866666666666598</v>
      </c>
      <c r="P53">
        <v>1.5</v>
      </c>
      <c r="Q53" s="1">
        <v>6</v>
      </c>
      <c r="R53" s="1">
        <v>18</v>
      </c>
      <c r="S53" s="1">
        <v>23.3</v>
      </c>
      <c r="U53">
        <v>1.5</v>
      </c>
      <c r="V53" s="1">
        <v>0.89153333333333296</v>
      </c>
      <c r="W53" s="1">
        <v>0.93366666666666642</v>
      </c>
      <c r="X53" s="1">
        <v>0.92913333339999993</v>
      </c>
    </row>
    <row r="54" spans="1:24">
      <c r="A54">
        <v>0</v>
      </c>
      <c r="B54">
        <v>8</v>
      </c>
      <c r="C54">
        <v>15</v>
      </c>
      <c r="D54">
        <v>2.25</v>
      </c>
      <c r="E54">
        <v>11</v>
      </c>
      <c r="F54">
        <v>0.133333333333333</v>
      </c>
      <c r="G54">
        <v>0</v>
      </c>
      <c r="H54">
        <v>1</v>
      </c>
      <c r="I54">
        <v>170</v>
      </c>
      <c r="J54">
        <v>170</v>
      </c>
      <c r="K54">
        <v>0.82333333333333303</v>
      </c>
      <c r="L54">
        <v>0.59333333333333305</v>
      </c>
      <c r="P54">
        <v>1.875</v>
      </c>
      <c r="Q54" s="1">
        <v>9.9</v>
      </c>
      <c r="R54" s="1">
        <v>41.6</v>
      </c>
      <c r="S54" s="1">
        <v>54</v>
      </c>
      <c r="U54">
        <v>1.875</v>
      </c>
      <c r="V54" s="1">
        <v>0.69219999999999948</v>
      </c>
      <c r="W54" s="1">
        <v>0.79686666666666617</v>
      </c>
      <c r="X54" s="1">
        <v>0.79560000000000008</v>
      </c>
    </row>
    <row r="55" spans="1:24">
      <c r="A55">
        <v>0</v>
      </c>
      <c r="B55">
        <v>9</v>
      </c>
      <c r="C55">
        <v>15</v>
      </c>
      <c r="D55">
        <v>2.25</v>
      </c>
      <c r="E55">
        <v>13</v>
      </c>
      <c r="F55">
        <v>0.2</v>
      </c>
      <c r="G55">
        <v>0</v>
      </c>
      <c r="H55">
        <v>2</v>
      </c>
      <c r="I55">
        <v>241</v>
      </c>
      <c r="J55">
        <v>241</v>
      </c>
      <c r="K55">
        <v>0.75533333333333297</v>
      </c>
      <c r="L55">
        <v>0.52999999999999903</v>
      </c>
      <c r="P55">
        <v>2.15</v>
      </c>
      <c r="Q55" s="1">
        <v>10.5</v>
      </c>
      <c r="R55" s="1">
        <v>69</v>
      </c>
      <c r="S55" s="1">
        <v>105.7</v>
      </c>
      <c r="U55">
        <v>2.15</v>
      </c>
      <c r="V55" s="1">
        <v>0.56366666666666609</v>
      </c>
      <c r="W55" s="1">
        <v>0.65219999999999978</v>
      </c>
      <c r="X55" s="1">
        <v>0.64246666650000006</v>
      </c>
    </row>
    <row r="56" spans="1:24">
      <c r="A56">
        <v>0</v>
      </c>
      <c r="B56">
        <v>10</v>
      </c>
      <c r="C56">
        <v>15</v>
      </c>
      <c r="D56">
        <v>2.25</v>
      </c>
      <c r="E56">
        <v>7</v>
      </c>
      <c r="F56">
        <v>6.6666666666666596E-2</v>
      </c>
      <c r="G56">
        <v>0</v>
      </c>
      <c r="H56">
        <v>1</v>
      </c>
      <c r="I56">
        <v>81</v>
      </c>
      <c r="J56">
        <v>81</v>
      </c>
      <c r="K56">
        <v>0.90933333333333299</v>
      </c>
      <c r="L56">
        <v>0.76466666666666605</v>
      </c>
    </row>
    <row r="57" spans="1:24">
      <c r="E57" s="1">
        <f t="shared" ref="E57:L57" si="4">SUM(E47:E56)/10</f>
        <v>10.5</v>
      </c>
      <c r="F57" s="1">
        <f t="shared" si="4"/>
        <v>7.333333333333325E-2</v>
      </c>
      <c r="G57" s="1">
        <f t="shared" si="4"/>
        <v>0</v>
      </c>
      <c r="H57" s="1">
        <f t="shared" si="4"/>
        <v>0.9</v>
      </c>
      <c r="I57" s="1">
        <f t="shared" si="4"/>
        <v>213.4</v>
      </c>
      <c r="J57" s="1">
        <f t="shared" si="4"/>
        <v>213.4</v>
      </c>
      <c r="K57" s="1">
        <f t="shared" si="4"/>
        <v>0.7849999999999997</v>
      </c>
      <c r="L57" s="1">
        <f t="shared" si="4"/>
        <v>0.56366666666666609</v>
      </c>
    </row>
    <row r="58" spans="1:24">
      <c r="B58" s="10" t="s">
        <v>13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24">
      <c r="A59">
        <v>1</v>
      </c>
      <c r="B59">
        <v>1</v>
      </c>
      <c r="C59">
        <v>15</v>
      </c>
      <c r="D59">
        <v>0.75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1</v>
      </c>
    </row>
    <row r="60" spans="1:24">
      <c r="A60">
        <v>1</v>
      </c>
      <c r="B60">
        <v>2</v>
      </c>
      <c r="C60">
        <v>15</v>
      </c>
      <c r="D60">
        <v>0.75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</row>
    <row r="61" spans="1:24">
      <c r="A61">
        <v>1</v>
      </c>
      <c r="B61">
        <v>3</v>
      </c>
      <c r="C61">
        <v>15</v>
      </c>
      <c r="D61">
        <v>0.75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</row>
    <row r="62" spans="1:24">
      <c r="A62">
        <v>1</v>
      </c>
      <c r="B62">
        <v>4</v>
      </c>
      <c r="C62">
        <v>15</v>
      </c>
      <c r="D62">
        <v>0.75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1</v>
      </c>
      <c r="L62">
        <v>1</v>
      </c>
    </row>
    <row r="63" spans="1:24">
      <c r="A63">
        <v>1</v>
      </c>
      <c r="B63">
        <v>5</v>
      </c>
      <c r="C63">
        <v>15</v>
      </c>
      <c r="D63">
        <v>0.75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1</v>
      </c>
    </row>
    <row r="64" spans="1:24">
      <c r="A64">
        <v>1</v>
      </c>
      <c r="B64">
        <v>6</v>
      </c>
      <c r="C64">
        <v>15</v>
      </c>
      <c r="D64">
        <v>0.75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1</v>
      </c>
      <c r="L64">
        <v>1</v>
      </c>
    </row>
    <row r="65" spans="1:26">
      <c r="A65">
        <v>1</v>
      </c>
      <c r="B65">
        <v>7</v>
      </c>
      <c r="C65">
        <v>15</v>
      </c>
      <c r="D65">
        <v>0.75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Z65" s="3"/>
    </row>
    <row r="66" spans="1:26">
      <c r="A66">
        <v>1</v>
      </c>
      <c r="B66">
        <v>8</v>
      </c>
      <c r="C66">
        <v>15</v>
      </c>
      <c r="D66">
        <v>0.75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1</v>
      </c>
    </row>
    <row r="67" spans="1:26">
      <c r="A67">
        <v>1</v>
      </c>
      <c r="B67">
        <v>9</v>
      </c>
      <c r="C67">
        <v>15</v>
      </c>
      <c r="D67">
        <v>0.75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1</v>
      </c>
    </row>
    <row r="68" spans="1:26">
      <c r="A68">
        <v>1</v>
      </c>
      <c r="B68">
        <v>10</v>
      </c>
      <c r="C68">
        <v>15</v>
      </c>
      <c r="D68">
        <v>0.75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</row>
    <row r="69" spans="1:26">
      <c r="E69" s="1">
        <f t="shared" ref="E69:L69" si="5">SUM(E59:E68)/10</f>
        <v>0</v>
      </c>
      <c r="F69" s="1">
        <f t="shared" si="5"/>
        <v>0</v>
      </c>
      <c r="G69" s="1">
        <f t="shared" si="5"/>
        <v>1</v>
      </c>
      <c r="H69" s="1">
        <f t="shared" si="5"/>
        <v>0</v>
      </c>
      <c r="I69" s="1">
        <f t="shared" si="5"/>
        <v>0</v>
      </c>
      <c r="J69" s="1">
        <f t="shared" si="5"/>
        <v>0</v>
      </c>
      <c r="K69" s="1">
        <f t="shared" si="5"/>
        <v>1</v>
      </c>
      <c r="L69" s="1">
        <f t="shared" si="5"/>
        <v>1</v>
      </c>
    </row>
    <row r="70" spans="1:26">
      <c r="A70">
        <v>1</v>
      </c>
      <c r="B70">
        <v>1</v>
      </c>
      <c r="C70">
        <v>15</v>
      </c>
      <c r="D70">
        <v>1.125</v>
      </c>
      <c r="E70">
        <v>1</v>
      </c>
      <c r="F70">
        <v>6.6666666666666596E-2</v>
      </c>
      <c r="G70">
        <v>1</v>
      </c>
      <c r="H70">
        <v>1</v>
      </c>
      <c r="I70">
        <v>0</v>
      </c>
      <c r="J70">
        <v>0</v>
      </c>
      <c r="K70">
        <v>1</v>
      </c>
      <c r="L70">
        <v>1</v>
      </c>
    </row>
    <row r="71" spans="1:26">
      <c r="A71">
        <v>1</v>
      </c>
      <c r="B71">
        <v>2</v>
      </c>
      <c r="C71">
        <v>15</v>
      </c>
      <c r="D71">
        <v>1.125</v>
      </c>
      <c r="E71">
        <v>18</v>
      </c>
      <c r="F71">
        <v>0</v>
      </c>
      <c r="G71">
        <v>1</v>
      </c>
      <c r="H71">
        <v>0</v>
      </c>
      <c r="I71">
        <v>6</v>
      </c>
      <c r="J71">
        <v>6</v>
      </c>
      <c r="K71">
        <v>0.98533333333333295</v>
      </c>
      <c r="L71">
        <v>0.95</v>
      </c>
    </row>
    <row r="72" spans="1:26">
      <c r="A72">
        <v>1</v>
      </c>
      <c r="B72">
        <v>3</v>
      </c>
      <c r="C72">
        <v>15</v>
      </c>
      <c r="D72">
        <v>1.125</v>
      </c>
      <c r="E72">
        <v>12</v>
      </c>
      <c r="F72">
        <v>0</v>
      </c>
      <c r="G72">
        <v>1</v>
      </c>
      <c r="H72">
        <v>0</v>
      </c>
      <c r="I72">
        <v>4</v>
      </c>
      <c r="J72">
        <v>4</v>
      </c>
      <c r="K72">
        <v>0.98933333333333295</v>
      </c>
      <c r="L72">
        <v>0.97133333333333305</v>
      </c>
    </row>
    <row r="73" spans="1:26">
      <c r="A73">
        <v>1</v>
      </c>
      <c r="B73">
        <v>4</v>
      </c>
      <c r="C73">
        <v>15</v>
      </c>
      <c r="D73">
        <v>1.125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1</v>
      </c>
      <c r="L73">
        <v>1</v>
      </c>
    </row>
    <row r="74" spans="1:26">
      <c r="A74">
        <v>1</v>
      </c>
      <c r="B74">
        <v>5</v>
      </c>
      <c r="C74">
        <v>15</v>
      </c>
      <c r="D74">
        <v>1.125</v>
      </c>
      <c r="E74">
        <v>1</v>
      </c>
      <c r="F74">
        <v>6.6666666666666596E-2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</row>
    <row r="75" spans="1:26">
      <c r="A75">
        <v>1</v>
      </c>
      <c r="B75">
        <v>6</v>
      </c>
      <c r="C75">
        <v>15</v>
      </c>
      <c r="D75">
        <v>1.125</v>
      </c>
      <c r="E75">
        <v>1</v>
      </c>
      <c r="F75">
        <v>6.6666666666666596E-2</v>
      </c>
      <c r="G75">
        <v>1</v>
      </c>
      <c r="H75">
        <v>1</v>
      </c>
      <c r="I75">
        <v>0</v>
      </c>
      <c r="J75">
        <v>0</v>
      </c>
      <c r="K75">
        <v>1</v>
      </c>
      <c r="L75">
        <v>1</v>
      </c>
    </row>
    <row r="76" spans="1:26">
      <c r="A76">
        <v>1</v>
      </c>
      <c r="B76">
        <v>7</v>
      </c>
      <c r="C76">
        <v>15</v>
      </c>
      <c r="D76">
        <v>1.125</v>
      </c>
      <c r="E76">
        <v>5</v>
      </c>
      <c r="F76">
        <v>0</v>
      </c>
      <c r="G76">
        <v>1</v>
      </c>
      <c r="H76">
        <v>0</v>
      </c>
      <c r="I76">
        <v>3</v>
      </c>
      <c r="J76">
        <v>3</v>
      </c>
      <c r="K76">
        <v>0.99333333333333296</v>
      </c>
      <c r="L76">
        <v>0.98333333333333295</v>
      </c>
    </row>
    <row r="77" spans="1:26">
      <c r="A77">
        <v>1</v>
      </c>
      <c r="B77">
        <v>8</v>
      </c>
      <c r="C77">
        <v>15</v>
      </c>
      <c r="D77">
        <v>1.125</v>
      </c>
      <c r="E77">
        <v>7</v>
      </c>
      <c r="F77">
        <v>6.6666666666666596E-2</v>
      </c>
      <c r="G77">
        <v>1</v>
      </c>
      <c r="H77">
        <v>1</v>
      </c>
      <c r="I77">
        <v>4</v>
      </c>
      <c r="J77">
        <v>4</v>
      </c>
      <c r="K77">
        <v>0.99066666666666603</v>
      </c>
      <c r="L77">
        <v>0.94866666666666599</v>
      </c>
    </row>
    <row r="78" spans="1:26">
      <c r="A78">
        <v>1</v>
      </c>
      <c r="B78">
        <v>9</v>
      </c>
      <c r="C78">
        <v>15</v>
      </c>
      <c r="D78">
        <v>1.125</v>
      </c>
      <c r="E78">
        <v>18</v>
      </c>
      <c r="F78">
        <v>0</v>
      </c>
      <c r="G78">
        <v>1</v>
      </c>
      <c r="H78">
        <v>0</v>
      </c>
      <c r="I78">
        <v>4</v>
      </c>
      <c r="J78">
        <v>4</v>
      </c>
      <c r="K78">
        <v>0.98933333333333295</v>
      </c>
      <c r="L78">
        <v>0.97199999999999998</v>
      </c>
    </row>
    <row r="79" spans="1:26">
      <c r="A79">
        <v>1</v>
      </c>
      <c r="B79">
        <v>10</v>
      </c>
      <c r="C79">
        <v>15</v>
      </c>
      <c r="D79">
        <v>1.125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1</v>
      </c>
      <c r="L79">
        <v>1</v>
      </c>
    </row>
    <row r="80" spans="1:26">
      <c r="E80" s="1">
        <f t="shared" ref="E80:L80" si="6">SUM(E70:E79)/10</f>
        <v>6.3</v>
      </c>
      <c r="F80" s="1">
        <f t="shared" si="6"/>
        <v>2.6666666666666637E-2</v>
      </c>
      <c r="G80" s="1">
        <f t="shared" si="6"/>
        <v>1</v>
      </c>
      <c r="H80" s="1">
        <f t="shared" si="6"/>
        <v>0.4</v>
      </c>
      <c r="I80" s="1">
        <f t="shared" si="6"/>
        <v>2.1</v>
      </c>
      <c r="J80" s="1">
        <f t="shared" si="6"/>
        <v>2.1</v>
      </c>
      <c r="K80" s="1">
        <f t="shared" si="6"/>
        <v>0.99479999999999991</v>
      </c>
      <c r="L80" s="1">
        <f t="shared" si="6"/>
        <v>0.98253333333333315</v>
      </c>
    </row>
    <row r="81" spans="1:12">
      <c r="A81">
        <v>1</v>
      </c>
      <c r="B81">
        <v>1</v>
      </c>
      <c r="C81">
        <v>15</v>
      </c>
      <c r="D81">
        <v>1.5</v>
      </c>
      <c r="E81">
        <v>14</v>
      </c>
      <c r="F81">
        <v>0.133333333333333</v>
      </c>
      <c r="G81">
        <v>1</v>
      </c>
      <c r="H81">
        <v>2</v>
      </c>
      <c r="I81">
        <v>14</v>
      </c>
      <c r="J81">
        <v>14</v>
      </c>
      <c r="K81">
        <v>0.97799999999999998</v>
      </c>
      <c r="L81">
        <v>0.95</v>
      </c>
    </row>
    <row r="82" spans="1:12">
      <c r="A82">
        <v>1</v>
      </c>
      <c r="B82">
        <v>2</v>
      </c>
      <c r="C82">
        <v>15</v>
      </c>
      <c r="D82">
        <v>1.5</v>
      </c>
      <c r="E82">
        <v>17</v>
      </c>
      <c r="F82">
        <v>0.266666666666666</v>
      </c>
      <c r="G82">
        <v>1</v>
      </c>
      <c r="H82">
        <v>2</v>
      </c>
      <c r="I82">
        <v>22</v>
      </c>
      <c r="J82">
        <v>15</v>
      </c>
      <c r="K82">
        <v>0.96599999999999897</v>
      </c>
      <c r="L82">
        <v>0.89333333333333298</v>
      </c>
    </row>
    <row r="83" spans="1:12">
      <c r="A83">
        <v>1</v>
      </c>
      <c r="B83">
        <v>3</v>
      </c>
      <c r="C83">
        <v>15</v>
      </c>
      <c r="D83">
        <v>1.5</v>
      </c>
      <c r="E83">
        <v>14</v>
      </c>
      <c r="F83">
        <v>6.6666666666666596E-2</v>
      </c>
      <c r="G83">
        <v>1</v>
      </c>
      <c r="H83">
        <v>1</v>
      </c>
      <c r="I83">
        <v>4</v>
      </c>
      <c r="J83">
        <v>4</v>
      </c>
      <c r="K83">
        <v>0.99199999999999899</v>
      </c>
      <c r="L83">
        <v>0.98266666666666602</v>
      </c>
    </row>
    <row r="84" spans="1:12">
      <c r="A84">
        <v>1</v>
      </c>
      <c r="B84">
        <v>4</v>
      </c>
      <c r="C84">
        <v>15</v>
      </c>
      <c r="D84">
        <v>1.5</v>
      </c>
      <c r="E84">
        <v>30</v>
      </c>
      <c r="F84">
        <v>6.6666666666666596E-2</v>
      </c>
      <c r="G84">
        <v>1</v>
      </c>
      <c r="H84">
        <v>1</v>
      </c>
      <c r="I84">
        <v>45</v>
      </c>
      <c r="J84">
        <v>41</v>
      </c>
      <c r="K84">
        <v>0.93266666666666598</v>
      </c>
      <c r="L84">
        <v>0.85733333333333295</v>
      </c>
    </row>
    <row r="85" spans="1:12">
      <c r="A85">
        <v>1</v>
      </c>
      <c r="B85">
        <v>5</v>
      </c>
      <c r="C85">
        <v>15</v>
      </c>
      <c r="D85">
        <v>1.5</v>
      </c>
      <c r="E85">
        <v>16</v>
      </c>
      <c r="F85">
        <v>0.266666666666666</v>
      </c>
      <c r="G85">
        <v>1</v>
      </c>
      <c r="H85">
        <v>3</v>
      </c>
      <c r="I85">
        <v>19</v>
      </c>
      <c r="J85">
        <v>19</v>
      </c>
      <c r="K85">
        <v>0.97199999999999998</v>
      </c>
      <c r="L85">
        <v>0.93866666666666598</v>
      </c>
    </row>
    <row r="86" spans="1:12">
      <c r="A86">
        <v>1</v>
      </c>
      <c r="B86">
        <v>6</v>
      </c>
      <c r="C86">
        <v>15</v>
      </c>
      <c r="D86">
        <v>1.5</v>
      </c>
      <c r="E86">
        <v>24</v>
      </c>
      <c r="F86">
        <v>0.133333333333333</v>
      </c>
      <c r="G86">
        <v>1</v>
      </c>
      <c r="H86">
        <v>1</v>
      </c>
      <c r="I86">
        <v>26</v>
      </c>
      <c r="J86">
        <v>25</v>
      </c>
      <c r="K86">
        <v>0.95933333333333304</v>
      </c>
      <c r="L86">
        <v>0.93533333333333302</v>
      </c>
    </row>
    <row r="87" spans="1:12">
      <c r="A87">
        <v>1</v>
      </c>
      <c r="B87">
        <v>7</v>
      </c>
      <c r="C87">
        <v>15</v>
      </c>
      <c r="D87">
        <v>1.5</v>
      </c>
      <c r="E87">
        <v>12</v>
      </c>
      <c r="F87">
        <v>0</v>
      </c>
      <c r="G87">
        <v>1</v>
      </c>
      <c r="H87">
        <v>0</v>
      </c>
      <c r="I87">
        <v>7</v>
      </c>
      <c r="J87">
        <v>7</v>
      </c>
      <c r="K87">
        <v>0.98466666666666602</v>
      </c>
      <c r="L87">
        <v>0.96599999999999997</v>
      </c>
    </row>
    <row r="88" spans="1:12">
      <c r="A88">
        <v>1</v>
      </c>
      <c r="B88">
        <v>8</v>
      </c>
      <c r="C88">
        <v>15</v>
      </c>
      <c r="D88">
        <v>1.5</v>
      </c>
      <c r="E88">
        <v>22</v>
      </c>
      <c r="F88">
        <v>0.133333333333333</v>
      </c>
      <c r="G88">
        <v>1</v>
      </c>
      <c r="H88">
        <v>2</v>
      </c>
      <c r="I88">
        <v>10</v>
      </c>
      <c r="J88">
        <v>10</v>
      </c>
      <c r="K88">
        <v>0.98133333333333295</v>
      </c>
      <c r="L88">
        <v>0.94266666666666599</v>
      </c>
    </row>
    <row r="89" spans="1:12">
      <c r="A89">
        <v>1</v>
      </c>
      <c r="B89">
        <v>9</v>
      </c>
      <c r="C89">
        <v>15</v>
      </c>
      <c r="D89">
        <v>1.5</v>
      </c>
      <c r="E89">
        <v>14</v>
      </c>
      <c r="F89">
        <v>6.6666666666666596E-2</v>
      </c>
      <c r="G89">
        <v>1</v>
      </c>
      <c r="H89">
        <v>1</v>
      </c>
      <c r="I89">
        <v>15</v>
      </c>
      <c r="J89">
        <v>15</v>
      </c>
      <c r="K89">
        <v>0.97733333333333305</v>
      </c>
      <c r="L89">
        <v>0.93799999999999994</v>
      </c>
    </row>
    <row r="90" spans="1:12">
      <c r="A90">
        <v>1</v>
      </c>
      <c r="B90">
        <v>10</v>
      </c>
      <c r="C90">
        <v>15</v>
      </c>
      <c r="D90">
        <v>1.5</v>
      </c>
      <c r="E90">
        <v>17</v>
      </c>
      <c r="F90">
        <v>0.2</v>
      </c>
      <c r="G90">
        <v>1</v>
      </c>
      <c r="H90">
        <v>3</v>
      </c>
      <c r="I90">
        <v>17</v>
      </c>
      <c r="J90">
        <v>17</v>
      </c>
      <c r="K90">
        <v>0.97066666666666601</v>
      </c>
      <c r="L90">
        <v>0.93266666666666598</v>
      </c>
    </row>
    <row r="91" spans="1:12">
      <c r="E91" s="1">
        <f t="shared" ref="E91:L91" si="7">SUM(E81:E90)/10</f>
        <v>18</v>
      </c>
      <c r="F91" s="1">
        <f t="shared" si="7"/>
        <v>0.13333333333333308</v>
      </c>
      <c r="G91" s="1">
        <f t="shared" si="7"/>
        <v>1</v>
      </c>
      <c r="H91" s="1">
        <f t="shared" si="7"/>
        <v>1.6</v>
      </c>
      <c r="I91" s="1">
        <f t="shared" si="7"/>
        <v>17.899999999999999</v>
      </c>
      <c r="J91" s="1">
        <f t="shared" si="7"/>
        <v>16.7</v>
      </c>
      <c r="K91" s="1">
        <f t="shared" si="7"/>
        <v>0.97139999999999949</v>
      </c>
      <c r="L91" s="1">
        <f t="shared" si="7"/>
        <v>0.93366666666666642</v>
      </c>
    </row>
    <row r="92" spans="1:12">
      <c r="A92">
        <v>1</v>
      </c>
      <c r="B92">
        <v>1</v>
      </c>
      <c r="C92">
        <v>15</v>
      </c>
      <c r="D92">
        <v>1.875</v>
      </c>
      <c r="E92">
        <v>43</v>
      </c>
      <c r="F92">
        <v>0.266666666666666</v>
      </c>
      <c r="G92">
        <v>1</v>
      </c>
      <c r="H92">
        <v>3</v>
      </c>
      <c r="I92">
        <v>90</v>
      </c>
      <c r="J92">
        <v>79</v>
      </c>
      <c r="K92">
        <v>0.88533333333333297</v>
      </c>
      <c r="L92">
        <v>0.81199999999999894</v>
      </c>
    </row>
    <row r="93" spans="1:12">
      <c r="A93">
        <v>1</v>
      </c>
      <c r="B93">
        <v>2</v>
      </c>
      <c r="C93">
        <v>15</v>
      </c>
      <c r="D93">
        <v>1.875</v>
      </c>
      <c r="E93">
        <v>64</v>
      </c>
      <c r="F93">
        <v>0</v>
      </c>
      <c r="G93">
        <v>1</v>
      </c>
      <c r="H93">
        <v>0</v>
      </c>
      <c r="I93">
        <v>144</v>
      </c>
      <c r="J93">
        <v>144</v>
      </c>
      <c r="K93">
        <v>0.82066666666666599</v>
      </c>
      <c r="L93">
        <v>0.73666666666666603</v>
      </c>
    </row>
    <row r="94" spans="1:12">
      <c r="A94">
        <v>1</v>
      </c>
      <c r="B94">
        <v>3</v>
      </c>
      <c r="C94">
        <v>15</v>
      </c>
      <c r="D94">
        <v>1.875</v>
      </c>
      <c r="E94">
        <v>51</v>
      </c>
      <c r="F94">
        <v>0</v>
      </c>
      <c r="G94">
        <v>1</v>
      </c>
      <c r="H94">
        <v>0</v>
      </c>
      <c r="I94">
        <v>110</v>
      </c>
      <c r="J94">
        <v>110</v>
      </c>
      <c r="K94">
        <v>0.86866666666666603</v>
      </c>
      <c r="L94">
        <v>0.84266666666666601</v>
      </c>
    </row>
    <row r="95" spans="1:12">
      <c r="A95">
        <v>1</v>
      </c>
      <c r="B95">
        <v>4</v>
      </c>
      <c r="C95">
        <v>15</v>
      </c>
      <c r="D95">
        <v>1.875</v>
      </c>
      <c r="E95">
        <v>42</v>
      </c>
      <c r="F95">
        <v>0.133333333333333</v>
      </c>
      <c r="G95">
        <v>1</v>
      </c>
      <c r="H95">
        <v>2</v>
      </c>
      <c r="I95">
        <v>58</v>
      </c>
      <c r="J95">
        <v>58</v>
      </c>
      <c r="K95">
        <v>0.92400000000000004</v>
      </c>
      <c r="L95">
        <v>0.84266666666666601</v>
      </c>
    </row>
    <row r="96" spans="1:12">
      <c r="A96">
        <v>1</v>
      </c>
      <c r="B96">
        <v>5</v>
      </c>
      <c r="C96">
        <v>15</v>
      </c>
      <c r="D96">
        <v>1.875</v>
      </c>
      <c r="E96">
        <v>44</v>
      </c>
      <c r="F96">
        <v>0.133333333333333</v>
      </c>
      <c r="G96">
        <v>1</v>
      </c>
      <c r="H96">
        <v>1</v>
      </c>
      <c r="I96">
        <v>81</v>
      </c>
      <c r="J96">
        <v>77</v>
      </c>
      <c r="K96">
        <v>0.89133333333333298</v>
      </c>
      <c r="L96">
        <v>0.72799999999999998</v>
      </c>
    </row>
    <row r="97" spans="1:12">
      <c r="A97">
        <v>1</v>
      </c>
      <c r="B97">
        <v>6</v>
      </c>
      <c r="C97">
        <v>15</v>
      </c>
      <c r="D97">
        <v>1.875</v>
      </c>
      <c r="E97">
        <v>30</v>
      </c>
      <c r="F97">
        <v>0.2</v>
      </c>
      <c r="G97">
        <v>1</v>
      </c>
      <c r="H97">
        <v>1</v>
      </c>
      <c r="I97">
        <v>45</v>
      </c>
      <c r="J97">
        <v>44</v>
      </c>
      <c r="K97">
        <v>0.94333333333333302</v>
      </c>
      <c r="L97">
        <v>0.89</v>
      </c>
    </row>
    <row r="98" spans="1:12">
      <c r="A98">
        <v>1</v>
      </c>
      <c r="B98">
        <v>7</v>
      </c>
      <c r="C98">
        <v>15</v>
      </c>
      <c r="D98">
        <v>1.875</v>
      </c>
      <c r="E98">
        <v>20</v>
      </c>
      <c r="F98">
        <v>0.33333333333333298</v>
      </c>
      <c r="G98">
        <v>1</v>
      </c>
      <c r="H98">
        <v>3</v>
      </c>
      <c r="I98">
        <v>26</v>
      </c>
      <c r="J98">
        <v>23</v>
      </c>
      <c r="K98">
        <v>0.96199999999999997</v>
      </c>
      <c r="L98">
        <v>0.81533333333333302</v>
      </c>
    </row>
    <row r="99" spans="1:12">
      <c r="A99">
        <v>1</v>
      </c>
      <c r="B99">
        <v>8</v>
      </c>
      <c r="C99">
        <v>15</v>
      </c>
      <c r="D99">
        <v>1.875</v>
      </c>
      <c r="E99">
        <v>39</v>
      </c>
      <c r="F99">
        <v>0.133333333333333</v>
      </c>
      <c r="G99">
        <v>1</v>
      </c>
      <c r="H99">
        <v>2</v>
      </c>
      <c r="I99">
        <v>96</v>
      </c>
      <c r="J99">
        <v>96</v>
      </c>
      <c r="K99">
        <v>0.87533333333333296</v>
      </c>
      <c r="L99">
        <v>0.74399999999999999</v>
      </c>
    </row>
    <row r="100" spans="1:12">
      <c r="A100">
        <v>1</v>
      </c>
      <c r="B100">
        <v>9</v>
      </c>
      <c r="C100">
        <v>15</v>
      </c>
      <c r="D100">
        <v>1.875</v>
      </c>
      <c r="E100">
        <v>53</v>
      </c>
      <c r="F100">
        <v>0.2</v>
      </c>
      <c r="G100">
        <v>1</v>
      </c>
      <c r="H100">
        <v>2</v>
      </c>
      <c r="I100">
        <v>123</v>
      </c>
      <c r="J100">
        <v>123</v>
      </c>
      <c r="K100">
        <v>0.84199999999999997</v>
      </c>
      <c r="L100">
        <v>0.74733333333333296</v>
      </c>
    </row>
    <row r="101" spans="1:12">
      <c r="A101">
        <v>1</v>
      </c>
      <c r="B101">
        <v>10</v>
      </c>
      <c r="C101">
        <v>15</v>
      </c>
      <c r="D101">
        <v>1.875</v>
      </c>
      <c r="E101">
        <v>30</v>
      </c>
      <c r="F101">
        <v>0.266666666666666</v>
      </c>
      <c r="G101">
        <v>1</v>
      </c>
      <c r="H101">
        <v>3</v>
      </c>
      <c r="I101">
        <v>73</v>
      </c>
      <c r="J101">
        <v>59</v>
      </c>
      <c r="K101">
        <v>0.90200000000000002</v>
      </c>
      <c r="L101">
        <v>0.81</v>
      </c>
    </row>
    <row r="102" spans="1:12">
      <c r="E102" s="1">
        <f t="shared" ref="E102:L102" si="8">SUM(E92:E101)/10</f>
        <v>41.6</v>
      </c>
      <c r="F102" s="1">
        <f t="shared" si="8"/>
        <v>0.16666666666666641</v>
      </c>
      <c r="G102" s="1">
        <f t="shared" si="8"/>
        <v>1</v>
      </c>
      <c r="H102" s="1">
        <f t="shared" si="8"/>
        <v>1.7</v>
      </c>
      <c r="I102" s="1">
        <f t="shared" si="8"/>
        <v>84.6</v>
      </c>
      <c r="J102" s="1">
        <f t="shared" si="8"/>
        <v>81.3</v>
      </c>
      <c r="K102" s="1">
        <f t="shared" si="8"/>
        <v>0.89146666666666641</v>
      </c>
      <c r="L102" s="1">
        <f t="shared" si="8"/>
        <v>0.79686666666666617</v>
      </c>
    </row>
    <row r="103" spans="1:12">
      <c r="A103">
        <v>1</v>
      </c>
      <c r="B103">
        <v>1</v>
      </c>
      <c r="C103">
        <v>15</v>
      </c>
      <c r="D103">
        <v>2.25</v>
      </c>
      <c r="E103">
        <v>102</v>
      </c>
      <c r="F103">
        <v>0.33333333333333298</v>
      </c>
      <c r="G103">
        <v>1</v>
      </c>
      <c r="H103">
        <v>3</v>
      </c>
      <c r="I103">
        <v>264</v>
      </c>
      <c r="J103">
        <v>260</v>
      </c>
      <c r="K103">
        <v>0.72399999999999998</v>
      </c>
      <c r="L103">
        <v>0.52933333333333299</v>
      </c>
    </row>
    <row r="104" spans="1:12">
      <c r="A104">
        <v>1</v>
      </c>
      <c r="B104">
        <v>2</v>
      </c>
      <c r="C104">
        <v>15</v>
      </c>
      <c r="D104">
        <v>2.25</v>
      </c>
      <c r="E104">
        <v>70</v>
      </c>
      <c r="F104">
        <v>0</v>
      </c>
      <c r="G104">
        <v>1</v>
      </c>
      <c r="H104">
        <v>0</v>
      </c>
      <c r="I104">
        <v>241</v>
      </c>
      <c r="J104">
        <v>241</v>
      </c>
      <c r="K104">
        <v>0.73866666666666603</v>
      </c>
      <c r="L104">
        <v>0.62533333333333296</v>
      </c>
    </row>
    <row r="105" spans="1:12">
      <c r="A105">
        <v>1</v>
      </c>
      <c r="B105">
        <v>3</v>
      </c>
      <c r="C105">
        <v>15</v>
      </c>
      <c r="D105">
        <v>2.25</v>
      </c>
      <c r="E105">
        <v>59</v>
      </c>
      <c r="F105">
        <v>0.33333333333333298</v>
      </c>
      <c r="G105">
        <v>1</v>
      </c>
      <c r="H105">
        <v>4</v>
      </c>
      <c r="I105">
        <v>287</v>
      </c>
      <c r="J105">
        <v>286</v>
      </c>
      <c r="K105">
        <v>0.72533333333333305</v>
      </c>
      <c r="L105">
        <v>0.60333333333333306</v>
      </c>
    </row>
    <row r="106" spans="1:12">
      <c r="A106">
        <v>1</v>
      </c>
      <c r="B106">
        <v>4</v>
      </c>
      <c r="C106">
        <v>15</v>
      </c>
      <c r="D106">
        <v>2.25</v>
      </c>
      <c r="E106">
        <v>41</v>
      </c>
      <c r="F106">
        <v>0.46666666666666601</v>
      </c>
      <c r="G106">
        <v>1</v>
      </c>
      <c r="H106">
        <v>3</v>
      </c>
      <c r="I106">
        <v>156</v>
      </c>
      <c r="J106">
        <v>150</v>
      </c>
      <c r="K106">
        <v>0.84599999999999997</v>
      </c>
      <c r="L106">
        <v>0.70533333333333303</v>
      </c>
    </row>
    <row r="107" spans="1:12">
      <c r="A107">
        <v>1</v>
      </c>
      <c r="B107">
        <v>5</v>
      </c>
      <c r="C107">
        <v>15</v>
      </c>
      <c r="D107">
        <v>2.25</v>
      </c>
      <c r="E107">
        <v>74</v>
      </c>
      <c r="F107">
        <v>0.133333333333333</v>
      </c>
      <c r="G107">
        <v>1</v>
      </c>
      <c r="H107">
        <v>1</v>
      </c>
      <c r="I107">
        <v>250</v>
      </c>
      <c r="J107">
        <v>249</v>
      </c>
      <c r="K107">
        <v>0.75133333333333296</v>
      </c>
      <c r="L107">
        <v>0.53533333333333299</v>
      </c>
    </row>
    <row r="108" spans="1:12">
      <c r="A108">
        <v>1</v>
      </c>
      <c r="B108">
        <v>6</v>
      </c>
      <c r="C108">
        <v>15</v>
      </c>
      <c r="D108">
        <v>2.25</v>
      </c>
      <c r="E108">
        <v>63</v>
      </c>
      <c r="F108">
        <v>0.266666666666666</v>
      </c>
      <c r="G108">
        <v>1</v>
      </c>
      <c r="H108">
        <v>2</v>
      </c>
      <c r="I108">
        <v>165</v>
      </c>
      <c r="J108">
        <v>163</v>
      </c>
      <c r="K108">
        <v>0.82599999999999996</v>
      </c>
      <c r="L108">
        <v>0.69133333333333302</v>
      </c>
    </row>
    <row r="109" spans="1:12">
      <c r="A109">
        <v>1</v>
      </c>
      <c r="B109">
        <v>7</v>
      </c>
      <c r="C109">
        <v>15</v>
      </c>
      <c r="D109">
        <v>2.25</v>
      </c>
      <c r="E109">
        <v>73</v>
      </c>
      <c r="F109">
        <v>0.133333333333333</v>
      </c>
      <c r="G109">
        <v>1</v>
      </c>
      <c r="H109">
        <v>1</v>
      </c>
      <c r="I109">
        <v>248</v>
      </c>
      <c r="J109">
        <v>248</v>
      </c>
      <c r="K109">
        <v>0.75133333333333296</v>
      </c>
      <c r="L109">
        <v>0.56933333333333302</v>
      </c>
    </row>
    <row r="110" spans="1:12">
      <c r="A110">
        <v>1</v>
      </c>
      <c r="B110">
        <v>8</v>
      </c>
      <c r="C110">
        <v>15</v>
      </c>
      <c r="D110">
        <v>2.25</v>
      </c>
      <c r="E110">
        <v>72</v>
      </c>
      <c r="F110">
        <v>6.6666666666666596E-2</v>
      </c>
      <c r="G110">
        <v>1</v>
      </c>
      <c r="H110">
        <v>1</v>
      </c>
      <c r="I110">
        <v>197</v>
      </c>
      <c r="J110">
        <v>197</v>
      </c>
      <c r="K110">
        <v>0.79200000000000004</v>
      </c>
      <c r="L110">
        <v>0.72133333333333305</v>
      </c>
    </row>
    <row r="111" spans="1:12">
      <c r="A111">
        <v>1</v>
      </c>
      <c r="B111">
        <v>9</v>
      </c>
      <c r="C111">
        <v>15</v>
      </c>
      <c r="D111">
        <v>2.25</v>
      </c>
      <c r="E111">
        <v>59</v>
      </c>
      <c r="F111">
        <v>6.6666666666666596E-2</v>
      </c>
      <c r="G111">
        <v>1</v>
      </c>
      <c r="H111">
        <v>1</v>
      </c>
      <c r="I111">
        <v>127</v>
      </c>
      <c r="J111">
        <v>127</v>
      </c>
      <c r="K111">
        <v>0.86199999999999999</v>
      </c>
      <c r="L111">
        <v>0.78800000000000003</v>
      </c>
    </row>
    <row r="112" spans="1:12">
      <c r="A112">
        <v>1</v>
      </c>
      <c r="B112">
        <v>10</v>
      </c>
      <c r="C112">
        <v>15</v>
      </c>
      <c r="D112">
        <v>2.25</v>
      </c>
      <c r="E112">
        <v>77</v>
      </c>
      <c r="F112">
        <v>0</v>
      </c>
      <c r="G112">
        <v>1</v>
      </c>
      <c r="H112">
        <v>0</v>
      </c>
      <c r="I112">
        <v>230</v>
      </c>
      <c r="J112">
        <v>230</v>
      </c>
      <c r="K112">
        <v>0.75533333333333297</v>
      </c>
      <c r="L112">
        <v>0.75333333333333297</v>
      </c>
    </row>
    <row r="113" spans="1:12">
      <c r="E113" s="1">
        <f t="shared" ref="E113:L113" si="9">SUM(E103:E112)/10</f>
        <v>69</v>
      </c>
      <c r="F113" s="1">
        <f t="shared" si="9"/>
        <v>0.17999999999999974</v>
      </c>
      <c r="G113" s="1">
        <f t="shared" si="9"/>
        <v>1</v>
      </c>
      <c r="H113" s="1">
        <f t="shared" si="9"/>
        <v>1.6</v>
      </c>
      <c r="I113" s="1">
        <f t="shared" si="9"/>
        <v>216.5</v>
      </c>
      <c r="J113" s="1">
        <f t="shared" si="9"/>
        <v>215.1</v>
      </c>
      <c r="K113" s="1">
        <f t="shared" si="9"/>
        <v>0.77719999999999978</v>
      </c>
      <c r="L113" s="1">
        <f t="shared" si="9"/>
        <v>0.65219999999999978</v>
      </c>
    </row>
    <row r="114" spans="1:12">
      <c r="B114" s="10" t="s">
        <v>14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1:12">
      <c r="A115">
        <v>0</v>
      </c>
      <c r="B115">
        <v>1</v>
      </c>
      <c r="C115">
        <v>15</v>
      </c>
      <c r="D115">
        <v>0.75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1</v>
      </c>
    </row>
    <row r="116" spans="1:12">
      <c r="A116">
        <v>0</v>
      </c>
      <c r="B116">
        <v>2</v>
      </c>
      <c r="C116">
        <v>15</v>
      </c>
      <c r="D116">
        <v>0.75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1</v>
      </c>
    </row>
    <row r="117" spans="1:12">
      <c r="A117">
        <v>0</v>
      </c>
      <c r="B117">
        <v>3</v>
      </c>
      <c r="C117">
        <v>15</v>
      </c>
      <c r="D117">
        <v>0.75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1</v>
      </c>
    </row>
    <row r="118" spans="1:12">
      <c r="A118">
        <v>0</v>
      </c>
      <c r="B118">
        <v>4</v>
      </c>
      <c r="C118">
        <v>15</v>
      </c>
      <c r="D118">
        <v>0.75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1</v>
      </c>
    </row>
    <row r="119" spans="1:12">
      <c r="A119">
        <v>0</v>
      </c>
      <c r="B119">
        <v>5</v>
      </c>
      <c r="C119">
        <v>15</v>
      </c>
      <c r="D119">
        <v>0.75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1</v>
      </c>
      <c r="L119">
        <v>1</v>
      </c>
    </row>
    <row r="120" spans="1:12">
      <c r="A120">
        <v>0</v>
      </c>
      <c r="B120">
        <v>6</v>
      </c>
      <c r="C120">
        <v>15</v>
      </c>
      <c r="D120">
        <v>0.75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1</v>
      </c>
    </row>
    <row r="121" spans="1:12">
      <c r="A121">
        <v>0</v>
      </c>
      <c r="B121">
        <v>7</v>
      </c>
      <c r="C121">
        <v>15</v>
      </c>
      <c r="D121">
        <v>0.75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1</v>
      </c>
    </row>
    <row r="122" spans="1:12">
      <c r="A122">
        <v>0</v>
      </c>
      <c r="B122">
        <v>8</v>
      </c>
      <c r="C122">
        <v>15</v>
      </c>
      <c r="D122">
        <v>0.75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1</v>
      </c>
    </row>
    <row r="123" spans="1:12">
      <c r="A123">
        <v>0</v>
      </c>
      <c r="B123">
        <v>9</v>
      </c>
      <c r="C123">
        <v>15</v>
      </c>
      <c r="D123">
        <v>0.75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</v>
      </c>
      <c r="L123">
        <v>1</v>
      </c>
    </row>
    <row r="124" spans="1:12">
      <c r="A124">
        <v>0</v>
      </c>
      <c r="B124">
        <v>10</v>
      </c>
      <c r="C124">
        <v>15</v>
      </c>
      <c r="D124">
        <v>0.75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1</v>
      </c>
    </row>
    <row r="125" spans="1:12">
      <c r="E125" s="1">
        <f t="shared" ref="E125:L125" si="10">SUM(E115:E124)/10</f>
        <v>0</v>
      </c>
      <c r="F125" s="1">
        <f t="shared" si="10"/>
        <v>0</v>
      </c>
      <c r="G125" s="1">
        <f t="shared" si="10"/>
        <v>1</v>
      </c>
      <c r="H125" s="1">
        <f t="shared" si="10"/>
        <v>0</v>
      </c>
      <c r="I125" s="1">
        <f t="shared" si="10"/>
        <v>0</v>
      </c>
      <c r="J125" s="1">
        <f t="shared" si="10"/>
        <v>0</v>
      </c>
      <c r="K125" s="1">
        <f t="shared" si="10"/>
        <v>1</v>
      </c>
      <c r="L125" s="1">
        <f t="shared" si="10"/>
        <v>1</v>
      </c>
    </row>
    <row r="126" spans="1:12">
      <c r="A126">
        <v>0</v>
      </c>
      <c r="B126">
        <v>1</v>
      </c>
      <c r="C126">
        <v>15</v>
      </c>
      <c r="D126">
        <v>1.125</v>
      </c>
      <c r="E126">
        <v>7</v>
      </c>
      <c r="F126">
        <v>6.6666666999999999E-2</v>
      </c>
      <c r="G126">
        <v>1</v>
      </c>
      <c r="H126">
        <v>1</v>
      </c>
      <c r="I126">
        <v>4</v>
      </c>
      <c r="J126">
        <v>4</v>
      </c>
      <c r="K126">
        <v>0.99133333300000004</v>
      </c>
      <c r="L126">
        <v>0.97333333300000002</v>
      </c>
    </row>
    <row r="127" spans="1:12">
      <c r="A127">
        <v>0</v>
      </c>
      <c r="B127">
        <v>2</v>
      </c>
      <c r="C127">
        <v>15</v>
      </c>
      <c r="D127">
        <v>1.125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</v>
      </c>
      <c r="L127">
        <v>1</v>
      </c>
    </row>
    <row r="128" spans="1:12">
      <c r="A128">
        <v>0</v>
      </c>
      <c r="B128">
        <v>3</v>
      </c>
      <c r="C128">
        <v>15</v>
      </c>
      <c r="D128">
        <v>1.125</v>
      </c>
      <c r="E128">
        <v>5</v>
      </c>
      <c r="F128">
        <v>0</v>
      </c>
      <c r="G128">
        <v>1</v>
      </c>
      <c r="H128">
        <v>0</v>
      </c>
      <c r="I128">
        <v>1</v>
      </c>
      <c r="J128">
        <v>1</v>
      </c>
      <c r="K128">
        <v>0.99733333300000004</v>
      </c>
      <c r="L128">
        <v>0.97733333300000003</v>
      </c>
    </row>
    <row r="129" spans="1:12">
      <c r="A129">
        <v>0</v>
      </c>
      <c r="B129">
        <v>4</v>
      </c>
      <c r="C129">
        <v>15</v>
      </c>
      <c r="D129">
        <v>1.125</v>
      </c>
      <c r="E129">
        <v>3</v>
      </c>
      <c r="F129">
        <v>0.133333333</v>
      </c>
      <c r="G129">
        <v>1</v>
      </c>
      <c r="H129">
        <v>2</v>
      </c>
      <c r="I129">
        <v>0</v>
      </c>
      <c r="J129">
        <v>0</v>
      </c>
      <c r="K129">
        <v>1</v>
      </c>
      <c r="L129">
        <v>1</v>
      </c>
    </row>
    <row r="130" spans="1:12">
      <c r="A130">
        <v>0</v>
      </c>
      <c r="B130">
        <v>5</v>
      </c>
      <c r="C130">
        <v>15</v>
      </c>
      <c r="D130">
        <v>1.125</v>
      </c>
      <c r="E130">
        <v>5</v>
      </c>
      <c r="F130">
        <v>0</v>
      </c>
      <c r="G130">
        <v>1</v>
      </c>
      <c r="H130">
        <v>0</v>
      </c>
      <c r="I130">
        <v>1</v>
      </c>
      <c r="J130">
        <v>1</v>
      </c>
      <c r="K130">
        <v>0.998</v>
      </c>
      <c r="L130">
        <v>0.97733333300000003</v>
      </c>
    </row>
    <row r="131" spans="1:12">
      <c r="A131">
        <v>0</v>
      </c>
      <c r="B131">
        <v>6</v>
      </c>
      <c r="C131">
        <v>15</v>
      </c>
      <c r="D131">
        <v>1.125</v>
      </c>
      <c r="E131">
        <v>7</v>
      </c>
      <c r="F131">
        <v>6.6666666999999999E-2</v>
      </c>
      <c r="G131">
        <v>1</v>
      </c>
      <c r="H131">
        <v>1</v>
      </c>
      <c r="I131">
        <v>1</v>
      </c>
      <c r="J131">
        <v>1</v>
      </c>
      <c r="K131">
        <v>0.99733333300000004</v>
      </c>
      <c r="L131">
        <v>0.96666666700000003</v>
      </c>
    </row>
    <row r="132" spans="1:12">
      <c r="A132">
        <v>0</v>
      </c>
      <c r="B132">
        <v>7</v>
      </c>
      <c r="C132">
        <v>15</v>
      </c>
      <c r="D132">
        <v>1.125</v>
      </c>
      <c r="E132">
        <v>29</v>
      </c>
      <c r="F132">
        <v>0</v>
      </c>
      <c r="G132">
        <v>1.3333333329999999</v>
      </c>
      <c r="H132">
        <v>0</v>
      </c>
      <c r="I132">
        <v>8</v>
      </c>
      <c r="J132">
        <v>7</v>
      </c>
      <c r="K132">
        <v>0.97933333300000003</v>
      </c>
      <c r="L132">
        <v>0.88400000000000001</v>
      </c>
    </row>
    <row r="133" spans="1:12">
      <c r="A133">
        <v>0</v>
      </c>
      <c r="B133">
        <v>8</v>
      </c>
      <c r="C133">
        <v>15</v>
      </c>
      <c r="D133">
        <v>1.125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1</v>
      </c>
    </row>
    <row r="134" spans="1:12">
      <c r="A134">
        <v>0</v>
      </c>
      <c r="B134">
        <v>9</v>
      </c>
      <c r="C134">
        <v>15</v>
      </c>
      <c r="D134">
        <v>1.125</v>
      </c>
      <c r="E134">
        <v>6</v>
      </c>
      <c r="F134">
        <v>0</v>
      </c>
      <c r="G134">
        <v>1.066666667</v>
      </c>
      <c r="H134">
        <v>0</v>
      </c>
      <c r="I134">
        <v>7</v>
      </c>
      <c r="J134">
        <v>7</v>
      </c>
      <c r="K134">
        <v>0.98333333300000003</v>
      </c>
      <c r="L134">
        <v>0.98</v>
      </c>
    </row>
    <row r="135" spans="1:12">
      <c r="A135">
        <v>0</v>
      </c>
      <c r="B135">
        <v>10</v>
      </c>
      <c r="C135">
        <v>15</v>
      </c>
      <c r="D135">
        <v>1.125</v>
      </c>
      <c r="E135">
        <v>5</v>
      </c>
      <c r="F135">
        <v>0</v>
      </c>
      <c r="G135">
        <v>1</v>
      </c>
      <c r="H135">
        <v>0</v>
      </c>
      <c r="I135">
        <v>3</v>
      </c>
      <c r="J135">
        <v>3</v>
      </c>
      <c r="K135">
        <v>0.99199999999999999</v>
      </c>
      <c r="L135">
        <v>0.97466666700000004</v>
      </c>
    </row>
    <row r="136" spans="1:12">
      <c r="E136" s="1">
        <f t="shared" ref="E136:L136" si="11">SUM(E126:E135)/10</f>
        <v>6.7</v>
      </c>
      <c r="F136" s="1">
        <f t="shared" si="11"/>
        <v>2.6666666700000001E-2</v>
      </c>
      <c r="G136" s="1">
        <f t="shared" si="11"/>
        <v>1.0399999999999998</v>
      </c>
      <c r="H136" s="1">
        <f t="shared" si="11"/>
        <v>0.4</v>
      </c>
      <c r="I136" s="1">
        <f t="shared" si="11"/>
        <v>2.5</v>
      </c>
      <c r="J136" s="1">
        <f t="shared" si="11"/>
        <v>2.4</v>
      </c>
      <c r="K136" s="1">
        <f t="shared" si="11"/>
        <v>0.99386666650000033</v>
      </c>
      <c r="L136" s="1">
        <f t="shared" si="11"/>
        <v>0.97333333329999994</v>
      </c>
    </row>
    <row r="137" spans="1:12">
      <c r="A137">
        <v>0</v>
      </c>
      <c r="B137">
        <v>1</v>
      </c>
      <c r="C137">
        <v>15</v>
      </c>
      <c r="D137">
        <v>1.5</v>
      </c>
      <c r="E137">
        <v>24</v>
      </c>
      <c r="F137">
        <v>0.4</v>
      </c>
      <c r="G137">
        <v>1.3333333329999999</v>
      </c>
      <c r="H137">
        <v>2</v>
      </c>
      <c r="I137">
        <v>11</v>
      </c>
      <c r="J137">
        <v>11</v>
      </c>
      <c r="K137">
        <v>0.98199999999999998</v>
      </c>
      <c r="L137">
        <v>0.926666667</v>
      </c>
    </row>
    <row r="138" spans="1:12">
      <c r="A138">
        <v>0</v>
      </c>
      <c r="B138">
        <v>2</v>
      </c>
      <c r="C138">
        <v>15</v>
      </c>
      <c r="D138">
        <v>1.5</v>
      </c>
      <c r="E138">
        <v>6</v>
      </c>
      <c r="F138">
        <v>0.26666666700000002</v>
      </c>
      <c r="G138">
        <v>1</v>
      </c>
      <c r="H138">
        <v>3</v>
      </c>
      <c r="I138">
        <v>0</v>
      </c>
      <c r="J138">
        <v>0</v>
      </c>
      <c r="K138">
        <v>1</v>
      </c>
      <c r="L138">
        <v>1</v>
      </c>
    </row>
    <row r="139" spans="1:12">
      <c r="A139">
        <v>0</v>
      </c>
      <c r="B139">
        <v>3</v>
      </c>
      <c r="C139">
        <v>15</v>
      </c>
      <c r="D139">
        <v>1.5</v>
      </c>
      <c r="E139">
        <v>21</v>
      </c>
      <c r="F139">
        <v>0.133333333</v>
      </c>
      <c r="G139">
        <v>1.3333333329999999</v>
      </c>
      <c r="H139">
        <v>1</v>
      </c>
      <c r="I139">
        <v>24</v>
      </c>
      <c r="J139">
        <v>12</v>
      </c>
      <c r="K139">
        <v>0.96066666700000003</v>
      </c>
      <c r="L139">
        <v>0.96</v>
      </c>
    </row>
    <row r="140" spans="1:12">
      <c r="A140">
        <v>0</v>
      </c>
      <c r="B140">
        <v>4</v>
      </c>
      <c r="C140">
        <v>15</v>
      </c>
      <c r="D140">
        <v>1.5</v>
      </c>
      <c r="E140">
        <v>8</v>
      </c>
      <c r="F140">
        <v>0.133333333</v>
      </c>
      <c r="G140">
        <v>1.1333333329999999</v>
      </c>
      <c r="H140">
        <v>1</v>
      </c>
      <c r="I140">
        <v>3</v>
      </c>
      <c r="J140">
        <v>0</v>
      </c>
      <c r="K140">
        <v>0.99466666699999995</v>
      </c>
      <c r="L140">
        <v>1</v>
      </c>
    </row>
    <row r="141" spans="1:12">
      <c r="A141">
        <v>0</v>
      </c>
      <c r="B141">
        <v>5</v>
      </c>
      <c r="C141">
        <v>15</v>
      </c>
      <c r="D141">
        <v>1.5</v>
      </c>
      <c r="E141">
        <v>20</v>
      </c>
      <c r="F141">
        <v>0.133333333</v>
      </c>
      <c r="G141">
        <v>1.1333333329999999</v>
      </c>
      <c r="H141">
        <v>1</v>
      </c>
      <c r="I141">
        <v>21</v>
      </c>
      <c r="J141">
        <v>9</v>
      </c>
      <c r="K141">
        <v>0.96599999999999997</v>
      </c>
      <c r="L141">
        <v>0.95466666700000002</v>
      </c>
    </row>
    <row r="142" spans="1:12">
      <c r="A142">
        <v>0</v>
      </c>
      <c r="B142">
        <v>6</v>
      </c>
      <c r="C142">
        <v>15</v>
      </c>
      <c r="D142">
        <v>1.5</v>
      </c>
      <c r="E142">
        <v>22</v>
      </c>
      <c r="F142">
        <v>0.133333333</v>
      </c>
      <c r="G142">
        <v>1.6</v>
      </c>
      <c r="H142">
        <v>2</v>
      </c>
      <c r="I142">
        <v>10</v>
      </c>
      <c r="J142">
        <v>7</v>
      </c>
      <c r="K142">
        <v>0.98333333300000003</v>
      </c>
      <c r="L142">
        <v>0.92600000000000005</v>
      </c>
    </row>
    <row r="143" spans="1:12">
      <c r="A143">
        <v>0</v>
      </c>
      <c r="B143">
        <v>7</v>
      </c>
      <c r="C143">
        <v>15</v>
      </c>
      <c r="D143">
        <v>1.5</v>
      </c>
      <c r="E143">
        <v>53</v>
      </c>
      <c r="F143">
        <v>0.26666666700000002</v>
      </c>
      <c r="G143">
        <v>3.0666666669999998</v>
      </c>
      <c r="H143">
        <v>3</v>
      </c>
      <c r="I143">
        <v>39</v>
      </c>
      <c r="J143">
        <v>31</v>
      </c>
      <c r="K143">
        <v>0.93533333299999999</v>
      </c>
      <c r="L143">
        <v>0.84066666700000003</v>
      </c>
    </row>
    <row r="144" spans="1:12">
      <c r="A144">
        <v>0</v>
      </c>
      <c r="B144">
        <v>8</v>
      </c>
      <c r="C144">
        <v>15</v>
      </c>
      <c r="D144">
        <v>1.5</v>
      </c>
      <c r="E144">
        <v>29</v>
      </c>
      <c r="F144">
        <v>0.33333333300000001</v>
      </c>
      <c r="G144">
        <v>1.3333333329999999</v>
      </c>
      <c r="H144">
        <v>2</v>
      </c>
      <c r="I144">
        <v>32</v>
      </c>
      <c r="J144">
        <v>28</v>
      </c>
      <c r="K144">
        <v>0.953333333</v>
      </c>
      <c r="L144">
        <v>0.87866666699999996</v>
      </c>
    </row>
    <row r="145" spans="1:12">
      <c r="A145">
        <v>0</v>
      </c>
      <c r="B145">
        <v>9</v>
      </c>
      <c r="C145">
        <v>15</v>
      </c>
      <c r="D145">
        <v>1.5</v>
      </c>
      <c r="E145">
        <v>12</v>
      </c>
      <c r="F145">
        <v>0.133333333</v>
      </c>
      <c r="G145">
        <v>1.2</v>
      </c>
      <c r="H145">
        <v>2</v>
      </c>
      <c r="I145">
        <v>13</v>
      </c>
      <c r="J145">
        <v>13</v>
      </c>
      <c r="K145">
        <v>0.97799999999999998</v>
      </c>
      <c r="L145">
        <v>0.93133333299999999</v>
      </c>
    </row>
    <row r="146" spans="1:12">
      <c r="A146">
        <v>0</v>
      </c>
      <c r="B146">
        <v>10</v>
      </c>
      <c r="C146">
        <v>15</v>
      </c>
      <c r="D146">
        <v>1.5</v>
      </c>
      <c r="E146">
        <v>38</v>
      </c>
      <c r="F146">
        <v>6.6666666999999999E-2</v>
      </c>
      <c r="G146">
        <v>1.733333333</v>
      </c>
      <c r="H146">
        <v>1</v>
      </c>
      <c r="I146">
        <v>20</v>
      </c>
      <c r="J146">
        <v>19</v>
      </c>
      <c r="K146">
        <v>0.96666666700000003</v>
      </c>
      <c r="L146">
        <v>0.87333333300000004</v>
      </c>
    </row>
    <row r="147" spans="1:12">
      <c r="E147" s="1">
        <f t="shared" ref="E147:L147" si="12">SUM(E137:E146)/10</f>
        <v>23.3</v>
      </c>
      <c r="F147" s="1">
        <f t="shared" si="12"/>
        <v>0.19999999989999998</v>
      </c>
      <c r="G147" s="1">
        <f t="shared" si="12"/>
        <v>1.4866666664999997</v>
      </c>
      <c r="H147" s="1">
        <f t="shared" si="12"/>
        <v>1.8</v>
      </c>
      <c r="I147" s="1">
        <f t="shared" si="12"/>
        <v>17.3</v>
      </c>
      <c r="J147" s="1">
        <f t="shared" si="12"/>
        <v>13</v>
      </c>
      <c r="K147" s="1">
        <f t="shared" si="12"/>
        <v>0.97200000000000009</v>
      </c>
      <c r="L147" s="1">
        <f t="shared" si="12"/>
        <v>0.92913333339999993</v>
      </c>
    </row>
    <row r="148" spans="1:12">
      <c r="A148">
        <v>0</v>
      </c>
      <c r="B148">
        <v>1</v>
      </c>
      <c r="C148">
        <v>15</v>
      </c>
      <c r="D148">
        <v>1.875</v>
      </c>
      <c r="E148">
        <v>46</v>
      </c>
      <c r="F148">
        <v>0.33333333300000001</v>
      </c>
      <c r="G148">
        <v>1.4</v>
      </c>
      <c r="H148">
        <v>3</v>
      </c>
      <c r="I148">
        <v>69</v>
      </c>
      <c r="J148">
        <v>65</v>
      </c>
      <c r="K148">
        <v>0.91266666699999999</v>
      </c>
      <c r="L148">
        <v>0.81133333299999999</v>
      </c>
    </row>
    <row r="149" spans="1:12">
      <c r="A149">
        <v>0</v>
      </c>
      <c r="B149">
        <v>2</v>
      </c>
      <c r="C149">
        <v>15</v>
      </c>
      <c r="D149">
        <v>1.875</v>
      </c>
      <c r="E149">
        <v>36</v>
      </c>
      <c r="F149">
        <v>0.4</v>
      </c>
      <c r="G149">
        <v>2.733333333</v>
      </c>
      <c r="H149">
        <v>3</v>
      </c>
      <c r="I149">
        <v>66</v>
      </c>
      <c r="J149">
        <v>65</v>
      </c>
      <c r="K149">
        <v>0.91333333299999997</v>
      </c>
      <c r="L149">
        <v>0.87466666699999995</v>
      </c>
    </row>
    <row r="150" spans="1:12">
      <c r="A150">
        <v>0</v>
      </c>
      <c r="B150">
        <v>3</v>
      </c>
      <c r="C150">
        <v>15</v>
      </c>
      <c r="D150">
        <v>1.875</v>
      </c>
      <c r="E150">
        <v>33</v>
      </c>
      <c r="F150">
        <v>0.53333333299999997</v>
      </c>
      <c r="G150">
        <v>1.933333333</v>
      </c>
      <c r="H150">
        <v>3</v>
      </c>
      <c r="I150">
        <v>62</v>
      </c>
      <c r="J150">
        <v>62</v>
      </c>
      <c r="K150">
        <v>0.92066666699999999</v>
      </c>
      <c r="L150">
        <v>0.83399999999999996</v>
      </c>
    </row>
    <row r="151" spans="1:12">
      <c r="A151">
        <v>0</v>
      </c>
      <c r="B151">
        <v>4</v>
      </c>
      <c r="C151">
        <v>15</v>
      </c>
      <c r="D151">
        <v>1.875</v>
      </c>
      <c r="E151">
        <v>86</v>
      </c>
      <c r="F151">
        <v>0.133333333</v>
      </c>
      <c r="G151">
        <v>3.266666667</v>
      </c>
      <c r="H151">
        <v>2</v>
      </c>
      <c r="I151">
        <v>130</v>
      </c>
      <c r="J151">
        <v>120</v>
      </c>
      <c r="K151">
        <v>0.84866666700000004</v>
      </c>
      <c r="L151">
        <v>0.63866666699999997</v>
      </c>
    </row>
    <row r="152" spans="1:12">
      <c r="A152">
        <v>0</v>
      </c>
      <c r="B152">
        <v>5</v>
      </c>
      <c r="C152">
        <v>15</v>
      </c>
      <c r="D152">
        <v>1.875</v>
      </c>
      <c r="E152">
        <v>63</v>
      </c>
      <c r="F152">
        <v>0.4</v>
      </c>
      <c r="G152">
        <v>2.733333333</v>
      </c>
      <c r="H152">
        <v>3</v>
      </c>
      <c r="I152">
        <v>92</v>
      </c>
      <c r="J152">
        <v>78</v>
      </c>
      <c r="K152">
        <v>0.87333333300000004</v>
      </c>
      <c r="L152">
        <v>0.8</v>
      </c>
    </row>
    <row r="153" spans="1:12">
      <c r="A153">
        <v>0</v>
      </c>
      <c r="B153">
        <v>6</v>
      </c>
      <c r="C153">
        <v>15</v>
      </c>
      <c r="D153">
        <v>1.875</v>
      </c>
      <c r="E153">
        <v>62</v>
      </c>
      <c r="F153">
        <v>0.4</v>
      </c>
      <c r="G153">
        <v>2.266666667</v>
      </c>
      <c r="H153">
        <v>1</v>
      </c>
      <c r="I153">
        <v>79</v>
      </c>
      <c r="J153">
        <v>64</v>
      </c>
      <c r="K153">
        <v>0.90200000000000002</v>
      </c>
      <c r="L153">
        <v>0.84399999999999997</v>
      </c>
    </row>
    <row r="154" spans="1:12">
      <c r="A154">
        <v>0</v>
      </c>
      <c r="B154">
        <v>7</v>
      </c>
      <c r="C154">
        <v>15</v>
      </c>
      <c r="D154">
        <v>1.875</v>
      </c>
      <c r="E154">
        <v>53</v>
      </c>
      <c r="F154">
        <v>0.26666666700000002</v>
      </c>
      <c r="G154">
        <v>2.1333333329999999</v>
      </c>
      <c r="H154">
        <v>2</v>
      </c>
      <c r="I154">
        <v>95</v>
      </c>
      <c r="J154">
        <v>86</v>
      </c>
      <c r="K154">
        <v>0.88400000000000001</v>
      </c>
      <c r="L154">
        <v>0.77200000000000002</v>
      </c>
    </row>
    <row r="155" spans="1:12">
      <c r="A155">
        <v>0</v>
      </c>
      <c r="B155">
        <v>8</v>
      </c>
      <c r="C155">
        <v>15</v>
      </c>
      <c r="D155">
        <v>1.875</v>
      </c>
      <c r="E155">
        <v>58</v>
      </c>
      <c r="F155">
        <v>0.133333333</v>
      </c>
      <c r="G155">
        <v>2.4</v>
      </c>
      <c r="H155">
        <v>1</v>
      </c>
      <c r="I155">
        <v>83</v>
      </c>
      <c r="J155">
        <v>76</v>
      </c>
      <c r="K155">
        <v>0.89866666699999997</v>
      </c>
      <c r="L155">
        <v>0.74</v>
      </c>
    </row>
    <row r="156" spans="1:12">
      <c r="A156">
        <v>0</v>
      </c>
      <c r="B156">
        <v>9</v>
      </c>
      <c r="C156">
        <v>15</v>
      </c>
      <c r="D156">
        <v>1.875</v>
      </c>
      <c r="E156">
        <v>67</v>
      </c>
      <c r="F156">
        <v>0.2</v>
      </c>
      <c r="G156">
        <v>3.4</v>
      </c>
      <c r="H156">
        <v>2</v>
      </c>
      <c r="I156">
        <v>66</v>
      </c>
      <c r="J156">
        <v>77</v>
      </c>
      <c r="K156">
        <v>0.91466666699999999</v>
      </c>
      <c r="L156">
        <v>0.76333333299999995</v>
      </c>
    </row>
    <row r="157" spans="1:12">
      <c r="A157">
        <v>0</v>
      </c>
      <c r="B157">
        <v>10</v>
      </c>
      <c r="C157">
        <v>15</v>
      </c>
      <c r="D157">
        <v>1.875</v>
      </c>
      <c r="E157">
        <v>36</v>
      </c>
      <c r="F157">
        <v>0.4</v>
      </c>
      <c r="G157">
        <v>2.1333333329999999</v>
      </c>
      <c r="H157">
        <v>2</v>
      </c>
      <c r="I157">
        <v>55</v>
      </c>
      <c r="J157">
        <v>63</v>
      </c>
      <c r="K157">
        <v>0.92333333299999998</v>
      </c>
      <c r="L157">
        <v>0.878</v>
      </c>
    </row>
    <row r="158" spans="1:12">
      <c r="E158" s="1">
        <f t="shared" ref="E158:L158" si="13">SUM(E148:E157)/10</f>
        <v>54</v>
      </c>
      <c r="F158" s="1">
        <f t="shared" si="13"/>
        <v>0.31999999989999994</v>
      </c>
      <c r="G158" s="1">
        <f t="shared" si="13"/>
        <v>2.4399999998999995</v>
      </c>
      <c r="H158" s="1">
        <f t="shared" si="13"/>
        <v>2.2000000000000002</v>
      </c>
      <c r="I158" s="1">
        <f t="shared" si="13"/>
        <v>79.7</v>
      </c>
      <c r="J158" s="1">
        <f t="shared" si="13"/>
        <v>75.599999999999994</v>
      </c>
      <c r="K158" s="1">
        <f t="shared" si="13"/>
        <v>0.89913333340000001</v>
      </c>
      <c r="L158" s="1">
        <f t="shared" si="13"/>
        <v>0.79560000000000008</v>
      </c>
    </row>
    <row r="159" spans="1:12">
      <c r="A159">
        <v>0</v>
      </c>
      <c r="B159">
        <v>1</v>
      </c>
      <c r="C159">
        <v>15</v>
      </c>
      <c r="D159">
        <v>2.25</v>
      </c>
      <c r="E159">
        <v>185</v>
      </c>
      <c r="F159">
        <v>0.46666666699999998</v>
      </c>
      <c r="G159">
        <v>10.06666667</v>
      </c>
      <c r="H159">
        <v>2</v>
      </c>
      <c r="I159">
        <v>248</v>
      </c>
      <c r="J159">
        <v>269</v>
      </c>
      <c r="K159">
        <v>0.74066666699999995</v>
      </c>
      <c r="L159">
        <v>0.65533333299999996</v>
      </c>
    </row>
    <row r="160" spans="1:12">
      <c r="A160">
        <v>0</v>
      </c>
      <c r="B160">
        <v>2</v>
      </c>
      <c r="C160">
        <v>15</v>
      </c>
      <c r="D160">
        <v>2.25</v>
      </c>
      <c r="E160">
        <v>109</v>
      </c>
      <c r="F160">
        <v>0.6</v>
      </c>
      <c r="G160">
        <v>6.3333333329999997</v>
      </c>
      <c r="H160">
        <v>2</v>
      </c>
      <c r="I160">
        <v>216</v>
      </c>
      <c r="J160">
        <v>214</v>
      </c>
      <c r="K160">
        <v>0.77800000000000002</v>
      </c>
      <c r="L160">
        <v>0.65200000000000002</v>
      </c>
    </row>
    <row r="161" spans="1:12">
      <c r="A161">
        <v>0</v>
      </c>
      <c r="B161">
        <v>3</v>
      </c>
      <c r="C161">
        <v>15</v>
      </c>
      <c r="D161">
        <v>2.25</v>
      </c>
      <c r="E161">
        <v>72</v>
      </c>
      <c r="F161">
        <v>0.46666666699999998</v>
      </c>
      <c r="G161">
        <v>3.6</v>
      </c>
      <c r="H161">
        <v>4</v>
      </c>
      <c r="I161">
        <v>159</v>
      </c>
      <c r="J161">
        <v>178</v>
      </c>
      <c r="K161">
        <v>0.83199999999999996</v>
      </c>
      <c r="L161">
        <v>0.72466666700000004</v>
      </c>
    </row>
    <row r="162" spans="1:12">
      <c r="A162">
        <v>0</v>
      </c>
      <c r="B162">
        <v>4</v>
      </c>
      <c r="C162">
        <v>15</v>
      </c>
      <c r="D162">
        <v>2.25</v>
      </c>
      <c r="E162">
        <v>98</v>
      </c>
      <c r="F162">
        <v>0.4</v>
      </c>
      <c r="G162">
        <v>3.5333333329999999</v>
      </c>
      <c r="H162">
        <v>4</v>
      </c>
      <c r="I162">
        <v>186</v>
      </c>
      <c r="J162">
        <v>206</v>
      </c>
      <c r="K162">
        <v>0.80333333299999998</v>
      </c>
      <c r="L162">
        <v>0.65733333299999996</v>
      </c>
    </row>
    <row r="163" spans="1:12">
      <c r="A163">
        <v>0</v>
      </c>
      <c r="B163">
        <v>5</v>
      </c>
      <c r="C163">
        <v>15</v>
      </c>
      <c r="D163">
        <v>2.25</v>
      </c>
      <c r="E163">
        <v>62</v>
      </c>
      <c r="F163">
        <v>0</v>
      </c>
      <c r="G163">
        <v>1.8</v>
      </c>
      <c r="H163">
        <v>0</v>
      </c>
      <c r="I163">
        <v>218</v>
      </c>
      <c r="J163">
        <v>218</v>
      </c>
      <c r="K163">
        <v>0.79400000000000004</v>
      </c>
      <c r="L163">
        <v>0.60333333300000003</v>
      </c>
    </row>
    <row r="164" spans="1:12">
      <c r="A164">
        <v>0</v>
      </c>
      <c r="B164">
        <v>6</v>
      </c>
      <c r="C164">
        <v>15</v>
      </c>
      <c r="D164">
        <v>2.25</v>
      </c>
      <c r="E164">
        <v>100</v>
      </c>
      <c r="F164">
        <v>0.133333333</v>
      </c>
      <c r="G164">
        <v>3.0666666669999998</v>
      </c>
      <c r="H164">
        <v>2</v>
      </c>
      <c r="I164">
        <v>246</v>
      </c>
      <c r="J164">
        <v>246</v>
      </c>
      <c r="K164">
        <v>0.75666666699999996</v>
      </c>
      <c r="L164">
        <v>0.51400000000000001</v>
      </c>
    </row>
    <row r="165" spans="1:12">
      <c r="A165">
        <v>0</v>
      </c>
      <c r="B165">
        <v>7</v>
      </c>
      <c r="C165">
        <v>15</v>
      </c>
      <c r="D165">
        <v>2.25</v>
      </c>
      <c r="E165">
        <v>92</v>
      </c>
      <c r="F165">
        <v>0.4</v>
      </c>
      <c r="G165">
        <v>3</v>
      </c>
      <c r="H165">
        <v>2</v>
      </c>
      <c r="I165">
        <v>161</v>
      </c>
      <c r="J165">
        <v>156</v>
      </c>
      <c r="K165">
        <v>0.81799999999999995</v>
      </c>
      <c r="L165">
        <v>0.69799999999999995</v>
      </c>
    </row>
    <row r="166" spans="1:12">
      <c r="A166">
        <v>0</v>
      </c>
      <c r="B166">
        <v>8</v>
      </c>
      <c r="C166">
        <v>15</v>
      </c>
      <c r="D166">
        <v>2.25</v>
      </c>
      <c r="E166">
        <v>140</v>
      </c>
      <c r="F166">
        <v>0.46666666699999998</v>
      </c>
      <c r="G166">
        <v>3.4</v>
      </c>
      <c r="H166">
        <v>3</v>
      </c>
      <c r="I166">
        <v>192</v>
      </c>
      <c r="J166">
        <v>184</v>
      </c>
      <c r="K166">
        <v>0.804666667</v>
      </c>
      <c r="L166">
        <v>0.66533333299999997</v>
      </c>
    </row>
    <row r="167" spans="1:12">
      <c r="A167">
        <v>0</v>
      </c>
      <c r="B167">
        <v>9</v>
      </c>
      <c r="C167">
        <v>15</v>
      </c>
      <c r="D167">
        <v>2.25</v>
      </c>
      <c r="E167">
        <v>97</v>
      </c>
      <c r="F167">
        <v>0.4</v>
      </c>
      <c r="G167">
        <v>3.5333333329999999</v>
      </c>
      <c r="H167">
        <v>2</v>
      </c>
      <c r="I167">
        <v>229</v>
      </c>
      <c r="J167">
        <v>230</v>
      </c>
      <c r="K167">
        <v>0.77066666699999997</v>
      </c>
      <c r="L167">
        <v>0.61733333300000004</v>
      </c>
    </row>
    <row r="168" spans="1:12">
      <c r="A168">
        <v>0</v>
      </c>
      <c r="B168">
        <v>10</v>
      </c>
      <c r="C168">
        <v>15</v>
      </c>
      <c r="D168">
        <v>2.25</v>
      </c>
      <c r="E168">
        <v>102</v>
      </c>
      <c r="F168">
        <v>0.46666666699999998</v>
      </c>
      <c r="G168">
        <v>4.3333333329999997</v>
      </c>
      <c r="H168">
        <v>5</v>
      </c>
      <c r="I168">
        <v>145</v>
      </c>
      <c r="J168">
        <v>138</v>
      </c>
      <c r="K168">
        <v>0.83866666700000003</v>
      </c>
      <c r="L168">
        <v>0.63733333299999995</v>
      </c>
    </row>
    <row r="169" spans="1:12">
      <c r="E169" s="1">
        <f t="shared" ref="E169:L169" si="14">SUM(E159:E168)/10</f>
        <v>105.7</v>
      </c>
      <c r="F169" s="1">
        <f t="shared" si="14"/>
        <v>0.38000000010000001</v>
      </c>
      <c r="G169" s="1">
        <f t="shared" si="14"/>
        <v>4.2666666669</v>
      </c>
      <c r="H169" s="1">
        <f t="shared" si="14"/>
        <v>2.6</v>
      </c>
      <c r="I169" s="1">
        <f t="shared" si="14"/>
        <v>200</v>
      </c>
      <c r="J169" s="1">
        <f t="shared" si="14"/>
        <v>203.9</v>
      </c>
      <c r="K169" s="1">
        <f t="shared" si="14"/>
        <v>0.79366666679999986</v>
      </c>
      <c r="L169" s="1">
        <f t="shared" si="14"/>
        <v>0.64246666650000006</v>
      </c>
    </row>
  </sheetData>
  <mergeCells count="6">
    <mergeCell ref="AC23:AD23"/>
    <mergeCell ref="B2:L2"/>
    <mergeCell ref="B58:L58"/>
    <mergeCell ref="B114:L114"/>
    <mergeCell ref="Y23:Z23"/>
    <mergeCell ref="AA23:AB23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82"/>
  <sheetViews>
    <sheetView tabSelected="1" topLeftCell="A40" zoomScale="85" zoomScaleNormal="85" workbookViewId="0">
      <selection activeCell="R30" sqref="R30"/>
    </sheetView>
  </sheetViews>
  <sheetFormatPr defaultRowHeight="15"/>
  <cols>
    <col min="6" max="6" width="15.5703125" customWidth="1"/>
  </cols>
  <sheetData>
    <row r="1" spans="1:22" s="2" customFormat="1"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22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22" ht="15.75">
      <c r="A3" t="s">
        <v>15</v>
      </c>
      <c r="B3">
        <v>1</v>
      </c>
      <c r="C3">
        <v>20</v>
      </c>
      <c r="D3">
        <v>1</v>
      </c>
      <c r="E3">
        <v>2</v>
      </c>
      <c r="F3">
        <v>0.2</v>
      </c>
      <c r="G3">
        <v>0</v>
      </c>
      <c r="H3">
        <v>2</v>
      </c>
      <c r="I3">
        <v>4</v>
      </c>
      <c r="J3">
        <v>0</v>
      </c>
      <c r="K3">
        <v>0.91111111111111098</v>
      </c>
      <c r="L3">
        <v>1</v>
      </c>
      <c r="N3" s="12" t="s">
        <v>3</v>
      </c>
      <c r="O3" s="13"/>
      <c r="P3" s="13"/>
      <c r="Q3" s="14"/>
      <c r="S3" s="12" t="s">
        <v>18</v>
      </c>
      <c r="T3" s="13"/>
      <c r="U3" s="13"/>
      <c r="V3" s="14"/>
    </row>
    <row r="4" spans="1:22">
      <c r="A4" t="s">
        <v>15</v>
      </c>
      <c r="B4">
        <v>2</v>
      </c>
      <c r="C4">
        <v>20</v>
      </c>
      <c r="D4">
        <v>1</v>
      </c>
      <c r="E4">
        <v>4</v>
      </c>
      <c r="F4">
        <v>0.33333333333333298</v>
      </c>
      <c r="G4">
        <v>0</v>
      </c>
      <c r="H4">
        <v>3</v>
      </c>
      <c r="I4">
        <v>9</v>
      </c>
      <c r="J4">
        <v>0</v>
      </c>
      <c r="K4">
        <v>0.844444444444444</v>
      </c>
      <c r="L4">
        <v>1</v>
      </c>
      <c r="N4" s="5"/>
      <c r="O4" s="6" t="s">
        <v>15</v>
      </c>
      <c r="P4" s="6" t="s">
        <v>16</v>
      </c>
      <c r="Q4" s="7" t="s">
        <v>17</v>
      </c>
      <c r="S4" s="5"/>
      <c r="T4" s="6" t="s">
        <v>15</v>
      </c>
      <c r="U4" s="6" t="s">
        <v>16</v>
      </c>
      <c r="V4" s="7" t="s">
        <v>17</v>
      </c>
    </row>
    <row r="5" spans="1:22">
      <c r="A5" t="s">
        <v>15</v>
      </c>
      <c r="B5">
        <v>3</v>
      </c>
      <c r="C5">
        <v>20</v>
      </c>
      <c r="D5">
        <v>1</v>
      </c>
      <c r="E5">
        <v>9</v>
      </c>
      <c r="F5">
        <v>0.66666666666666596</v>
      </c>
      <c r="G5">
        <v>0</v>
      </c>
      <c r="H5">
        <v>3</v>
      </c>
      <c r="I5">
        <v>13</v>
      </c>
      <c r="J5">
        <v>0</v>
      </c>
      <c r="K5">
        <v>0.77777777777777701</v>
      </c>
      <c r="L5">
        <v>1</v>
      </c>
      <c r="N5" s="5">
        <v>1</v>
      </c>
      <c r="O5" s="1">
        <v>0.3</v>
      </c>
      <c r="P5" s="1">
        <v>0.5</v>
      </c>
      <c r="Q5" s="1">
        <v>0.5</v>
      </c>
      <c r="S5" s="5">
        <v>1</v>
      </c>
      <c r="T5" s="1">
        <v>1</v>
      </c>
      <c r="U5" s="1">
        <v>1</v>
      </c>
      <c r="V5" s="1">
        <v>1</v>
      </c>
    </row>
    <row r="6" spans="1:22">
      <c r="A6" t="s">
        <v>15</v>
      </c>
      <c r="B6">
        <v>4</v>
      </c>
      <c r="C6">
        <v>20</v>
      </c>
      <c r="D6">
        <v>1</v>
      </c>
      <c r="E6">
        <v>5</v>
      </c>
      <c r="F6">
        <v>0.4</v>
      </c>
      <c r="G6">
        <v>0</v>
      </c>
      <c r="H6">
        <v>3</v>
      </c>
      <c r="I6">
        <v>7</v>
      </c>
      <c r="J6">
        <v>0</v>
      </c>
      <c r="K6">
        <v>0.86666666666666603</v>
      </c>
      <c r="L6">
        <v>1</v>
      </c>
      <c r="N6" s="5">
        <v>1.5</v>
      </c>
      <c r="O6" s="1">
        <v>8.8000000000000007</v>
      </c>
      <c r="P6" s="1">
        <v>16.7</v>
      </c>
      <c r="Q6" s="1">
        <v>18.399999999999999</v>
      </c>
      <c r="S6" s="5">
        <v>1.5</v>
      </c>
      <c r="T6" s="1">
        <v>0.92376543209876516</v>
      </c>
      <c r="U6" s="1">
        <v>0.95224338624338556</v>
      </c>
      <c r="V6" s="1">
        <v>0.94937849079025527</v>
      </c>
    </row>
    <row r="7" spans="1:22">
      <c r="A7" t="s">
        <v>15</v>
      </c>
      <c r="B7">
        <v>5</v>
      </c>
      <c r="C7">
        <v>20</v>
      </c>
      <c r="D7">
        <v>1</v>
      </c>
      <c r="E7">
        <v>6</v>
      </c>
      <c r="F7">
        <v>0.46666666666666601</v>
      </c>
      <c r="G7">
        <v>0</v>
      </c>
      <c r="H7">
        <v>4</v>
      </c>
      <c r="I7">
        <v>10</v>
      </c>
      <c r="J7">
        <v>0</v>
      </c>
      <c r="K7">
        <v>0.82222222222222197</v>
      </c>
      <c r="L7">
        <v>1</v>
      </c>
      <c r="N7" s="5">
        <v>2</v>
      </c>
      <c r="O7" s="1">
        <v>10.8</v>
      </c>
      <c r="P7" s="1">
        <v>23.7</v>
      </c>
      <c r="Q7" s="1">
        <v>51.9</v>
      </c>
      <c r="S7" s="5">
        <v>2</v>
      </c>
      <c r="T7" s="1">
        <v>0.75328927514202593</v>
      </c>
      <c r="U7" s="1">
        <v>0.75522824483812456</v>
      </c>
      <c r="V7" s="1">
        <v>0.78683444549692361</v>
      </c>
    </row>
    <row r="8" spans="1:22">
      <c r="A8" t="s">
        <v>15</v>
      </c>
      <c r="B8">
        <v>6</v>
      </c>
      <c r="C8">
        <v>20</v>
      </c>
      <c r="D8">
        <v>1</v>
      </c>
      <c r="E8">
        <v>6</v>
      </c>
      <c r="F8">
        <v>0.46666666666666601</v>
      </c>
      <c r="G8">
        <v>0</v>
      </c>
      <c r="H8">
        <v>4</v>
      </c>
      <c r="I8">
        <v>9</v>
      </c>
      <c r="J8">
        <v>0</v>
      </c>
      <c r="K8">
        <v>0.844444444444444</v>
      </c>
      <c r="L8">
        <v>1</v>
      </c>
      <c r="N8" s="5">
        <v>2.5</v>
      </c>
      <c r="O8" s="1">
        <v>11.8</v>
      </c>
      <c r="P8" s="1">
        <v>40</v>
      </c>
      <c r="Q8" s="1">
        <v>89.6</v>
      </c>
      <c r="S8" s="5">
        <v>2.5</v>
      </c>
      <c r="T8" s="1">
        <v>0.62659529166026839</v>
      </c>
      <c r="U8" s="1">
        <v>0.63564502019766744</v>
      </c>
      <c r="V8" s="1">
        <v>0.67606772907215118</v>
      </c>
    </row>
    <row r="9" spans="1:22">
      <c r="A9" t="s">
        <v>15</v>
      </c>
      <c r="B9">
        <v>7</v>
      </c>
      <c r="C9">
        <v>20</v>
      </c>
      <c r="D9">
        <v>1</v>
      </c>
      <c r="E9">
        <v>2</v>
      </c>
      <c r="F9">
        <v>0.2</v>
      </c>
      <c r="G9">
        <v>0</v>
      </c>
      <c r="H9">
        <v>2</v>
      </c>
      <c r="I9">
        <v>4</v>
      </c>
      <c r="J9">
        <v>0</v>
      </c>
      <c r="K9">
        <v>0.91111111111111098</v>
      </c>
      <c r="L9">
        <v>1</v>
      </c>
      <c r="N9" s="8">
        <v>3</v>
      </c>
      <c r="O9" s="1">
        <v>12.4</v>
      </c>
      <c r="P9" s="1">
        <v>43.7</v>
      </c>
      <c r="Q9" s="1">
        <v>120</v>
      </c>
      <c r="S9" s="8">
        <v>3</v>
      </c>
      <c r="T9" s="1">
        <v>0.55984911885101762</v>
      </c>
      <c r="U9" s="1">
        <v>0.54259552987052351</v>
      </c>
      <c r="V9" s="1">
        <v>0.59632867735100681</v>
      </c>
    </row>
    <row r="10" spans="1:22">
      <c r="A10" t="s">
        <v>15</v>
      </c>
      <c r="B10">
        <v>8</v>
      </c>
      <c r="C10">
        <v>20</v>
      </c>
      <c r="D10">
        <v>1</v>
      </c>
      <c r="E10">
        <v>4</v>
      </c>
      <c r="F10">
        <v>0.33333333333333298</v>
      </c>
      <c r="G10">
        <v>0</v>
      </c>
      <c r="H10">
        <v>3</v>
      </c>
      <c r="I10">
        <v>9</v>
      </c>
      <c r="J10">
        <v>0</v>
      </c>
      <c r="K10">
        <v>0.86666666666666603</v>
      </c>
      <c r="L10">
        <v>1</v>
      </c>
    </row>
    <row r="11" spans="1:22">
      <c r="A11" t="s">
        <v>15</v>
      </c>
      <c r="B11">
        <v>9</v>
      </c>
      <c r="C11">
        <v>20</v>
      </c>
      <c r="D11">
        <v>1</v>
      </c>
      <c r="E11">
        <v>0</v>
      </c>
      <c r="F11">
        <v>6.6666666666666596E-2</v>
      </c>
      <c r="G11">
        <v>0</v>
      </c>
      <c r="H11">
        <v>1</v>
      </c>
      <c r="I11">
        <v>3</v>
      </c>
      <c r="J11">
        <v>0</v>
      </c>
      <c r="K11">
        <v>0.97777777777777697</v>
      </c>
      <c r="L11">
        <v>1</v>
      </c>
    </row>
    <row r="12" spans="1:22">
      <c r="A12" t="s">
        <v>15</v>
      </c>
      <c r="B12">
        <v>10</v>
      </c>
      <c r="C12">
        <v>20</v>
      </c>
      <c r="D12">
        <v>1</v>
      </c>
      <c r="E12">
        <v>9</v>
      </c>
      <c r="F12">
        <v>0.66666666666666596</v>
      </c>
      <c r="G12">
        <v>0</v>
      </c>
      <c r="H12">
        <v>3</v>
      </c>
      <c r="I12">
        <v>19</v>
      </c>
      <c r="J12">
        <v>0</v>
      </c>
      <c r="K12">
        <v>0.781481481481481</v>
      </c>
      <c r="L12">
        <v>1</v>
      </c>
    </row>
    <row r="13" spans="1:22">
      <c r="E13" s="1">
        <f>SUM(E3:E12)/10</f>
        <v>4.7</v>
      </c>
      <c r="F13" s="1">
        <f t="shared" ref="F13:L13" si="0">SUM(F3:F12)/10</f>
        <v>0.37999999999999962</v>
      </c>
      <c r="G13" s="1">
        <f t="shared" si="0"/>
        <v>0</v>
      </c>
      <c r="H13" s="1">
        <f t="shared" si="0"/>
        <v>2.8</v>
      </c>
      <c r="I13" s="1">
        <f t="shared" si="0"/>
        <v>8.6999999999999993</v>
      </c>
      <c r="J13" s="1">
        <f t="shared" si="0"/>
        <v>0</v>
      </c>
      <c r="K13" s="1">
        <f t="shared" si="0"/>
        <v>0.86037037037037012</v>
      </c>
      <c r="L13" s="1">
        <f t="shared" si="0"/>
        <v>1</v>
      </c>
    </row>
    <row r="14" spans="1:22">
      <c r="A14" t="s">
        <v>15</v>
      </c>
      <c r="B14">
        <v>1</v>
      </c>
      <c r="C14">
        <v>20</v>
      </c>
      <c r="D14">
        <v>1.5</v>
      </c>
      <c r="E14">
        <v>9</v>
      </c>
      <c r="F14">
        <v>0.6</v>
      </c>
      <c r="G14">
        <v>0</v>
      </c>
      <c r="H14">
        <v>5</v>
      </c>
      <c r="I14">
        <v>109</v>
      </c>
      <c r="J14">
        <v>21</v>
      </c>
      <c r="K14">
        <v>0.71111111111111003</v>
      </c>
      <c r="L14">
        <v>0.95802469135802404</v>
      </c>
    </row>
    <row r="15" spans="1:22">
      <c r="A15" t="s">
        <v>15</v>
      </c>
      <c r="B15">
        <v>2</v>
      </c>
      <c r="C15">
        <v>20</v>
      </c>
      <c r="D15">
        <v>1.5</v>
      </c>
      <c r="E15">
        <v>9</v>
      </c>
      <c r="F15">
        <v>0.66666666666666596</v>
      </c>
      <c r="G15">
        <v>0</v>
      </c>
      <c r="H15">
        <v>3</v>
      </c>
      <c r="I15">
        <v>104</v>
      </c>
      <c r="J15">
        <v>12</v>
      </c>
      <c r="K15">
        <v>0.71652661064425704</v>
      </c>
      <c r="L15">
        <v>0.94814814814814796</v>
      </c>
    </row>
    <row r="16" spans="1:22">
      <c r="A16" t="s">
        <v>15</v>
      </c>
      <c r="B16">
        <v>3</v>
      </c>
      <c r="C16">
        <v>20</v>
      </c>
      <c r="D16">
        <v>1.5</v>
      </c>
      <c r="E16">
        <v>10</v>
      </c>
      <c r="F16">
        <v>0.66666666666666596</v>
      </c>
      <c r="G16">
        <v>0</v>
      </c>
      <c r="H16">
        <v>5</v>
      </c>
      <c r="I16">
        <v>131</v>
      </c>
      <c r="J16">
        <v>11</v>
      </c>
      <c r="K16">
        <v>0.68095238095237998</v>
      </c>
      <c r="L16">
        <v>0.96111111111111103</v>
      </c>
    </row>
    <row r="17" spans="1:29">
      <c r="A17" t="s">
        <v>15</v>
      </c>
      <c r="B17">
        <v>4</v>
      </c>
      <c r="C17">
        <v>20</v>
      </c>
      <c r="D17">
        <v>1.5</v>
      </c>
      <c r="E17">
        <v>8</v>
      </c>
      <c r="F17">
        <v>0.53333333333333299</v>
      </c>
      <c r="G17">
        <v>0</v>
      </c>
      <c r="H17">
        <v>7</v>
      </c>
      <c r="I17">
        <v>131</v>
      </c>
      <c r="J17">
        <v>29</v>
      </c>
      <c r="K17">
        <v>0.65785634118967395</v>
      </c>
      <c r="L17">
        <v>0.86666666666666603</v>
      </c>
    </row>
    <row r="18" spans="1:29">
      <c r="A18" t="s">
        <v>15</v>
      </c>
      <c r="B18">
        <v>5</v>
      </c>
      <c r="C18">
        <v>20</v>
      </c>
      <c r="D18">
        <v>1.5</v>
      </c>
      <c r="E18">
        <v>8</v>
      </c>
      <c r="F18">
        <v>0.6</v>
      </c>
      <c r="G18">
        <v>0</v>
      </c>
      <c r="H18">
        <v>5</v>
      </c>
      <c r="I18">
        <v>91</v>
      </c>
      <c r="J18">
        <v>0</v>
      </c>
      <c r="K18">
        <v>0.75811965811965798</v>
      </c>
      <c r="L18">
        <v>1</v>
      </c>
    </row>
    <row r="19" spans="1:29">
      <c r="A19" t="s">
        <v>15</v>
      </c>
      <c r="B19">
        <v>6</v>
      </c>
      <c r="C19">
        <v>20</v>
      </c>
      <c r="D19">
        <v>1.5</v>
      </c>
      <c r="E19">
        <v>9</v>
      </c>
      <c r="F19">
        <v>0.53333333333333299</v>
      </c>
      <c r="G19">
        <v>0</v>
      </c>
      <c r="H19">
        <v>5</v>
      </c>
      <c r="I19">
        <v>119</v>
      </c>
      <c r="J19">
        <v>53</v>
      </c>
      <c r="K19">
        <v>0.69254985754985698</v>
      </c>
      <c r="L19">
        <v>0.87037037037037002</v>
      </c>
    </row>
    <row r="20" spans="1:29">
      <c r="A20" t="s">
        <v>15</v>
      </c>
      <c r="B20">
        <v>7</v>
      </c>
      <c r="C20">
        <v>20</v>
      </c>
      <c r="D20">
        <v>1.5</v>
      </c>
      <c r="E20">
        <v>9</v>
      </c>
      <c r="F20">
        <v>0.4</v>
      </c>
      <c r="G20">
        <v>0</v>
      </c>
      <c r="H20">
        <v>5</v>
      </c>
      <c r="I20">
        <v>97</v>
      </c>
      <c r="J20">
        <v>42</v>
      </c>
      <c r="K20">
        <v>0.72888888888888803</v>
      </c>
      <c r="L20">
        <v>0.87777777777777699</v>
      </c>
    </row>
    <row r="21" spans="1:29">
      <c r="A21" t="s">
        <v>15</v>
      </c>
      <c r="B21">
        <v>8</v>
      </c>
      <c r="C21">
        <v>20</v>
      </c>
      <c r="D21">
        <v>1.5</v>
      </c>
      <c r="E21">
        <v>9</v>
      </c>
      <c r="F21">
        <v>0.53333333333333299</v>
      </c>
      <c r="G21">
        <v>0</v>
      </c>
      <c r="H21">
        <v>5</v>
      </c>
      <c r="I21">
        <v>128</v>
      </c>
      <c r="J21">
        <v>36</v>
      </c>
      <c r="K21">
        <v>0.68020541549953295</v>
      </c>
      <c r="L21">
        <v>0.844444444444444</v>
      </c>
    </row>
    <row r="22" spans="1:29">
      <c r="A22" t="s">
        <v>15</v>
      </c>
      <c r="B22">
        <v>9</v>
      </c>
      <c r="C22">
        <v>20</v>
      </c>
      <c r="D22">
        <v>1.5</v>
      </c>
      <c r="E22">
        <v>11</v>
      </c>
      <c r="F22">
        <v>0.6</v>
      </c>
      <c r="G22">
        <v>0</v>
      </c>
      <c r="H22">
        <v>3</v>
      </c>
      <c r="I22">
        <v>112</v>
      </c>
      <c r="J22">
        <v>28</v>
      </c>
      <c r="K22">
        <v>0.68717948717948696</v>
      </c>
      <c r="L22">
        <v>0.93333333333333302</v>
      </c>
    </row>
    <row r="23" spans="1:29">
      <c r="A23" t="s">
        <v>15</v>
      </c>
      <c r="B23">
        <v>10</v>
      </c>
      <c r="C23">
        <v>20</v>
      </c>
      <c r="D23">
        <v>1.5</v>
      </c>
      <c r="E23">
        <v>8</v>
      </c>
      <c r="F23">
        <v>0.6</v>
      </c>
      <c r="G23">
        <v>0</v>
      </c>
      <c r="H23">
        <v>5</v>
      </c>
      <c r="I23">
        <v>115</v>
      </c>
      <c r="J23">
        <v>1</v>
      </c>
      <c r="K23">
        <v>0.68948412698412598</v>
      </c>
      <c r="L23">
        <v>0.97777777777777697</v>
      </c>
    </row>
    <row r="24" spans="1:29">
      <c r="E24" s="1">
        <f>SUM(E14:E23)/10</f>
        <v>9</v>
      </c>
      <c r="F24" s="1">
        <f t="shared" ref="F24" si="1">SUM(F14:F23)/10</f>
        <v>0.57333333333333303</v>
      </c>
      <c r="G24" s="1">
        <f t="shared" ref="G24" si="2">SUM(G14:G23)/10</f>
        <v>0</v>
      </c>
      <c r="H24" s="1">
        <f t="shared" ref="H24" si="3">SUM(H14:H23)/10</f>
        <v>4.8</v>
      </c>
      <c r="I24" s="1">
        <f t="shared" ref="I24" si="4">SUM(I14:I23)/10</f>
        <v>113.7</v>
      </c>
      <c r="J24" s="1">
        <f t="shared" ref="J24" si="5">SUM(J14:J23)/10</f>
        <v>23.3</v>
      </c>
      <c r="K24" s="1">
        <f t="shared" ref="K24" si="6">SUM(K14:K23)/10</f>
        <v>0.70028738781189692</v>
      </c>
      <c r="L24" s="1">
        <f t="shared" ref="L24" si="7">SUM(L14:L23)/10</f>
        <v>0.92376543209876516</v>
      </c>
    </row>
    <row r="25" spans="1:29">
      <c r="A25" t="s">
        <v>15</v>
      </c>
      <c r="B25">
        <v>1</v>
      </c>
      <c r="C25">
        <v>20</v>
      </c>
      <c r="D25">
        <v>2</v>
      </c>
      <c r="E25">
        <v>10</v>
      </c>
      <c r="F25">
        <v>0.33333333333333298</v>
      </c>
      <c r="G25">
        <v>0</v>
      </c>
      <c r="H25">
        <v>3</v>
      </c>
      <c r="I25">
        <v>225</v>
      </c>
      <c r="J25">
        <v>188</v>
      </c>
      <c r="K25">
        <v>0.72295471624457097</v>
      </c>
      <c r="L25">
        <v>0.76722655551640995</v>
      </c>
    </row>
    <row r="26" spans="1:29">
      <c r="A26" t="s">
        <v>15</v>
      </c>
      <c r="B26">
        <v>2</v>
      </c>
      <c r="C26">
        <v>20</v>
      </c>
      <c r="D26">
        <v>2</v>
      </c>
      <c r="E26">
        <v>11</v>
      </c>
      <c r="F26">
        <v>0.6</v>
      </c>
      <c r="G26">
        <v>0</v>
      </c>
      <c r="H26">
        <v>5</v>
      </c>
      <c r="I26">
        <v>289</v>
      </c>
      <c r="J26">
        <v>226</v>
      </c>
      <c r="K26">
        <v>0.61472860070686097</v>
      </c>
      <c r="L26">
        <v>0.64850599463602498</v>
      </c>
    </row>
    <row r="27" spans="1:29">
      <c r="A27" t="s">
        <v>15</v>
      </c>
      <c r="B27">
        <v>3</v>
      </c>
      <c r="C27">
        <v>20</v>
      </c>
      <c r="D27">
        <v>2</v>
      </c>
      <c r="E27">
        <v>11</v>
      </c>
      <c r="F27">
        <v>0.46666666666666601</v>
      </c>
      <c r="G27">
        <v>0</v>
      </c>
      <c r="H27">
        <v>5</v>
      </c>
      <c r="I27">
        <v>231</v>
      </c>
      <c r="J27">
        <v>162</v>
      </c>
      <c r="K27">
        <v>0.63253056884635805</v>
      </c>
      <c r="L27">
        <v>0.68492063492063404</v>
      </c>
      <c r="U27" s="3"/>
    </row>
    <row r="28" spans="1:29">
      <c r="A28" t="s">
        <v>15</v>
      </c>
      <c r="B28">
        <v>4</v>
      </c>
      <c r="C28">
        <v>20</v>
      </c>
      <c r="D28">
        <v>2</v>
      </c>
      <c r="E28">
        <v>8</v>
      </c>
      <c r="F28">
        <v>0.46666666666666601</v>
      </c>
      <c r="G28">
        <v>0</v>
      </c>
      <c r="H28">
        <v>5</v>
      </c>
      <c r="I28">
        <v>217</v>
      </c>
      <c r="J28">
        <v>91</v>
      </c>
      <c r="K28">
        <v>0.64695719765345505</v>
      </c>
      <c r="L28">
        <v>0.86385066624197004</v>
      </c>
      <c r="X28" s="15" t="s">
        <v>15</v>
      </c>
      <c r="Y28" s="15"/>
      <c r="Z28" s="15" t="s">
        <v>16</v>
      </c>
      <c r="AA28" s="15"/>
      <c r="AB28" s="15" t="s">
        <v>17</v>
      </c>
      <c r="AC28" s="15"/>
    </row>
    <row r="29" spans="1:29">
      <c r="A29" t="s">
        <v>15</v>
      </c>
      <c r="B29">
        <v>5</v>
      </c>
      <c r="C29">
        <v>20</v>
      </c>
      <c r="D29">
        <v>2</v>
      </c>
      <c r="E29">
        <v>10</v>
      </c>
      <c r="F29">
        <v>0.53333333333333299</v>
      </c>
      <c r="G29">
        <v>0</v>
      </c>
      <c r="H29">
        <v>5</v>
      </c>
      <c r="I29">
        <v>166</v>
      </c>
      <c r="J29">
        <v>72</v>
      </c>
      <c r="K29">
        <v>0.71832572885204404</v>
      </c>
      <c r="L29">
        <v>0.82975308641975298</v>
      </c>
      <c r="W29" s="5"/>
      <c r="X29" s="9" t="s">
        <v>21</v>
      </c>
      <c r="Y29" s="9" t="s">
        <v>22</v>
      </c>
      <c r="Z29" s="9" t="s">
        <v>21</v>
      </c>
      <c r="AA29" s="9" t="s">
        <v>22</v>
      </c>
      <c r="AB29" s="9" t="s">
        <v>21</v>
      </c>
      <c r="AC29" s="9" t="s">
        <v>22</v>
      </c>
    </row>
    <row r="30" spans="1:29">
      <c r="A30" t="s">
        <v>15</v>
      </c>
      <c r="B30">
        <v>6</v>
      </c>
      <c r="C30">
        <v>20</v>
      </c>
      <c r="D30">
        <v>2</v>
      </c>
      <c r="E30">
        <v>10</v>
      </c>
      <c r="F30">
        <v>0.6</v>
      </c>
      <c r="G30">
        <v>0</v>
      </c>
      <c r="H30">
        <v>5</v>
      </c>
      <c r="I30">
        <v>228</v>
      </c>
      <c r="J30">
        <v>134</v>
      </c>
      <c r="K30">
        <v>0.643007684464587</v>
      </c>
      <c r="L30">
        <v>0.773270803270803</v>
      </c>
      <c r="W30" s="5">
        <v>1</v>
      </c>
      <c r="X30" s="1">
        <v>0.86037037037037012</v>
      </c>
      <c r="Y30" s="1">
        <v>1</v>
      </c>
      <c r="Z30" s="1">
        <v>0.82107744107744052</v>
      </c>
      <c r="AA30" s="1">
        <v>1</v>
      </c>
      <c r="AB30" s="1">
        <v>0.78444444444444383</v>
      </c>
      <c r="AC30" s="1">
        <v>1</v>
      </c>
    </row>
    <row r="31" spans="1:29">
      <c r="A31" t="s">
        <v>15</v>
      </c>
      <c r="B31">
        <v>7</v>
      </c>
      <c r="C31">
        <v>20</v>
      </c>
      <c r="D31">
        <v>2</v>
      </c>
      <c r="E31">
        <v>10</v>
      </c>
      <c r="F31">
        <v>0.4</v>
      </c>
      <c r="G31">
        <v>0</v>
      </c>
      <c r="H31">
        <v>4</v>
      </c>
      <c r="I31">
        <v>251</v>
      </c>
      <c r="J31">
        <v>203</v>
      </c>
      <c r="K31">
        <v>0.65321277669316802</v>
      </c>
      <c r="L31">
        <v>0.72838900992495703</v>
      </c>
      <c r="W31" s="5">
        <v>1.5</v>
      </c>
      <c r="X31" s="1">
        <v>0.70028738781189692</v>
      </c>
      <c r="Y31" s="1">
        <v>0.92376543209876516</v>
      </c>
      <c r="Z31" s="1">
        <v>0.6951256606501699</v>
      </c>
      <c r="AA31" s="1">
        <v>0.95224338624338556</v>
      </c>
      <c r="AB31" s="1">
        <v>0.70293094093919639</v>
      </c>
      <c r="AC31" s="1">
        <v>0.94937849079025527</v>
      </c>
    </row>
    <row r="32" spans="1:29">
      <c r="A32" t="s">
        <v>15</v>
      </c>
      <c r="B32">
        <v>8</v>
      </c>
      <c r="C32">
        <v>20</v>
      </c>
      <c r="D32">
        <v>2</v>
      </c>
      <c r="E32">
        <v>12</v>
      </c>
      <c r="F32">
        <v>0.73333333333333295</v>
      </c>
      <c r="G32">
        <v>0</v>
      </c>
      <c r="H32">
        <v>4</v>
      </c>
      <c r="I32">
        <v>280</v>
      </c>
      <c r="J32">
        <v>208</v>
      </c>
      <c r="K32">
        <v>0.61786414705030901</v>
      </c>
      <c r="L32">
        <v>0.69739478449623304</v>
      </c>
      <c r="W32" s="5">
        <v>2</v>
      </c>
      <c r="X32" s="1">
        <v>0.66061888982203232</v>
      </c>
      <c r="Y32" s="1">
        <v>0.75328927514202593</v>
      </c>
      <c r="Z32" s="1">
        <v>0.67700726612303053</v>
      </c>
      <c r="AA32" s="1">
        <v>0.75522824483812456</v>
      </c>
      <c r="AB32" s="1">
        <v>0.6472104107533031</v>
      </c>
      <c r="AC32" s="1">
        <v>0.78683444549692361</v>
      </c>
    </row>
    <row r="33" spans="1:29">
      <c r="A33" t="s">
        <v>15</v>
      </c>
      <c r="B33">
        <v>9</v>
      </c>
      <c r="C33">
        <v>20</v>
      </c>
      <c r="D33">
        <v>2</v>
      </c>
      <c r="E33">
        <v>11</v>
      </c>
      <c r="F33">
        <v>0.6</v>
      </c>
      <c r="G33">
        <v>0</v>
      </c>
      <c r="H33">
        <v>6</v>
      </c>
      <c r="I33">
        <v>275</v>
      </c>
      <c r="J33">
        <v>228</v>
      </c>
      <c r="K33">
        <v>0.64871906982056304</v>
      </c>
      <c r="L33">
        <v>0.67211710116093804</v>
      </c>
      <c r="W33" s="5">
        <v>2.5</v>
      </c>
      <c r="X33" s="1">
        <v>0.57592756284177227</v>
      </c>
      <c r="Y33" s="1">
        <v>0.62659529166026839</v>
      </c>
      <c r="Z33" s="1">
        <v>0.60983384663812645</v>
      </c>
      <c r="AA33" s="1">
        <v>0.63564502019766744</v>
      </c>
      <c r="AB33" s="1">
        <v>0.59141478089309785</v>
      </c>
      <c r="AC33" s="1">
        <v>0.67606772907215118</v>
      </c>
    </row>
    <row r="34" spans="1:29">
      <c r="A34" t="s">
        <v>15</v>
      </c>
      <c r="B34">
        <v>10</v>
      </c>
      <c r="C34">
        <v>20</v>
      </c>
      <c r="D34">
        <v>2</v>
      </c>
      <c r="E34">
        <v>10</v>
      </c>
      <c r="F34">
        <v>0.6</v>
      </c>
      <c r="G34">
        <v>0</v>
      </c>
      <c r="H34">
        <v>5</v>
      </c>
      <c r="I34">
        <v>181</v>
      </c>
      <c r="J34">
        <v>93</v>
      </c>
      <c r="K34">
        <v>0.70788840788840701</v>
      </c>
      <c r="L34">
        <v>0.86746411483253505</v>
      </c>
      <c r="W34" s="8">
        <v>3</v>
      </c>
      <c r="X34" s="1">
        <v>0.5463510244795412</v>
      </c>
      <c r="Y34" s="1">
        <v>0.55984911885101762</v>
      </c>
      <c r="Z34" s="1">
        <v>0.52378010374206352</v>
      </c>
      <c r="AA34" s="1">
        <v>0.54259552987052351</v>
      </c>
      <c r="AB34" s="1">
        <v>0.53950194004704632</v>
      </c>
      <c r="AC34" s="1">
        <v>0.59632867735100681</v>
      </c>
    </row>
    <row r="35" spans="1:29">
      <c r="E35" s="1">
        <f>SUM(E25:E34)/10</f>
        <v>10.3</v>
      </c>
      <c r="F35" s="1">
        <f t="shared" ref="F35" si="8">SUM(F25:F34)/10</f>
        <v>0.53333333333333299</v>
      </c>
      <c r="G35" s="1">
        <f t="shared" ref="G35" si="9">SUM(G25:G34)/10</f>
        <v>0</v>
      </c>
      <c r="H35" s="1">
        <f t="shared" ref="H35" si="10">SUM(H25:H34)/10</f>
        <v>4.7</v>
      </c>
      <c r="I35" s="1">
        <f t="shared" ref="I35" si="11">SUM(I25:I34)/10</f>
        <v>234.3</v>
      </c>
      <c r="J35" s="1">
        <f t="shared" ref="J35" si="12">SUM(J25:J34)/10</f>
        <v>160.5</v>
      </c>
      <c r="K35" s="1">
        <f t="shared" ref="K35" si="13">SUM(K25:K34)/10</f>
        <v>0.66061888982203232</v>
      </c>
      <c r="L35" s="1">
        <f t="shared" ref="L35" si="14">SUM(L25:L34)/10</f>
        <v>0.75328927514202593</v>
      </c>
    </row>
    <row r="36" spans="1:29">
      <c r="A36" t="s">
        <v>15</v>
      </c>
      <c r="B36">
        <v>1</v>
      </c>
      <c r="C36">
        <v>20</v>
      </c>
      <c r="D36">
        <v>2.5</v>
      </c>
      <c r="E36">
        <v>13</v>
      </c>
      <c r="F36">
        <v>0.4</v>
      </c>
      <c r="G36">
        <v>0</v>
      </c>
      <c r="H36">
        <v>3</v>
      </c>
      <c r="I36">
        <v>438</v>
      </c>
      <c r="J36">
        <v>407</v>
      </c>
      <c r="K36">
        <v>0.56824488095165404</v>
      </c>
      <c r="L36">
        <v>0.58710481828527605</v>
      </c>
    </row>
    <row r="37" spans="1:29">
      <c r="A37" t="s">
        <v>15</v>
      </c>
      <c r="B37">
        <v>2</v>
      </c>
      <c r="C37">
        <v>20</v>
      </c>
      <c r="D37">
        <v>2.5</v>
      </c>
      <c r="E37">
        <v>11</v>
      </c>
      <c r="F37">
        <v>0.53333333333333299</v>
      </c>
      <c r="G37">
        <v>0</v>
      </c>
      <c r="H37">
        <v>7</v>
      </c>
      <c r="I37">
        <v>402</v>
      </c>
      <c r="J37">
        <v>345</v>
      </c>
      <c r="K37">
        <v>0.56129597065269499</v>
      </c>
      <c r="L37">
        <v>0.60159789097107896</v>
      </c>
    </row>
    <row r="38" spans="1:29">
      <c r="A38" t="s">
        <v>15</v>
      </c>
      <c r="B38">
        <v>3</v>
      </c>
      <c r="C38">
        <v>20</v>
      </c>
      <c r="D38">
        <v>2.5</v>
      </c>
      <c r="E38">
        <v>11</v>
      </c>
      <c r="F38">
        <v>0.6</v>
      </c>
      <c r="G38">
        <v>0</v>
      </c>
      <c r="H38">
        <v>6</v>
      </c>
      <c r="I38">
        <v>386</v>
      </c>
      <c r="J38">
        <v>334</v>
      </c>
      <c r="K38">
        <v>0.60326679387794602</v>
      </c>
      <c r="L38">
        <v>0.64298335842195398</v>
      </c>
    </row>
    <row r="39" spans="1:29">
      <c r="A39" t="s">
        <v>15</v>
      </c>
      <c r="B39">
        <v>4</v>
      </c>
      <c r="C39">
        <v>20</v>
      </c>
      <c r="D39">
        <v>2.5</v>
      </c>
      <c r="E39">
        <v>11</v>
      </c>
      <c r="F39">
        <v>0.53333333333333299</v>
      </c>
      <c r="G39">
        <v>0</v>
      </c>
      <c r="H39">
        <v>4</v>
      </c>
      <c r="I39">
        <v>329</v>
      </c>
      <c r="J39">
        <v>229</v>
      </c>
      <c r="K39">
        <v>0.62918177294951205</v>
      </c>
      <c r="L39">
        <v>0.74393998323374</v>
      </c>
    </row>
    <row r="40" spans="1:29">
      <c r="A40" t="s">
        <v>15</v>
      </c>
      <c r="B40">
        <v>5</v>
      </c>
      <c r="C40">
        <v>20</v>
      </c>
      <c r="D40">
        <v>2.5</v>
      </c>
      <c r="E40">
        <v>12</v>
      </c>
      <c r="F40">
        <v>0.4</v>
      </c>
      <c r="G40">
        <v>0</v>
      </c>
      <c r="H40">
        <v>4</v>
      </c>
      <c r="I40">
        <v>423</v>
      </c>
      <c r="J40">
        <v>380</v>
      </c>
      <c r="K40">
        <v>0.59398142645605301</v>
      </c>
      <c r="L40">
        <v>0.64998783534267401</v>
      </c>
    </row>
    <row r="41" spans="1:29">
      <c r="A41" t="s">
        <v>15</v>
      </c>
      <c r="B41">
        <v>6</v>
      </c>
      <c r="C41">
        <v>20</v>
      </c>
      <c r="D41">
        <v>2.5</v>
      </c>
      <c r="E41">
        <v>13</v>
      </c>
      <c r="F41">
        <v>0.2</v>
      </c>
      <c r="G41">
        <v>0</v>
      </c>
      <c r="H41">
        <v>2</v>
      </c>
      <c r="I41">
        <v>503</v>
      </c>
      <c r="J41">
        <v>467</v>
      </c>
      <c r="K41">
        <v>0.51879669773058301</v>
      </c>
      <c r="L41">
        <v>0.51451139451360794</v>
      </c>
    </row>
    <row r="42" spans="1:29">
      <c r="A42" t="s">
        <v>15</v>
      </c>
      <c r="B42">
        <v>7</v>
      </c>
      <c r="C42">
        <v>20</v>
      </c>
      <c r="D42">
        <v>2.5</v>
      </c>
      <c r="E42">
        <v>10</v>
      </c>
      <c r="F42">
        <v>0.46666666666666601</v>
      </c>
      <c r="G42">
        <v>0</v>
      </c>
      <c r="H42">
        <v>4</v>
      </c>
      <c r="I42">
        <v>376</v>
      </c>
      <c r="J42">
        <v>302</v>
      </c>
      <c r="K42">
        <v>0.57859406114674305</v>
      </c>
      <c r="L42">
        <v>0.62739042424866098</v>
      </c>
    </row>
    <row r="43" spans="1:29">
      <c r="A43" t="s">
        <v>15</v>
      </c>
      <c r="B43">
        <v>8</v>
      </c>
      <c r="C43">
        <v>20</v>
      </c>
      <c r="D43">
        <v>2.5</v>
      </c>
      <c r="E43">
        <v>12</v>
      </c>
      <c r="F43">
        <v>0.33333333333333298</v>
      </c>
      <c r="G43">
        <v>0</v>
      </c>
      <c r="H43">
        <v>3</v>
      </c>
      <c r="I43">
        <v>419</v>
      </c>
      <c r="J43">
        <v>387</v>
      </c>
      <c r="K43">
        <v>0.55716654061914195</v>
      </c>
      <c r="L43">
        <v>0.59853697865858402</v>
      </c>
    </row>
    <row r="44" spans="1:29">
      <c r="A44" t="s">
        <v>15</v>
      </c>
      <c r="B44">
        <v>9</v>
      </c>
      <c r="C44">
        <v>20</v>
      </c>
      <c r="D44">
        <v>2.5</v>
      </c>
      <c r="E44">
        <v>10</v>
      </c>
      <c r="F44">
        <v>0.4</v>
      </c>
      <c r="G44">
        <v>0</v>
      </c>
      <c r="H44">
        <v>5</v>
      </c>
      <c r="I44">
        <v>422</v>
      </c>
      <c r="J44">
        <v>348</v>
      </c>
      <c r="K44">
        <v>0.55563327155700104</v>
      </c>
      <c r="L44">
        <v>0.64849509919427295</v>
      </c>
    </row>
    <row r="45" spans="1:29">
      <c r="A45" t="s">
        <v>15</v>
      </c>
      <c r="B45">
        <v>10</v>
      </c>
      <c r="C45">
        <v>20</v>
      </c>
      <c r="D45">
        <v>2.5</v>
      </c>
      <c r="E45">
        <v>12</v>
      </c>
      <c r="F45">
        <v>0.4</v>
      </c>
      <c r="G45">
        <v>0</v>
      </c>
      <c r="H45">
        <v>4</v>
      </c>
      <c r="I45">
        <v>406</v>
      </c>
      <c r="J45">
        <v>348</v>
      </c>
      <c r="K45">
        <v>0.59311421247639395</v>
      </c>
      <c r="L45">
        <v>0.65140513373283504</v>
      </c>
    </row>
    <row r="46" spans="1:29">
      <c r="E46" s="1">
        <f>SUM(E36:E45)/10</f>
        <v>11.5</v>
      </c>
      <c r="F46" s="1">
        <f t="shared" ref="F46" si="15">SUM(F36:F45)/10</f>
        <v>0.42666666666666647</v>
      </c>
      <c r="G46" s="1">
        <f t="shared" ref="G46" si="16">SUM(G36:G45)/10</f>
        <v>0</v>
      </c>
      <c r="H46" s="1">
        <f t="shared" ref="H46" si="17">SUM(H36:H45)/10</f>
        <v>4.2</v>
      </c>
      <c r="I46" s="1">
        <f t="shared" ref="I46" si="18">SUM(I36:I45)/10</f>
        <v>410.4</v>
      </c>
      <c r="J46" s="1">
        <f t="shared" ref="J46" si="19">SUM(J36:J45)/10</f>
        <v>354.7</v>
      </c>
      <c r="K46" s="1">
        <f t="shared" ref="K46" si="20">SUM(K36:K45)/10</f>
        <v>0.57592756284177227</v>
      </c>
      <c r="L46" s="1">
        <f t="shared" ref="L46" si="21">SUM(L36:L45)/10</f>
        <v>0.62659529166026839</v>
      </c>
    </row>
    <row r="47" spans="1:29">
      <c r="A47" t="s">
        <v>15</v>
      </c>
      <c r="B47">
        <v>1</v>
      </c>
      <c r="C47">
        <v>20</v>
      </c>
      <c r="D47">
        <v>3</v>
      </c>
      <c r="E47">
        <v>13</v>
      </c>
      <c r="F47">
        <v>0.4</v>
      </c>
      <c r="G47">
        <v>0</v>
      </c>
      <c r="H47">
        <v>5</v>
      </c>
      <c r="I47">
        <v>749</v>
      </c>
      <c r="J47">
        <v>745</v>
      </c>
      <c r="K47">
        <v>0.46340258340822998</v>
      </c>
      <c r="L47">
        <v>0.41117242992605202</v>
      </c>
    </row>
    <row r="48" spans="1:29">
      <c r="A48" t="s">
        <v>15</v>
      </c>
      <c r="B48">
        <v>2</v>
      </c>
      <c r="C48">
        <v>20</v>
      </c>
      <c r="D48">
        <v>3</v>
      </c>
      <c r="E48">
        <v>12</v>
      </c>
      <c r="F48">
        <v>0.46666666666666601</v>
      </c>
      <c r="G48">
        <v>0</v>
      </c>
      <c r="H48">
        <v>4</v>
      </c>
      <c r="I48">
        <v>586</v>
      </c>
      <c r="J48">
        <v>562</v>
      </c>
      <c r="K48">
        <v>0.52206892516367198</v>
      </c>
      <c r="L48">
        <v>0.52986650021443504</v>
      </c>
    </row>
    <row r="49" spans="1:13">
      <c r="A49" t="s">
        <v>15</v>
      </c>
      <c r="B49">
        <v>3</v>
      </c>
      <c r="C49">
        <v>20</v>
      </c>
      <c r="D49">
        <v>3</v>
      </c>
      <c r="E49">
        <v>10</v>
      </c>
      <c r="F49">
        <v>0.4</v>
      </c>
      <c r="G49">
        <v>0</v>
      </c>
      <c r="H49">
        <v>5</v>
      </c>
      <c r="I49">
        <v>465</v>
      </c>
      <c r="J49">
        <v>423</v>
      </c>
      <c r="K49">
        <v>0.59915376075447502</v>
      </c>
      <c r="L49">
        <v>0.63817965531057397</v>
      </c>
    </row>
    <row r="50" spans="1:13">
      <c r="A50" t="s">
        <v>15</v>
      </c>
      <c r="B50">
        <v>4</v>
      </c>
      <c r="C50">
        <v>20</v>
      </c>
      <c r="D50">
        <v>3</v>
      </c>
      <c r="E50">
        <v>11</v>
      </c>
      <c r="F50">
        <v>0.33333333333333298</v>
      </c>
      <c r="G50">
        <v>0</v>
      </c>
      <c r="H50">
        <v>4</v>
      </c>
      <c r="I50">
        <v>563</v>
      </c>
      <c r="J50">
        <v>514</v>
      </c>
      <c r="K50">
        <v>0.53998717805736496</v>
      </c>
      <c r="L50">
        <v>0.54248575315241898</v>
      </c>
    </row>
    <row r="51" spans="1:13">
      <c r="A51" t="s">
        <v>15</v>
      </c>
      <c r="B51">
        <v>5</v>
      </c>
      <c r="C51">
        <v>20</v>
      </c>
      <c r="D51">
        <v>3</v>
      </c>
      <c r="E51">
        <v>11</v>
      </c>
      <c r="F51">
        <v>0.4</v>
      </c>
      <c r="G51">
        <v>0</v>
      </c>
      <c r="H51">
        <v>4</v>
      </c>
      <c r="I51">
        <v>460</v>
      </c>
      <c r="J51">
        <v>428</v>
      </c>
      <c r="K51">
        <v>0.58683919552705499</v>
      </c>
      <c r="L51">
        <v>0.53393140987610799</v>
      </c>
    </row>
    <row r="52" spans="1:13">
      <c r="A52" t="s">
        <v>15</v>
      </c>
      <c r="B52">
        <v>6</v>
      </c>
      <c r="C52">
        <v>20</v>
      </c>
      <c r="D52">
        <v>3</v>
      </c>
      <c r="E52">
        <v>11</v>
      </c>
      <c r="F52">
        <v>0.2</v>
      </c>
      <c r="G52">
        <v>0</v>
      </c>
      <c r="H52">
        <v>2</v>
      </c>
      <c r="I52">
        <v>335</v>
      </c>
      <c r="J52">
        <v>289</v>
      </c>
      <c r="K52">
        <v>0.64192603376846502</v>
      </c>
      <c r="L52">
        <v>0.74007418191661301</v>
      </c>
    </row>
    <row r="53" spans="1:13">
      <c r="A53" t="s">
        <v>15</v>
      </c>
      <c r="B53">
        <v>7</v>
      </c>
      <c r="C53">
        <v>20</v>
      </c>
      <c r="D53">
        <v>3</v>
      </c>
      <c r="E53">
        <v>12</v>
      </c>
      <c r="F53">
        <v>0.266666666666666</v>
      </c>
      <c r="G53">
        <v>0</v>
      </c>
      <c r="H53">
        <v>4</v>
      </c>
      <c r="I53">
        <v>539</v>
      </c>
      <c r="J53">
        <v>497</v>
      </c>
      <c r="K53">
        <v>0.54482498279520797</v>
      </c>
      <c r="L53">
        <v>0.59766249056253995</v>
      </c>
    </row>
    <row r="54" spans="1:13">
      <c r="A54" t="s">
        <v>15</v>
      </c>
      <c r="B54">
        <v>8</v>
      </c>
      <c r="C54">
        <v>20</v>
      </c>
      <c r="D54">
        <v>3</v>
      </c>
      <c r="E54">
        <v>10</v>
      </c>
      <c r="F54">
        <v>0.46666666666666601</v>
      </c>
      <c r="G54">
        <v>0</v>
      </c>
      <c r="H54">
        <v>5</v>
      </c>
      <c r="I54">
        <v>536</v>
      </c>
      <c r="J54">
        <v>505</v>
      </c>
      <c r="K54">
        <v>0.53778690219027503</v>
      </c>
      <c r="L54">
        <v>0.57817690187221105</v>
      </c>
    </row>
    <row r="55" spans="1:13">
      <c r="A55" t="s">
        <v>15</v>
      </c>
      <c r="B55">
        <v>9</v>
      </c>
      <c r="C55">
        <v>20</v>
      </c>
      <c r="D55">
        <v>3</v>
      </c>
      <c r="E55">
        <v>13</v>
      </c>
      <c r="F55">
        <v>0.6</v>
      </c>
      <c r="G55">
        <v>0</v>
      </c>
      <c r="H55">
        <v>6</v>
      </c>
      <c r="I55">
        <v>502</v>
      </c>
      <c r="J55">
        <v>459</v>
      </c>
      <c r="K55">
        <v>0.53862986704497595</v>
      </c>
      <c r="L55">
        <v>0.54488462316233699</v>
      </c>
    </row>
    <row r="56" spans="1:13">
      <c r="A56" t="s">
        <v>15</v>
      </c>
      <c r="B56">
        <v>10</v>
      </c>
      <c r="C56">
        <v>20</v>
      </c>
      <c r="D56">
        <v>3</v>
      </c>
      <c r="E56">
        <v>12</v>
      </c>
      <c r="F56">
        <v>0.266666666666666</v>
      </c>
      <c r="G56">
        <v>0</v>
      </c>
      <c r="H56">
        <v>3</v>
      </c>
      <c r="I56">
        <v>683</v>
      </c>
      <c r="J56">
        <v>669</v>
      </c>
      <c r="K56">
        <v>0.48889081608569102</v>
      </c>
      <c r="L56">
        <v>0.48205724251688697</v>
      </c>
    </row>
    <row r="57" spans="1:13">
      <c r="E57" s="1">
        <f>SUM(E47:E56)/10</f>
        <v>11.5</v>
      </c>
      <c r="F57" s="1">
        <f t="shared" ref="F57" si="22">SUM(F47:F56)/10</f>
        <v>0.37999999999999978</v>
      </c>
      <c r="G57" s="1">
        <f t="shared" ref="G57" si="23">SUM(G47:G56)/10</f>
        <v>0</v>
      </c>
      <c r="H57" s="1">
        <f t="shared" ref="H57" si="24">SUM(H47:H56)/10</f>
        <v>4.2</v>
      </c>
      <c r="I57" s="1">
        <f t="shared" ref="I57" si="25">SUM(I47:I56)/10</f>
        <v>541.79999999999995</v>
      </c>
      <c r="J57" s="1">
        <f t="shared" ref="J57" si="26">SUM(J47:J56)/10</f>
        <v>509.1</v>
      </c>
      <c r="K57" s="1">
        <f t="shared" ref="K57" si="27">SUM(K47:K56)/10</f>
        <v>0.5463510244795412</v>
      </c>
      <c r="L57" s="1">
        <f t="shared" ref="L57" si="28">SUM(L47:L56)/10</f>
        <v>0.55984911885101762</v>
      </c>
    </row>
    <row r="58" spans="1:13">
      <c r="C58" s="10" t="s">
        <v>19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>
      <c r="A59" t="s">
        <v>16</v>
      </c>
      <c r="B59">
        <v>1</v>
      </c>
      <c r="C59">
        <v>20</v>
      </c>
      <c r="D59">
        <v>1</v>
      </c>
      <c r="E59">
        <v>1</v>
      </c>
      <c r="F59">
        <v>0.133333333333333</v>
      </c>
      <c r="G59">
        <v>0</v>
      </c>
      <c r="H59">
        <v>1</v>
      </c>
      <c r="I59">
        <v>2</v>
      </c>
      <c r="J59">
        <v>0</v>
      </c>
      <c r="K59">
        <v>0.95555555555555505</v>
      </c>
      <c r="L59">
        <v>1</v>
      </c>
    </row>
    <row r="60" spans="1:13">
      <c r="A60" t="s">
        <v>16</v>
      </c>
      <c r="B60">
        <v>2</v>
      </c>
      <c r="C60">
        <v>20</v>
      </c>
      <c r="D60">
        <v>1</v>
      </c>
      <c r="E60">
        <v>1</v>
      </c>
      <c r="F60">
        <v>0.133333333333333</v>
      </c>
      <c r="G60">
        <v>0</v>
      </c>
      <c r="H60">
        <v>1</v>
      </c>
      <c r="I60">
        <v>4</v>
      </c>
      <c r="J60">
        <v>0</v>
      </c>
      <c r="K60">
        <v>0.93333333333333302</v>
      </c>
      <c r="L60">
        <v>1</v>
      </c>
    </row>
    <row r="61" spans="1:13">
      <c r="A61" t="s">
        <v>16</v>
      </c>
      <c r="B61">
        <v>3</v>
      </c>
      <c r="C61">
        <v>20</v>
      </c>
      <c r="D61">
        <v>1</v>
      </c>
      <c r="E61">
        <v>7</v>
      </c>
      <c r="F61">
        <v>0.53333333333333299</v>
      </c>
      <c r="G61">
        <v>0</v>
      </c>
      <c r="H61">
        <v>3</v>
      </c>
      <c r="I61">
        <v>10</v>
      </c>
      <c r="J61">
        <v>0</v>
      </c>
      <c r="K61">
        <v>0.77777777777777701</v>
      </c>
      <c r="L61">
        <v>1</v>
      </c>
    </row>
    <row r="62" spans="1:13">
      <c r="A62" t="s">
        <v>16</v>
      </c>
      <c r="B62">
        <v>4</v>
      </c>
      <c r="C62">
        <v>20</v>
      </c>
      <c r="D62">
        <v>1</v>
      </c>
      <c r="E62">
        <v>9</v>
      </c>
      <c r="F62">
        <v>0.66666666666666596</v>
      </c>
      <c r="G62">
        <v>0</v>
      </c>
      <c r="H62">
        <v>1</v>
      </c>
      <c r="I62">
        <v>14</v>
      </c>
      <c r="J62">
        <v>0</v>
      </c>
      <c r="K62">
        <v>0.75555555555555498</v>
      </c>
      <c r="L62">
        <v>1</v>
      </c>
    </row>
    <row r="63" spans="1:13">
      <c r="A63" t="s">
        <v>16</v>
      </c>
      <c r="B63">
        <v>5</v>
      </c>
      <c r="C63">
        <v>20</v>
      </c>
      <c r="D63">
        <v>1</v>
      </c>
      <c r="E63">
        <v>9</v>
      </c>
      <c r="F63">
        <v>0.66666666666666596</v>
      </c>
      <c r="G63">
        <v>0</v>
      </c>
      <c r="H63">
        <v>3</v>
      </c>
      <c r="I63">
        <v>16</v>
      </c>
      <c r="J63">
        <v>0</v>
      </c>
      <c r="K63">
        <v>0.75555555555555498</v>
      </c>
      <c r="L63">
        <v>1</v>
      </c>
    </row>
    <row r="64" spans="1:13">
      <c r="A64" t="s">
        <v>16</v>
      </c>
      <c r="B64">
        <v>6</v>
      </c>
      <c r="C64">
        <v>20</v>
      </c>
      <c r="D64">
        <v>1</v>
      </c>
      <c r="E64">
        <v>8</v>
      </c>
      <c r="F64">
        <v>0.6</v>
      </c>
      <c r="G64">
        <v>0</v>
      </c>
      <c r="H64">
        <v>3</v>
      </c>
      <c r="I64">
        <v>12</v>
      </c>
      <c r="J64">
        <v>0</v>
      </c>
      <c r="K64">
        <v>0.79259259259259196</v>
      </c>
      <c r="L64">
        <v>1</v>
      </c>
    </row>
    <row r="65" spans="1:12">
      <c r="A65" t="s">
        <v>16</v>
      </c>
      <c r="B65">
        <v>7</v>
      </c>
      <c r="C65">
        <v>20</v>
      </c>
      <c r="D65">
        <v>1</v>
      </c>
      <c r="E65">
        <v>11</v>
      </c>
      <c r="F65">
        <v>0.8</v>
      </c>
      <c r="G65">
        <v>0</v>
      </c>
      <c r="H65">
        <v>2</v>
      </c>
      <c r="I65">
        <v>23</v>
      </c>
      <c r="J65">
        <v>0</v>
      </c>
      <c r="K65">
        <v>0.71111111111111003</v>
      </c>
      <c r="L65">
        <v>1</v>
      </c>
    </row>
    <row r="66" spans="1:12">
      <c r="A66" t="s">
        <v>16</v>
      </c>
      <c r="B66">
        <v>8</v>
      </c>
      <c r="C66">
        <v>20</v>
      </c>
      <c r="D66">
        <v>1</v>
      </c>
      <c r="E66">
        <v>4</v>
      </c>
      <c r="F66">
        <v>0.33333333333333298</v>
      </c>
      <c r="G66">
        <v>0</v>
      </c>
      <c r="H66">
        <v>1</v>
      </c>
      <c r="I66">
        <v>7</v>
      </c>
      <c r="J66">
        <v>0</v>
      </c>
      <c r="K66">
        <v>0.884848484848484</v>
      </c>
      <c r="L66">
        <v>1</v>
      </c>
    </row>
    <row r="67" spans="1:12">
      <c r="A67" t="s">
        <v>16</v>
      </c>
      <c r="B67">
        <v>9</v>
      </c>
      <c r="C67">
        <v>20</v>
      </c>
      <c r="D67">
        <v>1</v>
      </c>
      <c r="E67">
        <v>3</v>
      </c>
      <c r="F67">
        <v>0.266666666666666</v>
      </c>
      <c r="G67">
        <v>0</v>
      </c>
      <c r="H67">
        <v>2</v>
      </c>
      <c r="I67">
        <v>4</v>
      </c>
      <c r="J67">
        <v>0</v>
      </c>
      <c r="K67">
        <v>0.91111111111111098</v>
      </c>
      <c r="L67">
        <v>1</v>
      </c>
    </row>
    <row r="68" spans="1:12">
      <c r="A68" t="s">
        <v>16</v>
      </c>
      <c r="B68">
        <v>10</v>
      </c>
      <c r="C68">
        <v>20</v>
      </c>
      <c r="D68">
        <v>1</v>
      </c>
      <c r="E68">
        <v>10</v>
      </c>
      <c r="F68">
        <v>0.73333333333333295</v>
      </c>
      <c r="G68">
        <v>0</v>
      </c>
      <c r="H68">
        <v>2</v>
      </c>
      <c r="I68">
        <v>17</v>
      </c>
      <c r="J68">
        <v>0</v>
      </c>
      <c r="K68">
        <v>0.73333333333333295</v>
      </c>
      <c r="L68">
        <v>1</v>
      </c>
    </row>
    <row r="69" spans="1:12">
      <c r="E69" s="1">
        <f>SUM(E59:E68)/10</f>
        <v>6.3</v>
      </c>
      <c r="F69" s="1">
        <f t="shared" ref="F69" si="29">SUM(F59:F68)/10</f>
        <v>0.48666666666666636</v>
      </c>
      <c r="G69" s="1">
        <f t="shared" ref="G69" si="30">SUM(G59:G68)/10</f>
        <v>0</v>
      </c>
      <c r="H69" s="1">
        <f t="shared" ref="H69" si="31">SUM(H59:H68)/10</f>
        <v>1.9</v>
      </c>
      <c r="I69" s="1">
        <f t="shared" ref="I69" si="32">SUM(I59:I68)/10</f>
        <v>10.9</v>
      </c>
      <c r="J69" s="1">
        <f t="shared" ref="J69" si="33">SUM(J59:J68)/10</f>
        <v>0</v>
      </c>
      <c r="K69" s="1">
        <f t="shared" ref="K69" si="34">SUM(K59:K68)/10</f>
        <v>0.82107744107744052</v>
      </c>
      <c r="L69" s="1">
        <f t="shared" ref="L69" si="35">SUM(L59:L68)/10</f>
        <v>1</v>
      </c>
    </row>
    <row r="70" spans="1:12">
      <c r="A70" t="s">
        <v>16</v>
      </c>
      <c r="B70">
        <v>1</v>
      </c>
      <c r="C70">
        <v>20</v>
      </c>
      <c r="D70">
        <v>1.5</v>
      </c>
      <c r="E70">
        <v>9</v>
      </c>
      <c r="F70">
        <v>0.66666666666666596</v>
      </c>
      <c r="G70">
        <v>0</v>
      </c>
      <c r="H70">
        <v>4</v>
      </c>
      <c r="I70">
        <v>123</v>
      </c>
      <c r="J70">
        <v>11</v>
      </c>
      <c r="K70">
        <v>0.67781144781144698</v>
      </c>
      <c r="L70">
        <v>0.95802469135802404</v>
      </c>
    </row>
    <row r="71" spans="1:12">
      <c r="A71" t="s">
        <v>16</v>
      </c>
      <c r="B71">
        <v>2</v>
      </c>
      <c r="C71">
        <v>20</v>
      </c>
      <c r="D71">
        <v>1.5</v>
      </c>
      <c r="E71">
        <v>17</v>
      </c>
      <c r="F71">
        <v>0.86666666666666603</v>
      </c>
      <c r="G71">
        <v>0</v>
      </c>
      <c r="H71">
        <v>3</v>
      </c>
      <c r="I71">
        <v>135</v>
      </c>
      <c r="J71">
        <v>41</v>
      </c>
      <c r="K71">
        <v>0.65580246913580198</v>
      </c>
      <c r="L71">
        <v>0.90987654320987599</v>
      </c>
    </row>
    <row r="72" spans="1:12">
      <c r="A72" t="s">
        <v>16</v>
      </c>
      <c r="B72">
        <v>3</v>
      </c>
      <c r="C72">
        <v>20</v>
      </c>
      <c r="D72">
        <v>1.5</v>
      </c>
      <c r="E72">
        <v>10</v>
      </c>
      <c r="F72">
        <v>0.73333333333333295</v>
      </c>
      <c r="G72">
        <v>0</v>
      </c>
      <c r="H72">
        <v>3</v>
      </c>
      <c r="I72">
        <v>98</v>
      </c>
      <c r="J72">
        <v>8</v>
      </c>
      <c r="K72">
        <v>0.73977207977207904</v>
      </c>
      <c r="L72">
        <v>0.98024691358024696</v>
      </c>
    </row>
    <row r="73" spans="1:12">
      <c r="A73" t="s">
        <v>16</v>
      </c>
      <c r="B73">
        <v>4</v>
      </c>
      <c r="C73">
        <v>20</v>
      </c>
      <c r="D73">
        <v>1.5</v>
      </c>
      <c r="E73">
        <v>28</v>
      </c>
      <c r="F73">
        <v>0.6</v>
      </c>
      <c r="G73">
        <v>0</v>
      </c>
      <c r="H73">
        <v>5</v>
      </c>
      <c r="I73">
        <v>106</v>
      </c>
      <c r="J73">
        <v>60</v>
      </c>
      <c r="K73">
        <v>0.70705966147142596</v>
      </c>
      <c r="L73">
        <v>0.82666666666666599</v>
      </c>
    </row>
    <row r="74" spans="1:12">
      <c r="A74" t="s">
        <v>16</v>
      </c>
      <c r="B74">
        <v>5</v>
      </c>
      <c r="C74">
        <v>20</v>
      </c>
      <c r="D74">
        <v>1.5</v>
      </c>
      <c r="E74">
        <v>15</v>
      </c>
      <c r="F74">
        <v>0.66666666666666596</v>
      </c>
      <c r="G74">
        <v>0</v>
      </c>
      <c r="H74">
        <v>4</v>
      </c>
      <c r="I74">
        <v>111</v>
      </c>
      <c r="J74">
        <v>15</v>
      </c>
      <c r="K74">
        <v>0.688888888888888</v>
      </c>
      <c r="L74">
        <v>0.95555555555555505</v>
      </c>
    </row>
    <row r="75" spans="1:12">
      <c r="A75" t="s">
        <v>16</v>
      </c>
      <c r="B75">
        <v>6</v>
      </c>
      <c r="C75">
        <v>20</v>
      </c>
      <c r="D75">
        <v>1.5</v>
      </c>
      <c r="E75">
        <v>11</v>
      </c>
      <c r="F75">
        <v>0.8</v>
      </c>
      <c r="G75">
        <v>0</v>
      </c>
      <c r="H75">
        <v>3</v>
      </c>
      <c r="I75">
        <v>124</v>
      </c>
      <c r="J75">
        <v>6</v>
      </c>
      <c r="K75">
        <v>0.68592592592592505</v>
      </c>
      <c r="L75">
        <v>0.97777777777777697</v>
      </c>
    </row>
    <row r="76" spans="1:12">
      <c r="A76" t="s">
        <v>16</v>
      </c>
      <c r="B76">
        <v>7</v>
      </c>
      <c r="C76">
        <v>20</v>
      </c>
      <c r="D76">
        <v>1.5</v>
      </c>
      <c r="E76">
        <v>14</v>
      </c>
      <c r="F76">
        <v>0.66666666666666596</v>
      </c>
      <c r="G76">
        <v>0</v>
      </c>
      <c r="H76">
        <v>4</v>
      </c>
      <c r="I76">
        <v>97</v>
      </c>
      <c r="J76">
        <v>9</v>
      </c>
      <c r="K76">
        <v>0.69387464387464304</v>
      </c>
      <c r="L76">
        <v>0.97777777777777697</v>
      </c>
    </row>
    <row r="77" spans="1:12">
      <c r="A77" t="s">
        <v>16</v>
      </c>
      <c r="B77">
        <v>8</v>
      </c>
      <c r="C77">
        <v>20</v>
      </c>
      <c r="D77">
        <v>1.5</v>
      </c>
      <c r="E77">
        <v>11</v>
      </c>
      <c r="F77">
        <v>0.8</v>
      </c>
      <c r="G77">
        <v>0</v>
      </c>
      <c r="H77">
        <v>4</v>
      </c>
      <c r="I77">
        <v>126</v>
      </c>
      <c r="J77">
        <v>7</v>
      </c>
      <c r="K77">
        <v>0.66501831501831499</v>
      </c>
      <c r="L77">
        <v>0.97777777777777697</v>
      </c>
    </row>
    <row r="78" spans="1:12">
      <c r="A78" t="s">
        <v>16</v>
      </c>
      <c r="B78">
        <v>9</v>
      </c>
      <c r="C78">
        <v>20</v>
      </c>
      <c r="D78">
        <v>1.5</v>
      </c>
      <c r="E78">
        <v>10</v>
      </c>
      <c r="F78">
        <v>0.8</v>
      </c>
      <c r="G78">
        <v>0</v>
      </c>
      <c r="H78">
        <v>4</v>
      </c>
      <c r="I78">
        <v>109</v>
      </c>
      <c r="J78">
        <v>7</v>
      </c>
      <c r="K78">
        <v>0.68571428571428505</v>
      </c>
      <c r="L78">
        <v>0.97777777777777697</v>
      </c>
    </row>
    <row r="79" spans="1:12">
      <c r="A79" t="s">
        <v>16</v>
      </c>
      <c r="B79">
        <v>10</v>
      </c>
      <c r="C79">
        <v>20</v>
      </c>
      <c r="D79">
        <v>1.5</v>
      </c>
      <c r="E79">
        <v>8</v>
      </c>
      <c r="F79">
        <v>0.6</v>
      </c>
      <c r="G79">
        <v>0</v>
      </c>
      <c r="H79">
        <v>4</v>
      </c>
      <c r="I79">
        <v>83</v>
      </c>
      <c r="J79">
        <v>6</v>
      </c>
      <c r="K79">
        <v>0.751388888888888</v>
      </c>
      <c r="L79">
        <v>0.98095238095238002</v>
      </c>
    </row>
    <row r="80" spans="1:12">
      <c r="E80" s="1">
        <f>SUM(E70:E79)/10</f>
        <v>13.3</v>
      </c>
      <c r="F80" s="1">
        <f t="shared" ref="F80" si="36">SUM(F70:F79)/10</f>
        <v>0.71999999999999964</v>
      </c>
      <c r="G80" s="1">
        <f t="shared" ref="G80" si="37">SUM(G70:G79)/10</f>
        <v>0</v>
      </c>
      <c r="H80" s="1">
        <f t="shared" ref="H80" si="38">SUM(H70:H79)/10</f>
        <v>3.8</v>
      </c>
      <c r="I80" s="1">
        <f t="shared" ref="I80" si="39">SUM(I70:I79)/10</f>
        <v>111.2</v>
      </c>
      <c r="J80" s="1">
        <f t="shared" ref="J80" si="40">SUM(J70:J79)/10</f>
        <v>17</v>
      </c>
      <c r="K80" s="1">
        <f t="shared" ref="K80" si="41">SUM(K70:K79)/10</f>
        <v>0.6951256606501699</v>
      </c>
      <c r="L80" s="1">
        <f t="shared" ref="L80" si="42">SUM(L70:L79)/10</f>
        <v>0.95224338624338556</v>
      </c>
    </row>
    <row r="81" spans="1:12">
      <c r="A81" t="s">
        <v>16</v>
      </c>
      <c r="B81">
        <v>1</v>
      </c>
      <c r="C81">
        <v>20</v>
      </c>
      <c r="D81">
        <v>2</v>
      </c>
      <c r="E81">
        <v>37</v>
      </c>
      <c r="F81">
        <v>0.46666666666666601</v>
      </c>
      <c r="G81">
        <v>0</v>
      </c>
      <c r="H81">
        <v>5</v>
      </c>
      <c r="I81">
        <v>328</v>
      </c>
      <c r="J81">
        <v>260</v>
      </c>
      <c r="K81">
        <v>0.59608671510425804</v>
      </c>
      <c r="L81">
        <v>0.68273215318106895</v>
      </c>
    </row>
    <row r="82" spans="1:12">
      <c r="A82" t="s">
        <v>16</v>
      </c>
      <c r="B82">
        <v>2</v>
      </c>
      <c r="C82">
        <v>20</v>
      </c>
      <c r="D82">
        <v>2</v>
      </c>
      <c r="E82">
        <v>32</v>
      </c>
      <c r="F82">
        <v>0.73333333333333295</v>
      </c>
      <c r="G82">
        <v>0</v>
      </c>
      <c r="H82">
        <v>4</v>
      </c>
      <c r="I82">
        <v>262</v>
      </c>
      <c r="J82">
        <v>183</v>
      </c>
      <c r="K82">
        <v>0.65326902282975297</v>
      </c>
      <c r="L82">
        <v>0.71294278989931104</v>
      </c>
    </row>
    <row r="83" spans="1:12">
      <c r="A83" t="s">
        <v>16</v>
      </c>
      <c r="B83">
        <v>3</v>
      </c>
      <c r="C83">
        <v>20</v>
      </c>
      <c r="D83">
        <v>2</v>
      </c>
      <c r="E83">
        <v>43</v>
      </c>
      <c r="F83">
        <v>0.73333333333333295</v>
      </c>
      <c r="G83">
        <v>0</v>
      </c>
      <c r="H83">
        <v>6</v>
      </c>
      <c r="I83">
        <v>216</v>
      </c>
      <c r="J83">
        <v>133</v>
      </c>
      <c r="K83">
        <v>0.67746047430830003</v>
      </c>
      <c r="L83">
        <v>0.81888330575894996</v>
      </c>
    </row>
    <row r="84" spans="1:12">
      <c r="A84" t="s">
        <v>16</v>
      </c>
      <c r="B84">
        <v>4</v>
      </c>
      <c r="C84">
        <v>20</v>
      </c>
      <c r="D84">
        <v>2</v>
      </c>
      <c r="E84">
        <v>15</v>
      </c>
      <c r="F84">
        <v>0.66666666666666596</v>
      </c>
      <c r="G84">
        <v>0</v>
      </c>
      <c r="H84">
        <v>5</v>
      </c>
      <c r="I84">
        <v>174</v>
      </c>
      <c r="J84">
        <v>66</v>
      </c>
      <c r="K84">
        <v>0.73429322464410096</v>
      </c>
      <c r="L84">
        <v>0.88510491916064604</v>
      </c>
    </row>
    <row r="85" spans="1:12">
      <c r="A85" t="s">
        <v>16</v>
      </c>
      <c r="B85">
        <v>5</v>
      </c>
      <c r="C85">
        <v>20</v>
      </c>
      <c r="D85">
        <v>2</v>
      </c>
      <c r="E85">
        <v>22</v>
      </c>
      <c r="F85">
        <v>0.6</v>
      </c>
      <c r="G85">
        <v>0</v>
      </c>
      <c r="H85">
        <v>5</v>
      </c>
      <c r="I85">
        <v>179</v>
      </c>
      <c r="J85">
        <v>108</v>
      </c>
      <c r="K85">
        <v>0.71995904616613904</v>
      </c>
      <c r="L85">
        <v>0.77954592363260999</v>
      </c>
    </row>
    <row r="86" spans="1:12">
      <c r="A86" t="s">
        <v>16</v>
      </c>
      <c r="B86">
        <v>6</v>
      </c>
      <c r="C86">
        <v>20</v>
      </c>
      <c r="D86">
        <v>2</v>
      </c>
      <c r="E86">
        <v>30</v>
      </c>
      <c r="F86">
        <v>0.53333333333333299</v>
      </c>
      <c r="G86">
        <v>0</v>
      </c>
      <c r="H86">
        <v>6</v>
      </c>
      <c r="I86">
        <v>218</v>
      </c>
      <c r="J86">
        <v>145</v>
      </c>
      <c r="K86">
        <v>0.67454045839494703</v>
      </c>
      <c r="L86">
        <v>0.73580065731768496</v>
      </c>
    </row>
    <row r="87" spans="1:12">
      <c r="A87" t="s">
        <v>16</v>
      </c>
      <c r="B87">
        <v>7</v>
      </c>
      <c r="C87">
        <v>20</v>
      </c>
      <c r="D87">
        <v>2</v>
      </c>
      <c r="E87">
        <v>43</v>
      </c>
      <c r="F87">
        <v>0.4</v>
      </c>
      <c r="G87">
        <v>0</v>
      </c>
      <c r="H87">
        <v>4</v>
      </c>
      <c r="I87">
        <v>276</v>
      </c>
      <c r="J87">
        <v>199</v>
      </c>
      <c r="K87">
        <v>0.64369667691406796</v>
      </c>
      <c r="L87">
        <v>0.67581803542673102</v>
      </c>
    </row>
    <row r="88" spans="1:12">
      <c r="A88" t="s">
        <v>16</v>
      </c>
      <c r="B88">
        <v>8</v>
      </c>
      <c r="C88">
        <v>20</v>
      </c>
      <c r="D88">
        <v>2</v>
      </c>
      <c r="E88">
        <v>27</v>
      </c>
      <c r="F88">
        <v>0.8</v>
      </c>
      <c r="G88">
        <v>0</v>
      </c>
      <c r="H88">
        <v>4</v>
      </c>
      <c r="I88">
        <v>212</v>
      </c>
      <c r="J88">
        <v>151</v>
      </c>
      <c r="K88">
        <v>0.68727332616548298</v>
      </c>
      <c r="L88">
        <v>0.72530423280423195</v>
      </c>
    </row>
    <row r="89" spans="1:12">
      <c r="A89" t="s">
        <v>16</v>
      </c>
      <c r="B89">
        <v>9</v>
      </c>
      <c r="C89">
        <v>20</v>
      </c>
      <c r="D89">
        <v>2</v>
      </c>
      <c r="E89">
        <v>21</v>
      </c>
      <c r="F89">
        <v>0.66666666666666596</v>
      </c>
      <c r="G89">
        <v>0</v>
      </c>
      <c r="H89">
        <v>4</v>
      </c>
      <c r="I89">
        <v>210</v>
      </c>
      <c r="J89">
        <v>130</v>
      </c>
      <c r="K89">
        <v>0.70540732153219199</v>
      </c>
      <c r="L89">
        <v>0.747407998109752</v>
      </c>
    </row>
    <row r="90" spans="1:12">
      <c r="A90" t="s">
        <v>16</v>
      </c>
      <c r="B90">
        <v>10</v>
      </c>
      <c r="C90">
        <v>20</v>
      </c>
      <c r="D90">
        <v>2</v>
      </c>
      <c r="E90">
        <v>29</v>
      </c>
      <c r="F90">
        <v>0.46666666666666601</v>
      </c>
      <c r="G90">
        <v>0</v>
      </c>
      <c r="H90">
        <v>5</v>
      </c>
      <c r="I90">
        <v>226</v>
      </c>
      <c r="J90">
        <v>153</v>
      </c>
      <c r="K90">
        <v>0.67808639517106295</v>
      </c>
      <c r="L90">
        <v>0.78874243309025904</v>
      </c>
    </row>
    <row r="91" spans="1:12">
      <c r="E91" s="1">
        <f>SUM(E81:E90)/10</f>
        <v>29.9</v>
      </c>
      <c r="F91" s="1">
        <f t="shared" ref="F91" si="43">SUM(F81:F90)/10</f>
        <v>0.60666666666666624</v>
      </c>
      <c r="G91" s="1">
        <f t="shared" ref="G91" si="44">SUM(G81:G90)/10</f>
        <v>0</v>
      </c>
      <c r="H91" s="1">
        <f t="shared" ref="H91" si="45">SUM(H81:H90)/10</f>
        <v>4.8</v>
      </c>
      <c r="I91" s="1">
        <f t="shared" ref="I91" si="46">SUM(I81:I90)/10</f>
        <v>230.1</v>
      </c>
      <c r="J91" s="1">
        <f t="shared" ref="J91" si="47">SUM(J81:J90)/10</f>
        <v>152.80000000000001</v>
      </c>
      <c r="K91" s="1">
        <f t="shared" ref="K91" si="48">SUM(K81:K90)/10</f>
        <v>0.67700726612303053</v>
      </c>
      <c r="L91" s="1">
        <f t="shared" ref="L91" si="49">SUM(L81:L90)/10</f>
        <v>0.75522824483812456</v>
      </c>
    </row>
    <row r="92" spans="1:12">
      <c r="A92" t="s">
        <v>16</v>
      </c>
      <c r="B92">
        <v>1</v>
      </c>
      <c r="C92">
        <v>20</v>
      </c>
      <c r="D92">
        <v>2.5</v>
      </c>
      <c r="E92">
        <v>49</v>
      </c>
      <c r="F92">
        <v>0.33333333333333298</v>
      </c>
      <c r="G92">
        <v>0</v>
      </c>
      <c r="H92">
        <v>3</v>
      </c>
      <c r="I92">
        <v>367</v>
      </c>
      <c r="J92">
        <v>341</v>
      </c>
      <c r="K92">
        <v>0.65376731783820397</v>
      </c>
      <c r="L92">
        <v>0.66748932466340405</v>
      </c>
    </row>
    <row r="93" spans="1:12">
      <c r="A93" t="s">
        <v>16</v>
      </c>
      <c r="B93">
        <v>2</v>
      </c>
      <c r="C93">
        <v>20</v>
      </c>
      <c r="D93">
        <v>2.5</v>
      </c>
      <c r="E93">
        <v>35</v>
      </c>
      <c r="F93">
        <v>0.53333333333333299</v>
      </c>
      <c r="G93">
        <v>0</v>
      </c>
      <c r="H93">
        <v>4</v>
      </c>
      <c r="I93">
        <v>352</v>
      </c>
      <c r="J93">
        <v>306</v>
      </c>
      <c r="K93">
        <v>0.61661915078145602</v>
      </c>
      <c r="L93">
        <v>0.65038632394810802</v>
      </c>
    </row>
    <row r="94" spans="1:12">
      <c r="A94" t="s">
        <v>16</v>
      </c>
      <c r="B94">
        <v>3</v>
      </c>
      <c r="C94">
        <v>20</v>
      </c>
      <c r="D94">
        <v>2.5</v>
      </c>
      <c r="E94">
        <v>38</v>
      </c>
      <c r="F94">
        <v>0.6</v>
      </c>
      <c r="G94">
        <v>0</v>
      </c>
      <c r="H94">
        <v>5</v>
      </c>
      <c r="I94">
        <v>378</v>
      </c>
      <c r="J94">
        <v>338</v>
      </c>
      <c r="K94">
        <v>0.61353829719084796</v>
      </c>
      <c r="L94">
        <v>0.63838647848943397</v>
      </c>
    </row>
    <row r="95" spans="1:12">
      <c r="A95" t="s">
        <v>16</v>
      </c>
      <c r="B95">
        <v>4</v>
      </c>
      <c r="C95">
        <v>20</v>
      </c>
      <c r="D95">
        <v>2.5</v>
      </c>
      <c r="E95">
        <v>34</v>
      </c>
      <c r="F95">
        <v>0.6</v>
      </c>
      <c r="G95">
        <v>0</v>
      </c>
      <c r="H95">
        <v>4</v>
      </c>
      <c r="I95">
        <v>433</v>
      </c>
      <c r="J95">
        <v>383</v>
      </c>
      <c r="K95">
        <v>0.56993606467277502</v>
      </c>
      <c r="L95">
        <v>0.58159619414634001</v>
      </c>
    </row>
    <row r="96" spans="1:12">
      <c r="A96" t="s">
        <v>16</v>
      </c>
      <c r="B96">
        <v>5</v>
      </c>
      <c r="C96">
        <v>20</v>
      </c>
      <c r="D96">
        <v>2.5</v>
      </c>
      <c r="E96">
        <v>44</v>
      </c>
      <c r="F96">
        <v>0.6</v>
      </c>
      <c r="G96">
        <v>0</v>
      </c>
      <c r="H96">
        <v>5</v>
      </c>
      <c r="I96">
        <v>372</v>
      </c>
      <c r="J96">
        <v>332</v>
      </c>
      <c r="K96">
        <v>0.59449781862805096</v>
      </c>
      <c r="L96">
        <v>0.55648056244830402</v>
      </c>
    </row>
    <row r="97" spans="1:12">
      <c r="A97" t="s">
        <v>16</v>
      </c>
      <c r="B97">
        <v>6</v>
      </c>
      <c r="C97">
        <v>20</v>
      </c>
      <c r="D97">
        <v>2.5</v>
      </c>
      <c r="E97">
        <v>43</v>
      </c>
      <c r="F97">
        <v>0.53333333333333299</v>
      </c>
      <c r="G97">
        <v>0</v>
      </c>
      <c r="H97">
        <v>5</v>
      </c>
      <c r="I97">
        <v>363</v>
      </c>
      <c r="J97">
        <v>297</v>
      </c>
      <c r="K97">
        <v>0.59708665503795999</v>
      </c>
      <c r="L97">
        <v>0.67993148455473695</v>
      </c>
    </row>
    <row r="98" spans="1:12">
      <c r="A98" t="s">
        <v>16</v>
      </c>
      <c r="B98">
        <v>7</v>
      </c>
      <c r="C98">
        <v>20</v>
      </c>
      <c r="D98">
        <v>2.5</v>
      </c>
      <c r="E98">
        <v>39</v>
      </c>
      <c r="F98">
        <v>0.66666666666666596</v>
      </c>
      <c r="G98">
        <v>0</v>
      </c>
      <c r="H98">
        <v>5</v>
      </c>
      <c r="I98">
        <v>472</v>
      </c>
      <c r="J98">
        <v>456</v>
      </c>
      <c r="K98">
        <v>0.561191764636782</v>
      </c>
      <c r="L98">
        <v>0.51603564137632396</v>
      </c>
    </row>
    <row r="99" spans="1:12">
      <c r="A99" t="s">
        <v>16</v>
      </c>
      <c r="B99">
        <v>8</v>
      </c>
      <c r="C99">
        <v>20</v>
      </c>
      <c r="D99">
        <v>2.5</v>
      </c>
      <c r="E99">
        <v>30</v>
      </c>
      <c r="F99">
        <v>0.53333333333333299</v>
      </c>
      <c r="G99">
        <v>0</v>
      </c>
      <c r="H99">
        <v>5</v>
      </c>
      <c r="I99">
        <v>361</v>
      </c>
      <c r="J99">
        <v>278</v>
      </c>
      <c r="K99">
        <v>0.61493299236793098</v>
      </c>
      <c r="L99">
        <v>0.69579174183673298</v>
      </c>
    </row>
    <row r="100" spans="1:12">
      <c r="A100" t="s">
        <v>16</v>
      </c>
      <c r="B100">
        <v>9</v>
      </c>
      <c r="C100">
        <v>20</v>
      </c>
      <c r="D100">
        <v>2.5</v>
      </c>
      <c r="E100">
        <v>31</v>
      </c>
      <c r="F100">
        <v>0.66666666666666596</v>
      </c>
      <c r="G100">
        <v>0</v>
      </c>
      <c r="H100">
        <v>3</v>
      </c>
      <c r="I100">
        <v>343</v>
      </c>
      <c r="J100">
        <v>319</v>
      </c>
      <c r="K100">
        <v>0.65510570556956305</v>
      </c>
      <c r="L100">
        <v>0.66516499362151504</v>
      </c>
    </row>
    <row r="101" spans="1:12">
      <c r="A101" t="s">
        <v>16</v>
      </c>
      <c r="B101">
        <v>10</v>
      </c>
      <c r="C101">
        <v>20</v>
      </c>
      <c r="D101">
        <v>2.5</v>
      </c>
      <c r="E101">
        <v>27</v>
      </c>
      <c r="F101">
        <v>0.4</v>
      </c>
      <c r="G101">
        <v>0</v>
      </c>
      <c r="H101">
        <v>5</v>
      </c>
      <c r="I101">
        <v>367</v>
      </c>
      <c r="J101">
        <v>278</v>
      </c>
      <c r="K101">
        <v>0.62166269965769405</v>
      </c>
      <c r="L101">
        <v>0.70518745689177598</v>
      </c>
    </row>
    <row r="102" spans="1:12">
      <c r="E102" s="1">
        <f>SUM(E92:E101)/10</f>
        <v>37</v>
      </c>
      <c r="F102" s="1">
        <f t="shared" ref="F102" si="50">SUM(F92:F101)/10</f>
        <v>0.54666666666666652</v>
      </c>
      <c r="G102" s="1">
        <f t="shared" ref="G102" si="51">SUM(G92:G101)/10</f>
        <v>0</v>
      </c>
      <c r="H102" s="1">
        <f t="shared" ref="H102" si="52">SUM(H92:H101)/10</f>
        <v>4.4000000000000004</v>
      </c>
      <c r="I102" s="1">
        <f t="shared" ref="I102" si="53">SUM(I92:I101)/10</f>
        <v>380.8</v>
      </c>
      <c r="J102" s="1">
        <f t="shared" ref="J102" si="54">SUM(J92:J101)/10</f>
        <v>332.8</v>
      </c>
      <c r="K102" s="1">
        <f t="shared" ref="K102" si="55">SUM(K92:K101)/10</f>
        <v>0.60983384663812645</v>
      </c>
      <c r="L102" s="1">
        <f t="shared" ref="L102" si="56">SUM(L92:L101)/10</f>
        <v>0.63564502019766744</v>
      </c>
    </row>
    <row r="103" spans="1:12">
      <c r="A103" t="s">
        <v>16</v>
      </c>
      <c r="B103">
        <v>1</v>
      </c>
      <c r="C103">
        <v>20</v>
      </c>
      <c r="D103">
        <v>3</v>
      </c>
      <c r="E103">
        <v>50</v>
      </c>
      <c r="F103">
        <v>0.53333333333333299</v>
      </c>
      <c r="G103">
        <v>0</v>
      </c>
      <c r="H103">
        <v>2</v>
      </c>
      <c r="I103">
        <v>605</v>
      </c>
      <c r="J103">
        <v>590</v>
      </c>
      <c r="K103">
        <v>0.47636425394947901</v>
      </c>
      <c r="L103">
        <v>0.482581200781034</v>
      </c>
    </row>
    <row r="104" spans="1:12">
      <c r="A104" t="s">
        <v>16</v>
      </c>
      <c r="B104">
        <v>2</v>
      </c>
      <c r="C104">
        <v>20</v>
      </c>
      <c r="D104">
        <v>3</v>
      </c>
      <c r="E104">
        <v>82</v>
      </c>
      <c r="F104">
        <v>0.66666666666666596</v>
      </c>
      <c r="G104">
        <v>0</v>
      </c>
      <c r="H104">
        <v>4</v>
      </c>
      <c r="I104">
        <v>422</v>
      </c>
      <c r="J104">
        <v>412</v>
      </c>
      <c r="K104">
        <v>0.63676804842601897</v>
      </c>
      <c r="L104">
        <v>0.63244763967562101</v>
      </c>
    </row>
    <row r="105" spans="1:12">
      <c r="A105" t="s">
        <v>16</v>
      </c>
      <c r="B105">
        <v>3</v>
      </c>
      <c r="C105">
        <v>20</v>
      </c>
      <c r="D105">
        <v>3</v>
      </c>
      <c r="E105">
        <v>52</v>
      </c>
      <c r="F105">
        <v>0.66666666666666596</v>
      </c>
      <c r="G105">
        <v>0</v>
      </c>
      <c r="H105">
        <v>3</v>
      </c>
      <c r="I105">
        <v>681</v>
      </c>
      <c r="J105">
        <v>639</v>
      </c>
      <c r="K105">
        <v>0.45735596651624599</v>
      </c>
      <c r="L105">
        <v>0.51650319357712604</v>
      </c>
    </row>
    <row r="106" spans="1:12">
      <c r="A106" t="s">
        <v>16</v>
      </c>
      <c r="B106">
        <v>4</v>
      </c>
      <c r="C106">
        <v>20</v>
      </c>
      <c r="D106">
        <v>3</v>
      </c>
      <c r="E106">
        <v>68</v>
      </c>
      <c r="F106">
        <v>0.33333333333333298</v>
      </c>
      <c r="G106">
        <v>0</v>
      </c>
      <c r="H106">
        <v>4</v>
      </c>
      <c r="I106">
        <v>642</v>
      </c>
      <c r="J106">
        <v>636</v>
      </c>
      <c r="K106">
        <v>0.48773297304824698</v>
      </c>
      <c r="L106">
        <v>0.47559340188316701</v>
      </c>
    </row>
    <row r="107" spans="1:12">
      <c r="A107" t="s">
        <v>16</v>
      </c>
      <c r="B107">
        <v>5</v>
      </c>
      <c r="C107">
        <v>20</v>
      </c>
      <c r="D107">
        <v>3</v>
      </c>
      <c r="E107">
        <v>45</v>
      </c>
      <c r="F107">
        <v>0.53333333333333299</v>
      </c>
      <c r="G107">
        <v>0</v>
      </c>
      <c r="H107">
        <v>4</v>
      </c>
      <c r="I107">
        <v>641</v>
      </c>
      <c r="J107">
        <v>610</v>
      </c>
      <c r="K107">
        <v>0.52658592412889105</v>
      </c>
      <c r="L107">
        <v>0.57025947690612</v>
      </c>
    </row>
    <row r="108" spans="1:12">
      <c r="A108" t="s">
        <v>16</v>
      </c>
      <c r="B108">
        <v>6</v>
      </c>
      <c r="C108">
        <v>20</v>
      </c>
      <c r="D108">
        <v>3</v>
      </c>
      <c r="E108">
        <v>68</v>
      </c>
      <c r="F108">
        <v>0.2</v>
      </c>
      <c r="G108">
        <v>0</v>
      </c>
      <c r="H108">
        <v>2</v>
      </c>
      <c r="I108">
        <v>566</v>
      </c>
      <c r="J108">
        <v>527</v>
      </c>
      <c r="K108">
        <v>0.57712760568608701</v>
      </c>
      <c r="L108">
        <v>0.62207130976704605</v>
      </c>
    </row>
    <row r="109" spans="1:12">
      <c r="A109" t="s">
        <v>16</v>
      </c>
      <c r="B109">
        <v>7</v>
      </c>
      <c r="C109">
        <v>20</v>
      </c>
      <c r="D109">
        <v>3</v>
      </c>
      <c r="E109">
        <v>61</v>
      </c>
      <c r="F109">
        <v>0.33333333333333298</v>
      </c>
      <c r="G109">
        <v>0</v>
      </c>
      <c r="H109">
        <v>3</v>
      </c>
      <c r="I109">
        <v>501</v>
      </c>
      <c r="J109">
        <v>484</v>
      </c>
      <c r="K109">
        <v>0.56504105431309404</v>
      </c>
      <c r="L109">
        <v>0.56463861521373304</v>
      </c>
    </row>
    <row r="110" spans="1:12">
      <c r="A110" t="s">
        <v>16</v>
      </c>
      <c r="B110">
        <v>8</v>
      </c>
      <c r="C110">
        <v>20</v>
      </c>
      <c r="D110">
        <v>3</v>
      </c>
      <c r="E110">
        <v>59</v>
      </c>
      <c r="F110">
        <v>0.33333333333333298</v>
      </c>
      <c r="G110">
        <v>0</v>
      </c>
      <c r="H110">
        <v>4</v>
      </c>
      <c r="I110">
        <v>674</v>
      </c>
      <c r="J110">
        <v>621</v>
      </c>
      <c r="K110">
        <v>0.47711709891791598</v>
      </c>
      <c r="L110">
        <v>0.49589273252168098</v>
      </c>
    </row>
    <row r="111" spans="1:12">
      <c r="A111" t="s">
        <v>16</v>
      </c>
      <c r="B111">
        <v>9</v>
      </c>
      <c r="C111">
        <v>20</v>
      </c>
      <c r="D111">
        <v>3</v>
      </c>
      <c r="E111">
        <v>45</v>
      </c>
      <c r="F111">
        <v>0.46666666666666601</v>
      </c>
      <c r="G111">
        <v>0</v>
      </c>
      <c r="H111">
        <v>2</v>
      </c>
      <c r="I111">
        <v>626</v>
      </c>
      <c r="J111">
        <v>601</v>
      </c>
      <c r="K111">
        <v>0.52242460982066796</v>
      </c>
      <c r="L111">
        <v>0.542660512544753</v>
      </c>
    </row>
    <row r="112" spans="1:12">
      <c r="A112" t="s">
        <v>16</v>
      </c>
      <c r="B112">
        <v>10</v>
      </c>
      <c r="C112">
        <v>20</v>
      </c>
      <c r="D112">
        <v>3</v>
      </c>
      <c r="E112">
        <v>46</v>
      </c>
      <c r="F112">
        <v>0.4</v>
      </c>
      <c r="G112">
        <v>0</v>
      </c>
      <c r="H112">
        <v>4</v>
      </c>
      <c r="I112">
        <v>606</v>
      </c>
      <c r="J112">
        <v>565</v>
      </c>
      <c r="K112">
        <v>0.51128350261398803</v>
      </c>
      <c r="L112">
        <v>0.52330721583495299</v>
      </c>
    </row>
    <row r="113" spans="1:13">
      <c r="E113" s="1">
        <f>SUM(E103:E112)/10</f>
        <v>57.6</v>
      </c>
      <c r="F113" s="1">
        <f t="shared" ref="F113" si="57">SUM(F103:F112)/10</f>
        <v>0.44666666666666632</v>
      </c>
      <c r="G113" s="1">
        <f t="shared" ref="G113" si="58">SUM(G103:G112)/10</f>
        <v>0</v>
      </c>
      <c r="H113" s="1">
        <f t="shared" ref="H113" si="59">SUM(H103:H112)/10</f>
        <v>3.2</v>
      </c>
      <c r="I113" s="1">
        <f t="shared" ref="I113" si="60">SUM(I103:I112)/10</f>
        <v>596.4</v>
      </c>
      <c r="J113" s="1">
        <f t="shared" ref="J113" si="61">SUM(J103:J112)/10</f>
        <v>568.5</v>
      </c>
      <c r="K113" s="1">
        <f t="shared" ref="K113" si="62">SUM(K103:K112)/10</f>
        <v>0.52378010374206352</v>
      </c>
      <c r="L113" s="1">
        <f t="shared" ref="L113" si="63">SUM(L103:L112)/10</f>
        <v>0.54259552987052351</v>
      </c>
    </row>
    <row r="114" spans="1:13">
      <c r="C114" s="10" t="s">
        <v>20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1:13">
      <c r="A115" t="s">
        <v>17</v>
      </c>
      <c r="B115">
        <v>1</v>
      </c>
      <c r="C115">
        <v>20</v>
      </c>
      <c r="D115">
        <v>1</v>
      </c>
      <c r="E115">
        <v>7</v>
      </c>
      <c r="F115">
        <v>0.53333333333333299</v>
      </c>
      <c r="G115">
        <v>0</v>
      </c>
      <c r="H115">
        <v>3</v>
      </c>
      <c r="I115">
        <v>10</v>
      </c>
      <c r="J115">
        <v>0</v>
      </c>
      <c r="K115">
        <v>0.79999999999999905</v>
      </c>
      <c r="L115">
        <v>1</v>
      </c>
    </row>
    <row r="116" spans="1:13">
      <c r="A116" t="s">
        <v>17</v>
      </c>
      <c r="B116">
        <v>2</v>
      </c>
      <c r="C116">
        <v>20</v>
      </c>
      <c r="D116">
        <v>1</v>
      </c>
      <c r="E116">
        <v>11</v>
      </c>
      <c r="F116">
        <v>0.8</v>
      </c>
      <c r="G116">
        <v>0</v>
      </c>
      <c r="H116">
        <v>2</v>
      </c>
      <c r="I116">
        <v>20</v>
      </c>
      <c r="J116">
        <v>0</v>
      </c>
      <c r="K116">
        <v>0.688888888888888</v>
      </c>
      <c r="L116">
        <v>1</v>
      </c>
    </row>
    <row r="117" spans="1:13">
      <c r="A117" t="s">
        <v>17</v>
      </c>
      <c r="B117">
        <v>3</v>
      </c>
      <c r="C117">
        <v>20</v>
      </c>
      <c r="D117">
        <v>1</v>
      </c>
      <c r="E117">
        <v>7</v>
      </c>
      <c r="F117">
        <v>0.53333333333333299</v>
      </c>
      <c r="G117">
        <v>0</v>
      </c>
      <c r="H117">
        <v>3</v>
      </c>
      <c r="I117">
        <v>11</v>
      </c>
      <c r="J117">
        <v>0</v>
      </c>
      <c r="K117">
        <v>0.79999999999999905</v>
      </c>
      <c r="L117">
        <v>1</v>
      </c>
    </row>
    <row r="118" spans="1:13">
      <c r="A118" t="s">
        <v>17</v>
      </c>
      <c r="B118">
        <v>4</v>
      </c>
      <c r="C118">
        <v>20</v>
      </c>
      <c r="D118">
        <v>1</v>
      </c>
      <c r="E118">
        <v>5</v>
      </c>
      <c r="F118">
        <v>0.4</v>
      </c>
      <c r="G118">
        <v>0</v>
      </c>
      <c r="H118">
        <v>2</v>
      </c>
      <c r="I118">
        <v>7</v>
      </c>
      <c r="J118">
        <v>0</v>
      </c>
      <c r="K118">
        <v>0.844444444444444</v>
      </c>
      <c r="L118">
        <v>1</v>
      </c>
    </row>
    <row r="119" spans="1:13">
      <c r="A119" t="s">
        <v>17</v>
      </c>
      <c r="B119">
        <v>5</v>
      </c>
      <c r="C119">
        <v>20</v>
      </c>
      <c r="D119">
        <v>1</v>
      </c>
      <c r="E119">
        <v>10</v>
      </c>
      <c r="F119">
        <v>0.73333333333333295</v>
      </c>
      <c r="G119">
        <v>0</v>
      </c>
      <c r="H119">
        <v>3</v>
      </c>
      <c r="I119">
        <v>19</v>
      </c>
      <c r="J119">
        <v>0</v>
      </c>
      <c r="K119">
        <v>0.73333333333333295</v>
      </c>
      <c r="L119">
        <v>1</v>
      </c>
    </row>
    <row r="120" spans="1:13">
      <c r="A120" t="s">
        <v>17</v>
      </c>
      <c r="B120">
        <v>6</v>
      </c>
      <c r="C120">
        <v>20</v>
      </c>
      <c r="D120">
        <v>1</v>
      </c>
      <c r="E120">
        <v>8</v>
      </c>
      <c r="F120">
        <v>0.6</v>
      </c>
      <c r="G120">
        <v>0</v>
      </c>
      <c r="H120">
        <v>4</v>
      </c>
      <c r="I120">
        <v>13</v>
      </c>
      <c r="J120">
        <v>0</v>
      </c>
      <c r="K120">
        <v>0.79999999999999905</v>
      </c>
      <c r="L120">
        <v>1</v>
      </c>
    </row>
    <row r="121" spans="1:13">
      <c r="A121" t="s">
        <v>17</v>
      </c>
      <c r="B121">
        <v>7</v>
      </c>
      <c r="C121">
        <v>20</v>
      </c>
      <c r="D121">
        <v>1</v>
      </c>
      <c r="E121">
        <v>9</v>
      </c>
      <c r="F121">
        <v>0.66666666666666596</v>
      </c>
      <c r="G121">
        <v>0</v>
      </c>
      <c r="H121">
        <v>2</v>
      </c>
      <c r="I121">
        <v>22</v>
      </c>
      <c r="J121">
        <v>0</v>
      </c>
      <c r="K121">
        <v>0.75555555555555498</v>
      </c>
      <c r="L121">
        <v>1</v>
      </c>
    </row>
    <row r="122" spans="1:13">
      <c r="A122" t="s">
        <v>17</v>
      </c>
      <c r="B122">
        <v>8</v>
      </c>
      <c r="C122">
        <v>20</v>
      </c>
      <c r="D122">
        <v>1</v>
      </c>
      <c r="E122">
        <v>9</v>
      </c>
      <c r="F122">
        <v>0.66666666666666596</v>
      </c>
      <c r="G122">
        <v>0</v>
      </c>
      <c r="H122">
        <v>3</v>
      </c>
      <c r="I122">
        <v>13</v>
      </c>
      <c r="J122">
        <v>0</v>
      </c>
      <c r="K122">
        <v>0.77777777777777701</v>
      </c>
      <c r="L122">
        <v>1</v>
      </c>
    </row>
    <row r="123" spans="1:13">
      <c r="A123" t="s">
        <v>17</v>
      </c>
      <c r="B123">
        <v>9</v>
      </c>
      <c r="C123">
        <v>20</v>
      </c>
      <c r="D123">
        <v>1</v>
      </c>
      <c r="E123">
        <v>2</v>
      </c>
      <c r="F123">
        <v>0.2</v>
      </c>
      <c r="G123">
        <v>0</v>
      </c>
      <c r="H123">
        <v>3</v>
      </c>
      <c r="I123">
        <v>3</v>
      </c>
      <c r="J123">
        <v>0</v>
      </c>
      <c r="K123">
        <v>0.93333333333333302</v>
      </c>
      <c r="L123">
        <v>1</v>
      </c>
    </row>
    <row r="124" spans="1:13">
      <c r="A124" t="s">
        <v>17</v>
      </c>
      <c r="B124">
        <v>10</v>
      </c>
      <c r="C124">
        <v>20</v>
      </c>
      <c r="D124">
        <v>1</v>
      </c>
      <c r="E124">
        <v>11</v>
      </c>
      <c r="F124">
        <v>0.8</v>
      </c>
      <c r="G124">
        <v>0</v>
      </c>
      <c r="H124">
        <v>1</v>
      </c>
      <c r="I124">
        <v>15</v>
      </c>
      <c r="J124">
        <v>0</v>
      </c>
      <c r="K124">
        <v>0.71111111111111103</v>
      </c>
      <c r="L124">
        <v>1</v>
      </c>
    </row>
    <row r="125" spans="1:13">
      <c r="E125" s="1">
        <f>SUM(E115:E124)/10</f>
        <v>7.9</v>
      </c>
      <c r="F125" s="1">
        <f t="shared" ref="F125" si="64">SUM(F115:F124)/10</f>
        <v>0.59333333333333305</v>
      </c>
      <c r="G125" s="1">
        <f t="shared" ref="G125" si="65">SUM(G115:G124)/10</f>
        <v>0</v>
      </c>
      <c r="H125" s="1">
        <f t="shared" ref="H125" si="66">SUM(H115:H124)/10</f>
        <v>2.6</v>
      </c>
      <c r="I125" s="1">
        <f t="shared" ref="I125" si="67">SUM(I115:I124)/10</f>
        <v>13.3</v>
      </c>
      <c r="J125" s="1">
        <f t="shared" ref="J125" si="68">SUM(J115:J124)/10</f>
        <v>0</v>
      </c>
      <c r="K125" s="1">
        <f t="shared" ref="K125" si="69">SUM(K115:K124)/10</f>
        <v>0.78444444444444383</v>
      </c>
      <c r="L125" s="1">
        <f t="shared" ref="L125" si="70">SUM(L115:L124)/10</f>
        <v>1</v>
      </c>
    </row>
    <row r="126" spans="1:13">
      <c r="A126" t="s">
        <v>17</v>
      </c>
      <c r="B126">
        <v>1</v>
      </c>
      <c r="C126">
        <v>20</v>
      </c>
      <c r="D126">
        <v>1.5</v>
      </c>
      <c r="E126">
        <v>29</v>
      </c>
      <c r="F126">
        <v>0.8</v>
      </c>
      <c r="G126">
        <v>1.5333333333333301</v>
      </c>
      <c r="H126">
        <v>5</v>
      </c>
      <c r="I126">
        <v>127</v>
      </c>
      <c r="J126">
        <v>15</v>
      </c>
      <c r="K126">
        <v>0.66916888180045997</v>
      </c>
      <c r="L126">
        <v>0.88888888888888895</v>
      </c>
    </row>
    <row r="127" spans="1:13">
      <c r="A127" t="s">
        <v>17</v>
      </c>
      <c r="B127">
        <v>2</v>
      </c>
      <c r="C127">
        <v>20</v>
      </c>
      <c r="D127">
        <v>1.5</v>
      </c>
      <c r="E127">
        <v>13</v>
      </c>
      <c r="F127">
        <v>0.53333333333333299</v>
      </c>
      <c r="G127">
        <v>0</v>
      </c>
      <c r="H127">
        <v>5</v>
      </c>
      <c r="I127">
        <v>98</v>
      </c>
      <c r="J127">
        <v>0</v>
      </c>
      <c r="K127">
        <v>0.75555555555555498</v>
      </c>
      <c r="L127">
        <v>1</v>
      </c>
    </row>
    <row r="128" spans="1:13">
      <c r="A128" t="s">
        <v>17</v>
      </c>
      <c r="B128">
        <v>3</v>
      </c>
      <c r="C128">
        <v>20</v>
      </c>
      <c r="D128">
        <v>1.5</v>
      </c>
      <c r="E128">
        <v>8</v>
      </c>
      <c r="F128">
        <v>0.6</v>
      </c>
      <c r="G128">
        <v>0</v>
      </c>
      <c r="H128">
        <v>6</v>
      </c>
      <c r="I128">
        <v>93</v>
      </c>
      <c r="J128">
        <v>0</v>
      </c>
      <c r="K128">
        <v>0.72962962962962896</v>
      </c>
      <c r="L128">
        <v>1</v>
      </c>
    </row>
    <row r="129" spans="1:12">
      <c r="A129" t="s">
        <v>17</v>
      </c>
      <c r="B129">
        <v>4</v>
      </c>
      <c r="C129">
        <v>20</v>
      </c>
      <c r="D129">
        <v>1.5</v>
      </c>
      <c r="E129">
        <v>10</v>
      </c>
      <c r="F129">
        <v>0.66666666666666596</v>
      </c>
      <c r="G129">
        <v>0</v>
      </c>
      <c r="H129">
        <v>5</v>
      </c>
      <c r="I129">
        <v>77</v>
      </c>
      <c r="J129">
        <v>0</v>
      </c>
      <c r="K129">
        <v>0.70707070707070696</v>
      </c>
      <c r="L129">
        <v>1</v>
      </c>
    </row>
    <row r="130" spans="1:12">
      <c r="A130" t="s">
        <v>17</v>
      </c>
      <c r="B130">
        <v>5</v>
      </c>
      <c r="C130">
        <v>20</v>
      </c>
      <c r="D130">
        <v>1.5</v>
      </c>
      <c r="E130">
        <v>9</v>
      </c>
      <c r="F130">
        <v>0.66666666666666596</v>
      </c>
      <c r="G130">
        <v>0.266666666666666</v>
      </c>
      <c r="H130">
        <v>4</v>
      </c>
      <c r="I130">
        <v>99</v>
      </c>
      <c r="J130">
        <v>0</v>
      </c>
      <c r="K130">
        <v>0.77333333333333298</v>
      </c>
      <c r="L130">
        <v>1</v>
      </c>
    </row>
    <row r="131" spans="1:12">
      <c r="A131" t="s">
        <v>17</v>
      </c>
      <c r="B131">
        <v>6</v>
      </c>
      <c r="C131">
        <v>20</v>
      </c>
      <c r="D131">
        <v>1.5</v>
      </c>
      <c r="E131">
        <v>63</v>
      </c>
      <c r="F131">
        <v>0.73333333333333295</v>
      </c>
      <c r="G131">
        <v>5.3333333333333304</v>
      </c>
      <c r="H131">
        <v>4</v>
      </c>
      <c r="I131">
        <v>121</v>
      </c>
      <c r="J131">
        <v>44</v>
      </c>
      <c r="K131">
        <v>0.67675485008818304</v>
      </c>
      <c r="L131">
        <v>0.844444444444444</v>
      </c>
    </row>
    <row r="132" spans="1:12">
      <c r="A132" t="s">
        <v>17</v>
      </c>
      <c r="B132">
        <v>7</v>
      </c>
      <c r="C132">
        <v>20</v>
      </c>
      <c r="D132">
        <v>1.5</v>
      </c>
      <c r="E132">
        <v>38</v>
      </c>
      <c r="F132">
        <v>0.6</v>
      </c>
      <c r="G132">
        <v>2.6</v>
      </c>
      <c r="H132">
        <v>4</v>
      </c>
      <c r="I132">
        <v>146</v>
      </c>
      <c r="J132">
        <v>54</v>
      </c>
      <c r="K132">
        <v>0.666526610644257</v>
      </c>
      <c r="L132">
        <v>0.86954248366012998</v>
      </c>
    </row>
    <row r="133" spans="1:12">
      <c r="A133" t="s">
        <v>17</v>
      </c>
      <c r="B133">
        <v>8</v>
      </c>
      <c r="C133">
        <v>20</v>
      </c>
      <c r="D133">
        <v>1.5</v>
      </c>
      <c r="E133">
        <v>39</v>
      </c>
      <c r="F133">
        <v>0.73333333333333295</v>
      </c>
      <c r="G133">
        <v>1.5333333333333301</v>
      </c>
      <c r="H133">
        <v>3</v>
      </c>
      <c r="I133">
        <v>111</v>
      </c>
      <c r="J133">
        <v>31</v>
      </c>
      <c r="K133">
        <v>0.66370370370370302</v>
      </c>
      <c r="L133">
        <v>0.91313131313131302</v>
      </c>
    </row>
    <row r="134" spans="1:12">
      <c r="A134" t="s">
        <v>17</v>
      </c>
      <c r="B134">
        <v>9</v>
      </c>
      <c r="C134">
        <v>20</v>
      </c>
      <c r="D134">
        <v>1.5</v>
      </c>
      <c r="E134">
        <v>20</v>
      </c>
      <c r="F134">
        <v>0.86666666666666603</v>
      </c>
      <c r="G134">
        <v>0.6</v>
      </c>
      <c r="H134">
        <v>3</v>
      </c>
      <c r="I134">
        <v>105</v>
      </c>
      <c r="J134">
        <v>9</v>
      </c>
      <c r="K134">
        <v>0.68571428571428505</v>
      </c>
      <c r="L134">
        <v>0.97777777777777697</v>
      </c>
    </row>
    <row r="135" spans="1:12">
      <c r="A135" t="s">
        <v>17</v>
      </c>
      <c r="B135">
        <v>10</v>
      </c>
      <c r="C135">
        <v>20</v>
      </c>
      <c r="D135">
        <v>1.5</v>
      </c>
      <c r="E135">
        <v>11</v>
      </c>
      <c r="F135">
        <v>0.8</v>
      </c>
      <c r="G135">
        <v>0.133333333333333</v>
      </c>
      <c r="H135">
        <v>4</v>
      </c>
      <c r="I135">
        <v>116</v>
      </c>
      <c r="J135">
        <v>0</v>
      </c>
      <c r="K135">
        <v>0.70185185185185195</v>
      </c>
      <c r="L135">
        <v>1</v>
      </c>
    </row>
    <row r="136" spans="1:12">
      <c r="E136" s="1">
        <f>SUM(E126:E135)/10</f>
        <v>24</v>
      </c>
      <c r="F136" s="1">
        <f t="shared" ref="F136" si="71">SUM(F126:F135)/10</f>
        <v>0.69999999999999962</v>
      </c>
      <c r="G136" s="1">
        <f t="shared" ref="G136" si="72">SUM(G126:G135)/10</f>
        <v>1.1999999999999988</v>
      </c>
      <c r="H136" s="1">
        <f t="shared" ref="H136" si="73">SUM(H126:H135)/10</f>
        <v>4.3</v>
      </c>
      <c r="I136" s="1">
        <f t="shared" ref="I136" si="74">SUM(I126:I135)/10</f>
        <v>109.3</v>
      </c>
      <c r="J136" s="1">
        <f t="shared" ref="J136" si="75">SUM(J126:J135)/10</f>
        <v>15.3</v>
      </c>
      <c r="K136" s="1">
        <f t="shared" ref="K136" si="76">SUM(K126:K135)/10</f>
        <v>0.70293094093919639</v>
      </c>
      <c r="L136" s="1">
        <f t="shared" ref="L136" si="77">SUM(L126:L135)/10</f>
        <v>0.94937849079025527</v>
      </c>
    </row>
    <row r="137" spans="1:12">
      <c r="A137" t="s">
        <v>17</v>
      </c>
      <c r="B137">
        <v>1</v>
      </c>
      <c r="C137">
        <v>20</v>
      </c>
      <c r="D137">
        <v>2</v>
      </c>
      <c r="E137">
        <v>142</v>
      </c>
      <c r="F137">
        <v>1</v>
      </c>
      <c r="G137">
        <v>7.4</v>
      </c>
      <c r="H137">
        <v>3</v>
      </c>
      <c r="I137">
        <v>251</v>
      </c>
      <c r="J137">
        <v>162</v>
      </c>
      <c r="K137">
        <v>0.64891386715948096</v>
      </c>
      <c r="L137">
        <v>0.73036657423912299</v>
      </c>
    </row>
    <row r="138" spans="1:12">
      <c r="A138" t="s">
        <v>17</v>
      </c>
      <c r="B138">
        <v>2</v>
      </c>
      <c r="C138">
        <v>20</v>
      </c>
      <c r="D138">
        <v>2</v>
      </c>
      <c r="E138">
        <v>75</v>
      </c>
      <c r="F138">
        <v>0.73333333333333295</v>
      </c>
      <c r="G138">
        <v>3.0666666666666602</v>
      </c>
      <c r="H138">
        <v>4</v>
      </c>
      <c r="I138">
        <v>260</v>
      </c>
      <c r="J138">
        <v>188</v>
      </c>
      <c r="K138">
        <v>0.62870277545716102</v>
      </c>
      <c r="L138">
        <v>0.74871224419279303</v>
      </c>
    </row>
    <row r="139" spans="1:12">
      <c r="A139" t="s">
        <v>17</v>
      </c>
      <c r="B139">
        <v>3</v>
      </c>
      <c r="C139">
        <v>20</v>
      </c>
      <c r="D139">
        <v>2</v>
      </c>
      <c r="E139">
        <v>54</v>
      </c>
      <c r="F139">
        <v>0.73333333333333295</v>
      </c>
      <c r="G139">
        <v>1.6</v>
      </c>
      <c r="H139">
        <v>5</v>
      </c>
      <c r="I139">
        <v>246</v>
      </c>
      <c r="J139">
        <v>136</v>
      </c>
      <c r="K139">
        <v>0.61681184169574199</v>
      </c>
      <c r="L139">
        <v>0.77936507936507904</v>
      </c>
    </row>
    <row r="140" spans="1:12">
      <c r="A140" t="s">
        <v>17</v>
      </c>
      <c r="B140">
        <v>4</v>
      </c>
      <c r="C140">
        <v>20</v>
      </c>
      <c r="D140">
        <v>2</v>
      </c>
      <c r="E140">
        <v>57</v>
      </c>
      <c r="F140">
        <v>0.93333333333333302</v>
      </c>
      <c r="G140">
        <v>3.0666666666666602</v>
      </c>
      <c r="H140">
        <v>5</v>
      </c>
      <c r="I140">
        <v>223</v>
      </c>
      <c r="J140">
        <v>102</v>
      </c>
      <c r="K140">
        <v>0.63728812772672405</v>
      </c>
      <c r="L140">
        <v>0.82089947089947002</v>
      </c>
    </row>
    <row r="141" spans="1:12">
      <c r="A141" t="s">
        <v>17</v>
      </c>
      <c r="B141">
        <v>5</v>
      </c>
      <c r="C141">
        <v>20</v>
      </c>
      <c r="D141">
        <v>2</v>
      </c>
      <c r="E141">
        <v>96</v>
      </c>
      <c r="F141">
        <v>0.73333333333333295</v>
      </c>
      <c r="G141">
        <v>6.6666666666666599</v>
      </c>
      <c r="H141">
        <v>5</v>
      </c>
      <c r="I141">
        <v>301</v>
      </c>
      <c r="J141">
        <v>221</v>
      </c>
      <c r="K141">
        <v>0.61426573515475102</v>
      </c>
      <c r="L141">
        <v>0.682037037037037</v>
      </c>
    </row>
    <row r="142" spans="1:12">
      <c r="A142" t="s">
        <v>17</v>
      </c>
      <c r="B142">
        <v>6</v>
      </c>
      <c r="C142">
        <v>20</v>
      </c>
      <c r="D142">
        <v>2</v>
      </c>
      <c r="E142">
        <v>61</v>
      </c>
      <c r="F142">
        <v>0.8</v>
      </c>
      <c r="G142">
        <v>2.7333333333333298</v>
      </c>
      <c r="H142">
        <v>5</v>
      </c>
      <c r="I142">
        <v>215</v>
      </c>
      <c r="J142">
        <v>121</v>
      </c>
      <c r="K142">
        <v>0.67039869554059395</v>
      </c>
      <c r="L142">
        <v>0.79839572192513297</v>
      </c>
    </row>
    <row r="143" spans="1:12">
      <c r="A143" t="s">
        <v>17</v>
      </c>
      <c r="B143">
        <v>7</v>
      </c>
      <c r="C143">
        <v>20</v>
      </c>
      <c r="D143">
        <v>2</v>
      </c>
      <c r="E143">
        <v>121</v>
      </c>
      <c r="F143">
        <v>0.86666666666666603</v>
      </c>
      <c r="G143">
        <v>4.3333333333333304</v>
      </c>
      <c r="H143">
        <v>4</v>
      </c>
      <c r="I143">
        <v>252</v>
      </c>
      <c r="J143">
        <v>228</v>
      </c>
      <c r="K143">
        <v>0.64814819951356895</v>
      </c>
      <c r="L143">
        <v>0.71958921036664403</v>
      </c>
    </row>
    <row r="144" spans="1:12">
      <c r="A144" t="s">
        <v>17</v>
      </c>
      <c r="B144">
        <v>8</v>
      </c>
      <c r="C144">
        <v>20</v>
      </c>
      <c r="D144">
        <v>2</v>
      </c>
      <c r="E144">
        <v>129</v>
      </c>
      <c r="F144">
        <v>1.6</v>
      </c>
      <c r="G144">
        <v>9.86666666666666</v>
      </c>
      <c r="H144">
        <v>5</v>
      </c>
      <c r="I144">
        <v>276</v>
      </c>
      <c r="J144">
        <v>160</v>
      </c>
      <c r="K144">
        <v>0.61482291514175502</v>
      </c>
      <c r="L144">
        <v>0.744534672499513</v>
      </c>
    </row>
    <row r="145" spans="1:12">
      <c r="A145" t="s">
        <v>17</v>
      </c>
      <c r="B145">
        <v>9</v>
      </c>
      <c r="C145">
        <v>20</v>
      </c>
      <c r="D145">
        <v>2</v>
      </c>
      <c r="E145">
        <v>44</v>
      </c>
      <c r="F145">
        <v>0.66666666666666596</v>
      </c>
      <c r="G145">
        <v>2.4666666666666601</v>
      </c>
      <c r="H145">
        <v>3</v>
      </c>
      <c r="I145">
        <v>167</v>
      </c>
      <c r="J145">
        <v>67</v>
      </c>
      <c r="K145">
        <v>0.70884622623753002</v>
      </c>
      <c r="L145">
        <v>0.91313131313131302</v>
      </c>
    </row>
    <row r="146" spans="1:12">
      <c r="A146" t="s">
        <v>17</v>
      </c>
      <c r="B146">
        <v>10</v>
      </c>
      <c r="C146">
        <v>20</v>
      </c>
      <c r="D146">
        <v>2</v>
      </c>
      <c r="E146">
        <v>20</v>
      </c>
      <c r="F146">
        <v>0.53333333333333299</v>
      </c>
      <c r="G146">
        <v>0.133333333333333</v>
      </c>
      <c r="H146">
        <v>5</v>
      </c>
      <c r="I146">
        <v>168</v>
      </c>
      <c r="J146">
        <v>43</v>
      </c>
      <c r="K146">
        <v>0.68390572390572302</v>
      </c>
      <c r="L146">
        <v>0.93131313131313098</v>
      </c>
    </row>
    <row r="147" spans="1:12">
      <c r="E147" s="1">
        <f>SUM(E137:E146)/10</f>
        <v>79.900000000000006</v>
      </c>
      <c r="F147" s="1">
        <f t="shared" ref="F147" si="78">SUM(F137:F146)/10</f>
        <v>0.85999999999999976</v>
      </c>
      <c r="G147" s="1">
        <f t="shared" ref="G147" si="79">SUM(G137:G146)/10</f>
        <v>4.1333333333333302</v>
      </c>
      <c r="H147" s="1">
        <f t="shared" ref="H147" si="80">SUM(H137:H146)/10</f>
        <v>4.4000000000000004</v>
      </c>
      <c r="I147" s="1">
        <f t="shared" ref="I147" si="81">SUM(I137:I146)/10</f>
        <v>235.9</v>
      </c>
      <c r="J147" s="1">
        <f t="shared" ref="J147" si="82">SUM(J137:J146)/10</f>
        <v>142.80000000000001</v>
      </c>
      <c r="K147" s="1">
        <f t="shared" ref="K147" si="83">SUM(K137:K146)/10</f>
        <v>0.6472104107533031</v>
      </c>
      <c r="L147" s="1">
        <f t="shared" ref="L147" si="84">SUM(L137:L146)/10</f>
        <v>0.78683444549692361</v>
      </c>
    </row>
    <row r="148" spans="1:12">
      <c r="A148" t="s">
        <v>17</v>
      </c>
      <c r="B148">
        <v>1</v>
      </c>
      <c r="C148">
        <v>20</v>
      </c>
      <c r="D148">
        <v>2.5</v>
      </c>
      <c r="E148">
        <v>95</v>
      </c>
      <c r="F148">
        <v>1.13333333333333</v>
      </c>
      <c r="G148">
        <v>6.6</v>
      </c>
      <c r="H148">
        <v>5</v>
      </c>
      <c r="I148">
        <v>325</v>
      </c>
      <c r="J148">
        <v>276</v>
      </c>
      <c r="K148">
        <v>0.60678627545294195</v>
      </c>
      <c r="L148">
        <v>0.70196742404980295</v>
      </c>
    </row>
    <row r="149" spans="1:12">
      <c r="A149" t="s">
        <v>17</v>
      </c>
      <c r="B149">
        <v>2</v>
      </c>
      <c r="C149">
        <v>20</v>
      </c>
      <c r="D149">
        <v>2.5</v>
      </c>
      <c r="E149">
        <v>88</v>
      </c>
      <c r="F149">
        <v>1</v>
      </c>
      <c r="G149">
        <v>4.86666666666666</v>
      </c>
      <c r="H149">
        <v>4</v>
      </c>
      <c r="I149">
        <v>377</v>
      </c>
      <c r="J149">
        <v>329</v>
      </c>
      <c r="K149">
        <v>0.61110302994138399</v>
      </c>
      <c r="L149">
        <v>0.65636786960316296</v>
      </c>
    </row>
    <row r="150" spans="1:12">
      <c r="A150" t="s">
        <v>17</v>
      </c>
      <c r="B150">
        <v>3</v>
      </c>
      <c r="C150">
        <v>20</v>
      </c>
      <c r="D150">
        <v>2.5</v>
      </c>
      <c r="E150">
        <v>89</v>
      </c>
      <c r="F150">
        <v>0.8</v>
      </c>
      <c r="G150">
        <v>3.93333333333333</v>
      </c>
      <c r="H150">
        <v>4</v>
      </c>
      <c r="I150">
        <v>388</v>
      </c>
      <c r="J150">
        <v>322</v>
      </c>
      <c r="K150">
        <v>0.59179053012962002</v>
      </c>
      <c r="L150">
        <v>0.68047709130385003</v>
      </c>
    </row>
    <row r="151" spans="1:12">
      <c r="A151" t="s">
        <v>17</v>
      </c>
      <c r="B151">
        <v>4</v>
      </c>
      <c r="C151">
        <v>20</v>
      </c>
      <c r="D151">
        <v>2.5</v>
      </c>
      <c r="E151">
        <v>109</v>
      </c>
      <c r="F151">
        <v>0.93333333333333302</v>
      </c>
      <c r="G151">
        <v>6.4666666666666597</v>
      </c>
      <c r="H151">
        <v>5</v>
      </c>
      <c r="I151">
        <v>382</v>
      </c>
      <c r="J151">
        <v>302</v>
      </c>
      <c r="K151">
        <v>0.59411206122069304</v>
      </c>
      <c r="L151">
        <v>0.66770758067620295</v>
      </c>
    </row>
    <row r="152" spans="1:12">
      <c r="A152" t="s">
        <v>17</v>
      </c>
      <c r="B152">
        <v>5</v>
      </c>
      <c r="C152">
        <v>20</v>
      </c>
      <c r="D152">
        <v>2.5</v>
      </c>
      <c r="E152">
        <v>129</v>
      </c>
      <c r="F152">
        <v>1.2</v>
      </c>
      <c r="G152">
        <v>6.8</v>
      </c>
      <c r="H152">
        <v>4</v>
      </c>
      <c r="I152">
        <v>405</v>
      </c>
      <c r="J152">
        <v>330</v>
      </c>
      <c r="K152">
        <v>0.57074956474474203</v>
      </c>
      <c r="L152">
        <v>0.68832294822469298</v>
      </c>
    </row>
    <row r="153" spans="1:12">
      <c r="A153" t="s">
        <v>17</v>
      </c>
      <c r="B153">
        <v>6</v>
      </c>
      <c r="C153">
        <v>20</v>
      </c>
      <c r="D153">
        <v>2.5</v>
      </c>
      <c r="E153">
        <v>122</v>
      </c>
      <c r="F153">
        <v>1.4</v>
      </c>
      <c r="G153">
        <v>4.93333333333333</v>
      </c>
      <c r="H153">
        <v>5</v>
      </c>
      <c r="I153">
        <v>454</v>
      </c>
      <c r="J153">
        <v>422</v>
      </c>
      <c r="K153">
        <v>0.53974036348492405</v>
      </c>
      <c r="L153">
        <v>0.56928660585450497</v>
      </c>
    </row>
    <row r="154" spans="1:12">
      <c r="A154" t="s">
        <v>17</v>
      </c>
      <c r="B154">
        <v>7</v>
      </c>
      <c r="C154">
        <v>20</v>
      </c>
      <c r="D154">
        <v>2.5</v>
      </c>
      <c r="E154">
        <v>113</v>
      </c>
      <c r="F154">
        <v>0.93333333333333302</v>
      </c>
      <c r="G154">
        <v>3.8</v>
      </c>
      <c r="H154">
        <v>6</v>
      </c>
      <c r="I154">
        <v>360</v>
      </c>
      <c r="J154">
        <v>303</v>
      </c>
      <c r="K154">
        <v>0.65344493111428503</v>
      </c>
      <c r="L154">
        <v>0.74833359233359198</v>
      </c>
    </row>
    <row r="155" spans="1:12">
      <c r="A155" t="s">
        <v>17</v>
      </c>
      <c r="B155">
        <v>8</v>
      </c>
      <c r="C155">
        <v>20</v>
      </c>
      <c r="D155">
        <v>2.5</v>
      </c>
      <c r="E155">
        <v>117</v>
      </c>
      <c r="F155">
        <v>1.4</v>
      </c>
      <c r="G155">
        <v>6.6666666666666599</v>
      </c>
      <c r="H155">
        <v>5</v>
      </c>
      <c r="I155">
        <v>388</v>
      </c>
      <c r="J155">
        <v>288</v>
      </c>
      <c r="K155">
        <v>0.58156583949150298</v>
      </c>
      <c r="L155">
        <v>0.71399842321197404</v>
      </c>
    </row>
    <row r="156" spans="1:12">
      <c r="A156" t="s">
        <v>17</v>
      </c>
      <c r="B156">
        <v>9</v>
      </c>
      <c r="C156">
        <v>20</v>
      </c>
      <c r="D156">
        <v>2.5</v>
      </c>
      <c r="E156">
        <v>122</v>
      </c>
      <c r="F156">
        <v>1.2</v>
      </c>
      <c r="G156">
        <v>8.93333333333333</v>
      </c>
      <c r="H156">
        <v>3</v>
      </c>
      <c r="I156">
        <v>453</v>
      </c>
      <c r="J156">
        <v>408</v>
      </c>
      <c r="K156">
        <v>0.57265616537698405</v>
      </c>
      <c r="L156">
        <v>0.63836849940594798</v>
      </c>
    </row>
    <row r="157" spans="1:12">
      <c r="A157" t="s">
        <v>17</v>
      </c>
      <c r="B157">
        <v>10</v>
      </c>
      <c r="C157">
        <v>20</v>
      </c>
      <c r="D157">
        <v>2.5</v>
      </c>
      <c r="E157">
        <v>136</v>
      </c>
      <c r="F157">
        <v>1.2666666666666599</v>
      </c>
      <c r="G157">
        <v>6.6</v>
      </c>
      <c r="H157">
        <v>5</v>
      </c>
      <c r="I157">
        <v>401</v>
      </c>
      <c r="J157">
        <v>326</v>
      </c>
      <c r="K157">
        <v>0.59219904797390099</v>
      </c>
      <c r="L157">
        <v>0.69584725605778197</v>
      </c>
    </row>
    <row r="158" spans="1:12">
      <c r="E158" s="1">
        <f>SUM(E148:E157)/10</f>
        <v>112</v>
      </c>
      <c r="F158" s="1">
        <f t="shared" ref="F158" si="85">SUM(F148:F157)/10</f>
        <v>1.1266666666666656</v>
      </c>
      <c r="G158" s="1">
        <f t="shared" ref="G158" si="86">SUM(G148:G157)/10</f>
        <v>5.9599999999999964</v>
      </c>
      <c r="H158" s="1">
        <f t="shared" ref="H158" si="87">SUM(H148:H157)/10</f>
        <v>4.5999999999999996</v>
      </c>
      <c r="I158" s="1">
        <f t="shared" ref="I158" si="88">SUM(I148:I157)/10</f>
        <v>393.3</v>
      </c>
      <c r="J158" s="1">
        <f t="shared" ref="J158" si="89">SUM(J148:J157)/10</f>
        <v>330.6</v>
      </c>
      <c r="K158" s="1">
        <f t="shared" ref="K158" si="90">SUM(K148:K157)/10</f>
        <v>0.59141478089309785</v>
      </c>
      <c r="L158" s="1">
        <f t="shared" ref="L158" si="91">SUM(L148:L157)/10</f>
        <v>0.67606772907215118</v>
      </c>
    </row>
    <row r="159" spans="1:12">
      <c r="A159" t="s">
        <v>17</v>
      </c>
      <c r="B159">
        <v>1</v>
      </c>
      <c r="C159">
        <v>20</v>
      </c>
      <c r="D159">
        <v>3</v>
      </c>
      <c r="E159">
        <v>179</v>
      </c>
      <c r="F159">
        <v>1.8</v>
      </c>
      <c r="G159">
        <v>9.1999999999999993</v>
      </c>
      <c r="H159">
        <v>4</v>
      </c>
      <c r="I159">
        <v>553</v>
      </c>
      <c r="J159">
        <v>503</v>
      </c>
      <c r="K159">
        <v>0.54632674461881603</v>
      </c>
      <c r="L159">
        <v>0.58718820949481698</v>
      </c>
    </row>
    <row r="160" spans="1:12">
      <c r="A160" t="s">
        <v>17</v>
      </c>
      <c r="B160">
        <v>2</v>
      </c>
      <c r="C160">
        <v>20</v>
      </c>
      <c r="D160">
        <v>3</v>
      </c>
      <c r="E160">
        <v>190</v>
      </c>
      <c r="F160">
        <v>2.0666666666666602</v>
      </c>
      <c r="G160">
        <v>6.8</v>
      </c>
      <c r="H160">
        <v>4</v>
      </c>
      <c r="I160">
        <v>564</v>
      </c>
      <c r="J160">
        <v>529</v>
      </c>
      <c r="K160">
        <v>0.53418624010349602</v>
      </c>
      <c r="L160">
        <v>0.56204573055379503</v>
      </c>
    </row>
    <row r="161" spans="1:12">
      <c r="A161" t="s">
        <v>17</v>
      </c>
      <c r="B161">
        <v>3</v>
      </c>
      <c r="C161">
        <v>20</v>
      </c>
      <c r="D161">
        <v>3</v>
      </c>
      <c r="E161">
        <v>132</v>
      </c>
      <c r="F161">
        <v>1.06666666666666</v>
      </c>
      <c r="G161">
        <v>6.3333333333333304</v>
      </c>
      <c r="H161">
        <v>5</v>
      </c>
      <c r="I161">
        <v>634</v>
      </c>
      <c r="J161">
        <v>567</v>
      </c>
      <c r="K161">
        <v>0.49226359788942697</v>
      </c>
      <c r="L161">
        <v>0.58163451858016302</v>
      </c>
    </row>
    <row r="162" spans="1:12">
      <c r="A162" t="s">
        <v>17</v>
      </c>
      <c r="B162">
        <v>4</v>
      </c>
      <c r="C162">
        <v>20</v>
      </c>
      <c r="D162">
        <v>3</v>
      </c>
      <c r="E162">
        <v>91</v>
      </c>
      <c r="F162">
        <v>1.06666666666666</v>
      </c>
      <c r="G162">
        <v>3.1333333333333302</v>
      </c>
      <c r="H162">
        <v>3</v>
      </c>
      <c r="I162">
        <v>429</v>
      </c>
      <c r="J162">
        <v>321</v>
      </c>
      <c r="K162">
        <v>0.56355575344345199</v>
      </c>
      <c r="L162">
        <v>0.76753685284435802</v>
      </c>
    </row>
    <row r="163" spans="1:12">
      <c r="A163" t="s">
        <v>17</v>
      </c>
      <c r="B163">
        <v>5</v>
      </c>
      <c r="C163">
        <v>20</v>
      </c>
      <c r="D163">
        <v>3</v>
      </c>
      <c r="E163">
        <v>129</v>
      </c>
      <c r="F163">
        <v>1.7333333333333301</v>
      </c>
      <c r="G163">
        <v>7.2666666666666604</v>
      </c>
      <c r="H163">
        <v>5</v>
      </c>
      <c r="I163">
        <v>558</v>
      </c>
      <c r="J163">
        <v>575</v>
      </c>
      <c r="K163">
        <v>0.54585471627097604</v>
      </c>
      <c r="L163">
        <v>0.52506316537808495</v>
      </c>
    </row>
    <row r="164" spans="1:12">
      <c r="A164" t="s">
        <v>17</v>
      </c>
      <c r="B164">
        <v>6</v>
      </c>
      <c r="C164">
        <v>20</v>
      </c>
      <c r="D164">
        <v>3</v>
      </c>
      <c r="E164">
        <v>134</v>
      </c>
      <c r="F164">
        <v>0.8</v>
      </c>
      <c r="G164">
        <v>7</v>
      </c>
      <c r="H164">
        <v>4</v>
      </c>
      <c r="I164">
        <v>616</v>
      </c>
      <c r="J164">
        <v>596</v>
      </c>
      <c r="K164">
        <v>0.49326783639891703</v>
      </c>
      <c r="L164">
        <v>0.53755202297118199</v>
      </c>
    </row>
    <row r="165" spans="1:12">
      <c r="A165" t="s">
        <v>17</v>
      </c>
      <c r="B165">
        <v>7</v>
      </c>
      <c r="C165">
        <v>20</v>
      </c>
      <c r="D165">
        <v>3</v>
      </c>
      <c r="E165">
        <v>122</v>
      </c>
      <c r="F165">
        <v>1.13333333333333</v>
      </c>
      <c r="G165">
        <v>7.3333333333333304</v>
      </c>
      <c r="H165">
        <v>4</v>
      </c>
      <c r="I165">
        <v>645</v>
      </c>
      <c r="J165">
        <v>659</v>
      </c>
      <c r="K165">
        <v>0.52362304445930896</v>
      </c>
      <c r="L165">
        <v>0.56021862339334705</v>
      </c>
    </row>
    <row r="166" spans="1:12">
      <c r="A166" t="s">
        <v>17</v>
      </c>
      <c r="B166">
        <v>8</v>
      </c>
      <c r="C166">
        <v>20</v>
      </c>
      <c r="D166">
        <v>3</v>
      </c>
      <c r="E166">
        <v>71</v>
      </c>
      <c r="F166">
        <v>0.6</v>
      </c>
      <c r="G166">
        <v>1.5333333333333301</v>
      </c>
      <c r="H166">
        <v>5</v>
      </c>
      <c r="I166">
        <v>496</v>
      </c>
      <c r="J166">
        <v>446</v>
      </c>
      <c r="K166">
        <v>0.57076866638768398</v>
      </c>
      <c r="L166">
        <v>0.615064845618013</v>
      </c>
    </row>
    <row r="167" spans="1:12">
      <c r="A167" t="s">
        <v>17</v>
      </c>
      <c r="B167">
        <v>9</v>
      </c>
      <c r="C167">
        <v>20</v>
      </c>
      <c r="D167">
        <v>3</v>
      </c>
      <c r="E167">
        <v>78</v>
      </c>
      <c r="F167">
        <v>0.6</v>
      </c>
      <c r="G167">
        <v>2.0666666666666602</v>
      </c>
      <c r="H167">
        <v>4</v>
      </c>
      <c r="I167">
        <v>448</v>
      </c>
      <c r="J167">
        <v>428</v>
      </c>
      <c r="K167">
        <v>0.57641140076502795</v>
      </c>
      <c r="L167">
        <v>0.56013935035224605</v>
      </c>
    </row>
    <row r="168" spans="1:12">
      <c r="A168" t="s">
        <v>17</v>
      </c>
      <c r="B168">
        <v>10</v>
      </c>
      <c r="C168">
        <v>20</v>
      </c>
      <c r="D168">
        <v>3</v>
      </c>
      <c r="E168">
        <v>124</v>
      </c>
      <c r="F168">
        <v>1.06666666666666</v>
      </c>
      <c r="G168">
        <v>3.7333333333333298</v>
      </c>
      <c r="H168">
        <v>4</v>
      </c>
      <c r="I168">
        <v>484</v>
      </c>
      <c r="J168">
        <v>416</v>
      </c>
      <c r="K168">
        <v>0.54876140013335795</v>
      </c>
      <c r="L168">
        <v>0.666843454324061</v>
      </c>
    </row>
    <row r="169" spans="1:12">
      <c r="D169" s="4"/>
      <c r="E169" s="1">
        <f>SUM(E159:E168)/10</f>
        <v>125</v>
      </c>
      <c r="F169" s="1">
        <f t="shared" ref="F169" si="92">SUM(F159:F168)/10</f>
        <v>1.1933333333333298</v>
      </c>
      <c r="G169" s="1">
        <f t="shared" ref="G169" si="93">SUM(G159:G168)/10</f>
        <v>5.4399999999999968</v>
      </c>
      <c r="H169" s="1">
        <f t="shared" ref="H169" si="94">SUM(H159:H168)/10</f>
        <v>4.2</v>
      </c>
      <c r="I169" s="1">
        <f t="shared" ref="I169" si="95">SUM(I159:I168)/10</f>
        <v>542.70000000000005</v>
      </c>
      <c r="J169" s="1">
        <f t="shared" ref="J169" si="96">SUM(J159:J168)/10</f>
        <v>504</v>
      </c>
      <c r="K169" s="1">
        <f t="shared" ref="K169" si="97">SUM(K159:K168)/10</f>
        <v>0.53950194004704632</v>
      </c>
      <c r="L169" s="1">
        <f t="shared" ref="L169" si="98">SUM(L159:L168)/10</f>
        <v>0.59632867735100681</v>
      </c>
    </row>
    <row r="170" spans="1:12">
      <c r="D170" s="4"/>
      <c r="G170" s="4"/>
    </row>
    <row r="171" spans="1:12">
      <c r="D171" s="4"/>
      <c r="G171" s="4"/>
    </row>
    <row r="172" spans="1:12">
      <c r="D172" s="4"/>
      <c r="G172" s="4"/>
    </row>
    <row r="173" spans="1:12">
      <c r="G173" s="4"/>
    </row>
    <row r="174" spans="1:12">
      <c r="G174" s="4"/>
    </row>
    <row r="177" spans="6:7">
      <c r="G177" s="4"/>
    </row>
    <row r="180" spans="6:7">
      <c r="F180" s="4"/>
    </row>
    <row r="181" spans="6:7">
      <c r="F181" s="4"/>
      <c r="G181" s="4"/>
    </row>
    <row r="182" spans="6:7">
      <c r="G182" s="4"/>
    </row>
  </sheetData>
  <mergeCells count="8">
    <mergeCell ref="X28:Y28"/>
    <mergeCell ref="Z28:AA28"/>
    <mergeCell ref="AB28:AC28"/>
    <mergeCell ref="B2:L2"/>
    <mergeCell ref="N3:Q3"/>
    <mergeCell ref="S3:V3"/>
    <mergeCell ref="C58:M58"/>
    <mergeCell ref="C114:M114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msas-simul-behaviour</vt:lpstr>
      <vt:lpstr>LACK 0.3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ARAUJO DE ABREU CARA</dc:creator>
  <cp:lastModifiedBy>9746366</cp:lastModifiedBy>
  <dcterms:created xsi:type="dcterms:W3CDTF">2012-12-11T19:29:36Z</dcterms:created>
  <dcterms:modified xsi:type="dcterms:W3CDTF">2012-12-13T20:07:00Z</dcterms:modified>
</cp:coreProperties>
</file>