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francavilla.3537\Desktop\"/>
    </mc:Choice>
  </mc:AlternateContent>
  <bookViews>
    <workbookView xWindow="0" yWindow="0" windowWidth="21165" windowHeight="8145" activeTab="1"/>
  </bookViews>
  <sheets>
    <sheet name="Lez 7 es 1" sheetId="1" r:id="rId1"/>
    <sheet name="Lez 7 es 2" sheetId="2" r:id="rId2"/>
  </sheets>
  <externalReferences>
    <externalReference r:id="rId3"/>
  </externalReferenc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G12" i="2"/>
  <c r="G13" i="2"/>
  <c r="G14" i="2"/>
  <c r="G15" i="2"/>
  <c r="G16" i="2"/>
  <c r="G17" i="2"/>
  <c r="G18" i="2"/>
  <c r="G10" i="2"/>
  <c r="E19" i="2"/>
  <c r="F19" i="2"/>
  <c r="D19" i="2"/>
  <c r="C11" i="1" l="1"/>
  <c r="B11" i="1"/>
</calcChain>
</file>

<file path=xl/sharedStrings.xml><?xml version="1.0" encoding="utf-8"?>
<sst xmlns="http://schemas.openxmlformats.org/spreadsheetml/2006/main" count="27" uniqueCount="27">
  <si>
    <t xml:space="preserve">LETTORI IN ITALIA </t>
  </si>
  <si>
    <t>Anno 2006-dati Istat(dati in migliaia)</t>
  </si>
  <si>
    <t>ETÀ</t>
  </si>
  <si>
    <t>LEGGE LIBRI</t>
  </si>
  <si>
    <t>NON LEGGE LIBRI</t>
  </si>
  <si>
    <t xml:space="preserve"> 6-10</t>
  </si>
  <si>
    <t>11-14</t>
  </si>
  <si>
    <t>15-17</t>
  </si>
  <si>
    <t>18-19</t>
  </si>
  <si>
    <t>20-24</t>
  </si>
  <si>
    <t>25-34</t>
  </si>
  <si>
    <t>TOTALI</t>
  </si>
  <si>
    <t>Nazione</t>
  </si>
  <si>
    <t>Oro</t>
  </si>
  <si>
    <t>Argento</t>
  </si>
  <si>
    <t>Bronzo</t>
  </si>
  <si>
    <t>Totale</t>
  </si>
  <si>
    <t xml:space="preserve">Germania </t>
  </si>
  <si>
    <t>Stati Uniti</t>
  </si>
  <si>
    <t>Austria</t>
  </si>
  <si>
    <t xml:space="preserve">Russia </t>
  </si>
  <si>
    <t xml:space="preserve">Canada </t>
  </si>
  <si>
    <t xml:space="preserve">Svezia </t>
  </si>
  <si>
    <t xml:space="preserve">Corea del sud </t>
  </si>
  <si>
    <t xml:space="preserve">Svizzera </t>
  </si>
  <si>
    <t xml:space="preserve">Italia </t>
  </si>
  <si>
    <t xml:space="preserve">TOTALE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</si>
</sst>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2" xfId="0" applyFont="1" applyFill="1" applyBorder="1"/>
    <xf numFmtId="0" fontId="0" fillId="0" borderId="0" xfId="0" applyBorder="1"/>
    <xf numFmtId="0" fontId="0" fillId="0" borderId="7" xfId="0" applyBorder="1"/>
    <xf numFmtId="0" fontId="1" fillId="2" borderId="1" xfId="0" applyFont="1" applyFill="1" applyBorder="1"/>
    <xf numFmtId="0" fontId="0" fillId="3" borderId="9" xfId="0" applyFill="1" applyBorder="1"/>
    <xf numFmtId="0" fontId="0" fillId="3" borderId="5" xfId="0" applyFill="1" applyBorder="1"/>
    <xf numFmtId="0" fontId="0" fillId="3" borderId="10" xfId="0" applyFill="1" applyBorder="1"/>
    <xf numFmtId="0" fontId="0" fillId="3" borderId="7" xfId="0" applyFill="1" applyBorder="1"/>
    <xf numFmtId="0" fontId="0" fillId="3" borderId="11" xfId="0" applyFill="1" applyBorder="1"/>
    <xf numFmtId="0" fontId="0" fillId="3" borderId="8" xfId="0" applyFill="1" applyBorder="1"/>
    <xf numFmtId="16" fontId="0" fillId="4" borderId="9" xfId="0" quotePrefix="1" applyNumberFormat="1" applyFill="1" applyBorder="1"/>
    <xf numFmtId="0" fontId="0" fillId="4" borderId="10" xfId="0" quotePrefix="1" applyFill="1" applyBorder="1"/>
    <xf numFmtId="0" fontId="0" fillId="4" borderId="11" xfId="0" quotePrefix="1" applyFill="1" applyBorder="1"/>
    <xf numFmtId="0" fontId="0" fillId="0" borderId="6" xfId="0" applyBorder="1"/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5" borderId="0" xfId="0" applyFont="1" applyFill="1"/>
    <xf numFmtId="0" fontId="0" fillId="5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99FF"/>
      <color rgb="FF99CCFF"/>
      <color rgb="FFFFFF99"/>
      <color rgb="FFD60093"/>
      <color rgb="FFCC99FF"/>
      <color rgb="FFFF7C8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Giovani lettori in Italia nel 2006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2">
                <a:lumMod val="110000"/>
                <a:satMod val="105000"/>
                <a:tint val="6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2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3140188101487314"/>
          <c:y val="0.19432888597258677"/>
          <c:w val="0.45284711286089241"/>
          <c:h val="0.75474518810148727"/>
        </c:manualLayout>
      </c:layout>
      <c:pieChart>
        <c:varyColors val="1"/>
        <c:ser>
          <c:idx val="0"/>
          <c:order val="0"/>
          <c:tx>
            <c:strRef>
              <c:f>'Lez 7 es 1'!$B$4</c:f>
              <c:strCache>
                <c:ptCount val="1"/>
                <c:pt idx="0">
                  <c:v>LEGGE LIBRI</c:v>
                </c:pt>
              </c:strCache>
            </c:strRef>
          </c:tx>
          <c:spPr>
            <a:solidFill>
              <a:srgbClr val="FF7C80"/>
            </a:solidFill>
          </c:spPr>
          <c:dPt>
            <c:idx val="0"/>
            <c:bubble3D val="0"/>
            <c:spPr>
              <a:solidFill>
                <a:srgbClr val="CC99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D6009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FFFF99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rgbClr val="99CC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explosion val="1"/>
            <c:spPr>
              <a:solidFill>
                <a:srgbClr val="FF99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rgbClr val="FF7C8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6.4645231846019252E-2"/>
                  <c:y val="2.457859434237387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8.8932633420812208E-4"/>
                  <c:y val="1.596566054243219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2.3464566929133859E-2"/>
                  <c:y val="1.19954797317002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3055555555555555E-3"/>
                  <c:y val="2.9399970836978713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8.4232064741907267E-2"/>
                  <c:y val="-8.7197433654126564E-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7.743000874890613E-3"/>
                  <c:y val="-0.1287871828521434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'Lez 7 es 1'!$A$5:$A$10</c:f>
              <c:strCache>
                <c:ptCount val="6"/>
                <c:pt idx="0">
                  <c:v> 6-10</c:v>
                </c:pt>
                <c:pt idx="1">
                  <c:v>11-14</c:v>
                </c:pt>
                <c:pt idx="2">
                  <c:v>15-17</c:v>
                </c:pt>
                <c:pt idx="3">
                  <c:v>18-19</c:v>
                </c:pt>
                <c:pt idx="4">
                  <c:v>20-24</c:v>
                </c:pt>
                <c:pt idx="5">
                  <c:v>25-34</c:v>
                </c:pt>
              </c:strCache>
            </c:strRef>
          </c:cat>
          <c:val>
            <c:numRef>
              <c:f>'Lez 7 es 1'!$B$5:$B$10</c:f>
              <c:numCache>
                <c:formatCode>General</c:formatCode>
                <c:ptCount val="6"/>
                <c:pt idx="0">
                  <c:v>966</c:v>
                </c:pt>
                <c:pt idx="1">
                  <c:v>521</c:v>
                </c:pt>
                <c:pt idx="2">
                  <c:v>385</c:v>
                </c:pt>
                <c:pt idx="3">
                  <c:v>296</c:v>
                </c:pt>
                <c:pt idx="4">
                  <c:v>787</c:v>
                </c:pt>
                <c:pt idx="5">
                  <c:v>2236</c:v>
                </c:pt>
              </c:numCache>
            </c:numRef>
          </c:val>
        </c:ser>
        <c:ser>
          <c:idx val="1"/>
          <c:order val="1"/>
          <c:tx>
            <c:strRef>
              <c:f>'Lez 7 es 1'!$C$4</c:f>
              <c:strCache>
                <c:ptCount val="1"/>
                <c:pt idx="0">
                  <c:v>NON LEGGE LIBRI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'Lez 7 es 1'!$A$5:$A$10</c:f>
              <c:strCache>
                <c:ptCount val="6"/>
                <c:pt idx="0">
                  <c:v> 6-10</c:v>
                </c:pt>
                <c:pt idx="1">
                  <c:v>11-14</c:v>
                </c:pt>
                <c:pt idx="2">
                  <c:v>15-17</c:v>
                </c:pt>
                <c:pt idx="3">
                  <c:v>18-19</c:v>
                </c:pt>
                <c:pt idx="4">
                  <c:v>20-24</c:v>
                </c:pt>
                <c:pt idx="5">
                  <c:v>25-34</c:v>
                </c:pt>
              </c:strCache>
            </c:strRef>
          </c:cat>
          <c:val>
            <c:numRef>
              <c:f>'Lez 7 es 1'!$C$5:$C$10</c:f>
              <c:numCache>
                <c:formatCode>General</c:formatCode>
                <c:ptCount val="6"/>
                <c:pt idx="0">
                  <c:v>1603</c:v>
                </c:pt>
                <c:pt idx="1">
                  <c:v>1715</c:v>
                </c:pt>
                <c:pt idx="2">
                  <c:v>1384</c:v>
                </c:pt>
                <c:pt idx="3">
                  <c:v>843</c:v>
                </c:pt>
                <c:pt idx="4">
                  <c:v>2161</c:v>
                </c:pt>
                <c:pt idx="5">
                  <c:v>5542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55118110236218"/>
          <c:y val="0.29565799066783321"/>
          <c:w val="0.10244881889763779"/>
          <c:h val="0.46875328083989504"/>
        </c:manualLayout>
      </c:layout>
      <c:overlay val="0"/>
      <c:spPr>
        <a:solidFill>
          <a:schemeClr val="accent4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Giovani lettori in Italia nel 2006</a:t>
            </a:r>
            <a:endParaRPr lang="en-US"/>
          </a:p>
        </c:rich>
      </c:tx>
      <c:overlay val="0"/>
      <c:spPr>
        <a:solidFill>
          <a:schemeClr val="accent2"/>
        </a:solidFill>
        <a:ln w="6350" cap="flat" cmpd="sng" algn="ctr">
          <a:solidFill>
            <a:schemeClr val="accent2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9735214348206473"/>
          <c:y val="0.14196223961430804"/>
          <c:w val="0.45284711286089241"/>
          <c:h val="0.75474518810148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'Lez 7 es 1'!$B$4</c:f>
              <c:strCache>
                <c:ptCount val="1"/>
                <c:pt idx="0">
                  <c:v>LEGGE LIBRI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invertIfNegative val="0"/>
            <c:bubble3D val="0"/>
            <c:explosion val="1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'Lez 7 es 1'!$A$5:$A$10</c:f>
              <c:strCache>
                <c:ptCount val="6"/>
                <c:pt idx="0">
                  <c:v> 6-10</c:v>
                </c:pt>
                <c:pt idx="1">
                  <c:v>11-14</c:v>
                </c:pt>
                <c:pt idx="2">
                  <c:v>15-17</c:v>
                </c:pt>
                <c:pt idx="3">
                  <c:v>18-19</c:v>
                </c:pt>
                <c:pt idx="4">
                  <c:v>20-24</c:v>
                </c:pt>
                <c:pt idx="5">
                  <c:v>25-34</c:v>
                </c:pt>
              </c:strCache>
            </c:strRef>
          </c:cat>
          <c:val>
            <c:numRef>
              <c:f>'Lez 7 es 1'!$B$5:$B$10</c:f>
              <c:numCache>
                <c:formatCode>General</c:formatCode>
                <c:ptCount val="6"/>
                <c:pt idx="0">
                  <c:v>966</c:v>
                </c:pt>
                <c:pt idx="1">
                  <c:v>521</c:v>
                </c:pt>
                <c:pt idx="2">
                  <c:v>385</c:v>
                </c:pt>
                <c:pt idx="3">
                  <c:v>296</c:v>
                </c:pt>
                <c:pt idx="4">
                  <c:v>787</c:v>
                </c:pt>
                <c:pt idx="5">
                  <c:v>2236</c:v>
                </c:pt>
              </c:numCache>
            </c:numRef>
          </c:val>
        </c:ser>
        <c:ser>
          <c:idx val="1"/>
          <c:order val="1"/>
          <c:tx>
            <c:strRef>
              <c:f>'Lez 7 es 1'!$C$4</c:f>
              <c:strCache>
                <c:ptCount val="1"/>
                <c:pt idx="0">
                  <c:v>NON LEGGE LIBRI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'Lez 7 es 1'!$A$5:$A$10</c:f>
              <c:strCache>
                <c:ptCount val="6"/>
                <c:pt idx="0">
                  <c:v> 6-10</c:v>
                </c:pt>
                <c:pt idx="1">
                  <c:v>11-14</c:v>
                </c:pt>
                <c:pt idx="2">
                  <c:v>15-17</c:v>
                </c:pt>
                <c:pt idx="3">
                  <c:v>18-19</c:v>
                </c:pt>
                <c:pt idx="4">
                  <c:v>20-24</c:v>
                </c:pt>
                <c:pt idx="5">
                  <c:v>25-34</c:v>
                </c:pt>
              </c:strCache>
            </c:strRef>
          </c:cat>
          <c:val>
            <c:numRef>
              <c:f>'Lez 7 es 1'!$C$5:$C$10</c:f>
              <c:numCache>
                <c:formatCode>General</c:formatCode>
                <c:ptCount val="6"/>
                <c:pt idx="0">
                  <c:v>1603</c:v>
                </c:pt>
                <c:pt idx="1">
                  <c:v>1715</c:v>
                </c:pt>
                <c:pt idx="2">
                  <c:v>1384</c:v>
                </c:pt>
                <c:pt idx="3">
                  <c:v>843</c:v>
                </c:pt>
                <c:pt idx="4">
                  <c:v>2161</c:v>
                </c:pt>
                <c:pt idx="5">
                  <c:v>5542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85930328"/>
        <c:axId val="385933464"/>
      </c:barChart>
      <c:catAx>
        <c:axId val="38593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5933464"/>
        <c:crosses val="autoZero"/>
        <c:auto val="1"/>
        <c:lblAlgn val="ctr"/>
        <c:lblOffset val="100"/>
        <c:noMultiLvlLbl val="0"/>
      </c:catAx>
      <c:valAx>
        <c:axId val="385933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593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tx1"/>
                </a:solidFill>
              </a:rPr>
              <a:t>MEDAGLIE</a:t>
            </a:r>
            <a:r>
              <a:rPr lang="it-IT" baseline="0">
                <a:solidFill>
                  <a:schemeClr val="tx1"/>
                </a:solidFill>
              </a:rPr>
              <a:t> D'ORO VINTE</a:t>
            </a:r>
            <a:endParaRPr lang="it-IT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0768841394825652"/>
          <c:y val="3.5874439461883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DA434"/>
            </a:solidFill>
            <a:ln>
              <a:noFill/>
            </a:ln>
            <a:effectLst/>
          </c:spPr>
          <c:invertIfNegative val="0"/>
          <c:cat>
            <c:strRef>
              <c:f>'[1]es. 2'!$C$9:$C$17</c:f>
              <c:strCache>
                <c:ptCount val="9"/>
                <c:pt idx="0">
                  <c:v>GERMANIA</c:v>
                </c:pt>
                <c:pt idx="1">
                  <c:v>STATI UNITI</c:v>
                </c:pt>
                <c:pt idx="2">
                  <c:v>AUSTRIA</c:v>
                </c:pt>
                <c:pt idx="3">
                  <c:v>RUSSIA</c:v>
                </c:pt>
                <c:pt idx="4">
                  <c:v>CANADA</c:v>
                </c:pt>
                <c:pt idx="5">
                  <c:v>SVEZIA</c:v>
                </c:pt>
                <c:pt idx="6">
                  <c:v>COREA DEL
SUD</c:v>
                </c:pt>
                <c:pt idx="7">
                  <c:v>SVIZZERA</c:v>
                </c:pt>
                <c:pt idx="8">
                  <c:v>ITALIA</c:v>
                </c:pt>
              </c:strCache>
            </c:strRef>
          </c:cat>
          <c:val>
            <c:numRef>
              <c:f>'[1]es. 2'!$D$9:$D$17</c:f>
              <c:numCache>
                <c:formatCode>General</c:formatCode>
                <c:ptCount val="9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587672"/>
        <c:axId val="486581792"/>
      </c:barChart>
      <c:catAx>
        <c:axId val="48658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6581792"/>
        <c:crosses val="autoZero"/>
        <c:auto val="1"/>
        <c:lblAlgn val="ctr"/>
        <c:lblOffset val="100"/>
        <c:noMultiLvlLbl val="0"/>
      </c:catAx>
      <c:valAx>
        <c:axId val="4865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658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tx1"/>
                </a:solidFill>
              </a:rPr>
              <a:t>Medaglie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5761947079449735E-2"/>
          <c:y val="0.16576052993375831"/>
          <c:w val="0.76090106846880357"/>
          <c:h val="0.489342009332166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'[1]es. 2'!$D$7</c:f>
              <c:strCache>
                <c:ptCount val="1"/>
                <c:pt idx="0">
                  <c:v>Oro</c:v>
                </c:pt>
              </c:strCache>
            </c:strRef>
          </c:tx>
          <c:spPr>
            <a:solidFill>
              <a:srgbClr val="CDA434"/>
            </a:solidFill>
            <a:ln>
              <a:noFill/>
            </a:ln>
            <a:effectLst/>
          </c:spPr>
          <c:invertIfNegative val="0"/>
          <c:cat>
            <c:strRef>
              <c:f>'[1]es. 2'!$C$9:$C$17</c:f>
              <c:strCache>
                <c:ptCount val="9"/>
                <c:pt idx="0">
                  <c:v>GERMANIA</c:v>
                </c:pt>
                <c:pt idx="1">
                  <c:v>STATI UNITI</c:v>
                </c:pt>
                <c:pt idx="2">
                  <c:v>AUSTRIA</c:v>
                </c:pt>
                <c:pt idx="3">
                  <c:v>RUSSIA</c:v>
                </c:pt>
                <c:pt idx="4">
                  <c:v>CANADA</c:v>
                </c:pt>
                <c:pt idx="5">
                  <c:v>SVEZIA</c:v>
                </c:pt>
                <c:pt idx="6">
                  <c:v>COREA DEL
SUD</c:v>
                </c:pt>
                <c:pt idx="7">
                  <c:v>SVIZZERA</c:v>
                </c:pt>
                <c:pt idx="8">
                  <c:v>ITALIA</c:v>
                </c:pt>
              </c:strCache>
            </c:strRef>
          </c:cat>
          <c:val>
            <c:numRef>
              <c:f>'[1]es. 2'!$D$9:$D$17</c:f>
              <c:numCache>
                <c:formatCode>General</c:formatCode>
                <c:ptCount val="9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</c:ser>
        <c:ser>
          <c:idx val="1"/>
          <c:order val="1"/>
          <c:tx>
            <c:strRef>
              <c:f>'[1]es. 2'!$E$7</c:f>
              <c:strCache>
                <c:ptCount val="1"/>
                <c:pt idx="0">
                  <c:v>Argento</c:v>
                </c:pt>
              </c:strCache>
            </c:strRef>
          </c:tx>
          <c:spPr>
            <a:solidFill>
              <a:srgbClr val="C0C0BF"/>
            </a:solidFill>
            <a:ln>
              <a:noFill/>
            </a:ln>
            <a:effectLst/>
          </c:spPr>
          <c:invertIfNegative val="0"/>
          <c:cat>
            <c:strRef>
              <c:f>'[1]es. 2'!$C$9:$C$17</c:f>
              <c:strCache>
                <c:ptCount val="9"/>
                <c:pt idx="0">
                  <c:v>GERMANIA</c:v>
                </c:pt>
                <c:pt idx="1">
                  <c:v>STATI UNITI</c:v>
                </c:pt>
                <c:pt idx="2">
                  <c:v>AUSTRIA</c:v>
                </c:pt>
                <c:pt idx="3">
                  <c:v>RUSSIA</c:v>
                </c:pt>
                <c:pt idx="4">
                  <c:v>CANADA</c:v>
                </c:pt>
                <c:pt idx="5">
                  <c:v>SVEZIA</c:v>
                </c:pt>
                <c:pt idx="6">
                  <c:v>COREA DEL
SUD</c:v>
                </c:pt>
                <c:pt idx="7">
                  <c:v>SVIZZERA</c:v>
                </c:pt>
                <c:pt idx="8">
                  <c:v>ITALIA</c:v>
                </c:pt>
              </c:strCache>
            </c:strRef>
          </c:cat>
          <c:val>
            <c:numRef>
              <c:f>'[1]es. 2'!$E$9:$E$17</c:f>
              <c:numCache>
                <c:formatCode>General</c:formatCode>
                <c:ptCount val="9"/>
                <c:pt idx="0">
                  <c:v>12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'[1]es. 2'!$F$7</c:f>
              <c:strCache>
                <c:ptCount val="1"/>
                <c:pt idx="0">
                  <c:v>Bronzo</c:v>
                </c:pt>
              </c:strCache>
            </c:strRef>
          </c:tx>
          <c:spPr>
            <a:solidFill>
              <a:srgbClr val="CD7F32"/>
            </a:solidFill>
            <a:ln>
              <a:noFill/>
            </a:ln>
            <a:effectLst/>
          </c:spPr>
          <c:invertIfNegative val="0"/>
          <c:cat>
            <c:strRef>
              <c:f>'[1]es. 2'!$C$9:$C$17</c:f>
              <c:strCache>
                <c:ptCount val="9"/>
                <c:pt idx="0">
                  <c:v>GERMANIA</c:v>
                </c:pt>
                <c:pt idx="1">
                  <c:v>STATI UNITI</c:v>
                </c:pt>
                <c:pt idx="2">
                  <c:v>AUSTRIA</c:v>
                </c:pt>
                <c:pt idx="3">
                  <c:v>RUSSIA</c:v>
                </c:pt>
                <c:pt idx="4">
                  <c:v>CANADA</c:v>
                </c:pt>
                <c:pt idx="5">
                  <c:v>SVEZIA</c:v>
                </c:pt>
                <c:pt idx="6">
                  <c:v>COREA DEL
SUD</c:v>
                </c:pt>
                <c:pt idx="7">
                  <c:v>SVIZZERA</c:v>
                </c:pt>
                <c:pt idx="8">
                  <c:v>ITALIA</c:v>
                </c:pt>
              </c:strCache>
            </c:strRef>
          </c:cat>
          <c:val>
            <c:numRef>
              <c:f>'[1]es. 2'!$F$9:$F$17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130648"/>
        <c:axId val="486583752"/>
      </c:barChart>
      <c:catAx>
        <c:axId val="37613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6583752"/>
        <c:crosses val="autoZero"/>
        <c:auto val="1"/>
        <c:lblAlgn val="ctr"/>
        <c:lblOffset val="100"/>
        <c:noMultiLvlLbl val="0"/>
      </c:catAx>
      <c:valAx>
        <c:axId val="48658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613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43985126859146"/>
          <c:y val="0.31820501603966173"/>
          <c:w val="0.13456038467632492"/>
          <c:h val="0.26785901762279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13" Type="http://schemas.openxmlformats.org/officeDocument/2006/relationships/image" Target="../media/image13.png"/><Relationship Id="rId3" Type="http://schemas.openxmlformats.org/officeDocument/2006/relationships/image" Target="../media/image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chart" Target="../charts/chart4.xml"/><Relationship Id="rId2" Type="http://schemas.openxmlformats.org/officeDocument/2006/relationships/image" Target="../media/image3.jpeg"/><Relationship Id="rId16" Type="http://schemas.openxmlformats.org/officeDocument/2006/relationships/chart" Target="../charts/chart3.xml"/><Relationship Id="rId1" Type="http://schemas.openxmlformats.org/officeDocument/2006/relationships/image" Target="../media/image2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microsoft.com/office/2007/relationships/hdphoto" Target="../media/hdphoto1.wdp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104775</xdr:rowOff>
    </xdr:from>
    <xdr:to>
      <xdr:col>10</xdr:col>
      <xdr:colOff>381000</xdr:colOff>
      <xdr:row>14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</xdr:colOff>
      <xdr:row>15</xdr:row>
      <xdr:rowOff>19049</xdr:rowOff>
    </xdr:from>
    <xdr:to>
      <xdr:col>10</xdr:col>
      <xdr:colOff>390525</xdr:colOff>
      <xdr:row>31</xdr:row>
      <xdr:rowOff>123824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77</xdr:col>
      <xdr:colOff>0</xdr:colOff>
      <xdr:row>300</xdr:row>
      <xdr:rowOff>0</xdr:rowOff>
    </xdr:from>
    <xdr:to>
      <xdr:col>78</xdr:col>
      <xdr:colOff>438150</xdr:colOff>
      <xdr:row>305</xdr:row>
      <xdr:rowOff>95250</xdr:rowOff>
    </xdr:to>
    <xdr:pic>
      <xdr:nvPicPr>
        <xdr:cNvPr id="3" name="Immagin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39200" y="57150000"/>
          <a:ext cx="1047750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620438</xdr:colOff>
      <xdr:row>5</xdr:row>
      <xdr:rowOff>47513</xdr:rowOff>
    </xdr:to>
    <xdr:pic>
      <xdr:nvPicPr>
        <xdr:cNvPr id="7" name="Immagine 6" descr="Olimpiadi invernali Torino 2006 | Autogril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38325" cy="103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624054</xdr:colOff>
      <xdr:row>0</xdr:row>
      <xdr:rowOff>183929</xdr:rowOff>
    </xdr:from>
    <xdr:ext cx="3015153" cy="880243"/>
    <xdr:sp macro="" textlink="">
      <xdr:nvSpPr>
        <xdr:cNvPr id="4" name="Rettangolo 3"/>
        <xdr:cNvSpPr/>
      </xdr:nvSpPr>
      <xdr:spPr>
        <a:xfrm>
          <a:off x="1845882" y="183929"/>
          <a:ext cx="3015153" cy="88024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it-IT" sz="35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MEDAGLIERE</a:t>
          </a:r>
        </a:p>
      </xdr:txBody>
    </xdr:sp>
    <xdr:clientData/>
  </xdr:oneCellAnchor>
  <xdr:twoCellAnchor editAs="oneCell">
    <xdr:from>
      <xdr:col>3</xdr:col>
      <xdr:colOff>23668</xdr:colOff>
      <xdr:row>6</xdr:row>
      <xdr:rowOff>1733</xdr:rowOff>
    </xdr:from>
    <xdr:to>
      <xdr:col>3</xdr:col>
      <xdr:colOff>206583</xdr:colOff>
      <xdr:row>7</xdr:row>
      <xdr:rowOff>921</xdr:rowOff>
    </xdr:to>
    <xdr:pic>
      <xdr:nvPicPr>
        <xdr:cNvPr id="9" name="Immagine 8" descr="Medaglia d'oro con il numero uno. 3D'illustrazione Foto stock - Alamy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115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940" t="22086" r="5247" b="11151"/>
        <a:stretch/>
      </xdr:blipFill>
      <xdr:spPr bwMode="auto">
        <a:xfrm rot="10800000" flipV="1">
          <a:off x="1850858" y="1182296"/>
          <a:ext cx="182915" cy="189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2054" name="AutoShape 6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1828800" y="21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55" name="AutoShape 7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56" name="AutoShape 8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57" name="AutoShape 9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58" name="AutoShape 10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59" name="AutoShape 11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60" name="AutoShape 12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61" name="AutoShape 13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62" name="AutoShape 14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63" name="AutoShape 15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64" name="AutoShape 16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65" name="AutoShape 17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66" name="AutoShape 18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67" name="AutoShape 19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68" name="AutoShape 20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69" name="AutoShape 21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70" name="AutoShape 22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71" name="AutoShape 23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72" name="AutoShape 24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73" name="AutoShape 25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74" name="AutoShape 26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75" name="AutoShape 27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76" name="AutoShape 28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77" name="AutoShape 29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78" name="AutoShape 30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79" name="AutoShape 31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80" name="AutoShape 32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81" name="AutoShape 33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82" name="AutoShape 34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83" name="AutoShape 35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84" name="AutoShape 36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85" name="AutoShape 37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86" name="AutoShape 38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87" name="AutoShape 39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88" name="AutoShape 40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89" name="AutoShape 41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90" name="AutoShape 42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91" name="AutoShape 43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92" name="AutoShape 44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93" name="AutoShape 45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94" name="AutoShape 46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95" name="AutoShape 47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96" name="AutoShape 48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97" name="AutoShape 49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98" name="AutoShape 50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099" name="AutoShape 51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100" name="AutoShape 52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2101" name="AutoShape 53" descr="Medaglia d'argento illustrazione vettoriale. Illustrazione di successo -  13534684"/>
        <xdr:cNvSpPr>
          <a:spLocks noChangeAspect="1" noChangeArrowheads="1"/>
        </xdr:cNvSpPr>
      </xdr:nvSpPr>
      <xdr:spPr bwMode="auto">
        <a:xfrm>
          <a:off x="2438400" y="289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26830</xdr:colOff>
      <xdr:row>6</xdr:row>
      <xdr:rowOff>10725</xdr:rowOff>
    </xdr:from>
    <xdr:to>
      <xdr:col>4</xdr:col>
      <xdr:colOff>195662</xdr:colOff>
      <xdr:row>6</xdr:row>
      <xdr:rowOff>179575</xdr:rowOff>
    </xdr:to>
    <xdr:pic>
      <xdr:nvPicPr>
        <xdr:cNvPr id="58" name="Immagine 57" descr="Medaglia d'argento illustrazione vettoriale. Illustrazione di successo -  1353468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3084" y="1191288"/>
          <a:ext cx="168832" cy="16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114300</xdr:rowOff>
    </xdr:to>
    <xdr:sp macro="" textlink="">
      <xdr:nvSpPr>
        <xdr:cNvPr id="2103" name="AutoShape 55" descr="Medaglia di bronzo illustrazione vettoriale. Illustrazione di cerchio -  13534679"/>
        <xdr:cNvSpPr>
          <a:spLocks noChangeAspect="1" noChangeArrowheads="1"/>
        </xdr:cNvSpPr>
      </xdr:nvSpPr>
      <xdr:spPr bwMode="auto">
        <a:xfrm>
          <a:off x="2438400" y="21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32000</xdr:colOff>
      <xdr:row>6</xdr:row>
      <xdr:rowOff>10561</xdr:rowOff>
    </xdr:from>
    <xdr:to>
      <xdr:col>5</xdr:col>
      <xdr:colOff>147167</xdr:colOff>
      <xdr:row>7</xdr:row>
      <xdr:rowOff>0</xdr:rowOff>
    </xdr:to>
    <xdr:pic>
      <xdr:nvPicPr>
        <xdr:cNvPr id="60" name="Immagine 59" descr="Medaglia di bronzo illustrazione vettoriale. Illustrazione di cerchio -  1353467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253" r="18144" b="10137"/>
        <a:stretch/>
      </xdr:blipFill>
      <xdr:spPr bwMode="auto">
        <a:xfrm>
          <a:off x="3075354" y="1190732"/>
          <a:ext cx="115167" cy="17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5770</xdr:colOff>
      <xdr:row>9</xdr:row>
      <xdr:rowOff>15260</xdr:rowOff>
    </xdr:from>
    <xdr:to>
      <xdr:col>1</xdr:col>
      <xdr:colOff>267265</xdr:colOff>
      <xdr:row>9</xdr:row>
      <xdr:rowOff>171450</xdr:rowOff>
    </xdr:to>
    <xdr:pic>
      <xdr:nvPicPr>
        <xdr:cNvPr id="61" name="Immagine 60" descr="Germani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12" t="12204" r="7579" b="11615"/>
        <a:stretch/>
      </xdr:blipFill>
      <xdr:spPr bwMode="auto">
        <a:xfrm>
          <a:off x="615370" y="1767860"/>
          <a:ext cx="261495" cy="156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8828</xdr:colOff>
      <xdr:row>10</xdr:row>
      <xdr:rowOff>14287</xdr:rowOff>
    </xdr:from>
    <xdr:to>
      <xdr:col>1</xdr:col>
      <xdr:colOff>259558</xdr:colOff>
      <xdr:row>10</xdr:row>
      <xdr:rowOff>181164</xdr:rowOff>
    </xdr:to>
    <xdr:pic>
      <xdr:nvPicPr>
        <xdr:cNvPr id="62" name="Immagine 61" descr="Stati Uniti | FiscoOggi.it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28" y="1957387"/>
          <a:ext cx="250730" cy="1668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3402</xdr:colOff>
      <xdr:row>10</xdr:row>
      <xdr:rowOff>185619</xdr:rowOff>
    </xdr:from>
    <xdr:to>
      <xdr:col>1</xdr:col>
      <xdr:colOff>285750</xdr:colOff>
      <xdr:row>11</xdr:row>
      <xdr:rowOff>182472</xdr:rowOff>
    </xdr:to>
    <xdr:pic>
      <xdr:nvPicPr>
        <xdr:cNvPr id="63" name="Immagine 62" descr="Bandiera Austria in vendita | Bandiere.i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4"/>
        <a:stretch/>
      </xdr:blipFill>
      <xdr:spPr bwMode="auto">
        <a:xfrm>
          <a:off x="612322" y="2128039"/>
          <a:ext cx="282348" cy="187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275897</xdr:colOff>
      <xdr:row>12</xdr:row>
      <xdr:rowOff>32845</xdr:rowOff>
    </xdr:from>
    <xdr:to>
      <xdr:col>8</xdr:col>
      <xdr:colOff>399721</xdr:colOff>
      <xdr:row>21</xdr:row>
      <xdr:rowOff>32845</xdr:rowOff>
    </xdr:to>
    <xdr:sp macro="" textlink="">
      <xdr:nvSpPr>
        <xdr:cNvPr id="2108" name="AutoShape 60" descr="Russia"/>
        <xdr:cNvSpPr>
          <a:spLocks noChangeAspect="1" noChangeArrowheads="1"/>
        </xdr:cNvSpPr>
      </xdr:nvSpPr>
      <xdr:spPr bwMode="auto">
        <a:xfrm>
          <a:off x="3054569" y="2358259"/>
          <a:ext cx="2567480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51</xdr:row>
      <xdr:rowOff>0</xdr:rowOff>
    </xdr:from>
    <xdr:to>
      <xdr:col>20</xdr:col>
      <xdr:colOff>123825</xdr:colOff>
      <xdr:row>60</xdr:row>
      <xdr:rowOff>0</xdr:rowOff>
    </xdr:to>
    <xdr:sp macro="" textlink="">
      <xdr:nvSpPr>
        <xdr:cNvPr id="2109" name="AutoShape 61" descr="Russia"/>
        <xdr:cNvSpPr>
          <a:spLocks noChangeAspect="1" noChangeArrowheads="1"/>
        </xdr:cNvSpPr>
      </xdr:nvSpPr>
      <xdr:spPr bwMode="auto">
        <a:xfrm>
          <a:off x="9144000" y="9715500"/>
          <a:ext cx="24098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604953</xdr:colOff>
      <xdr:row>12</xdr:row>
      <xdr:rowOff>15258</xdr:rowOff>
    </xdr:from>
    <xdr:to>
      <xdr:col>1</xdr:col>
      <xdr:colOff>291029</xdr:colOff>
      <xdr:row>13</xdr:row>
      <xdr:rowOff>15155</xdr:rowOff>
    </xdr:to>
    <xdr:pic>
      <xdr:nvPicPr>
        <xdr:cNvPr id="70" name="Immagine 69" descr="https://cf.shopee.tw/file/74b39dc3e9920eeffa048a38465d6e7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96" t="19489" r="1461" b="18440"/>
        <a:stretch/>
      </xdr:blipFill>
      <xdr:spPr bwMode="auto">
        <a:xfrm>
          <a:off x="604953" y="2338429"/>
          <a:ext cx="294747" cy="190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114300</xdr:rowOff>
    </xdr:to>
    <xdr:sp macro="" textlink="">
      <xdr:nvSpPr>
        <xdr:cNvPr id="2115" name="AutoShape 67" descr="Canada - Wikipedia"/>
        <xdr:cNvSpPr>
          <a:spLocks noChangeAspect="1" noChangeArrowheads="1"/>
        </xdr:cNvSpPr>
      </xdr:nvSpPr>
      <xdr:spPr bwMode="auto">
        <a:xfrm>
          <a:off x="12192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4644</xdr:colOff>
      <xdr:row>13</xdr:row>
      <xdr:rowOff>24354</xdr:rowOff>
    </xdr:from>
    <xdr:to>
      <xdr:col>1</xdr:col>
      <xdr:colOff>299211</xdr:colOff>
      <xdr:row>13</xdr:row>
      <xdr:rowOff>171914</xdr:rowOff>
    </xdr:to>
    <xdr:pic>
      <xdr:nvPicPr>
        <xdr:cNvPr id="73" name="Immagine 72" descr="Canada - Wikipedia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315" y="2538025"/>
          <a:ext cx="294567" cy="147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4645</xdr:colOff>
      <xdr:row>14</xdr:row>
      <xdr:rowOff>7557</xdr:rowOff>
    </xdr:from>
    <xdr:to>
      <xdr:col>1</xdr:col>
      <xdr:colOff>302012</xdr:colOff>
      <xdr:row>15</xdr:row>
      <xdr:rowOff>3193</xdr:rowOff>
    </xdr:to>
    <xdr:pic>
      <xdr:nvPicPr>
        <xdr:cNvPr id="74" name="Immagine 73" descr="Bandiera della Svezia - Wikipedia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316" y="2711728"/>
          <a:ext cx="297367" cy="18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604025</xdr:colOff>
      <xdr:row>15</xdr:row>
      <xdr:rowOff>0</xdr:rowOff>
    </xdr:from>
    <xdr:to>
      <xdr:col>1</xdr:col>
      <xdr:colOff>288074</xdr:colOff>
      <xdr:row>16</xdr:row>
      <xdr:rowOff>5268</xdr:rowOff>
    </xdr:to>
    <xdr:pic>
      <xdr:nvPicPr>
        <xdr:cNvPr id="75" name="Immagine 74" descr="Bandiera della Corea del Sud - Wikipedia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025" y="2894671"/>
          <a:ext cx="292720" cy="195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400</xdr:colOff>
      <xdr:row>15</xdr:row>
      <xdr:rowOff>185854</xdr:rowOff>
    </xdr:from>
    <xdr:to>
      <xdr:col>1</xdr:col>
      <xdr:colOff>292720</xdr:colOff>
      <xdr:row>16</xdr:row>
      <xdr:rowOff>184930</xdr:rowOff>
    </xdr:to>
    <xdr:pic>
      <xdr:nvPicPr>
        <xdr:cNvPr id="76" name="Immagine 75" descr="Bandiera Svizzera in vendita, compra la bandiera elvetica.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071" y="3080525"/>
          <a:ext cx="292320" cy="18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9293</xdr:colOff>
      <xdr:row>17</xdr:row>
      <xdr:rowOff>6213</xdr:rowOff>
    </xdr:from>
    <xdr:to>
      <xdr:col>1</xdr:col>
      <xdr:colOff>273669</xdr:colOff>
      <xdr:row>17</xdr:row>
      <xdr:rowOff>182831</xdr:rowOff>
    </xdr:to>
    <xdr:pic>
      <xdr:nvPicPr>
        <xdr:cNvPr id="78" name="Immagine 77" descr="Bandiera Italia Tricolore | Novali Vendita Bandiere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64" y="3281884"/>
          <a:ext cx="264376" cy="176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9</xdr:row>
      <xdr:rowOff>0</xdr:rowOff>
    </xdr:from>
    <xdr:to>
      <xdr:col>16</xdr:col>
      <xdr:colOff>583981</xdr:colOff>
      <xdr:row>22</xdr:row>
      <xdr:rowOff>66676</xdr:rowOff>
    </xdr:to>
    <xdr:graphicFrame macro="">
      <xdr:nvGraphicFramePr>
        <xdr:cNvPr id="80" name="Grafico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13</xdr:col>
      <xdr:colOff>574456</xdr:colOff>
      <xdr:row>16</xdr:row>
      <xdr:rowOff>114300</xdr:rowOff>
    </xdr:to>
    <xdr:graphicFrame macro="">
      <xdr:nvGraphicFramePr>
        <xdr:cNvPr id="81" name="Grafico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.francavilla.3537/Downloads/Lezione%207%20(medagliere%20e%20libri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. 1 "/>
      <sheetName val="es. 2"/>
    </sheetNames>
    <sheetDataSet>
      <sheetData sheetId="0" refreshError="1"/>
      <sheetData sheetId="1">
        <row r="7">
          <cell r="D7" t="str">
            <v>Oro</v>
          </cell>
          <cell r="E7" t="str">
            <v>Argento</v>
          </cell>
          <cell r="F7" t="str">
            <v>Bronzo</v>
          </cell>
        </row>
        <row r="9">
          <cell r="C9" t="str">
            <v>GERMANIA</v>
          </cell>
          <cell r="D9">
            <v>11</v>
          </cell>
          <cell r="E9">
            <v>12</v>
          </cell>
          <cell r="F9">
            <v>6</v>
          </cell>
        </row>
        <row r="10">
          <cell r="C10" t="str">
            <v>STATI UNITI</v>
          </cell>
          <cell r="D10">
            <v>9</v>
          </cell>
          <cell r="E10">
            <v>9</v>
          </cell>
          <cell r="F10">
            <v>7</v>
          </cell>
        </row>
        <row r="11">
          <cell r="C11" t="str">
            <v>AUSTRIA</v>
          </cell>
          <cell r="D11">
            <v>9</v>
          </cell>
          <cell r="E11">
            <v>7</v>
          </cell>
          <cell r="F11">
            <v>7</v>
          </cell>
        </row>
        <row r="12">
          <cell r="C12" t="str">
            <v>RUSSIA</v>
          </cell>
          <cell r="D12">
            <v>8</v>
          </cell>
          <cell r="E12">
            <v>6</v>
          </cell>
          <cell r="F12">
            <v>8</v>
          </cell>
        </row>
        <row r="13">
          <cell r="C13" t="str">
            <v>CANADA</v>
          </cell>
          <cell r="D13">
            <v>7</v>
          </cell>
          <cell r="E13">
            <v>10</v>
          </cell>
          <cell r="F13">
            <v>7</v>
          </cell>
        </row>
        <row r="14">
          <cell r="C14" t="str">
            <v>SVEZIA</v>
          </cell>
          <cell r="D14">
            <v>7</v>
          </cell>
          <cell r="E14">
            <v>2</v>
          </cell>
          <cell r="F14">
            <v>5</v>
          </cell>
        </row>
        <row r="15">
          <cell r="C15" t="str">
            <v>COREA DEL
SUD</v>
          </cell>
          <cell r="D15">
            <v>6</v>
          </cell>
          <cell r="E15">
            <v>3</v>
          </cell>
          <cell r="F15">
            <v>2</v>
          </cell>
        </row>
        <row r="16">
          <cell r="C16" t="str">
            <v>SVIZZERA</v>
          </cell>
          <cell r="D16">
            <v>5</v>
          </cell>
          <cell r="E16">
            <v>4</v>
          </cell>
          <cell r="F16">
            <v>5</v>
          </cell>
        </row>
        <row r="17">
          <cell r="C17" t="str">
            <v>ITALIA</v>
          </cell>
          <cell r="D17">
            <v>5</v>
          </cell>
          <cell r="E17">
            <v>0</v>
          </cell>
          <cell r="F17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8" sqref="C28"/>
    </sheetView>
  </sheetViews>
  <sheetFormatPr defaultRowHeight="15" x14ac:dyDescent="0.25"/>
  <cols>
    <col min="2" max="2" width="11.140625" bestFit="1" customWidth="1"/>
    <col min="3" max="3" width="15.7109375" customWidth="1"/>
  </cols>
  <sheetData>
    <row r="1" spans="1:3" x14ac:dyDescent="0.25">
      <c r="A1" s="15" t="s">
        <v>0</v>
      </c>
      <c r="B1" s="16"/>
      <c r="C1" s="17"/>
    </row>
    <row r="2" spans="1:3" x14ac:dyDescent="0.25">
      <c r="A2" s="18" t="s">
        <v>1</v>
      </c>
      <c r="B2" s="19"/>
      <c r="C2" s="20"/>
    </row>
    <row r="3" spans="1:3" x14ac:dyDescent="0.25">
      <c r="A3" s="14"/>
      <c r="B3" s="2"/>
      <c r="C3" s="3"/>
    </row>
    <row r="4" spans="1:3" x14ac:dyDescent="0.25">
      <c r="A4" s="4" t="s">
        <v>2</v>
      </c>
      <c r="B4" s="4" t="s">
        <v>3</v>
      </c>
      <c r="C4" s="1" t="s">
        <v>4</v>
      </c>
    </row>
    <row r="5" spans="1:3" x14ac:dyDescent="0.25">
      <c r="A5" s="11" t="s">
        <v>5</v>
      </c>
      <c r="B5" s="5">
        <v>966</v>
      </c>
      <c r="C5" s="6">
        <v>1603</v>
      </c>
    </row>
    <row r="6" spans="1:3" x14ac:dyDescent="0.25">
      <c r="A6" s="12" t="s">
        <v>6</v>
      </c>
      <c r="B6" s="7">
        <v>521</v>
      </c>
      <c r="C6" s="8">
        <v>1715</v>
      </c>
    </row>
    <row r="7" spans="1:3" x14ac:dyDescent="0.25">
      <c r="A7" s="12" t="s">
        <v>7</v>
      </c>
      <c r="B7" s="7">
        <v>385</v>
      </c>
      <c r="C7" s="8">
        <v>1384</v>
      </c>
    </row>
    <row r="8" spans="1:3" x14ac:dyDescent="0.25">
      <c r="A8" s="12" t="s">
        <v>8</v>
      </c>
      <c r="B8" s="7">
        <v>296</v>
      </c>
      <c r="C8" s="8">
        <v>843</v>
      </c>
    </row>
    <row r="9" spans="1:3" x14ac:dyDescent="0.25">
      <c r="A9" s="12" t="s">
        <v>9</v>
      </c>
      <c r="B9" s="7">
        <v>787</v>
      </c>
      <c r="C9" s="8">
        <v>2161</v>
      </c>
    </row>
    <row r="10" spans="1:3" x14ac:dyDescent="0.25">
      <c r="A10" s="13" t="s">
        <v>10</v>
      </c>
      <c r="B10" s="9">
        <v>2236</v>
      </c>
      <c r="C10" s="10">
        <v>5542</v>
      </c>
    </row>
    <row r="11" spans="1:3" x14ac:dyDescent="0.25">
      <c r="A11" s="4" t="s">
        <v>11</v>
      </c>
      <c r="B11" s="4">
        <f>SUM(B5:B10)</f>
        <v>5191</v>
      </c>
      <c r="C11" s="1">
        <f>SUM(C5:C10)</f>
        <v>13248</v>
      </c>
    </row>
  </sheetData>
  <mergeCells count="2">
    <mergeCell ref="A1:C1"/>
    <mergeCell ref="A2:C2"/>
  </mergeCells>
  <pageMargins left="0.7" right="0.7" top="0.75" bottom="0.75" header="0.3" footer="0.3"/>
  <pageSetup paperSize="9" orientation="portrait" r:id="rId1"/>
  <ignoredErrors>
    <ignoredError sqref="A6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="145" zoomScaleNormal="145" workbookViewId="0">
      <selection activeCell="I5" sqref="I5"/>
    </sheetView>
  </sheetViews>
  <sheetFormatPr defaultRowHeight="15" x14ac:dyDescent="0.25"/>
  <cols>
    <col min="3" max="3" width="13.5703125" bestFit="1" customWidth="1"/>
    <col min="4" max="4" width="9.7109375" bestFit="1" customWidth="1"/>
  </cols>
  <sheetData>
    <row r="1" spans="1:7" ht="18" customHeight="1" x14ac:dyDescent="0.25">
      <c r="A1" s="22"/>
      <c r="B1" s="22"/>
      <c r="C1" s="22"/>
    </row>
    <row r="2" spans="1:7" x14ac:dyDescent="0.25">
      <c r="A2" s="22"/>
      <c r="B2" s="22"/>
      <c r="C2" s="22"/>
    </row>
    <row r="3" spans="1:7" x14ac:dyDescent="0.25">
      <c r="A3" s="22"/>
      <c r="B3" s="22"/>
      <c r="C3" s="22"/>
    </row>
    <row r="4" spans="1:7" x14ac:dyDescent="0.25">
      <c r="A4" s="22"/>
      <c r="B4" s="22"/>
      <c r="C4" s="22"/>
    </row>
    <row r="5" spans="1:7" x14ac:dyDescent="0.25">
      <c r="A5" s="22"/>
      <c r="B5" s="22"/>
      <c r="C5" s="22"/>
    </row>
    <row r="6" spans="1:7" x14ac:dyDescent="0.25">
      <c r="A6" s="22"/>
      <c r="B6" s="22"/>
      <c r="C6" s="22"/>
    </row>
    <row r="7" spans="1:7" x14ac:dyDescent="0.25">
      <c r="A7" s="23" t="s">
        <v>12</v>
      </c>
      <c r="B7" s="23"/>
      <c r="C7" s="23"/>
    </row>
    <row r="8" spans="1:7" x14ac:dyDescent="0.25">
      <c r="A8" s="23"/>
      <c r="B8" s="23"/>
      <c r="C8" s="23"/>
      <c r="D8" t="s">
        <v>13</v>
      </c>
      <c r="E8" t="s">
        <v>14</v>
      </c>
      <c r="F8" t="s">
        <v>15</v>
      </c>
      <c r="G8" t="s">
        <v>16</v>
      </c>
    </row>
    <row r="9" spans="1:7" x14ac:dyDescent="0.25">
      <c r="A9" s="24"/>
      <c r="B9" s="25"/>
      <c r="C9" s="25"/>
      <c r="D9" s="25"/>
      <c r="E9" s="25"/>
      <c r="F9" s="25"/>
      <c r="G9" s="25"/>
    </row>
    <row r="10" spans="1:7" x14ac:dyDescent="0.25">
      <c r="A10" s="21">
        <v>1</v>
      </c>
      <c r="C10" t="s">
        <v>17</v>
      </c>
      <c r="D10">
        <v>11</v>
      </c>
      <c r="E10">
        <v>12</v>
      </c>
      <c r="F10">
        <v>6</v>
      </c>
      <c r="G10">
        <f>SUM(D10:F10)</f>
        <v>29</v>
      </c>
    </row>
    <row r="11" spans="1:7" x14ac:dyDescent="0.25">
      <c r="A11" s="21">
        <v>2</v>
      </c>
      <c r="C11" t="s">
        <v>18</v>
      </c>
      <c r="D11">
        <v>9</v>
      </c>
      <c r="E11">
        <v>9</v>
      </c>
      <c r="F11">
        <v>7</v>
      </c>
      <c r="G11">
        <f t="shared" ref="G11:G18" si="0">SUM(D11:F11)</f>
        <v>25</v>
      </c>
    </row>
    <row r="12" spans="1:7" x14ac:dyDescent="0.25">
      <c r="A12" s="21">
        <v>3</v>
      </c>
      <c r="C12" t="s">
        <v>19</v>
      </c>
      <c r="D12">
        <v>9</v>
      </c>
      <c r="E12">
        <v>7</v>
      </c>
      <c r="F12">
        <v>7</v>
      </c>
      <c r="G12">
        <f t="shared" si="0"/>
        <v>23</v>
      </c>
    </row>
    <row r="13" spans="1:7" x14ac:dyDescent="0.25">
      <c r="A13" s="21">
        <v>4</v>
      </c>
      <c r="C13" t="s">
        <v>20</v>
      </c>
      <c r="D13">
        <v>8</v>
      </c>
      <c r="E13">
        <v>6</v>
      </c>
      <c r="F13">
        <v>8</v>
      </c>
      <c r="G13">
        <f t="shared" si="0"/>
        <v>22</v>
      </c>
    </row>
    <row r="14" spans="1:7" x14ac:dyDescent="0.25">
      <c r="A14" s="21">
        <v>5</v>
      </c>
      <c r="C14" t="s">
        <v>21</v>
      </c>
      <c r="D14">
        <v>7</v>
      </c>
      <c r="E14">
        <v>10</v>
      </c>
      <c r="F14">
        <v>7</v>
      </c>
      <c r="G14">
        <f t="shared" si="0"/>
        <v>24</v>
      </c>
    </row>
    <row r="15" spans="1:7" x14ac:dyDescent="0.25">
      <c r="A15" s="21">
        <v>6</v>
      </c>
      <c r="C15" t="s">
        <v>22</v>
      </c>
      <c r="D15">
        <v>7</v>
      </c>
      <c r="E15">
        <v>2</v>
      </c>
      <c r="F15">
        <v>5</v>
      </c>
      <c r="G15">
        <f t="shared" si="0"/>
        <v>14</v>
      </c>
    </row>
    <row r="16" spans="1:7" x14ac:dyDescent="0.25">
      <c r="A16" s="21">
        <v>7</v>
      </c>
      <c r="C16" t="s">
        <v>23</v>
      </c>
      <c r="D16">
        <v>6</v>
      </c>
      <c r="E16">
        <v>3</v>
      </c>
      <c r="F16">
        <v>2</v>
      </c>
      <c r="G16">
        <f t="shared" si="0"/>
        <v>11</v>
      </c>
    </row>
    <row r="17" spans="1:7" x14ac:dyDescent="0.25">
      <c r="A17" s="21">
        <v>8</v>
      </c>
      <c r="C17" t="s">
        <v>24</v>
      </c>
      <c r="D17">
        <v>5</v>
      </c>
      <c r="E17">
        <v>4</v>
      </c>
      <c r="F17">
        <v>5</v>
      </c>
      <c r="G17">
        <f t="shared" si="0"/>
        <v>14</v>
      </c>
    </row>
    <row r="18" spans="1:7" x14ac:dyDescent="0.25">
      <c r="A18" s="21">
        <v>9</v>
      </c>
      <c r="C18" t="s">
        <v>25</v>
      </c>
      <c r="D18">
        <v>5</v>
      </c>
      <c r="E18">
        <v>0</v>
      </c>
      <c r="F18">
        <v>6</v>
      </c>
      <c r="G18">
        <f t="shared" si="0"/>
        <v>11</v>
      </c>
    </row>
    <row r="19" spans="1:7" x14ac:dyDescent="0.25">
      <c r="B19" t="s">
        <v>26</v>
      </c>
      <c r="D19">
        <f>SUM(D10:D18)</f>
        <v>67</v>
      </c>
      <c r="E19">
        <f t="shared" ref="E19:F19" si="1">SUM(E10:E18)</f>
        <v>53</v>
      </c>
      <c r="F19">
        <f t="shared" si="1"/>
        <v>53</v>
      </c>
    </row>
  </sheetData>
  <mergeCells count="2">
    <mergeCell ref="A1:C6"/>
    <mergeCell ref="A7:C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Lez 7 es 1</vt:lpstr>
      <vt:lpstr>Lez 7 es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a.francavilla.3537</dc:creator>
  <cp:lastModifiedBy>a.francavilla.3537</cp:lastModifiedBy>
  <dcterms:created xsi:type="dcterms:W3CDTF">2023-01-25T08:52:05Z</dcterms:created>
  <dcterms:modified xsi:type="dcterms:W3CDTF">2023-01-25T10:26:28Z</dcterms:modified>
</cp:coreProperties>
</file>