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/>
  <mc:AlternateContent xmlns:mc="http://schemas.openxmlformats.org/markup-compatibility/2006">
    <mc:Choice Requires="x15">
      <x15ac:absPath xmlns:x15ac="http://schemas.microsoft.com/office/spreadsheetml/2010/11/ac" url="/Users/francescodellanna/Desktop/Portfolio F.D.A./"/>
    </mc:Choice>
  </mc:AlternateContent>
  <xr:revisionPtr revIDLastSave="0" documentId="13_ncr:1_{6F09B425-5ACD-734E-A569-DC5223DF24B7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DASHBOARD" sheetId="8" r:id="rId1"/>
    <sheet name="Dataset" sheetId="1" r:id="rId2"/>
    <sheet name="Per Data" sheetId="2" r:id="rId3"/>
    <sheet name="Per Settore" sheetId="3" r:id="rId4"/>
    <sheet name="Per Manager" sheetId="5" r:id="rId5"/>
    <sheet name="Per Catena" sheetId="6" r:id="rId6"/>
    <sheet name="Per Regione" sheetId="7" r:id="rId7"/>
    <sheet name="Descrizione progetto" sheetId="9" r:id="rId8"/>
  </sheets>
  <definedNames>
    <definedName name="_xlchart.v5.0" hidden="1">'Per Regione'!$A$3</definedName>
    <definedName name="_xlchart.v5.1" hidden="1">'Per Regione'!$A$4:$A$18</definedName>
    <definedName name="_xlchart.v5.2" hidden="1">'Per Regione'!$B$3</definedName>
    <definedName name="_xlchart.v5.3" hidden="1">'Per Regione'!$B$4:$B$18</definedName>
    <definedName name="_xlchart.v5.4" hidden="1">'Per Regione'!$A$3</definedName>
    <definedName name="_xlchart.v5.5" hidden="1">'Per Regione'!$A$4:$A$18</definedName>
    <definedName name="_xlchart.v5.6" hidden="1">'Per Regione'!$B$3</definedName>
    <definedName name="_xlchart.v5.7" hidden="1">'Per Regione'!$B$4:$B$18</definedName>
    <definedName name="FiltroDati_Data">#N/A</definedName>
    <definedName name="FiltroDati_Manager">#N/A</definedName>
    <definedName name="FiltroDati_Regione">#N/A</definedName>
  </definedNames>
  <calcPr calcId="124519"/>
  <pivotCaches>
    <pivotCache cacheId="66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<sst xmlns="http://schemas.openxmlformats.org/spreadsheetml/2006/main" count="491" uniqueCount="66">
  <si>
    <t>Data</t>
  </si>
  <si>
    <t>Catena</t>
  </si>
  <si>
    <t>Regione</t>
  </si>
  <si>
    <t>Manager</t>
  </si>
  <si>
    <t>Settore</t>
  </si>
  <si>
    <t>Totale (€)</t>
  </si>
  <si>
    <t>Express</t>
  </si>
  <si>
    <t>Iper</t>
  </si>
  <si>
    <t>Super</t>
  </si>
  <si>
    <t>Abruzzo</t>
  </si>
  <si>
    <t>Lazio</t>
  </si>
  <si>
    <t>Marche</t>
  </si>
  <si>
    <t>Toscana</t>
  </si>
  <si>
    <t>Campania</t>
  </si>
  <si>
    <t>Sardegna</t>
  </si>
  <si>
    <t>Puglia</t>
  </si>
  <si>
    <t>Veneto</t>
  </si>
  <si>
    <t>Calabria</t>
  </si>
  <si>
    <t>Piemonte</t>
  </si>
  <si>
    <t>Sicilia</t>
  </si>
  <si>
    <t>Umbria</t>
  </si>
  <si>
    <t>Liguria</t>
  </si>
  <si>
    <t>Emilia-Romagna</t>
  </si>
  <si>
    <t>Lombardia</t>
  </si>
  <si>
    <t>Adriano Pisaroni</t>
  </si>
  <si>
    <t>Liana Tencalla</t>
  </si>
  <si>
    <t>Costanzo Rossellini</t>
  </si>
  <si>
    <t>Marcello Orengo-Fracci</t>
  </si>
  <si>
    <t>Calogero Monti-Piccio</t>
  </si>
  <si>
    <t>Marcantonio Busoni</t>
  </si>
  <si>
    <t>Cipriano Gaiatto-Cicilia</t>
  </si>
  <si>
    <t>Fiorino Missoni-Busoni</t>
  </si>
  <si>
    <t>Nedda Chiesa</t>
  </si>
  <si>
    <t>Aurora Bramante</t>
  </si>
  <si>
    <t>Detersivi</t>
  </si>
  <si>
    <t>Libri</t>
  </si>
  <si>
    <t>Varie</t>
  </si>
  <si>
    <t>Vestiti</t>
  </si>
  <si>
    <t>Cibo e Bevande</t>
  </si>
  <si>
    <t>Elettronica</t>
  </si>
  <si>
    <t>Casalinghi</t>
  </si>
  <si>
    <t>Farmaceutici</t>
  </si>
  <si>
    <t>Piante e Fiori</t>
  </si>
  <si>
    <t>Etichette di riga</t>
  </si>
  <si>
    <t>Totale complessivo</t>
  </si>
  <si>
    <t>gen</t>
  </si>
  <si>
    <t>feb</t>
  </si>
  <si>
    <t>mar</t>
  </si>
  <si>
    <t>Etichette di colonna</t>
  </si>
  <si>
    <t>Somma di Totale (€)</t>
  </si>
  <si>
    <t>📝 Descrizione progetto – Analisi vendite Q1</t>
  </si>
  <si>
    <t>Obiettivo:</t>
  </si>
  <si>
    <t>Analizzare le performance di vendita per mese, regione, canale e categoria, al fine di supportare decisioni commerciali strategiche.</t>
  </si>
  <si>
    <t>Strumenti utilizzati:</t>
  </si>
  <si>
    <t>Excel (tabelle pivot, segmentazioni, grafici)</t>
  </si>
  <si>
    <t>Contenuti della dashboard:</t>
  </si>
  <si>
    <t>Vendite mensili</t>
  </si>
  <si>
    <t>Vendite per area geografica</t>
  </si>
  <si>
    <t>Performance per manager e canale distributivo</t>
  </si>
  <si>
    <t>Dashboard interattiva filtrabile</t>
  </si>
  <si>
    <t>Competenze applicate:</t>
  </si>
  <si>
    <t>✓ Analisi esplorativa</t>
  </si>
  <si>
    <t>✓ Visualizzazione dinamica dei dati</t>
  </si>
  <si>
    <t>✓ Uso delle tabelle pivot e segmentazioni</t>
  </si>
  <si>
    <t>Dataset simulato di 100 righe con 6 variabili</t>
  </si>
  <si>
    <t>Vendite per settore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</si>
</sst>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4"/>
      <color rgb="FF000000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4"/>
      <color rgb="FF00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2" fillId="4" borderId="0" xfId="0" applyFont="1" applyFill="1" applyAlignment="1">
      <alignment horizontal="center" vertical="center"/>
    </xf>
  </cellXfs>
  <cellStyles count="1">
    <cellStyle name="Normale" xfId="0" builtinId="0"/>
  </cellStyles>
  <dxfs count="4">
    <dxf>
      <numFmt numFmtId="19" formatCode="dd/mm/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Data!Tabella pivot3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Data'!$B$3:$B$4</c:f>
              <c:strCache>
                <c:ptCount val="1"/>
                <c:pt idx="0">
                  <c:v>Express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Data'!$B$5:$B$8</c:f>
              <c:numCache>
                <c:formatCode>General</c:formatCode>
                <c:ptCount val="3"/>
                <c:pt idx="0">
                  <c:v>35531.360000000001</c:v>
                </c:pt>
                <c:pt idx="1">
                  <c:v>36720.450000000004</c:v>
                </c:pt>
                <c:pt idx="2">
                  <c:v>37610.529999999992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FC49-A82E-E48AC0621563}"/>
            </c:ext>
          </c:extLst>
        </c:ser>
        <c:ser>
          <c:idx val="1"/>
          <c:order val="1"/>
          <c:tx>
            <c:strRef>
              <c:f>'Per Data'!$C$3:$C$4</c:f>
              <c:strCache>
                <c:ptCount val="1"/>
                <c:pt idx="0">
                  <c:v>Iper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Data'!$C$5:$C$8</c:f>
              <c:numCache>
                <c:formatCode>General</c:formatCode>
                <c:ptCount val="3"/>
                <c:pt idx="0">
                  <c:v>33999.200000000004</c:v>
                </c:pt>
                <c:pt idx="1">
                  <c:v>35056.82</c:v>
                </c:pt>
                <c:pt idx="2">
                  <c:v>17524.839999999997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44-FC49-A82E-E48AC0621563}"/>
            </c:ext>
          </c:extLst>
        </c:ser>
        <c:ser>
          <c:idx val="2"/>
          <c:order val="2"/>
          <c:tx>
            <c:strRef>
              <c:f>'Per Data'!$D$3:$D$4</c:f>
              <c:strCache>
                <c:ptCount val="1"/>
                <c:pt idx="0">
                  <c:v>Super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Data'!$D$5:$D$8</c:f>
              <c:numCache>
                <c:formatCode>General</c:formatCode>
                <c:ptCount val="3"/>
                <c:pt idx="0">
                  <c:v>44079.540000000008</c:v>
                </c:pt>
                <c:pt idx="1">
                  <c:v>27480.29</c:v>
                </c:pt>
                <c:pt idx="2">
                  <c:v>33443.449999999997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44-FC49-A82E-E48AC062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8639"/>
        <c:axId val="1131766815"/>
      </c:lineChart>
      <c:catAx>
        <c:axId val="98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Settore!Per Settore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Settore'!$B$3:$B$4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Settore'!$B$5:$B$14</c:f>
              <c:numCache>
                <c:formatCode>General</c:formatCode>
                <c:ptCount val="9"/>
                <c:pt idx="0">
                  <c:v>9253.869999999999</c:v>
                </c:pt>
                <c:pt idx="1">
                  <c:v>6758.3700000000008</c:v>
                </c:pt>
                <c:pt idx="2">
                  <c:v>6431.4000000000005</c:v>
                </c:pt>
                <c:pt idx="3">
                  <c:v>12201.94</c:v>
                </c:pt>
                <c:pt idx="4">
                  <c:v>10315.57</c:v>
                </c:pt>
                <c:pt idx="5">
                  <c:v>16571.03</c:v>
                </c:pt>
                <c:pt idx="6">
                  <c:v>20554.14</c:v>
                </c:pt>
                <c:pt idx="7">
                  <c:v>10616.66</c:v>
                </c:pt>
                <c:pt idx="8">
                  <c:v>17159.36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D-854D-9073-3D249A3CE5DD}"/>
            </c:ext>
          </c:extLst>
        </c:ser>
        <c:ser>
          <c:idx val="1"/>
          <c:order val="1"/>
          <c:tx>
            <c:strRef>
              <c:f>'Per Settore'!$C$3:$C$4</c:f>
              <c:strCache>
                <c:ptCount val="1"/>
                <c:pt idx="0">
                  <c:v>Iper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Settore'!$C$5:$C$14</c:f>
              <c:numCache>
                <c:formatCode>General</c:formatCode>
                <c:ptCount val="9"/>
                <c:pt idx="1">
                  <c:v>14961.95</c:v>
                </c:pt>
                <c:pt idx="2">
                  <c:v>16762.88</c:v>
                </c:pt>
                <c:pt idx="3">
                  <c:v>7619.97</c:v>
                </c:pt>
                <c:pt idx="4">
                  <c:v>6399.04</c:v>
                </c:pt>
                <c:pt idx="5">
                  <c:v>4129.3</c:v>
                </c:pt>
                <c:pt idx="6">
                  <c:v>10282.33</c:v>
                </c:pt>
                <c:pt idx="7">
                  <c:v>6482.3499999999995</c:v>
                </c:pt>
                <c:pt idx="8">
                  <c:v>19943.04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D-854D-9073-3D249A3CE5DD}"/>
            </c:ext>
          </c:extLst>
        </c:ser>
        <c:ser>
          <c:idx val="2"/>
          <c:order val="2"/>
          <c:tx>
            <c:strRef>
              <c:f>'Per Settore'!$D$3:$D$4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Settore'!$D$5:$D$14</c:f>
              <c:numCache>
                <c:formatCode>General</c:formatCode>
                <c:ptCount val="9"/>
                <c:pt idx="0">
                  <c:v>5179.2999999999993</c:v>
                </c:pt>
                <c:pt idx="1">
                  <c:v>5930.73</c:v>
                </c:pt>
                <c:pt idx="2">
                  <c:v>6681.24</c:v>
                </c:pt>
                <c:pt idx="3">
                  <c:v>10563.51</c:v>
                </c:pt>
                <c:pt idx="4">
                  <c:v>14304.15</c:v>
                </c:pt>
                <c:pt idx="5">
                  <c:v>15055.52</c:v>
                </c:pt>
                <c:pt idx="6">
                  <c:v>7082.4400000000005</c:v>
                </c:pt>
                <c:pt idx="7">
                  <c:v>21363.03</c:v>
                </c:pt>
                <c:pt idx="8">
                  <c:v>18843.36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D-854D-9073-3D249A3C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38639"/>
        <c:axId val="1131766815"/>
      </c:barChart>
      <c:catAx>
        <c:axId val="9893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Manager!Per Manager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Manager'!$B$3:$B$4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Manager'!$B$5:$B$15</c:f>
              <c:numCache>
                <c:formatCode>General</c:formatCode>
                <c:ptCount val="10"/>
                <c:pt idx="0">
                  <c:v>9004.59</c:v>
                </c:pt>
                <c:pt idx="1">
                  <c:v>14070.3</c:v>
                </c:pt>
                <c:pt idx="2">
                  <c:v>17202.010000000002</c:v>
                </c:pt>
                <c:pt idx="3">
                  <c:v>22588.6</c:v>
                </c:pt>
                <c:pt idx="4">
                  <c:v>7651.8</c:v>
                </c:pt>
                <c:pt idx="5">
                  <c:v>5691.18</c:v>
                </c:pt>
                <c:pt idx="6">
                  <c:v>10115.44</c:v>
                </c:pt>
                <c:pt idx="7">
                  <c:v>9203.2999999999993</c:v>
                </c:pt>
                <c:pt idx="8">
                  <c:v>6310.21</c:v>
                </c:pt>
                <c:pt idx="9">
                  <c:v>8024.91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F14D-A6B5-8FD2B8034F3C}"/>
            </c:ext>
          </c:extLst>
        </c:ser>
        <c:ser>
          <c:idx val="1"/>
          <c:order val="1"/>
          <c:tx>
            <c:strRef>
              <c:f>'Per Manager'!$C$3:$C$4</c:f>
              <c:strCache>
                <c:ptCount val="1"/>
                <c:pt idx="0">
                  <c:v>Iper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Manager'!$C$5:$C$15</c:f>
              <c:numCache>
                <c:formatCode>General</c:formatCode>
                <c:ptCount val="10"/>
                <c:pt idx="0">
                  <c:v>13438.929999999998</c:v>
                </c:pt>
                <c:pt idx="1">
                  <c:v>14279.62</c:v>
                </c:pt>
                <c:pt idx="2">
                  <c:v>5992.13</c:v>
                </c:pt>
                <c:pt idx="3">
                  <c:v>4038.93</c:v>
                </c:pt>
                <c:pt idx="4">
                  <c:v>18068.439999999999</c:v>
                </c:pt>
                <c:pt idx="5">
                  <c:v>7430.61</c:v>
                </c:pt>
                <c:pt idx="6">
                  <c:v>5867.42</c:v>
                </c:pt>
                <c:pt idx="7">
                  <c:v>11055.85</c:v>
                </c:pt>
                <c:pt idx="8">
                  <c:v>6408.93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8-F14D-A6B5-8FD2B8034F3C}"/>
            </c:ext>
          </c:extLst>
        </c:ser>
        <c:ser>
          <c:idx val="2"/>
          <c:order val="2"/>
          <c:tx>
            <c:strRef>
              <c:f>'Per Manager'!$D$3:$D$4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Manager'!$D$5:$D$15</c:f>
              <c:numCache>
                <c:formatCode>General</c:formatCode>
                <c:ptCount val="10"/>
                <c:pt idx="0">
                  <c:v>18000.95</c:v>
                </c:pt>
                <c:pt idx="1">
                  <c:v>8907.5299999999988</c:v>
                </c:pt>
                <c:pt idx="2">
                  <c:v>11869.42</c:v>
                </c:pt>
                <c:pt idx="3">
                  <c:v>6988.3600000000006</c:v>
                </c:pt>
                <c:pt idx="4">
                  <c:v>3866.61</c:v>
                </c:pt>
                <c:pt idx="5">
                  <c:v>16327.869999999999</c:v>
                </c:pt>
                <c:pt idx="6">
                  <c:v>13265.05</c:v>
                </c:pt>
                <c:pt idx="7">
                  <c:v>8201.5399999999991</c:v>
                </c:pt>
                <c:pt idx="8">
                  <c:v>6593.36</c:v>
                </c:pt>
                <c:pt idx="9">
                  <c:v>10982.589999999998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8-F14D-A6B5-8FD2B803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38639"/>
        <c:axId val="1131766815"/>
      </c:barChart>
      <c:catAx>
        <c:axId val="98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Catena!Per Catena</c:name>
    <c:fmtId val="13"/>
  </c:pivotSource>
  <c:chart>
    <c:title>
      <c:layout>
        <c:manualLayout>
          <c:xMode val="edge"/>
          <c:yMode val="edge"/>
          <c:x val="3.1267660691349765E-2"/>
          <c:y val="2.405498281786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007092198581561E-2"/>
          <c:y val="0.16635323869187885"/>
          <c:w val="0.85635030993466243"/>
          <c:h val="0.83364676130812121"/>
        </c:manualLayout>
      </c:layout>
      <c:pieChart>
        <c:varyColors val="1"/>
        <c:ser>
          <c:idx val="0"/>
          <c:order val="0"/>
          <c:tx>
            <c:strRef>
              <c:f>'Per Catena'!$B$3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6-B346-9378-2BA16DA56B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6-B346-9378-2BA16DA56B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6-B346-9378-2BA16DA56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 Catena'!$A$4:$A$7</c:f>
              <c:strCache>
                <c:ptCount val="3"/>
                <c:pt idx="0">
                  <c:v>Express</c:v>
                </c:pt>
                <c:pt idx="1">
                  <c:v>Iper</c:v>
                </c:pt>
                <c:pt idx="2">
                  <c:v>Super</c:v>
                </c:pt>
              </c:strCache>
            </c:strRef>
          </c:cat>
          <c:val>
            <c:numRef>
              <c:f>'Per Catena'!$B$4:$B$7</c:f>
              <c:numCache>
                <c:formatCode>General</c:formatCode>
                <c:ptCount val="3"/>
                <c:pt idx="0">
                  <c:v>109862.34000000001</c:v>
                </c:pt>
                <c:pt idx="1">
                  <c:v>86580.86</c:v>
                </c:pt>
                <c:pt idx="2">
                  <c:v>105003.28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6-B346-9378-2BA16DA56B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98732339308645"/>
          <c:y val="2.3201908155641136E-2"/>
          <c:w val="0.15944495976334327"/>
          <c:h val="0.1736648490157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Data!Tabella pivot3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Data'!$B$3:$B$4</c:f>
              <c:strCache>
                <c:ptCount val="1"/>
                <c:pt idx="0">
                  <c:v>Express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Data'!$B$5:$B$8</c:f>
              <c:numCache>
                <c:formatCode>General</c:formatCode>
                <c:ptCount val="3"/>
                <c:pt idx="0">
                  <c:v>35531.360000000001</c:v>
                </c:pt>
                <c:pt idx="1">
                  <c:v>36720.450000000004</c:v>
                </c:pt>
                <c:pt idx="2">
                  <c:v>37610.529999999992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F-C84B-A0CA-487A113DF3E7}"/>
            </c:ext>
          </c:extLst>
        </c:ser>
        <c:ser>
          <c:idx val="1"/>
          <c:order val="1"/>
          <c:tx>
            <c:strRef>
              <c:f>'Per Data'!$C$3:$C$4</c:f>
              <c:strCache>
                <c:ptCount val="1"/>
                <c:pt idx="0">
                  <c:v>Iper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Data'!$C$5:$C$8</c:f>
              <c:numCache>
                <c:formatCode>General</c:formatCode>
                <c:ptCount val="3"/>
                <c:pt idx="0">
                  <c:v>33999.200000000004</c:v>
                </c:pt>
                <c:pt idx="1">
                  <c:v>35056.82</c:v>
                </c:pt>
                <c:pt idx="2">
                  <c:v>17524.839999999997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F-C84B-A0CA-487A113DF3E7}"/>
            </c:ext>
          </c:extLst>
        </c:ser>
        <c:ser>
          <c:idx val="2"/>
          <c:order val="2"/>
          <c:tx>
            <c:strRef>
              <c:f>'Per Data'!$D$3:$D$4</c:f>
              <c:strCache>
                <c:ptCount val="1"/>
                <c:pt idx="0">
                  <c:v>Super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Data'!$A$5:$A$8</c:f>
              <c:strCache>
                <c:ptCount val="3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'Per Data'!$D$5:$D$8</c:f>
              <c:numCache>
                <c:formatCode>General</c:formatCode>
                <c:ptCount val="3"/>
                <c:pt idx="0">
                  <c:v>44079.540000000008</c:v>
                </c:pt>
                <c:pt idx="1">
                  <c:v>27480.29</c:v>
                </c:pt>
                <c:pt idx="2">
                  <c:v>33443.449999999997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6F-C84B-A0CA-487A113DF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8639"/>
        <c:axId val="1131766815"/>
      </c:lineChart>
      <c:catAx>
        <c:axId val="98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Settore!Per Settore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Settore'!$B$3:$B$4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Settore'!$B$5:$B$14</c:f>
              <c:numCache>
                <c:formatCode>General</c:formatCode>
                <c:ptCount val="9"/>
                <c:pt idx="0">
                  <c:v>9253.869999999999</c:v>
                </c:pt>
                <c:pt idx="1">
                  <c:v>6758.3700000000008</c:v>
                </c:pt>
                <c:pt idx="2">
                  <c:v>6431.4000000000005</c:v>
                </c:pt>
                <c:pt idx="3">
                  <c:v>12201.94</c:v>
                </c:pt>
                <c:pt idx="4">
                  <c:v>10315.57</c:v>
                </c:pt>
                <c:pt idx="5">
                  <c:v>16571.03</c:v>
                </c:pt>
                <c:pt idx="6">
                  <c:v>20554.14</c:v>
                </c:pt>
                <c:pt idx="7">
                  <c:v>10616.66</c:v>
                </c:pt>
                <c:pt idx="8">
                  <c:v>17159.36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9-C848-9A64-78A1841EE1EC}"/>
            </c:ext>
          </c:extLst>
        </c:ser>
        <c:ser>
          <c:idx val="1"/>
          <c:order val="1"/>
          <c:tx>
            <c:strRef>
              <c:f>'Per Settore'!$C$3:$C$4</c:f>
              <c:strCache>
                <c:ptCount val="1"/>
                <c:pt idx="0">
                  <c:v>Iper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Settore'!$C$5:$C$14</c:f>
              <c:numCache>
                <c:formatCode>General</c:formatCode>
                <c:ptCount val="9"/>
                <c:pt idx="1">
                  <c:v>14961.95</c:v>
                </c:pt>
                <c:pt idx="2">
                  <c:v>16762.88</c:v>
                </c:pt>
                <c:pt idx="3">
                  <c:v>7619.97</c:v>
                </c:pt>
                <c:pt idx="4">
                  <c:v>6399.04</c:v>
                </c:pt>
                <c:pt idx="5">
                  <c:v>4129.3</c:v>
                </c:pt>
                <c:pt idx="6">
                  <c:v>10282.33</c:v>
                </c:pt>
                <c:pt idx="7">
                  <c:v>6482.3499999999995</c:v>
                </c:pt>
                <c:pt idx="8">
                  <c:v>19943.04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9-C848-9A64-78A1841EE1EC}"/>
            </c:ext>
          </c:extLst>
        </c:ser>
        <c:ser>
          <c:idx val="2"/>
          <c:order val="2"/>
          <c:tx>
            <c:strRef>
              <c:f>'Per Settore'!$D$3:$D$4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Settore'!$A$5:$A$14</c:f>
              <c:strCache>
                <c:ptCount val="9"/>
                <c:pt idx="0">
                  <c:v>Libri</c:v>
                </c:pt>
                <c:pt idx="1">
                  <c:v>Piante e Fiori</c:v>
                </c:pt>
                <c:pt idx="2">
                  <c:v>Varie</c:v>
                </c:pt>
                <c:pt idx="3">
                  <c:v>Cibo e Bevande</c:v>
                </c:pt>
                <c:pt idx="4">
                  <c:v>Casalinghi</c:v>
                </c:pt>
                <c:pt idx="5">
                  <c:v>Elettronica</c:v>
                </c:pt>
                <c:pt idx="6">
                  <c:v>Farmaceutici</c:v>
                </c:pt>
                <c:pt idx="7">
                  <c:v>Detersivi</c:v>
                </c:pt>
                <c:pt idx="8">
                  <c:v>Vestiti</c:v>
                </c:pt>
              </c:strCache>
            </c:strRef>
          </c:cat>
          <c:val>
            <c:numRef>
              <c:f>'Per Settore'!$D$5:$D$14</c:f>
              <c:numCache>
                <c:formatCode>General</c:formatCode>
                <c:ptCount val="9"/>
                <c:pt idx="0">
                  <c:v>5179.2999999999993</c:v>
                </c:pt>
                <c:pt idx="1">
                  <c:v>5930.73</c:v>
                </c:pt>
                <c:pt idx="2">
                  <c:v>6681.24</c:v>
                </c:pt>
                <c:pt idx="3">
                  <c:v>10563.51</c:v>
                </c:pt>
                <c:pt idx="4">
                  <c:v>14304.15</c:v>
                </c:pt>
                <c:pt idx="5">
                  <c:v>15055.52</c:v>
                </c:pt>
                <c:pt idx="6">
                  <c:v>7082.4400000000005</c:v>
                </c:pt>
                <c:pt idx="7">
                  <c:v>21363.03</c:v>
                </c:pt>
                <c:pt idx="8">
                  <c:v>18843.36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9-C848-9A64-78A1841E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38639"/>
        <c:axId val="1131766815"/>
      </c:barChart>
      <c:catAx>
        <c:axId val="9893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Manager!Per Manager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Manager'!$B$3:$B$4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Manager'!$B$5:$B$15</c:f>
              <c:numCache>
                <c:formatCode>General</c:formatCode>
                <c:ptCount val="10"/>
                <c:pt idx="0">
                  <c:v>9004.59</c:v>
                </c:pt>
                <c:pt idx="1">
                  <c:v>14070.3</c:v>
                </c:pt>
                <c:pt idx="2">
                  <c:v>17202.010000000002</c:v>
                </c:pt>
                <c:pt idx="3">
                  <c:v>22588.6</c:v>
                </c:pt>
                <c:pt idx="4">
                  <c:v>7651.8</c:v>
                </c:pt>
                <c:pt idx="5">
                  <c:v>5691.18</c:v>
                </c:pt>
                <c:pt idx="6">
                  <c:v>10115.44</c:v>
                </c:pt>
                <c:pt idx="7">
                  <c:v>9203.2999999999993</c:v>
                </c:pt>
                <c:pt idx="8">
                  <c:v>6310.21</c:v>
                </c:pt>
                <c:pt idx="9">
                  <c:v>8024.91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E-CD4A-9A11-2377408D93DA}"/>
            </c:ext>
          </c:extLst>
        </c:ser>
        <c:ser>
          <c:idx val="1"/>
          <c:order val="1"/>
          <c:tx>
            <c:strRef>
              <c:f>'Per Manager'!$C$3:$C$4</c:f>
              <c:strCache>
                <c:ptCount val="1"/>
                <c:pt idx="0">
                  <c:v>Iper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Manager'!$C$5:$C$15</c:f>
              <c:numCache>
                <c:formatCode>General</c:formatCode>
                <c:ptCount val="10"/>
                <c:pt idx="0">
                  <c:v>13438.929999999998</c:v>
                </c:pt>
                <c:pt idx="1">
                  <c:v>14279.62</c:v>
                </c:pt>
                <c:pt idx="2">
                  <c:v>5992.13</c:v>
                </c:pt>
                <c:pt idx="3">
                  <c:v>4038.93</c:v>
                </c:pt>
                <c:pt idx="4">
                  <c:v>18068.439999999999</c:v>
                </c:pt>
                <c:pt idx="5">
                  <c:v>7430.61</c:v>
                </c:pt>
                <c:pt idx="6">
                  <c:v>5867.42</c:v>
                </c:pt>
                <c:pt idx="7">
                  <c:v>11055.85</c:v>
                </c:pt>
                <c:pt idx="8">
                  <c:v>6408.93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E-CD4A-9A11-2377408D93DA}"/>
            </c:ext>
          </c:extLst>
        </c:ser>
        <c:ser>
          <c:idx val="2"/>
          <c:order val="2"/>
          <c:tx>
            <c:strRef>
              <c:f>'Per Manager'!$D$3:$D$4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Manager'!$A$5:$A$15</c:f>
              <c:strCache>
                <c:ptCount val="10"/>
                <c:pt idx="0">
                  <c:v>Nedda Chiesa</c:v>
                </c:pt>
                <c:pt idx="1">
                  <c:v>Fiorino Missoni-Busoni</c:v>
                </c:pt>
                <c:pt idx="2">
                  <c:v>Cipriano Gaiatto-Cicilia</c:v>
                </c:pt>
                <c:pt idx="3">
                  <c:v>Marcello Orengo-Fracci</c:v>
                </c:pt>
                <c:pt idx="4">
                  <c:v>Calogero Monti-Piccio</c:v>
                </c:pt>
                <c:pt idx="5">
                  <c:v>Liana Tencalla</c:v>
                </c:pt>
                <c:pt idx="6">
                  <c:v>Costanzo Rossellini</c:v>
                </c:pt>
                <c:pt idx="7">
                  <c:v>Adriano Pisaroni</c:v>
                </c:pt>
                <c:pt idx="8">
                  <c:v>Marcantonio Busoni</c:v>
                </c:pt>
                <c:pt idx="9">
                  <c:v>Aurora Bramante</c:v>
                </c:pt>
              </c:strCache>
            </c:strRef>
          </c:cat>
          <c:val>
            <c:numRef>
              <c:f>'Per Manager'!$D$5:$D$15</c:f>
              <c:numCache>
                <c:formatCode>General</c:formatCode>
                <c:ptCount val="10"/>
                <c:pt idx="0">
                  <c:v>18000.95</c:v>
                </c:pt>
                <c:pt idx="1">
                  <c:v>8907.5299999999988</c:v>
                </c:pt>
                <c:pt idx="2">
                  <c:v>11869.42</c:v>
                </c:pt>
                <c:pt idx="3">
                  <c:v>6988.3600000000006</c:v>
                </c:pt>
                <c:pt idx="4">
                  <c:v>3866.61</c:v>
                </c:pt>
                <c:pt idx="5">
                  <c:v>16327.869999999999</c:v>
                </c:pt>
                <c:pt idx="6">
                  <c:v>13265.05</c:v>
                </c:pt>
                <c:pt idx="7">
                  <c:v>8201.5399999999991</c:v>
                </c:pt>
                <c:pt idx="8">
                  <c:v>6593.36</c:v>
                </c:pt>
                <c:pt idx="9">
                  <c:v>10982.589999999998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E-CD4A-9A11-2377408D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38639"/>
        <c:axId val="1131766815"/>
      </c:barChart>
      <c:catAx>
        <c:axId val="989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766815"/>
        <c:crosses val="autoZero"/>
        <c:auto val="1"/>
        <c:lblAlgn val="ctr"/>
        <c:lblOffset val="100"/>
        <c:noMultiLvlLbl val="0"/>
      </c:catAx>
      <c:valAx>
        <c:axId val="1131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[DASHBOARD_CatenaVendite.xlsx]Per Catena!Per Catena</c:name>
    <c:fmtId val="8"/>
  </c:pivotSource>
  <c:chart>
    <c:title>
      <c:layout>
        <c:manualLayout>
          <c:xMode val="edge"/>
          <c:yMode val="edge"/>
          <c:x val="3.1267660691349765E-2"/>
          <c:y val="2.405498281786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007092198581561E-2"/>
          <c:y val="0.16635323869187885"/>
          <c:w val="0.85635030993466243"/>
          <c:h val="0.83364676130812121"/>
        </c:manualLayout>
      </c:layout>
      <c:pieChart>
        <c:varyColors val="1"/>
        <c:ser>
          <c:idx val="0"/>
          <c:order val="0"/>
          <c:tx>
            <c:strRef>
              <c:f>'Per Catena'!$B$3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9-FE47-A760-DF60C48CE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99-FE47-A760-DF60C48CE5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99-FE47-A760-DF60C48CE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 Catena'!$A$4:$A$7</c:f>
              <c:strCache>
                <c:ptCount val="3"/>
                <c:pt idx="0">
                  <c:v>Express</c:v>
                </c:pt>
                <c:pt idx="1">
                  <c:v>Iper</c:v>
                </c:pt>
                <c:pt idx="2">
                  <c:v>Super</c:v>
                </c:pt>
              </c:strCache>
            </c:strRef>
          </c:cat>
          <c:val>
            <c:numRef>
              <c:f>'Per Catena'!$B$4:$B$7</c:f>
              <c:numCache>
                <c:formatCode>General</c:formatCode>
                <c:ptCount val="3"/>
                <c:pt idx="0">
                  <c:v>109862.34000000001</c:v>
                </c:pt>
                <c:pt idx="1">
                  <c:v>86580.86</c:v>
                </c:pt>
                <c:pt idx="2">
                  <c:v>105003.28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9-FE47-A760-DF60C48CE5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98732339308645"/>
          <c:y val="2.3201908155641136E-2"/>
          <c:w val="0.15944495976334327"/>
          <c:h val="0.1736648490157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Mappa Regioni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Mappa Regioni</a:t>
          </a:r>
        </a:p>
      </cx:txPr>
    </cx:title>
    <cx:plotArea>
      <cx:plotAreaRegion>
        <cx:series layoutId="regionMap" uniqueId="{E9490EA3-0425-BF42-8462-E689A0A3BF46}">
          <cx:tx>
            <cx:txData>
              <cx:f>_xlchart.v5.2</cx:f>
              <cx:v>Somma di Totale (€)</cx:v>
            </cx:txData>
          </cx:tx>
          <cx:dataId val="0"/>
          <cx:layoutPr>
            <cx:geography viewedRegionType="countryRegion" cultureLanguage="it-IT" cultureRegion="IT" attribution="Con tecnologia Bing">
              <cx:geoCache provider="{E9337A44-BEBE-4D9F-B70C-5C5E7DAFC167}">
                <cx:binary>7Htpb9041uZfKeTzyEVxE9XoeoGhdDfvcZzF+SI4tkNRIkVJlERJv37OrSyVuNNd1UBhMAHGCJBY
utQ94iHPeRbmnw/zPx7M033/y2xN4//xMP/2ohyG9h+//uofyid770+sfuiddx+Hkwdnf3UfP+qH
p18f+/ugG/UrRjH99aG874en+cX//BOepp7cuXu4H7RrXo5P/XLz5Ecz+P9w74e3fnlwYzMchyt4
0m8vDsO90fcvfnlqBj0st0v79NuL7z7y4pdfnz/oX770FwNxDeMjjKXkhGHGGBIU/f4Tv/jFuEZ9
vh3jk5gfr4tPdxHc/vTVl/cWhv95OL8Hc//42D95/8vnv/8Y913of1zW3mWf3jtzxygPt7+/1q/f
z+v//PPZBXjRZ1e+mfrns/JntyBYq5tc+6HXD0P824s3T83T4L68/6ep/+4z/+3UsxPOSJwwQtPf
f8T3Ux+fCMogLZR9mvtnU//n4fx46r+M+y7039/u5MW/W23/T+bjtf3QP98K373Uf5sPfJJyxmmM
8PeJwCc0RYhDsr4k/9Pi//MAfpyBL+O+C/a3F8fLP1kKbp1/uG+elaPvXuu/zQE5oSxlXKD4055I
v09FfBITJlKUsq+3vy1HfyGeH6fk68Dvgv/txfH6T5aTV/pB/0uL+O61/suckOSEiSThgrHvk0FP
YsbihDzbFn8hgB8n4evA76L97QVc/8lykN3b9r75W4sTOhEcMYEofZ4EQSlimDxrD38lhB+n4Y+R
z/JwvPGTJeJ6VH/rXqDoJBWUEC5+3LP5CY9TmsYs+drSv61Pfx7Oj1PyZdyzhBwv/2wJ0U/WNcPT
l076t8AoBDsDEDj/NOfJdxskOUkxTnEcf0Gwz6rV9V8I6N8k5evI52mBGz9ZWi7ue6A5f2NSyAkB
3EoY+7xPnvVxchJTTLDAP+7jfx7Oj1PyZdyzhBwv/2QJOddq/HvRLT2BuoV4Qn6IrMRJSgVBULa+
LIJPGPcvxPHjVHwd+CwXcP0nS8Wr+/7xSf2tKBedIMESEaPPKPZ75peeIELiGJrIZ9L9LCd/JaAf
J+WPkc+ycrzxk6Xl3NkPEPXfCrKAkWPYIojgTzP/PRFMTxKexpynnwk5gk7zbXf/SxH9ODHfDH2W
meOdnywzG3skINGNs/d/77ahoFURQSg09E8/33X6OD5BQN4ZSZ7l5VM8v/yFeH6cnOfjn2VoY0/g
0T9Zjs7vV/13alkx4GKQSJKvJe371GDYOlxAxXuGvv40jB9n5POwZ4mAqz9ZFrJ7c//3ilgEmgcH
rg6N/FMJgwn/Vs/lgMsSzgAvf91C35awvxLQj1Pyx8hnWYEbP1lW/veHflzXv3N34BOME5oC4P00
69/3+5iciCNOJuJz23lG5f9CPD/OydeBz1IC1/9vp+Tf6/Jf3Yn8frjf/G5rfCPN/+e7v782OC3P
hn7njnz37l8a9uHxtxcAhvk3UtjxGd+1c3nvoY+BhfNV3/xj1NO9H357EXMQZRKSAr1kPBWYAl4I
T7/fYSeEHHOacEIFqGcvfmlcP5RguBwlzOPmxChhcQoGwItfvBuPt2DvijSGJRIjIeDBcfrVSrp2
ZlGu+Tobn3//pRnttdPN4H97AZv6xS/tp88dA00wEGJOWCrSJBEgqgqAke3D/Q34VfDx+H8JWgg6
TimV49BXWRIl4QpFo7kZUjTvNSLFDiIdslQZsWnSCe1pi+LdjGzIiyruX1Wh8dtqnrvTpJj0bsDc
7/vCDKeGduRQRORtWqXNad0uOqtanmY+We8bzGgrTYffmmTUeRq5KlOC7xPN3qStcRKP0bgJQ11v
+aDVmQ/GSGtbvTUzdllierzpKt1JP7XDoVvHD2LW6bsuJPaCTUm35Snyed+6ZFvQrtjZrpk3RdO/
Q7SbMp6I6eDnXuzsgJJ9MfZTHqFluFoGyjehG8N2XZKQl77yMpiqkY3o6EZYP2UMm26LoijObLX2
Wd1P5U73Zj5rqZ1y76vqkIxCXPKl9jJ22soJDbMs8XQ51qTYo74ofD6O0fS26ZnoZVoV0SnT9Eqs
Ch0KNtC86tic8ZksdbaMrL7pRyyIRPBiF0nP1yVjKHFvF8N9FsrkkFaxHIr+nY62pW/PUdlcK05P
fU/PeDe9Qnoo5UT8KV6L08Z2bNM26c2yukNTJU2mcfymIOtu6taQoWaWIUS3diQ8X4ok7HA1bcD0
ELlO4/q0stM7HHmcuUYPsphLLzlVnXROC1mYsOPO1JLDYG17lqGkcx+ED++4Gh7FAEumpDzatbA8
dlQX4WosSycpTem2XiZ2w4tR5Eu9vh1EcUbGkC89WTZipvilIOzGE3MrpgSW0BxIlxdl3W/qUey7
tq2yhjQ739vxjGuM80g1j2ul94tB/NSmDXF5h8h0oHNR5XXNVN45kUhV03xhC5NI+4xic6vH/qKg
USu7AXJfq+KiS1kiZ8Wuq2naLmIQZ57R03E2fONM8yBcs6Op0llokkc89Qe8jHtr3ZleyJNYojuy
0tNiGi9njc3Z4uo+E2AWy4Wuu8iv98pDdtbONHIN6kJV+MIl9DS09SBNaHJUTZHskbtBCckFjcps
DPUoOe4/NC5CmYqjnaj5Xaia+7Q07+uhO3dl+kYU4Z7piV5UZq2lr+25c8mlxbWVekjjnPv4LUL6
SYj2PE5G2aS12Qplu1IWq/C3eun0uerKfV3X075YmiobxbJsaIvJDlWtKuWoEwULmwvL5DB4eDCs
X14rm8p6LtazZkDoQKq53WiamEwn/HoJadiN9bxIiqL1TIjyCjX9lBUsKMkjiq91I5Yc0dZrqdbE
5IHO9zZSXnZz+SjEYjZLpAisPHsXXNJlNfh02QKy3qHEI8kWWrzuCKYybqvBSbHA5JZ1EhaZJgP7
SNDSZD2jaFfVRfqytmWc1SMegxy8pzJp1d5SnsjETJKtVcjq1Ta5L9YhFxhqUad7LTumWunNmIe4
wztREJvPvJQOtduFTOfpsq5KuolteKgcrDAoOEuYzFkXB50vXVAHNU2vF96qDZ0oz1DUVLIz8Vsx
xvytN+x8HMcN7kor275nhzJ1WIa4uNMdfSJ8vZ1NN2/7TuTFUGWhXqUo9HVn/CrZAO/nAlKyTTSV
LY5uXc3frkztxFpd+VpcMmQ3qBi3IvAsUeSib9I7rJI5U0VFM7GoDyLp7ozp+Gaw7Zt6jcQmmsY2
H4riPUmb98VEzyYCBTeOaD7Fa72rUzbLyRi8odY2stZdp/N1dGVuQlFuGa3NVVUPeKemIZLWYz1K
2pN3oqQX1HbbhlR1nsYenS+sDPma1lq6tsfSuLp6bcfa3aR6GTOv1vWynrt2lrjwNFPGR5fDMPVn
M9AYmAWV5tNgoU9UI1QyFudp2+fxWIybyV8nTadPnbWTFHpJpLdpe7s4/wHF5HSYZ3xRxqjMu4W9
aSOt8r6Opk1g5qVOUcjEGMGCTOdwKFr1uKSOb8ah5i/j2fbZFIfojHNzV0Vu2iuvW9mCGyN9Gd05
o9126vk5oWUvEVmL3CfhYlFRt0u75QZK/c2cwIbwwb8qmeLZUrDbfkmvlipsKue9NKaxOzyw24rS
03L0fjcpzrPeoHEH6OJsoFEhp7TdR83ytowcuhKW3/SDqbdrZdlWDN3N6GeX62K6TLoaZXUBK3SM
yPvW1m1eLL05QDYzz3HyugLAsE+StZJm0nqzFHSWNiq1hCJ3v4qF5GZxhRzayRzYCuUaB/JuNbHN
qtVF2bS0O2ZjJv2oHvnSaikCTHmVsvPGR6UUxr+r47mVC4Hesfq5yMWQLnIQ7u1ahveojHUWu3nO
aUe3a8PHQ4AqFCXsoqjsSx2L/QzVuQ9RlU99bSQpmjhzgj/pybmcjc0bxcXrqWcvV7NUV4TZK6Kr
/uDdMux7i+PLIalvonHlco1hIzM2XUbR3L3SWuG8V+hjVc+vWc/rl56kF3GtHxmBnkanyUAqVps3
zfLQVczKLuEm85juRUmyiXS7bplerZ0q95WB8Dpk4ywq5uqqLrpOFrj9MClHAOxoImvbQpFK2v6s
ws1D2azdwaMxzUxSQ1FL2pBFvHUZo2WZNXWvM3LsMU1cw1mUhd0OqYYCXAklEw6zWhbtlAeLt1Yd
mwNP7JZ1/Mav0C8oSerc4SJIrOcdjnTeKRp2IomcbOpZZ9SFRHKxtBu8uvOyQPqai1WczkrBKilI
v0q8VN22Dtqc8sRvS2bVVaM6krFBrbA6gskKjIbbqndv58Y8UH4s34rlswY8IXC6w3baIRJ2Qwcp
UzOWEcY3hcbnBFX3bkJv1zTupaE+Dyl925lB5dj1bxrNYSMOt3PN3kdw7uq06ajOm9AeKt18CGkk
p7aHIM2SxXpocyBQt359FXdn7RKaHUCCCyLK07HrXptg0nzQkd+qaS7O7GTmDaHayHaFT3FDmlfr
zJRsdHhNu6qHDVk9arOizTzVN0Dbmn3R+nfVmD4WCxQwi19zVa9ZmlRkYyYoCBEpUzl72Bw9q/nZ
XNtKhskOEgCvz5KkeAMFlRO5wuKVlNPwmgPSGkcDlSItkutx1iFHTeo3NGIHPajHuOe3wCfEZQNo
HaoIPH9lZZv3Ua9yVeM5q3zzkIbkWrmi2qZjdKYHbuSAAXaGsbz6ndh8Jl3fkYcH1y69VuXno2hf
f/2fW2fhz+8HqP64eDzJ9sdvF1+OwP3HT+2e3NE78M8/dIzm67P+OKp15F1fz209I3KfDs39G5b3
H2/+NQpIY0GBmn09MfcvHPACqrj/6osdadXnIZ8JIAMfi9Mk5cAlsYB7XwkgAUMFgbtFacwAwwMz
/EIA8QlK4HgLojgFnQbOVHymf8AMCScoFTGlQAsx+2/YH5xQ+hf2xwgco0nAHOUxrCX4om/ZX93q
RcUmopImcyTnoXlTt3N7uUzQ4Mc1PV/S1eTlWHZS6wTJLh6YXDjgZJySbKZJfcAicXnKoaatpQg5
ryd0jlz5PkpKvVmLesoZbYhcKoBOSdyfl93QbDoO22Rpu0nqUlCACMAhBuujw5zAgxicctyvDpBv
gunpHJk+m8up2YyIBmBEpr0Rka4ux0GIW6+BcXmjqrNljj+Keaj21lWd5B3gdzisEjaxjqmcVMjH
ReXCdvtVmDabcYGANFfAT0bYqFVHphwt8L2VtpdRlTzVpgMAg+ilp2ZX0zm+XgpND8iXCnb0sVf0
UZt1HYadHzc7EdoHO6UCOlk3yFABflpwat66iN+g1F1XFSGnnZiVnOZJZQ3ywJNUV0PtQICZCN0G
V75WFsimK8s5X41NM9GSO8r1HkX6wUUz0Ly6HzI8ARgCHAe0FA4NbipqXw89LmQQ7nVZhbs1nW6n
Mb2tmyHOxFTf02XoIdyVSe7LPkd1nGEjyoskMTAjc82lGqqNjRrgpc0ZWfS7dG1PoyiC45cs66cq
kukUC9n3CFrwkjg5BKIyWBZIRq/4dQF8WOpIALYHkCXt1J7jMX7f2wVKcf8WGWo2oi3f2zIdJUYw
gWUT54lQ562HFtya1OWmW/HFGtF9rwPKF2XDaWHjcE10U+co7qCg1e6yt6AN1ADDZRwGI9elTzc6
BuRpUOIPkLJXSZjb27UmWMI0Bxkxu/MxzYelHHawre7SSBSZD/OtmUezH5PhvnNIZE1YYqm7/gKZ
uwGL7TIvm64XDybET0BwNnxh7zluc1YMeYfxm4AREAnoA5XtjQywCIYxRdd9F71rsO23ekDsCK1Q
fNtWdbtZm4Wf0XacPtguAKazY5tRXdrNYMKQ+etpENEmBVlkp9uhz4BnXiceezk7hmBJpdk0LU9c
pU/1hMV514VH37XxLrLWZmTl08GF6a4cOsBNjkVWVjNpr6q+SK7KkjZZNXkiSxSvkMPJSSD2Z+A7
xpIk1Smf7eU8RHXO4gZtjK2TfK31bTEUy6ZQtT2LS9XPWa9aKzJfpRddQ9+PqHwkLTSyWrgupwNy
byxz7MKbUGd6XpeNsqXbEru8TH0EcBwASA6bvrweSS8y1cwvx7hTm4L7KON4fKW6qpXjtJYyOPQ+
OGDoqLVNVvBFyUVMLqsBl8VzCXIUEC1Bn3QLrE+M1W0BElquxnLYpLOZdrrzvSyqJM7HgN8izUhm
xyHI0LIbWkxbN7Ctavqz3jf1jtK3SrDcAepsFnFAdXjJTTJASHzI7ApccFHzClMMiKxZ48OaXrMi
VHkkYFYTYvodaRabExzQAYhOswPB4WZemiRrqmI5FYMW28nW+mBjtdPUtJfwj8d6ValMx/kQJfwy
VLzI5zRCO0DdGXz4QuCQJ2ZGm2QtYtk7UDxwae8S1nf5JGBolVbdDoop3dhG9xtfVk2+rkRtW869
1MTWsAn9h8U7ATM/j6Di+BiwX6wyGq/jTs/U7yOGVjlHI0BTQ9BtcHVhpBga6AVLNR8UrkPeJTU5
hpVuy3ag10qZQzSys4q7G+xCd1hSP2rJdf9BmLq9pQChziIzv/69licG9qmvgYvUgInXGL4OC4Ap
Nag1RTIpQELpI6xZLZup0qd92qwAUgJMxpEQuWp4pwXgTtHMr4akearUcOpmQHOINJcDtlBKCOdb
UQK/QMQ8KD69XGtsNn2Yxo3jdSmXuF42oEOmUAeU2/F1vu8duVNDiTZ2Rjzn0/RKK+233ZCobNTO
nS+NGDJTGbtdPWkv0s5NeZyOxZYDlMzYEtZsBi0BhA/63gwQqFotSAfFXGceiKOkUaVAVDD2ou+6
V5730551/kPKgLh1MfDUyrPNRNopw1W8nVLyxo5QEXnfbRqQAGXcK5zBjr+LPLqBdYWlTpJrrNfL
qRT+vDGD2M64SeU0TBVklz4sNj03Ld2MuulOoxS9SYCmZEwDrAdA8BQrByqmG16qHltZRybehrWG
/Feg2aVxstVeTfvIlZXsCwsC01EHbjjXZ4ryfI3NZkIVytsAahtmhb8wQ3tqQazJbdtlqoYFH0Vl
AxrQvOSip1CrkiW8BgVVn1kx1HmyjpP0Pap3a5PCq7YLkH4eRXzbsirvaRtvwqyvzDjt42hYtg6g
625i9bozM7T+UlGVcRXDBgQM3VYwhakD0biPEpWbGHan4Lo6VGwF9aSa8WUzw+QmxIdta/oLY93r
MfSPY1xnLR/1+f8Hxd/8r5F/74tQigFM/ntQ/OX8+ifj8HdT5NOQz6CYnGBOjv4iPAeOSxyP0392
ReC/NKTHGxxWJwVT4htUTODkJCcpXASnmMO4P3AxBlx8dM4SgXBCKBH/DTCGMzTPgTGLwVwRMYeg
WUqO0PxbYGw7waIVQLtE01hKYrr0fKZxJIWdu71zlXqt47K84r65c9NIN4G7SqoCZAVqGEAGz86B
z5MMg5AqxQpCoylEs2Mt9HNVFm+mJvaHlJmLap1rOSpAAWO6qr3uMChDbgQgCv00WwWYB5aPTKre
gjYOVRmK1rrcmSSaswQk/Uzbyp+DIOv2elpcVupRHUB0MTIqQP8wtwGB0F3ryD5FHnSjZeXvrZqW
rIgA5zg4B5b5aVjeLigC+bbheOsXMxwUqHZSHaXJ4Cud2bbAZ4YA8R90BfKFN7d9DS+7qD7aqkIX
e5YUIOIWuj1rGvQRKHkJXIDVUsXrBe2GK1Kyj00CykNVg5JBBlXnBOB6TkrjtsswQZHGK/WXPMQ7
Cl6AszSrKgNCV+euooSyV7ot2Sq7Jpn3Kq6WjNawpV1TstsCNxDFQgjo5SO+sG3U7DRvRrla9BGt
8UfccwXlGaTmtY3edNUAsFZAN9Wqm3JRlK10XTcckAbtbtS0AFG25ZlS+qro3MO61mdRQQJI4+CE
ibUePwZ2zIvWF4aSvKyWsFkoC7sC2Spz5XLvnI/OUI8+itWKXacBSCjUFldLcyRQpaslju3dUjmz
Xwlz22GaFxCjklXkMeD/vIhAOlN9eOfdzGWI+rAFdZGexZ2psogyDiZGohop+HC2VvUrMfUXoJrd
JDbINdLn1Ti/VoULW60tz8dV3CiQknFZz1uqmhjQavXBFrSUCSnkWKarbL3N0cRvHAkGyJ6/VqkH
3GA8aPXLhWq4tGnwe1W7664aWR7mqXwbegzkYS6vdBv2/dicVsHua5c8egsGhuXQ6eEwCDC62Z+O
bXTl4bjny7iwhayWpt1Q2jpQb9YBlsncj2ctzELupn7daqA+sFSBZYxtgJbQT2IH5HoCZ2R416yl
28RRfeXAAzyFpeYvO14wII+lzVUCtkgMm2ezmMnv6qIst5RYCD9qC2kZGE5LABsECM0icQNoY6ze
Y7FUO2uB9CrYsx4DmugKIbmb1GGw7iOrcJlbB9xU1QqDeNyeawvol/M53nFfZJanNSyP5hErHDKw
UZwENmkk7rpzOgCwAcvkEZeEZRHC3Zkf5zIHTr5ChwZzwSMOVHJp3xRNB+BYV0muhuO2UBCyZyvJ
re8iOSIIoKZRLA2YKLJb/aYcu35L07o6FBYodaHCfqRmlP0Khswkiqt+IqABDkfdsAcGXkxtATbu
nGxTvIK92AeXCS/2KG0uOm+uEG6gV8cavJqyDXKcAeSlWMOerjc9atYr4OBP4GtMEtf9B17Bd8Zs
fk0JvUiidM/HQefDYJWs2PiU0kpkJi3mDRSmfV2i+8FGewW0P9ODuXMY7XidnHcC42vOSgIFgOOz
GuCZDEtZXpapWe76EseHKq5lRZZyM5I6flMqf2j4vPWpqUDVnF4tvKoluF2JbDkgMhQo3RbdtMh+
XPyFoGu3I/HwUk8EwYQDOnC6NjdIwBJsE3gfAwqA1bD2xgLKs5+nd8WKdnToiluuyztdRA+AHZcN
eBoOBP4e3CzKmtyqlG8LBBblvAAA0kGnYMSCO4oKfhNYVV2qvqOghIJvLFJg9igCNDUweohpkcho
tPvIUpvriVX7BVA0LFkQt7UDg04NoA/a+ob2ETiromV5xHufpTa8A5NkZ4Sz4DuPQJ6QAusNBFKf
xgDZoLWgpW9Op0qcNyVswRqk9nrcgyGxG5PRnOOWx/kCG2IT4mnT6eYMrHZQn0dOMlXCtJjZqj1r
2vOirraFB6akCQmbBC9EzqatoAWaV2o+8gTtoTVqUBmKqbqEE/3zrp+KXkJsaTZSgnJsOAX8qo40
9zpUKmRTR6EwJO4ND4xJOpRMjjh+gpMTWNqCAGTloPt0EAiScw0azjirx5Tju5C4RIrI+syX8fyy
Asuk9iELBAOkjKpUn2E0ejBV2HtsGLuE0ztcJnVo5SqU3/i2wplZofXg1OrtEjX9xjSQcjaBN9xM
0PJi0Y3boug/1I5UsgygToFVmY0IvfXjWp+usU5y3oXpsmlW+hqlIAwtC7/1cXvtWtB454U+wUGB
6mIop1dkZh/btOkknBW4myPf7xeRgBQDZWUg/UWYgTfbsUJXNR/90QEtdig0BDo5ibKkY80eOhiU
WStYZof1oKNxkYEXd7bwYLj6woLyA85ODbBcJLCuqAXZOOnXS6CO9aFY4w9kTVzW1uyhO4a/jPE9
8+JupGA6JlCC+zkJh7Spy21MYLl3wFeyKarCheGzkW7uSxmj/hBcw6/UUbnjxZDp2I5bcDirA+uh
OFWwkWQCB/y34wgdq17gdMay0nMvUnHRloDV2wjKUTdDM7ZzBD7JIs5j35xNFVQ1oPvu0AbA9+Oc
oNPGhbABCv9kQUS7cOva5bjG5XbQAAVqcwEqVZODamqBq4NyiGtZD0DkhK8kbfCjbcGUNYVXEvX+
1ot6F60O5LRBrzsgvB86LU57b+6SARxDNr8FM+KiwuJlsGwv6rjMWlqAleVeD1DxJGz4Y1cCbw3O
gywbMhTk6L0z6Fz2CLVMfwaKvAa8lcBJlco+rJrTLaFzvR0jf+g6uuZzO46nqvlYC0A3Q1xgMLNs
BIhmGXMFtSlr2FEp0CYjhZZzrx87BYmZq8pnwpZwgIVtR2LR+QAMrYssTNjQZin3oPMH0D1U86Zr
QBhY7bznanW7emQtCHbgraB43ngOBbslcIxGstGnb8qaPY0iinPDF/HKHH2fPhTVYVyRObRRmE4J
njx4r7rcmeDO0gLoFzL/h71zW5IUx7L2q/wvQJuEQILLAcfPcY7IQ9xgGZkZHARIIBCIp59FVldP
ZlV31/R/PW3WbVZZnRHuciHtvda3tvss46WHsgUPHG4Y/y5s/I+M4n5S4fwwDGi0ihqnW7guzW7V
juxLCdRiADYlBb01sw2vuerLp3mdpksZoXNXa525ybwVY3iCtPgSNFELYaAK0ejBrLeNze9sV92t
kSVZLYMGIMfwpli0LTxut0m58+jhUKQ6fG3RX+5aOpS7cPW/+70+opZ4Yl3YZww6Irra4hNp1FOh
lirxDLYdkTYra44Ky5Yyy+0QJPkQ1ze118IawvG1m3rP7S0EqKR13jci828xEJHkxxPO/DWJmb2l
Ey5PAkcykCrIcm+9syW/5kH7YfskmxwvLxTiSYwU99LmNofBAR/taXVEJI3oXibo+ynTAYpB1ZrE
QNY75XSABR7UcKcaH1ekNSly12Hqy45n2gOTBRH/+9CjamgiLEXld9W+iPNv9ei+GA6VjeQFTTXD
qaYKKBN8ElujHdWZF6Jo/r/u93/V/bKIA5T7193v87D1vUBw/qsZ1f/7r29V8Ys/xH77+39vhREd
R5cL3i/yOQni/7GHyN+YEHCIKP6XigD/4nd7SPwN6WbAgT4NtvjU9mJ+N4gQTxBsCx9wVNYhmMP/
pBEOA6DAP/OB6LHDCASiL2hINgcLL+LnRtgMS8d6qnliJ5zcQxcd8CwvaemV5YWN80MpwvbIeC+f
0emaQ1ejJpOR/OgBOYIdv3ex/jiEDvpQV7idbuv21nFJ72Ls6seBanhJQJUfh279MkcyPNLW240o
ST8o1/S3lOTrAQFHe7cq6R5W3L4PcTV8zWtJj1ahnmsGmtqaqLRyldnJqBnRbhOSjfSbVqw6qlk9
sLyuQBvy/qWowvCkGlgbUGxTzlR71NH60JW3rQ7LvQvZcV6PhlGVeXPMs1wtr7XFTQCYas+KwMv6
uWKnUnJ2YmP7gRdoUQKFZldNLMzyoKYp7/lrQATNQLetu7Hpb8amWnYkJPfV4vWp4qzdepuvjRer
GwiuYB/z7jDSrkqYCbpDm0foWWRTvFUm/KorP3wqKmYzFGRw/Wknk37u4wsj1j/XOUG32jWPFRtS
bgf3ghefxdZzX1eQHZvWD/yGriglaIX2gSvIm95Q5re9HzXHhk/d0XegCZYV/49Y3Y0T7k0JO2mZ
pfmkncdTNHX2MqPLQPezqqwn63wZWK+u3DToiOZFXubQEyA0RNouOd13iF/sg66Ob2c/b89Cd89W
ytu+JvaSO97fLiGTqGFC9tk1gKRmGlCKyxAtwBSR+gDtkqZ1LkwSEkiqdd3PhyHo1c50MJ9Yt/AT
LcRTRTW7LQC4pWNLm3MsuiFpcbq+ELmoi4AMeGgn2z50o7sWAbSIvAYa5vGY4c8buB+NeA9WZfb4
aOI9qSECJ5Mu6Q3BrJWnGO7DzOtoNy6kSAuT83c0n2tWyKHZ1yV5s+PC0W7yOWMTcJB69J9MfqHc
q2+wVnpnKxVlJh5JokM1XxAn0jeVFS8ezftkagW6XElgsEVSr5BJVHxuR43uoaSs25VygmtSF1Bn
ynmB3fVReyOaK7dajgEzFntQFO3Rn+oYcGm07QnAxGfL/HpMhJlxG9P2NsK9d+IU3GwuGQTUaarS
CtXxjvIxT+QwjFcp4q9+3+IyjxW9cLBmBLLHVA5ZMddmV1r5XFsS05S2uN7Lhslz3qz2bJ3Rt3lp
fWjF0HIkjOJjCf6xKJfmvjUbAeJx9SprqEdzDqS20rn7xptan5cxdDtpTEbG+ls51ethbIcpmSTl
LzqWF2nUiq55BedH6XjyY8haeErGE3aaAfNRu095F4GMARuWp4PRHUizBawHjtFERB0990aOJ0lk
DFgkGu7M2ptq15Zu3eV+WGKtRID+DyVuNi1gKUaE7FIGNiYpuMzbJM/hE7Wybm9svqzvEx6VZ6Mn
D10ibC10euXyuZt9DSMxVlk+9dUNPiT9GIz5kk7FCu9qsebzUo70uEyTv+Pd4p019/tMgSV4aOeu
Vmle583Zk8BKF63ze+33LyTsYZUWXsCSppg4NjKEFWBHjTrzOXDvvbD9t6KQ5G5cRNODCa7zN8Jz
fR/KeKTXeMSPT6KpKODMzvFyhguyGHTFdkrmcYKkBSTorqfF8h73lb+LlQJvpJxXfQwjvaZ47muO
d9UtJzZxcl/3KOAmGhqS1KJd7kbjl1A4c8bBOnNIK0kV88YlbTOYI6nr6GMJDTSptF8dy6pXmZYE
RQoMgeqxNH1zJjbv5oSRKr+DhSzSqIxdn9hV8RM+0h5gpZJH6pdDWtSg+9q15PCn9CAOkwVFYFBy
37UeNYfcn8VbTKw8EtGRM04ukZZ93ewI87LBjLBpC/9UqyG6Tn2bf4fL6VJ/AY6aNG7o4dATIHqe
D1PJ79AllCqWX3K98WjAekHDVyUJsm5+nUCYJrT2YxCGviWHcJD9Uy2r3ezX+cFoURyM1449+ENF
oSAuWNWC+fgNMUhtVxT2K41Cd2Cmpp9yiQM0jfJxSuO4g+MSFH536YIFgEXXTOWxUHXwyUzcZjh5
RRaRvMxEM4oo6XAAnuvVmc+0augHEcJwCjuSQJXKoV4WQRqIYnRoiXRwqgO/+EBRNvYqqK5kmPQX
nC04FCBLpiZmoHmlJ3Yd6VQWhO5R+GA1oJvBvX0MSMW/h7I+gEfF9Q2d/LkyNrpMblpTLuuHsrE3
dQ7aUxJ767zGZTaYgkRNtXOJgK6dLgzwd7ugSQsn53blMA0Pi+/ojkyVTNDqla8o6qO94XGZwtYC
BLs0BqIfOthGLwBBG3i4cLnmD4Xomnus6hePuvyuX0L6RKK6eRRDiU/NrgwGYS7NHrRCvcO7w40G
zrkAHVtri2sWdnrKmrHJehwB10HxK7gSBdlAlxC/nb106/IWuBk9SV57qfZ0BgqkTrczFVA6uOyK
rtmsccvSoenegPLVUOPi4NhO/Y1dq6vXAkjtp8E/K98tezKEQyL9kacQhPOsHcMegm03Zz5wlQdT
tkcLuuaac9klelKXVsrXXPFvdCxfV4kd4bCnqSuHD8EU+w+B449tzNXXkkA5zoPRgxpQNDeTAI2+
8jqJvam4QRy1fQLmW537Qk0JXfv4aExEEuaGW2BEZu9HxO1s/KVWUh71KnpIobPedUX0CY18fZQT
+dJsDRztgZ6kxOkIxEC15k+ehyu0lq09hbVH7lo4a8di9qJ9SUGsa467Zs2jQzPEJtWN/2rAxz0E
ZFiSEH/1o3HXHOz7FxcHw261XpcGzRKc1zF6JLS+By/oZ8RoppL/a03+d62JCDH95d+0Jr+OY/rh
zLEff+cf7QhDTgmCG/PReMBL+92Zi/8GFA2ZQYBn6DDQW8B++70hweAA4ePP8W8ZcLktNPV7Q4Jc
G/K4MQLRIYdjhp/3O6v3C3OIhNbf//nnwJKPH/RzP+ITmINg6QKEE1EUwgv8tR9R1jREQ3OFQFe2
qeQyOs4EtZ0w+mkx7XcVQ+aedI8nycRrGnJfpgNUKVQpL/1gX5XtC8hcUXRDxdwnRcX5IafBe94s
Fhp8q2B+tOwwxoPZsaqAl88ms3O8fGhp/PTTwv+TN7P1Tj9nr/BeYoFIrB+HmFjlsz+8l4kD8qMT
5ASxwtkCJA0hCIxwolkIBMXimG4MyLYo95rfGvffRt/9k9/s40P89VfHBNAqRVcZM6zjH2NfZT5Z
2pSQFAVpzjn7XPauOsgxNgn4Aw8i17oT5TyfRI+rPO4WkrY5arQBYlgKKoWl+Sq8oxP+mBFclSCJ
CCD+InAJU9GB9iJMY8MMcH+I4lO1ArSNnf2Ld0H9LZ32ywrGBO4AknIx4C2C//66G1AyRKybgChX
xfyUD0GUQbw8G+O+uiVKetn1+5gvH+IybJIwevYsGI7ZNLc+dYe8IMMuBAaNGMhLkA9IczUENUEV
t4d6DnUy6xpkoORINwiusqiHts3GCo2YCyoImxbd50oQZqlRi3r1xI9RHnLcixRwB7y9+7oa17Ra
5+a0jJTuTFQDFQr79xan8K5rEHvq2rhNprDxkkKBdVyRNUxwZRxGGb1zG6FbCfNUDQq0uVqj/VCY
4BAVHTCTyAJ9q6FRe96EkszzTAZVND97EcOrNot/b1W7JGMJdVUFQ9YZmIZs4dehIq8NZ/cKQZEk
HDU4pp6gJB5xdaIvRmc5JiMXn+E+VElFOnOWzNNHqVHlduhYDqud/YxHFFGYtYOBG/DwQkR5XZzU
R0uL/D4ksssK0DcHmNPrvi1XSMNm3RI/dEX3CaiFVcjy2HEgh6bq+aGV0XqcveLeW6r6oBb7naCP
UWj18BIgMXsWLWShLviwFeCTqEjmnE1JCIcMd1Ur0iDw3IlX+Q34Np4hiDXer9rOO4Vb98o2Mw+x
8xuZ6+pQ91DlZVBcoHB3aD479TyRZt8P3pukebmjjTyGU0EyuAomiYcg3//7x97/03OP/QoOmIGx
w2EZb/Myf9ZUXEvklCvjEo7+AjAg8KBRP2llHxqCmEEZR/tQIcXDdBXCTanf5yrCQsAUQN5hgLci
usu8hp+h/xxBKRwA150D0Q6JDzc+ctFt25K7uoAgIPolWVeBu7hlDy3c37BDa/Pv306wvdxfH0KK
oTFBFPhIAuKNbWfNTxFSIvAJtOECmqxzMIRWHiY9eutEz/ZxmEuERVaBcvxTHVW7YFmCFFuvPgWR
ysyEUrvwQMAKW44JTn7EM8DqgXg42yp+bvo55UOcJ17QphMqo11Ei2NB2ENs++PYjyyF6fZIpTjp
HLZ9zymQuNUkYujeEQSByUXQqHfTMS+qKvHbpU3nOb9bQzUeGoP45b9fiohvXMgf1yKklBDMOMCU
L/DZv6wF8OeuULwiKNXU9y5q1n1O4VUA/8pMWF/hdaNAQktNOLKLEI6PwldQOErvfqX6xkdF3fnB
4yziB5/lL6Ro4r1pW+xgy2CbtXYPx/9OVq13iAX2/jJPyL9FKK16eKVG4TlCozcSd+QNGfbhAKws
3N414qT9KYLz9FUE5ntETXwghkMSsL1IOjgWmWl9NDYNOqDBoyvI4bVkOwRwGOQ4mBIj+HEcoWAV
yaTiNGg7+xXBYgYuN1rRTpUCRC8CHOEigltGwgVlP4I95cAO6zK+41Gq0qnFr6mnD8A7Fary4EXk
U57FpQYRW0s/1QtLqqYB4iLH4i4e4C7j4F/uJukeQZ2LFNyJOrlqvi3g28TK3VtBv8+tZ2/bES2k
vxTuVBjc/f6c3w4jZCvdBcN+ilu43lDvPitkXz4GFsemU7hUgwpuBUfHAXNj+SoDX19Epy3GrTCW
sqWZ9row12qGWBAuyzWnc5uQ3oGHnnCjtVMRo03pqlMV1/azq0ALELGqB4He+BLOt87VEXpMZrdq
uz81iKcmeRh+R/+vHxFY2YJu4MPtoNyalFvuWcxE3sAxU8dJqzAJkQD8npPgATrOC23Lz84Sfyfx
5gvspjSc14tfNahRlnbfyE4eu3n+ImV7kG561uEPxhICaoP+FSAThfNv3K4PojqtuESv2C8PeqjG
kxmM/bwqH11KL+mZg3yCRjKFt/Pc5ycnkSrqNx9vnuhysWSSaZ5rgnRV199Aa3CPM63mLFjJlBCq
PrdzNIGXqMAsyJ7Yg+plQqsozFgIsrTD88w9RN2WfHwtA/+1l2NzdlH9bVIBzLuyL1PH4TCCX711
xvmnJoyFTWDthTgn2iMw2vaYW7aHTdgf+eaVloR/xSYWE5JVmxO7tIAIdNchYon6A/fiF7dZsH08
11kAZ3aCQxsMuboYbeIsXKW4U5upKzZ7l2xGrywieWaVvHMKBxPO8gToCE7TWQ3+raqX8Knd3OQ2
JHwPOLE8wCPmUGe3RbP9cC0kLOkiaDckFBg0QneUP4BnnU7l/OTHJkrdZm+DnYfZuIotllyVOEL7
GTa7Xl+sW+bUaBSgtB2v82abL4WYU3+U91MIpdVuBjvvgBKFEwGZHliEuCW9QT4biTg9vHozDlc2
+nj/i9t3k4+G7oeTP/L1wmHwD6hRnrymu81XHdlkAQ+goiZ/CBgEvUlW6kvuA1yqOlQOSE2hxffp
ncWk4n0f4Cd6dcSvvHA5HMn2mbkcKx4sxS4c2zVxYungrAG0yUN14WGb0tV/KsXwRfDyTOd4A9CK
6K6oUQA16CcHHCRkD8ggSla1fvGDddh3mw6NDcUyFSKdmfieBBVgu0fmwUu1fQ8IrIBoi60TjPEM
niCAKMlNPDy4FVCJAHN0j4BJB2sXkagI4nLqxfUTOLPpRErTZp70Pnkjn9Iurooz7Lph0znr3RwW
W6S8EDduRAPwI5x8ccY2u54IflQ2kGlfAdZxMq4zi+Btlg95Ogv5FHIF7a2FqBfcipB0n2dkPAmb
2K0C/mIStmiZaM0RpkbwZocAL+KwaOURah6m/Wyjax5N5Ei1vyXLcawyMdevwTK3p3BpUZ8qr74W
bkA0zs7xZVkQzEtrnL0pK9bqEin5zBHgTLoCjJCK7GHsIok8YPDq+cHVm6A3rvECFa5uRnsWS/Wx
qyEXypqEt9ohREmVX0N4RxiiqoBbd32cznogiV1YnnrVcA8oEeTgKFBmTh10VqkjBD3Mvu38dyrY
eylMcS+kH/T4ZO2Q2QkpoFzTAnwhfEiMm2B3hgKGTsBHqHRw/vp9qBACyT1Evkc6jte44NUXC8W/
B40D62le9osXX5CK9pEMnOpjbCQikobfYLyATO1SrXveguEwpkF5Hn0t5zA+lON6NrUeMzrU7ll6
MRKCnstGVJXhIOyVSfPath8w8BnyHeq/dIQdkOqx/eypqN3lq7xXWN1EDdVdXw4nTcv9zMYVsAMS
04h+RJCHtlK7BwaPCHbhpRBMYQjViC7jKYYJEIC5PIDq0YhYDm7fojDZBZWgiVbzscCZet9I7+pU
sDySYC33gGZfMRYE6lqj1RlnEAUuGHmfyr5FR8aG/FKZ9jIEYQ3sPgReJV2daofVD039uSI45GTr
t2copXmV+YXrt73fI8IfvKy8weyF+b4jBEuGW/4Q+rr40hkkCUmL4HTupoOlNQ45TxNsIPgeHdHb
6IQS9JnBmIxgOi11Za5RWcU3UYQU9lrM63nsh9dyqqoUACmUyDJGJqxi5TPj88fF23FRglXUFrih
Xem5oyFMOq1eUBPYXc+hqJdTBF10K3nL8AtKNaQAmAjsocBWw5PmDLT1avw8FCiWQlqsO/yLJZmc
QOJCB+QkRP3e9M1HBGFZOqx+dNPXyNqStnhEckweTO4hrDP2sXumgQjxw+2a4vGJ4DqMiDBIHcwZ
Lzp1jDgeRd1VyOLOaLYm0K45ds6HNgheW6+xtwVbq7Pj3T3sK/GBzvWECgIDDgqkgxG+b1+wGYeP
QiGJYRGpuHDn4E4GMu8ucgmDzwpbeDXI23g1mVLuSVxoeBQBPiGta9ADHc2mZRKhAJ2B2mgrRNUS
iHnQlNdhPVDYdU988BG6B69FjgY15a6p4+8uIPZ5rcUlAN15cYGa9gbK2m20Np9cTPRjjmej2SCK
Ordb7Bdi5TqMWeDLK43xgMNvnu8oIF0Er5tHNXni3FicWANFAHmJcblWZdHehlssO6lA2aZD4L7m
vY9tsiD00QH3LH0Ea6dyQlZt8uht0XlehyMbCiNaiA4QX4iyeBjfatyJH+XShVvvVfdprwcc/BVv
EOT27+bOQ3nlPPfIIsuRUev3oyJs51mch2C1HnRvzJ4vCGAjk3Kl4IPP0CgutnPIIpdz8xyuOQ7Z
KtyjsYgR8kUnl1uud05YP8FRN+2trDBNQuQCZ/9SgGrj5VFVwGvBbpePwcJ0skwkPtsSZHdXzP5u
wrSNE/F5eIwHnEq4juMTzwm8yaojaVhCZfYid4a/hmAHZIRLPdnlMgg8egtyVckSxeh0FzRxrt33
o9dnvTqLjlVnsgTXnmKgCzo4DGlg9q3AirUD6uluhmTKCfhwNTfvFWZvZNQUG6cMsOyOoE88GKCL
7z5a5Kun/O7B0h71QG5GD0ETHKboppbbIO9bkYS2g/chHXi01KjhwVA7UNhdQ4c0ygo9HWkpwJd0
C7UVXVicxBLZW5V7PKtiZGmmkOXnNWyrg++74IHNwYSMV1BcJ6gZWEJGbiQItx3eLcAlqAoUzyo8
vdh/60r7DsHRBw+FmDVfQMh0GB8QBtAndDiDFkfSam/ZrABp1f6x68NqF7YhFjUc5y5rQyEvOCt7
tlONwuZvbTE8kTIOnvqSBc9NA+S9AjF6gGCzHuUSwZQU665US36ukPvmk73vDHmXLWmSrpzpvvXk
FnvsP4Tr+EFNwwuNvOFQlTXapQLmFDf9G7jB9qyNv6sCA6t2LCNk1hCjIQEUHI0sFskNMLU4/5Jz
qBdVjdLHG9uHtseEmsG23T0uW/2ZWh8HbNHBM1wqgvEHM5J1SdxbnIm+pfYmXHp6T3SjMxwmBh6s
kDu000Xqh0ajPxSP4NvrbGCoa0XjnuMcmmfp8elDt1ZHLHW8j8zopxRVB+YVIHC7Nt8hj8iPlqIS
wopFSYnxB0ndFfcF2LndQLRMa+SbEPMKxGgOdCTrCqhzvcuB8X2qKKAFjH8Zj2aInxe71NiGE2Y9
zaZNV4C4x2gWOU50o/e8Jl+hDdn9MCqHdoMVycDKR1VT8IyrRbSh+LTE03s/leeg6k6+D0oE7t1h
aosnpcMTE3jtTvrVDVqy97koH8exeMQkA/D+yO14/blZ/beh7GFa6U3M4dWtGXB7GDNGiQtD2JgM
8WXwow2vMzKR8YB8nH8mOsDhy3jKOgPkdsvHrRjRhXXKd2HPXn5EHHAmovJmN3keEwxtUqiQmvKm
if0PNi+QdZ4Omg1zgo372FD0OEU/38XwmfGk9GvijehwBvj93ZuhNSTnQBOEDegRMxvirKth2pvi
HRrczs5NcOi9vPsL2WET3v+kOkAsxhewYCQsEuN/UB2Q+NRRoQNQ/IW7+qbK6AQdKW+xqPGCFAAV
1aGtgm9VrtmGhQPjlPpgPQyhGGBYpTljD45VTy6Wbz8Ukf8bGvBPZ5L/T9gpjjAgluBz+NdGzD++
yeCf/K2/WzFguQI4MDEmluKbd1gM5e0fISlkpJCQgsLyI+8Eze3vVgyL/hZRH0hYEGEj0+in4QEs
xJeU0ACTBgTckwBUzX9ixWzuxM9SF2bYY8Oh3fNDUGgYSPCr1KWLsAUgirKqgz6TdStuFguKvUwM
X8w31Mz4QyOW7Kc1uv/t5/9sAP1R8cdvxS+LCWe+v4XBtkfhJ7GReWppPBnNicLqIOGDUP6hkYHd
CxTIrgyGY2C5TRdIEydVo3/8T389vuYC/hNyZtBt8Y1Iv/56aE3zaN08IpxTMUSCg/AG7HH33LlZ
P7cRjp2KxhHiQijQ0SJJ/Re/n/551UMIiwKehy9IxKn/6wtYPIVLMYdGD6ohzjBMYUKAfpkTISrc
G7SPt4k5AsEz0+nnqPHQiFBt4bqaUJ7I0vmZkWq89+fgDbABotRoTw8LeNffHvx/7TBtL+TX7cFF
jEQeEmQYWYnvpPj1hUJXRCQsbgYsA27IYhL1k/Om6tZDN4CoE86lO7fUpU4t9NyTqbv+xQYY/NKE
an3QU/+OvxvcE1ZWt+Woq9uwqsM0FK5MsfvDbAjmz8aD6GylN10rFxV/YS75f5S18cJBUcK1pFEE
d257mH/eaX1pkZMZCwp9pfF2zBAKAXmuUXiRh3b1ZUaQSreNV6V6CG6hyR/qGu2J1hHybRIzJiwJ
HCYA9RUG08E7ywuF4Qvux/wmgeq2+RJH63L59/uT/rNXLQT1Bb4TKqb+Rob+/Kq5i7dSQjhkQpDk
p1q8dXrQcMF81L1t8zJXg596GPwEwly71Fbfa4pBA3/xKra1+fXD384ZHFuwGaM/24t5vUScLfDl
0M/ZdNQofrym+Ag3CvN3Rrqvc/hrokCsZ6zKlypg7gLKfoEH6i3Z0uXea6yaU90R+hfr4/95W+LY
4pzhCYJaTaNt/X46P2jlFcBDNn3EImVjtJcooR+l8AxK8fLNwSA5TEBXUtCET8iU46CJ1vCt5RhJ
UgyvJGAPCEPpvcfR/EMehVJLXfuAdEqbYPrFm6cRKlkQLvyL7fjjwf7DkgZUYFYo2dBf9kdnQQOs
tSMDTWh7/5vj5rNUawyZDrGcdVpuVTX3UA/aF4CoVcY7d9+g/ExwgN//+88WSdo/fbYIGGLyPL4k
AAPoBft1BfvQCEctVtBGsjp07fQkAv3gandsUXBCjCuOKka/VcNVB3O2qZtyBRfTf5J19d3OE+Q7
5R077pCYxcRJZJ1y/DWKpY7xntCORAYVdfWBVvLbNi4ui5DASjTGje7LVpSZBVtMgwigG1Pi2DbN
G18HnDNY/r1ASYwo+pq6rb9qEQTq8jHa/X8sAefbl1NgL/n+NrD6500Ei6P31x6e/RqBSqt5D00s
uhq0T2k/o+hk1nsYTHsFvgUC13lHn8Di1bWHMTcTa5J6pie/7fZh5GgGXQ2yef1m85KlRD8j1/ce
B+117b1ztXYfcNjvEJrjsMdaKFn2FRDpXczk45pPN4hbHOQiEcbCNMXU73DsYMLwA8TNAhhuTH6L
u//LUx3m5B8+fR8jBWBsAb9gFM3ZH5mF1YQ6wOSC7f7Nwyd8B47JgDHlmGSwqt2sy/jQ52P3Xlci
fKnC+ssyWYNTb4bEysgAG6kiOw9dG3w9grlDGCj07pcwsTAgpdqTWeiDxnesnQow2zbpwaBskTpk
GZBW2UufkqeOuPBiLf4sbkrojiE9yGLuMNsmmr4Bd6OY7WMRDqwr7xzr+tWIMd/TmsUZcfmuWOun
XmLsamzF1XZxkTEuyc5A+dxhlgbYxKIsjpRON1RrNHwu2pHRlBnC1P0HHXv26AeYcGm7tr76g8vA
a+c7T+GzrJzV+3mS8ZVNwAEnioDTHIOAp8Ec7BZf5hdemjWDhR3sW7sUe4wxBSlug7uFtRqt0xQe
Mfim3ol+8+SWTt+NA58T10TerqJI6xQAQy4xz93RouV/ihhgDERS6hQT9Z7mIL6z6EPO0DBZFnD0
XhjeBn+btNPZp1OUOUWxO8KoP+kBLQ3+sxcBqv8ZPzub+jUdWXFc3LQP7NLcBhqjFdamAGQzC/+r
o+GabpBCasIigNUOyUv0eZOGGi80VHa5JwB7TyhAKJgHDmY9gnmhdD7CKcjF93mWP94QhgKT9TsG
DQfvs/UxWZOVOkPrGpwGkL7JaFuaLMQ/KZWHydLibSO41WcAojE2zcNktgXz4dClI9mDK8kejfKh
poSk/NDxdc2QSx13gtr+v5k7jyXJkSzL/svsIQJONrMwGHc353wDcRIODigAVRD9+jkWlT2dEZld
Kb1p6V1KVEW4GwxQPHLvuc8qbWqWKtj38Y2jhKi75Qs/pvnitcnNYsnlOIfa6tc2s2ZW8b3O476k
iBW5KziPqJy2S11Wz4NfefuBUvtyHBruF6VwZPZ9Cw5r6plr2g7akDGJXmwa2HsEO59GI7D4ZK1d
4n7ygw+VJVZ79mXXdFo5okpmmdcwRRA2CCmdrQMn+FH16LKXfjxgZJ03NqOjXaXCmgEX7KoadSgO
uq7HbR6CgnUAT8V2nlTrKoDUWo0+pEgXHX23Dnlz7kB8QsKKqjyEueiAaqXgEvPNmatw7A3pXdaB
Od/UqBBiC57NRAlDua5wibEWp1xYTNHeF07RbUzPaw5eZBlbzEjXKYQXeumhYmSMr7UvVg4W8FcE
hxi+hGWvFpNFf1Szm3PgoAQJM6DQCOtrA5QTdd+VYul5hb/pvs1zdccLzznMZGkdgrppL5LE54iv
6omdVh9ZD5Olg9vWFtmwnc/yER8R/0s+59+mqqIZZhmXcFVBX71qJ0C6K48T+KVsTHDVCJ8Fz5Df
3Htjn+8YRiFUUmztnERlX8ru7edi1m7cNL61NxA7Hl3Dr27KtEuPhlBP45CAI5HDdBuOztGvARc4
+aDjzshbBI9mkZwgj82bQCwBHmepL7NWJycTVdAG66k8K5mNiXGKcl+coEXeCMKzeXexgmTQtErD
3tmwicEvdsiP1hE7IVjS9SHvM4VBw7XatWPO3GMCBZBzAQxyMZGLtMmb3UgB1HNq1z4jgbe6l9G2
1SU3nHQnTIMGLz1gB0Emv3puyAdzLJpvLgf/FpBfjX7eG5O46pgR0Te0kByjedOeD1W2pkkeQyos
j4wU7TjMZXKXKrwpUTVaW4WqxkfmzFnl2fZ4mc0an+mgcUL7i3u+3E7KGmzujQhXW236O9GMKl11
5yViNxqzzzCk4x2Aqcb8CkGjX5Rk6WKjLjBhQja/t88jpGKhLJ106DBbbaltBl14GF95JsAx84ee
3V4z6vD2mRLhOrU1B0/CJIiCOD2MXpqehq5v17bd4Ww0Cms994N3IUU0xlWbDLtFYi6xU+/RyqOo
Y5jGeVFm3HKV7Xlb/AqPYuFYQ0/SfOLEv29ST2C1ZSXqR+K1g6yxLg3fOnhdW2/DEA1uDPY72jlF
rs+4Kr0p2YBCKMPX9cC7w47dpFL7JhR0DIFd7qzMqU/Kb2eFxyUMGQtC0dhAZjceOUog9yjLfBwa
uDV4A07wwpdPew5ZttleemonERwld/+Npz205q1l5lflMMu936p3w8v1Q0nNB+7APi8WZxRAkntM
M09f2r7CNERnujaAaMCYM+r2Rfotu1h01H2JqqFk2mtJZkdTauUnL3NV3FvVsMSdiVUdzjfbg87w
9G4yVRLGNuvXuw5S8nPhJeD3pmm+GXyVvPJ9NSIWefOB0Hu+64MUhmo3Cr59sCb4qYoKyg/cJtd8
q0vmejSxOX7RzBxuGl0YD/2Zs247Hcu7OQUDgv49wa3jyPkmGs1ra0yX54QnnxbHTpLrsAzKbM8y
f7ivrY7O31l4o0aJcSeb5tVk3o25STD+PCuEhijwcGx3N27Rs8fLBvxC+Ipzf+tNhkaP16JcS/nq
OL/c+bUcPNw7RfeSp4GNN8xVNIP6BwgAEGHwiC+jsONppmn4LlgQmwIaCtA3DWart09spLsvrZUb
G4gFH2fFjnklHaQoReaALBUG92+LCw/sqxvGU5rrDfqi5DUq6o9SNhTJ+dJ+JN6MQgiL/SbFBHz0
kix40dBnDoxE9TP47hiPcLh2u8G+BQC+rqLB3QRBtq+TFII7soR/aKSs31s8GmL0lr7Ld8QvBsXn
1xo4Q2DZ2CmoRfBz3lbI/Iiu/zFHsxdPJsqPOhjnDQa/GRm5f2bKufJkNul8sdhzcLTDZEHEXvXz
HmXgP/Xuv7coNuwMuOy0J77lnJMvf/3dLE6yXE48hKLjzY8L2T6CFcrZZKh8K8rKiBEtoTsoMzv9
V+v7Pzbw/F8IQD3PMsEx/alH+gsC9T8zw34dZv78a/8aZpJbYYeMrXg3IAaPTJum6V/DzJCwCwsh
NCioPyTn/3+Y6YI7ZZwTQuqkWWGOxF/6Q1d+nnPSgqFT91Adnjvj/84w8y9zE3ANzCmcgOke9wsp
K7/eMq3fBOVSpsNqKf1TX9K2lrkDONQd73IvaDa2MLtYR+ndPOavRug/iEYd/nTJ/ma0af3s4f/c
4//8JZhtQpwKQ+IofxOE9x7elCDJ2VEk9bs4sxQDpIbU7KAs09To10HegCzxXyrhvBeLfW8Ew3OZ
L4z/LJgNTPXf5nS8ndoKzyngdxuoEObY2ERtFUzew5yLYh1RX/JChT4Q+mynzq1y+i7HM3DI4ah2
+Y/BqG5CxQaUffaDhrRIO/Pu2NUlkllq2MH6IVV4TTXG01+GbC2xwHGCNzcgRu5YgnwCbRUod8RN
H+H4sco0LvyB2lh9FaZzMaT9LvTEuApqdzsnkPoSu7+gw4LLnnRbK3Ge2rS8rQQiO3uMPgfpX5ZF
umF9P8Zl2rzybuviWZJd4I/7ABQQta/qV64WSLDsGaiUeu0GAD6j1cdDY8hd0YynQdtMQGldlUxj
IgcYD0x3cxJ9jd6csDssroJMPdNpznHJshlN46uXGReTLN7GUdCVIG2Yi9JjnzTdqaXlFjGLK4aQ
DS5k8didBeG9xZUwHFaMUVXijzRW3nlQlDjCAvJk4YVbnK2CQJ0tZ4RoMT67ZnOT01IzIAtuPQej
co07x5RuXGX+s1pAO5r+a59g2sRxyhs9+4dpxt/c+giC2FtTcZ2XR7+flgNylGF0Bt7BMCA3WA76
FZds5c7VN2OWeyzGN1JRXieFt4O3lfEbAuf69/c+LpBfp0pnpLHtAKwN2VvYTNd/ff78UJhpgR8W
tr++RHXg73UeQjo6L7Rq/AZ1kSNagEe/KhMJ0kjQmErxJBK280YEE6mhGqRBv6L6Q8DOT4mDOYLP
bSJmqsOHvrcf5NTtgSgF286M7r3OekyLfEKr3NvIQPpb7QybaMAvGaJkX1lp+VCl/rrz+n9aIvzl
3fnzw/KKQj/MHPJnOPaf50e9xpudaUxn1lycUtWekCpqDMzZrvCCy9qdoYYPNaatMaLJ9A7pnH52
VkYN14SXo0l+gZOM/zDXO7uEfpnZnn8pwAEcwR67Bed3VbqY2rTPggUJ5blbdVp11Q0CEmkYeXHR
109a622puiPnz3Eslzc/RBNpPBQ1HWzd4sZrAhnuAhG9CbN940FhVDI8Orp5A1d17MZ+ncwK3YKc
dtaE172s6H/bxRdMyNp7aU1vRW19J06x5XC5oH+NZdOBZ3ZvIg6PlWf3KGgjBv+tiygeWhjqndRq
NkMVpfE8lN8LFuvVMI2XnmnM6yjJPsMASz2+CjdDhtkgEKBd2At0d/8ggf/bL5Q1HTFKtgfEIfyt
4OBYnEpj4dqplN6hZPy/ArwrYu64OY7URxE6e1sXb3Q+/BJt3cZDaazburjoQ/+Dg/KkSta3//6Z
+n1VxhfKmNgJ0UbyX+yMfn2kynZKPE2hfu6hODgWlGm+WV7ZxYSnWDqPMqIvX5YLt/vHNdXf3EsO
qPOAyhAqI+Xhrz8aQC3zhdnmuKud8hJJNq4NyQP67z9g8Puy43zLug6nhUshyt372ydUCK1t1Gw8
R5l4IyHh0lXJexDWN+ni75xR3zS40pC28IGxt3+O7lOGWQlUYLc3jRDFsHUtM5IH+rZA7Ghctr26
RlK7a1IRxKavTyJINqUuPjuhvoU7HIrSSFdpyNwjtZGbpva97Ol8a8+/LQp3V3rLZbuU97K8d/V4
mXjRDxzTl2nCvpKKHNCL45AhZWVXU+6eaje6D4P5lonCXa0m7DwTfpM52kmlP3HWXzQToldUTJs0
Mb96awHiB13Zw+BmNfo26rKDscCUCpl+2ssdvqCbuew2MvJ2VkVICswbv9b8wQyrDH/+P9xev28i
ufgMg50ACDtbarbKv37HUdVMKV8v+98M0W6bVm+D1zBiMq/xKNxPUen8wzvC+n32fL6N0UhRpNF8
YJz77Sd29GTo4zg2RRBuQnS7a5/5yrqgOnzkjTFuQunYG9tu870obc0dYP9hK/0vB+B/WcOcf4co
9AKOSuYBnvdbiQY0LiS8YkYLb+kZnNVSXraWvp4h2J4/flFYt0TOXJpI2lM7v5OD66xCF8zQv7/1
3d8lH2z4mBYg+OC1ifbP/22PJQOLADBsaaw9Wr5rtMlxm/gZ2CC6d9mP6uBD9WLlF745IpqwzlsU
a/jpectbNJf+uLNSS6Ez9C/Sqj+qvk62oSULRniKIIsuRfc6wotAZxXw72PXnawrNvvjzrbcB9VW
a6+c+5VRRvdBPtyaAr0blnub+gHpaxBe+ljOCJYyvid4dF4bvFqJaaJLg26PwN2HMyWvZvsc7jI9
AUhAl0Ygwj/cMn+5SnQPEMFCPKvn4t79rapQ7sDgy6MR9Fv9aaTBZiLDbt26FQrSJHz4998J3eX5
wPlzAW/RErMbMWklsLrS1Pz6TFjTkMF/5USYAMGEFH0wqUCAtUAwqs6im8h2fcgZMwyXbrM8JKbc
Fqh349JgJ+El/bv2xq+2FnKtZvt6rsLbop6PWW4cOuE8FiNexEV4QewZzdZEo3BozUdDtdvc7nKk
uCTLFdYb7iG1DVSYrh2EVztQGT1VccWzkA0ZsnEp36eUKf+Q3Upiehh3qfNoDBBBIPttphn34LcY
MyiNy1PoeqAPAhvcT4kFFL9+kFML1wyxVuOg6rWV5R/RJAQOSPcuMHE2yoKUs6g1jY3LJ79khVCt
UVGOF2anszc7mmbUxEnoXXjaDsimKUdiY5bmjSQK55oxobUWwrQfo7l7hE/BClki3h9dFJjuNAfP
bqLti9At35iaI9syl+JlHP24tZwKYb6dgPxxi4MYzRuxZMmlB/Q2i7gFglm/sUNcBUvS7+oim9g5
RrGf+2TyNBoAp33OyAvutANW1opumuYB8/Bt2Zyoi64RXux9d6w2du5cuxXq8aB3M0Cx3VuUUZNr
LTYJW65QFmj82MEzahJvYSqfVNmB9Koy445sRAGIYJFb8OX6uTJL6GaZottYwlUZ2ea6XlLgYksy
4jvgnJMwTA/V5O798AwyDxj8RPNzXs6MiAmFyyzzum0ZDTaSp8xB0z+75BZq115icCtsfw16K5Ej
dWTZjYcFvLiBLBEMZLWYrw7inGn2xg00niufXm60sg8LmNyavK1pPeMGJcbpudYUa6C45XoM/GaT
EdtT+dYHKtdolSj3C9fPac7n5rpCHGnX2UU1OQenNW+IZ4hJ9HthASXipWLZ32qKnGlRdwydH5za
ezYhS7oISJFRqjcQ5J8VyLXJJ3mkZPuZzM4VU7sdu5gfTlZjni2JtbCyF1PmFivTBQtqhdsr0A0Y
/+mNnZKOKeAxnmAhmCsX5gu+GU/mVwh6sDAvyQkLzJp86Ct+HwbxOaNIX1Nex840UyVgVgmP6QJO
p6119VT2FjQoFSbYbMGGrAs/rC4Lq0bhYbkEU7RJso0yszyGjlnvgqiFbFpV4xabQ/2Bt6Thvp+G
QzJNS1xjC9zRalS7TAXLlT2Z0Zp8tM+q4Tp6hc42NAHyDmUxMYmjgrfql2wNkGHHEmBwbCtAHz2i
fHCPCyvKPnsnCqrc13bVf4koBExPRMOLbnPrkbd1GoddObJhMaLrecjxEqGQJceiB+qZTCWch9xa
12bzIXJAMqnhaH6YQwqFhzLZ4aHj7klq+xhJ335TuhZUSVFHpljCsj4bBw+/SV6bTNf6s6iXRufS
DpBaj2OkPoNKncZ88p/H6bxh4/WVyjVzZe8w5Mly6GURHZj9D+soy8y932TpS6uBtYfeeM/AQ0LL
aghVSVzWr42Z4HSTVbCTvJh2OdNqx9XTNnFc+CJVsJykVT0jumHF1yr9Pqbs+9G8XNcqSoAwBRLj
Ye40DOQlSyxpEBFhwAfheRMbk19gg8ECRalU15hrvQ2JqAzvU7/KVu4ozXvaOIJNaDM3colWE7L3
VVA0F1ZhPSg2j0MOy8woAc6aJfzb8hu184PrDc+FYDBiaq6WYG7vJ+5znZ4lOP4Va6pH4aBi7dlg
U3vyzo0gWY15BZ0AXw8GhUsyGV7qwck2fSBusjxf1rgmSDwxK2eLO5F5KoQ/rCHqkz38W2IZb0XG
Pwbmds08AkfROLCxERHvHC/bqcpRKDCuirB7rFN1jdqlWy3K/XAN3JFDf28zfN7oynvuo+irT+RA
aoV7iZB3i9obzgzbNmnb4KDS6MYb0dYXRvENE3Nt6Gk+OQPGb7v+0WHSiMvavxzk8EguUMh60xLX
EwlajeuBCiYsEtNG9KNJi5POIcsu48s8IeYeAKpPHehkjHWcQ50Q4MqM29ZD905wKNDElgujm/4y
zKvvPvOrlWtGYGrYPKAQ2xoQ2JKG88AZIUK7XICK4Enuglsgjreqh/TUNC4XG8ZODzto1dMkRF5/
ZJ33rcv+ZsxBxDlzvkNLjIEk2JVNSOVvvIzMDZqh3eDBf2Knj6B36ohdW2yEbCy3Bie/8HqbB12Z
A+L+2V/h6rrgRDW4nubJnMJ+wzAn22ZqquPBw8pfOPpkzx0nQv6tnJtOze/CKjCVtugPUJvEynIf
JziQYdbekh/5SnMgKcHYUift+CPLDAsRfnGaYRmvyoaGszbtK27+VydSD7XV9vvRr++LpthnOj32
s3cUvgW02PTWorOextx/yRoMVF5ArmMHpK7s9VfmWl8s2kn669SzLdPHlmjflVsvW40gckVMw65a
qidhDG/MZE+qsu+i2duPNf1U4BE7onFSVBznebgObPu7VcOHu7jVqvTHE8bw9Qj4OB/rt3AsPjJT
vox5eJ/7zUXWOnv8Uleo0C8lM2KYEf2upZdO8/oh86KnCE5MJfEgu7mKbWu5p4njucg65BmixkuA
90eJr7GxDixB3lvL9Zkjgiywpm2nGEPkmkCQ8bM5PyEKpCzK+ol2qX/TqnPPtdR967gDhFaEEk1E
NZEMsVGqh0IMt0U2PgcTl+XsIePmhXFvTfRwLg4h2j6GUL7cFynCvyDU72E1PTgBC9J0+qZsuSL6
D0PAxPQBhe++cOhQiTjuHIWrxnf2qoECnFnFF6yNesPGfNsyiGKI0MNsSMEK+e6Pqs0+pD99WGN0
VTIOj0OLOwPBwaqhtZgHdWxLaGtDON5Al/phdGO3bgtqyqFM9qPbmYj8oytjnH+U2mY1Yz+6TX2c
5uGyCsVT745vJeZONuY4GsbFfGkNsH1d+tD5TKGSxeIQS3hWNHNTr0l/eMMZwJpI1Fel/wAfgnX3
CJZfpy9ulnxLkIwZZLUVtuK4jHi1iFrcWcTEwpyrD+kUmmusEbwnz02rP93B3v7RFAvDazSVK2cK
xUVPLFNcLSHAPpJcLLt6qofAXvFGkLC94VT31BKxylC98p41CEiEcKtzqzli6Yf51xrNhq0VuEIN
ztuZ8Hsxo+AlBr1fmS3zma4+Zi7b+XJ2btKJl4w/qLWfwfn16/6o2yhDuuOw+2QDuhnzfg+ulb5/
aU6mWgjNdS4sSMqUaddt713aYf7gAc3O7KZeeej8a7JJ9iIbZZw61v0wzN9hkd1l0GYPBlfQ5qNn
Mjl5tsyv3dr2Y7RWPDyTS0qR6WLE0+azlAM2FcwOa6Mv38ekvGoHVlZ+hZ+qdmxMf5P34Yz1Ha5t
Jtpd+Bg4LTy7Ba6G8NVX5yquqUmI8hg09xJbekzyFjNy5kDrvJBf5Vk17BuUDM5ARVoozhFvEtQC
cLEp5tuGxzkIDpV2HoiQyA8hFqJnyVT8oCy0hihoWDPmhfncheMdAgAH7Q7ulB5zkznWV13PWC6l
/oNOxuTHbKdHCPz6yvaCFPdTreO+hpXtVwCc11mQUa6qKqgOkZ2qldFF1RZpBvdIYn/Byuh3Ptfz
Aiu9zeniLLE5LMWDYXr1JXhvWMWtrSnSsgrESt1icImzScvnrraY9QfLwr8E2MoDkYHp7xwRQ0OA
Yp1DthKwPK28SJ7aklDTlMimiwgA5QqIII1KNhvziK4LnZ8QnnN0NI0ymMoF1mTLeiBOREQaw+LC
sPADQcnOh3JyK93yBb70gZSxGBT2JO8dVepKOR3fC9TudzJvxBVOLjCPkkLPN4EXStvYm2G24Bjh
EbCi8gE2V7vC9YYvhcEtvZvjraAz3BItzdnvJc9VwhgEm9UBuliZnvkbtr5kZdHHVS0sTDJUDbhT
p7VbEOVd5rQOs2lSImfgJhZGUj2SgFV1FrryciI0OElfg6WdNgaTa57t/L1ps++kruW1TjA8s0n4
ngvvq6jt6+QsraTw3Klp/BScLjOobmxgcNlFRGWPVDTdZF5GVjPbKSiCHFN47j2fPQZdOZadzpnO
uWRY0WW8dBCxszBC04aUsANHsQ3StD4ESSpeWe9APY+KH7pW1CJQWbYACtBYc0YfxcTnUP3QHQAX
4DJDMKKHojimqagOmdHPu2aR5utY8GVEri43mIb1iV5xvmGtN+91ne1o7Md4yAF5tiaTjIowg0UO
KyDTnHssqF3JX5Pul41jcAv0E47MwOsPKfBlWJunUAb9tbDdaW+Y7nGs0ruhTn+cG3drwViMkgch
VGO9miM893ZJg3WhAuvZJCHgvDxCqGbpQ0ODvA1mHxLRkEbXIqIytGhBdmngtgT/GTBSDEGRULaK
MsIarZXFURadxUCNlsh+nMHAKBgwU4/as0k2XGKRhvrSbt9Sn4ptpn+fG26ttHyf8QNv+cbymMf2
zXI5HV3LfjAax9oFS8fYSi/WSs+v3Pe8rkLvpQ0G0A2UaNvBz5irdkm0qvLqXffjVQ9Sfheot8yA
AxdN/jf+8GhVIvlgZdW1W+GRWmhBCGZ9cR5XDge5GFOs2sI7LYVf7MQ5M9cNgd9nvB5ED8KmdYI4
mQno4+gV9JbOmbiJH7iAc7JW7pJdnsctMQ+93KowLzfGbDNGSiCVVFlWxlj5JeJyndyGYpqOCKeq
izHrkJDYOB9M5cmjOaljbYUxJCPj1NqeeyJOq7sWRVBteF5/RFbnbOoBDStG3TVZAcT94GkQKCkb
M3gsA6Q2Z/nKTwFpp3tmv5DDp5CfFrXzQdeUWpVetu45CzmoLeQmZfBAxlhE2ANFg6xnCK9GGVc5
HUDoHodzLkJiRMFeSms5OQBUVmSEDNeJQAsTGqm1kFbZjI9FMMBC7Nt0o4tQbdIh3QdlQsqDvchN
J7L5ZqlF7azczMMqL4PNMOjkkLtjFMsyMjdR1GZx2NPb54YzHptaFoimEodiPCJZjGXQrV0o9QDu
ZNhaBnAr1bC2LFFLzdI9ECh+ChRZn6KrD7Mm/LFWTxU7XCizb1ibz0BVWW8CxIfrc8N5bDtvPHr+
pNbCJ02PDeuHZXOqQjsynvo8vw7FsWpltS9TU2+hz0S4v2EbW5gJ0XguVNH0Hclkz5vmnIpYVEly
5eOJHOs6gH2lxCY1IagZS+HSTymTsGk5rCWMBKIM5R7Tq0v5u+D9Q2a+Er3JjZ8oTf44/JjZkh8d
wmF499R6M6kF8CgUP8+prU3b5I8zmLPzNHMiWgzlFlM8dRwCstSmAPsM4rypflFeM6wT+rTDwnxs
12WZs9HhWcwbReJ9GrS7kSaO6yw1notm/tEL3ugzcStrUaEpzUwdI6sx1izPkfmDAXMt/xslt78d
gf3vMojPe94Cn3YL+Agn8K7Mav8Ueard2FUWfC5oJa8MZVV7P4v6w7Co5tBItEFa4P5u7OKm6ay7
rgiXS7ZTpNkZ1iHSBsrBqXZvZ2FJEoWNYRfwL64H1b0mhhvszCqlV5HQIk0wnae24Q60YGeuDYHH
0Ki+QdBclsIn3i84M/Wzf9wm/b7IQh6Cn8X3fICEIRut39Y8YUl+hfYRz+c63cIGvJogfhWWeTNN
F3M9HGYx3/1kzP2c5/6PSXlYKnz+R5Dy//3fF3j82apG9svdD+J0m//zRxbyGQfJ8PpPg++/aH0O
8r3K3//yF/6wLIZYDM94Rgx6YCD5yv5D5eOT3eb5yHRozNne4GH7T5XPf42zP1sWWbggNDPhcjte
9N+iR/62sjLxC3qIhE0kPhgYgp8ksz+Zf841h5astZCkyemCHeW7H6EGraTt7LVN6kbGbu70p4vz
d6oe7tZftwImegYAm5aLZ4L23f59U4ZjoOxdC+sOYvgBP/wUFs0Bip0I2FIXkVqP41BApk0WIa6g
KLfBtZ44R1al6zbdRdEYTCqchEHf1hn70NkknDwsn0yd64ObTP0Gvbn9ZaW2lazJVyOgqO2zqN0W
jMfM17CCnbAXUd+Joznkdbv2nEI0m6Abfzq80ReLElDjqhC2eE5TtXwZY+Egd6JiI2jcRCYLjH18
GQHQUwtjEUd8HmVTf1MgFL/3i6Jk0jax1AHE7EuaoKFCqlvpyH3xDKXTHYIpqtqihFfGsIvFsYMK
0+EzYI9GNd4xIyhi5CmEqDP+LqcinkvmHWtL93lwkTHf7yHDIBdkhdr37nSQCVSzuyHKEzSw6Rjt
akspmnXLurbTFCuMiXLx9czBM7o54+0Np+Qk8qHZZr0/+iuftvClburBRZA6uO1NQsAQEK2qnY37
wXEWZ0PIMYNyJnimjd+8mAuUu1b5OlmN/zybBkQxu/cZH9DgvoYCzLjZhNOHGohFWmFID5N1wkwE
dhGIOhFjybPrD7MdakYkmFbsVeVkEKDZJlJ+SANv/t4sDf4c5zy+LizdHsg/swyIOU6nNE5s5542
MPC2TlNRCcEbkBtM33Kj1VQ5BA2VUadu8mUZx/uhDvmZkAq6VxARWex3y9JQHf7siudAH0FTtuiG
B8M9kneSP1BgWvm2SGF/b5YhKT5NmNbhagY6mG8IDbX93exI0ced1u4ZYFA3Zb/To13pjJRC7RA1
VhjjhK67ny3niLS6aJC/p9oURzaKAOaly7ooRilWDDe12QpqYYJubkrD5btnUOEOW5lXNrMSVkxt
e82PXrpiiwCa8DEjiJL+phwsp7xhfCLLXbLUM/BKe4ajvcNFwf1lebU53M5db6RI15a2ofudkCNO
N2anmuKxFnZWXXrc9tyFpBPy/6baHzAHrP74Qwwh+bifqQ/LdcZwuNgleg5gMYDl8Acnrs7VtAbH
nzAFXedRk6qDVyYBPp7UIN8C/44/bAWMK+O5B1bk73Q2cjc7uRavYz76zsbozsJUDFF86sYZ+B9T
LKO3DcwZplPj0A2vize7zTrx85ZZsNOSAhUGEqzKkkY05aPL3zdUL81dG8xW+UhByqNiYjwsYpfF
bPEUyKwvbxBhi/pB5i3Yvb7OOTfkgHlkwzwoz9llFMND7mJoOHRLUcCFg70VfDJhIn7On9Vg7pqg
a35IYm2/SdmI7qQNquE1I6Z2VaCRllvPso5lafVbI9Xhk1O4UCgmb3Af0i4Prlp07KduIRaAhLKO
3g9XD21511NnjotL/xLs8iE4FLiA3liJ9DvLJ1sKZb6zlKTmAnbxJHF0DmClWI4quInStrrB6mPE
ihUMfgidzxckwhGnqUMFUBGEf3CLJOShcervrk0Ym7b57FHCSIuYI/xeqyZXXH2K7YzDuIq7yJ3u
G4uDsMrt9suuSVwuZ9O/rYgGKSH50IN6zyP5YgxjMpcoRetJhO2Pmu/5hLae8Z2LgWSeht3SieQQ
NOqjkfU1bAAaFgnXxEyMe0ii5yDNYGHhwRdzZt5LI+yO/RKtO2PGlCt3QprZdmC0ie9iCk4YUCS3
w7hTyM+MJSfUg0KROJ/2KmgaDtYwDNBWq5TdVpE9wV7Z0OnouEpB8jJ6J96hyMULO36H6Oynxl0u
QhsOhmmlR/Igdz6cvaP0CYb3S5cg525b9cmltlmFuC7vAkfpC5KDq23taTzPSYQ7r2Nb1jlMYYhz
A+NV3PEGm9Z9yyObuvXRFhyjBZhajirvWQfLg1P5IS1OY+6zgfDhxNb9AUE5Q5aKgTEpDwQtvAkN
kL0/U2EIzWLO7SNqsMopBJGPqzNVzk7l/kpH4RpNGoYP5wvX+YEovX2Tw7QjuHJ5TXB9ZZB/+JYy
kJ+r0Wy2wjIu7SJ9cKKCpCpWxfAoC/rZHkp+Etadu17ygi5x0hnLkdEJb5EFknPlyO7kpv4xLZvo
ikRApA3jFOM3YxwaqedxDG5NgJ0AsXLm1UzAwwbZTple4cfi4J4jPFtusUvFUmyc0l4OjORuPINs
SmsAnOuD1zuyMWLPQRwb4OASgKQhog9C2pnIsUIpcOuP53BIk/NxxbM13UbhTK/P2bPxpurW6jXN
cirNbtXLQUI7CJfm/f8xdx5LeiNpln2VsVkPygCHNuuZxa9FaMngBhYUAemQDjiAp+8DMqeSDNaQ
U5u23qQxKeKXgLvf795ztcKhhz7g06BTj0yq09ml0jtDEEYRLPR+sEr3oEsve5zMSFNyNcYBb3Wr
QaM6HrGtif7pKZ079DerT+tNIjDutdFYP5T4TV7DRsYfQ1hmHmDZNsy31lRfcOeYrtulg6Mq3ODD
t/oNJJbyNYm6lsHzUrrRyyxX24nJWb/UbcQ+Y8vvTRttZtcZ2cN/FmwkmcY9Ec007XT6n+UatExz
b/y5WKM1E//j350aObtHlomlToMOSO+6t8JX8+86jSatCqI3lGF7n37typBsFkwE/GFJnw7/TlcG
UaM83vQW4hbCA7Ds7Y/tGMR+J81JjWIME8bXFTTIJQgrEjPYlUz/b2OpRr0BgMuLhllqbOL/39qL
2dTmKSDjj1cjtrffKi+KOMmK9Y9VF8tstzE9dDu+qbc+Qk7J3I9kqgeBrLnEDowxJRkwHDNEYGzR
Um6BQWE+cJ5kKPB3p0VtdRzr3tVZNDWeC26JC/nsX5ZY5LJXgsQ/mhDhxdR88jX54BA2RioBTkdO
K48mQ2Sqxw3uOVUXgXiItXNp4QXHPyWr+wDHR1q0RHRxMBUrc+joKqjLq9QB5qhKb99xX9y7FCOL
TWsb1kPb0U3BEluum4gM0tyMek9QxL5NCyc9ONxAAQeL7JjaVbGL2LhzOwSzXLMcnv0GAFTZ2yGb
HZwXikpbSNW5dzuw12aM2AMBihvvrFz3beQwfKyL5SaMAB4xcezbapvRbRkivsXWZUanwonBwnyV
cEKWG8iTqYmVT8rPTYC9d5t1Q3kMwqG8msdw11ctAlrewjtK5p75bGur3L9TRssOC/Eu2lsGpDdw
0ManqegwQbQd7ejkOosjbrUwOviDFWKtQkoIDVms59aDb+pLcz3WOvnKmtpZjLmx3/p6bE9TwqEi
oDkC64N24FFQ5setBxgei5C7T8x6Yt+btP1htoYCWNDcB0jZabtRNuhHZk4jTUC5scvErB6VjYqy
zjNjOmSdmZ1VjCYnhbZfQg461VcHcxqKofLC/jx4MwzjLtRPtQkBf1dLz2tXhWOQCADIpu6DoQku
7da32M4Uwx0nSnyQ6BSaXCuFeEkwAslnDrWUEpJ2xn5vdiNF19YwLJDP5M2TJl/pTE7iY+xb7rqj
/zkHFE65b+O0td71RmEh/+DBIKQYBwA+xyDYDI0ENmgP06daizqjkTDBBdV6Yrz2NGD1E1BYhkGe
cgusNgz9/DPxx9tCzdSYjjnz2307tP4psWz5gNUdEiJw71Of2yP6GsirDrPOtvCzz3WjrGYzKwuz
chVitOGhmltjnPQpg0ABddxenEaqxBSXx8ZCSLV2YEujnIYAbuqV0eDRFinUhXUfDTFTKrY78XXC
xw8bvfYgk2Yc03FNJzioCJmCbOt9sYn4Zh7AA712QzXdpZ4qciSsrHM3bMUQgJFIL3VUGkfFnfoC
kF+y7of0CWdheuaubp0DObtYFVpr1XLX3C/Zt93Qu9Glw1382tWlv2UeZrAHiNNHVzcLXh5vSzWJ
5HLgiL3pMtv5HPRz/ex6ZkeipBhuDcwT+7IKHjOa1o8mjbUXrivLx3YEbDnXY4puFnd7wwHQGAnR
xjsqdepNXvYNnEATubsOhL7MFQ6CBNZhtSVezEZ/5tvcA80tnWa8m4fR21OZw0YjpY6ypcwq6voz
vvJ2m0wUgdskhKjfZcnfoyMPR7McbHVhJpGxW9SOU1B6Kl9zyRiHRupqZ7eARHH+UN6cTCk7RFoe
K9gvfeU+QSNw1lHJuTuLuWqRmgWLOI3NnCoxQkV4v6hbsOIbQozeTjpCXBZUmz/F0TS/ZaGxhARN
c76WZnvNAbIL1w3PdksQ11nDiIcpjkEqZ+Bi9CHJGfaKhgciEcJ+mbHgBA6fVk2gPW3nO9Vm7kaV
7Oyp9TTyG8+vyBUYRFr5q6rmBha7dBatfNuC90rz57gmF0mUnqJ0ursKakmredrK3iEYnqQAtcEg
JWpXNh5u5soVyxeSY+ZZ+9oHc8HR8sKAxQbAmVFZ4xXI+RWXPBlC55M39e79pKeZYW1HO7HZM1MY
UtT8LU4+IdAPS9AeSRsM8TZjbAI6wY6fQRI3L24Rq6UIyb6z7B6w+RRHR8Fo8kTe3uYL2RXyodfd
4uorR9g7c16Fby63ogfT9L/KeGTVHWI2wYno4ITyyYfuCkeSeJ7wdMOHz2r7c2sqmLvKplVWq4Lz
55iAvhtUXp8TqD+wsqkCpEGvgQJYBISSGjCpgP9IkpBBr3Y8crLO6cndiIVr4rQQ1A23755Z3OSx
06191UNEP7RGU9FVzXeGuZkui/swi/PLwi7SB+lN+ZUz4SEcaJzj3Q/OPh/LKcrafNfY02gBIczx
EMA9oR+rNfPsS9HRoDQUOJ0+T72dvxbSkHywk/8JF+d4qt26JgRVVkeTSJa79cMWK2SXEx5jLY71
rSJfSyIy8eV47AfLvZ99LYZDLVT5rAY+9DXWBPtC5yY1aZymUw6BbKbO+dRQnjAXKjQXZnS+h9GL
FxVscnqbCc5E1BYK72NhxUW/RrMhoS7mGkrCasoQ+wlEz9YOod7/pOtANxc5UHN6waZ5pOKuS8rX
opyaV9LHMxI8OvBqxKDQchmxL+XdY7p3qbHS0ukC99w55/mkdzILkufEq9n8sIaa86Flx/nG5oyR
euUnGGGN1EgvRWfGZHldLjEIHNYL6hQEWkUy7OyndsTw2H9g/QaWa+qu+qJ7Aq7rugwbl2/W1L3m
TihOOik5jkff9C23GPi1NOvyM+sC035tGP4t0Yyh3nC3bB/TvKepXCR2lqwbJJfDnDAzWqu0Hiju
wKqPo1M/pIrqr1Quw2qK95Jncu7FKSssaa2JgZHVqyuEBdeAKA5dZjDQGkZd28Wxt4PyefCEdHHx
WqhrjH1QBvIpGeOt5XdkuEJlF8lmTAP+C3k3RaZIsPcvDYrpx9EpWGDavkKJSMISLYoWYkgPonWt
+hTRZVhDIU3az/xrNv3uwFbDgnT1ohIjOpcdcGGODllO0p2zGz+kdlmiNkbcmMOuqMEEYSgBQut0
0nkMLHAKrEz8Na5Jmy9vOMxcQzYVocuKxe9n33QnMu31i6CUhxF3zEyXHtEV/nVRHFPq2gn15Lpl
tV55kezNGlcVNq1DAdQ4T5liDXV1DWGAN0MAZ6StJZm9WZ6LcIBqsqonjeyEY8dg8CqrHBoU9efd
DQ5U5JlpQXfiXOO9qoHzjWsdRPzXYvYtz2jWZvVoC/DJ5JAcu3gkocHH35JzUQeV4DShQaSYeIKj
buz8siN21XySpY8EIyMU1r+kHPQr3iShMqSgXrYMU5LMSN1N2fhRtYWlobODqQ1zXHtun423Y9TU
L4Zr8wOEm/E2fdd27Jr98tkwErfb6Q6459arY14cHC7+TljpJqeCIrY8LG5zg+SlQWzMB/xGvCTV
QZtYKz4nlNe6LqtrwzL5/BHaLHlu2kZ2L4Vv8TsxHo7q0RR9Md5yu4yzfUeqNb80nJYvZcJxPb+U
0+gAawPp3+dXFrceeYGhtX9m498pMC1j1D5anTnDy6n8alnQ4kjte9PxGwZrFCJfym7mibYURRRX
4beXGgRh7x2RAWlQZVYJ+b0Zu/IqA7OEtYznMJ6DkRY/dC0b2Q78WOSs4ViX/Tb1Kl4idmCevhC9
Jv1at/E+7d2KNQPSksGof9W2o/OUjgHtR30AfBeIb176s3xwokF7q/9ligRqAiL/qlKRy0zPnKg6
rFEz62tHl1Z1DKrOffn98OB9fuFb29WSiDRD4XEdvs9R6VhQPL20XQm7uS5HjCXoKUsMAPBam+5s
q5fqD5kJ8cuD8m9DITzXYiNIlP5dzIbNdNUrNk8rzzfqF9S7wVxTKC6+tlBoNqKf3ZMzdQ3MdOrc
Ys49QJ53E1ILc8S8uS20xAIPpcHdZgInJmBmuZvsxv3YaLglG5fmrgQ3Ts1iPym7LDm4qOAR/vVw
75Ny3DFzt06qMnAOhx7Jwz/klpan/2NGg+uSDA95sYDcjM0s6OeMxmwIBp26BfmDssl3u1pKS/Nm
09kwFlrtaIpEdYnJIG7+EBD59Y21bNu0KX9G5FpGUT8/Mtwpa0hLuj6GTLCxzAvviGqcfE3cmgNE
yAQq+8Nn+Y1E9vOLZdMaALRYBnJ4DN8FExnvd/0gkZFaWUSAdwa6j1wjPI3ZDIEPA0dwIfPGvzbc
oT6VQRsC9Bm7eG32QWfsDFVhhGKMLfo/PLHlcX9+XgF5A1/wTSPIxWD457eibFqRNyzotHrgwgmk
HG+yZHFWtZTeZn/4xJdP9P2DOSajY5to8a9pRPIUXlV1S/iaUt9olZCep4CTOPfx91fr+xfFlJo5
m08gi29W+Eup2jTMxL+g/XBxdqjtJr2qBcZh3PxrpAzWht8/3PsvMg8HEMETNhNS5gDvw0blZKUl
9yO8DN8WHsBIzB6mCRFoTycmN33ALVxpgoUBZRkPib/5/ROwlgryn95ZZp3AZEgAgoIzve9//sNA
NdWCBAVzIZIdqumfE2D0BrAch/rLiinMNXsOZ9gaXVwzLUi6/CWai8pA44EEzcmsNREHzRjFRDFU
xA2XUPkTlX5Qb5XIPeoAgizN1pGyF4rzGBGwzxX3j3UTa5o31Uycd7QzGGGVkdASHHGLJiRtVsI8
1HFtJBu3V9z7v49l3EGx0DJIWPagjs2ICYcKndElu1uw78bYkdeh2u0M0DYVV0wiAMYbBQD/Q1so
U90UeuRDJCJuVY+cLVhQmdwwHWywRDG8Gkx+cFAuRpEOahIVICYNGqtQR/y3Au2Qb3OgZufGt/3b
OFxatxvXx+7TatvHss8dz9pr0mWsxMSTWN5hoY28kSrdQ37ko+S+Fr/G9VhHuzSzgpNsO4RgR/n9
RRbk4Ru0VBZw3uOUPUDEmOHUKy+K4MNA6l21SZI8Qfyfb31jUiymwuEpuEXEVEqgvxcXaVuzoBNu
YhOiAuiqh8Ql1fzVLRx20dhie+N+zOxIHSfcc2hvvRsiTtQ2mCX66VK5AxDEz7FTlKQtiMSSdjx8
UBSxtpivNzlhZeq2uQvujTHjvYyY5syHqIsNdcQKxQItp5YGuO/7EbehROc0Vo4x7lJbIaV2FA2Y
B7LipjyPvpbQAdMG+boPp7rBCbT8hB4yT7frGdAsjbDAcAE3pGl4YLb37U3wedE+Y3CIkQap1YuZ
PX621nJIuhs1wniCOKUY3tRjRIWzDncp9UPPwm751mQmcw58a81VpFQpt1Gd0zMQGcFrlI+XQGyZ
LXjYma8sz+EAWXTZZJy+79JGncGLVdlAqV8zyI2DsvlmVbm4hdJuUYMGmcTdRNSXUYbU1FiJf3+x
vvM+CAtWMgdsP+S263q/gIMhouW1bZWCxpJ0obcxU7zlNXKfIvFC96/VJORDet7A3z/u+5uv5ZE2
sk2fxxdsJ97vJoTmfEj+mXl3QQ0XSSOkZRKY0/gHfsEvJqEQcwmLHQBDoCg4Ln5eUdBVietkFQ5n
2/CfktCSX2GNtM0hoVhTrkTpc3AFwWQG5wiS0gfFRfH2+5f6y1sMwsYj6cQIZ4Eev8eCzuEkjFJi
hDJ1MN5UE9t4pCb/1hIWpgjbnb7IeOI9+P2jvt9V8Ipxx0BhwDDh+cH7F84MLoHngAJUUux1ti3O
N9y1lnF3UbYvQ5yS/fv9I/6yzvE68U+EprPQfH5h6Gqu3XFpbFzN1MBcj1OENyweMUtOhBq2v3+s
918fkt6sMVZg4tZZoLPvNwqYVkI1gpmKQ44iK071ObkgVc/lp98/0L/68FzeSXAJ+E+s91jbBFyk
0zpgbXEf56Qbo7TBO1nwG+FQAStug/HLd0PH7x+XK//dIvodqeq7cA7ZmzrvkaoseqXXkSph76OK
a9PsutPk4OykqKMo661wqIdO/Xx8c9PK+uLSN1CsRRZ0r11ip2rpHGm+iCprxRavClA9JojTpoa9
fevLwX6sS1+ShkTdXOH+zJ5ChtGvtMqYivwi1NhVhrrHUgu8vV6nFM5DxBwGPGCLET1Lw/EEm86F
qEdp16vtDh2F1pBsswvuzrSpN171SavIaPazJUZ64+mbuhktn+VqSts4/VCFgcR4nThNENokDnzq
df1v5+uejQGd25TOU6s3SD86KjSx/msoFLehLgrm+qTJjPqbzisHkMGi5a6dOJkigtIT3WJUvegE
IQZqlvFv4pJhc664lJz1gxtnmPgJcQGH7spUVQTmObYY485amfLUe1EWbLtA1biHeik584qO/l+n
hNzJwhnON3Fnz9hKAgezylzzSMWC5ANlIoNdOjvcyEqdGdcd/oD78ZsQRMRiJgEWz18yVS4KWxqa
gAGk4oVg00Fzxhq6CbNg3Lt54WCBL/H1WOXwVhQ2/Z5ePsQs/FNg0tDic91fUPSHYu2CT9vUbd07
h6ouJxROuJDPaVKWPpTSPjyMc2x/6OpUPwEVTtmHGJ5bn4wKymLZxpSsTAn9mzQABt2+zZY7kxKW
c2BcTf16ChgNuSNzoA4Fox7ac5fT2RmSMTl/XxNc1MGW+1pk5PjdF1Eoo8ije6kpUuGjCum0P9bE
LubD97/PJCiIzyborOAiVW3gXPhIlh9Gl1YmP/DG+qCmeQlOFJ3xQjWf9wBMhJpBwzGj+SO2mPxc
WnB1UUCNBtWcbe7ehW2+01Oo1Q4AYkRL+dz30WVWIkDvWglmfosLRMrLVHeAogCDOuTvMfgYEJtc
vszf7S9zO/GUydrG9d6TAYp1MbF0In/XFBm3XCOSCdzy4WZtas/r2mur8FxN47j/duX/l/lL/xui
4ljefRbm/3fpxU0fvzOP/vVP/mkfZUUhUssS/t3v+X/to5bzD8DVwAaQSxfoSGj/bR+lYZytBaT+
hZz2jQT3PxaJIvnf/9MO/8Hf5JBp+57gsGna/w4k7peVllt0wJiEp+ZYgEzeMTdCJSZPcdfDg+gc
mhG+wVIz2QYN7XD46H94X26+H09/LLr4ZT3itXgwJJB4g2VpWP78h6NVQsE2xkriU95sk2zS4pgl
F3U6fM4VQQBm+g+/f7xf6CowJnlA1wWVsSyD7zFgcalUqGJMf/S93oQtWpzwIuLBA9gA/vC6Aaxm
qgYv+EA8V6E2/kETeL8Ofn8CAUwfZBLX8pc//+EV11OtJUfYYGVyzDnTDcGdWk796fev85fNC++l
w44UmzL8DrbCPz9KFQkucNHyMo26uxg8qEFhNPj4tEzz4+8f6pcXFLiOiWedUzJHBOCHPz8UFR55
L0EVs+G3w41hSWMrOEIefv8onvuei2MhKBFNYevABYJ8LH5+nFxofI01M70hS+SOjLjYk+CsPguu
mZUsrWBrVV3AWp7luziPmPAztt3GnA03xFLiwyLFUVJR+hBpterXvU44bqf8ANHZGwJrB2+IH/Hm
hpfacg3UeWyPSTTYdBI7frbzs+5aT6X3FksjelHYItclRted0n52LQpNxlI2exxx8KaGPLnX8+Ry
KgKvOLNmp2tRp19nrettQavVNiYOs8UtMuy7qazWMZ1b51oNydmVFGxQBW57r8482WsP8MYlEmS3
tumLJULnRzrc0gpTnTztyM9YJ/KnOR8ZxbFSOMZKhIAEzbbUhyqyOQsm/ogDcOa8DZN3gSsQ83E7
svtIzTeyFfJQmcmwmn0xbBQ2rZ1TiRT7Tl6QdDEwydDtse5kd6MFk12IppSfYhDdtSyPaO/x1hvj
+dnI8HxHbCQOwivFnefb0BD5ePCi2R5NZYBh6mNP3u1cjy5tbBX6Oj6h8GEysByu3SBaUlsyYyiE
zZEeu0n1zD5cwzz55kDHbxDFU7pziwDeVmkMJCeZ2VqfKJqqXnsI9PuIIL+DYRZXKb4JNVOygvFn
P6FSbVIXFoKfE8RBilfbARM72GBNhgj8YCkvqtI1tn3Mq63dkV0D9CkPU4w582udtdFpCBhOJxHc
9XXf6R5z81g80fbCHqpKahL7Oo+yJc7P6wYYAvaWmsgWZtRmGrLoZc7ahpazRoV7/MGY5PQQF/oq
tGk8ZYvSxuEhFMZMZdU0YiGsA5lHa+HX82Xr9t5TFyNv0Kc3XnNM8attUqcmEcTYL6O1D9XafiRU
RyoqlDMHr8CTqfWc6bT4LNHWCE27xOdsHOfYq2eCN00P0gHhiQritI1QqrhjelujT5pD1qQYR2fK
YUsnl8c+bfTNBFX6ZFuNufEnv79VibM0lmI+Hvzuk/Sit0nhvSWqWmzNpn0GBkL17/SxGOoL2HZM
uQ1yUz0GhBVKVrRJJrRD6D/WK25nc53Sl95LHFF5exJT+sEojGNGurbl+srZrayMKI5pQRicq6YM
mk2m2/m2WHxaZcHsuJzq+arU+SPh9nAb4tLc9vQm7gkM5xvXSw+dZ76g1E1IEVlLUGnC91vl+ZYd
Eyxoa5BnVduMTKwZ/nOni+demN2BfWR8l0eoaKupy/Coxl44sG2Sn5SVbfh0uhdNYyV1qCmTTTXe
2VZLKqlmz26z5d619eQuvPOSBPxIVNBp00OiAH/79cD4DTT+tnGGbkfd6Hi27Gtfz+TXogKscFYz
sQuwH1Z1rNYzLUA2ksadZ1D5lvvFJecFn2LLntSu6D6N6XBfGxL9MKkTalowLSBARdZl3lfAe+Bb
uY4YjkkYUyrQEpvaTCrBydnizLF1zcyF/ffOmxsc2q53x5VERx6y0Rpwc3GApd4sWBCyJHntPEM2
LveVhjsTNWVBNpDLW7h9SGleqD/NafZlyTCsSyJTvU1sUo02GbiSzkYq85571PC1b+XkUWP4DIak
2TliNzzkjTrVac6VMFdM5gxNFq7LubyqbU5f5GXp4yjtBaZlC/wzbCOchDdmxhzVgIlOBwFOkM0w
KAy22ngqK1jvZK0LH2qNcxnFYTqtwWepZYYaJbtB25s6dyg5mGtOk24moxMG6fKYt3hNKoX3LpuN
YMvcN9gNhCEuxeC84Lcz1oPTkpFNgDoF3tDv2ESTrg/zm3xo7pzpYxQnyX7KwIggLch7iOg8cG95
z5WFSxYnwM3ItHKr7fFxbHR8jEOTz5tb1TFZUERYAsAmekX9ebSHC1z3FzlIpw1IM7HPs2FTu1xz
htEz1q37AwFIb81k3dp0E1HknPRq4cCg55R1pWglJ1aT4uQT9rwb+JfrqSzvuN6SA3xKSEQG3/kw
p8s08Ckncbt6sSovaA6zzhRiO4swnKXo0XOm7InBe73JRFC+GVjvd4XH9xISnbfCxTJtXMMRYEb4
1ECXUCkUJBjDjfms8nHiJgtYhlL3JazqbNLa77Y9lTekZ/KYipEkNo+d6sDDQ00h+5z6ACHmrI6J
eNfC3qtgAldQ9IO77VpMFyvJV3JXTfro1MYnijyfExVCfSrKXdCTUtVVU3yln+WpUM1FlBQftVW/
ooa9OE20r1QfrUm+3kylOzHRre5Avx31lL853v1Q54hLVKwaqbgs3eiCsLze9tJkWm9c+DoF/Zmp
ds2oxz2KRl85M2Yp+khPI0fldWzclEX5WTqtt3UohcAa1J/sumcmiNV2Nr6UseTVVM/UNeF364C7
6uyhLzGze67DKknhCuI/iQyED7mLTQG5KKFyG+tonKwnEzBY28r+zIIA69sdmHgM4TZ2Cqoth4qx
wpg9+LZ754+OuPWISeBd1xuoTufJ0c8uiILNmMQJvmBmmknlJK+FS1FAzERy7yvJxDKmSyHC4l/3
RHITSWcKNaSeBq7lUDgrwx7zWro0xFuPwVC417kcPqBAwoWC+rSPumQ6xg54rtSdHy1MY30zY1SL
t7RRl5zcq2NfBHdd3o8HbGwjNbvJAim+MlznlLoOH8p0TuW+i9oPAZpCPLnHkbLYtWnW7B94+Bwk
kRkbO4TckTUyanJy+bKuXgqxgAvGIJZfPLeYti3tp5d1PhbXJERPWADLvRHS6apmC5OBCp7Syaez
E4s35SB4rpUx0w4f5B8LbqSrqbUWCj2pdIoxhosgh9EaWamHScwmKYNDfp0tgSwXJuG9W5vNrp1w
/OPQ9OMNkaSOogovujaMaWYf6sdrjEfdk9dxTO+7EWBg1KyEmvsP/hQa927flnuRj/6LZHuRIk3N
zUe29NhvosGaH5JiyMANDmcCDMZtYU/3NmOmNRSXy4GvPhloVHycmbuqMN1DpK+LqAz38P/IR4wo
CTk+MRE61SlDP2EcKPMTvOhpHTfDcCxLgvUFyvy2VWS9Tddvdl3XjyfmcN0Tpq6YHaGbsi7GzS5K
sDJ0w2KGc9rxForF9STt6iIqPxR8C44OepxOYdGmwHJBW1GiMyTJEiOKT3Iy+T5I1LJ+sDXkqbQp
X3BLxEfMI4eeu8JGpH1KkDoYlnblfOcoIa6EzOIr2VTNwXaiaeX6dX7IF3tlTjxr54EmgClWTpsK
TXztzL28mlUS7oYs744GoJCVC3YJnoxVX9V1Bz7Zi8SLX+b+azg6+S21XewCESaxQ9VUy8iuvqRz
VW2wbIIE9vOPJUvv9xPvf5ke8t88b/v6RaYlNlrVpp/Vj/FZl6nxD0e+XwK361dZv5Y/R26//5u/
RBP3H8jj1BU6dO3hKrY4h/5VE2r/w0cRoTIOvQJtOeBk+FdNKGR9BBMYHh5DmaVLlMPp36JJiCOe
ykZ+JvI+DaL/5z9+IqR27/7/Rx3jFzvJMniyXBhRvkkGw/feCRmTmbTgTBgAYZl8tBddOyD7tuJu
8xAOECjidoQk6Vh4TDwiptxdsiy67bQNhK+H2SVi+bUygzteJdq2+RCJBtxPi1Hfbz+AYHmbIkZt
COIaJkD3jA2NZhuVfvrhLf8Xcsw3XeBHE8HyMlDqMaT7JNBd591hvuLO6hMYZY7VUi1N9Ath24dk
kRjL9atpfWGfwekv3w6JnWwSu7+ECxYTeDNuI5m/2Snq73yV9lhiDIrsIRYBsE5qfuW78y7UyQmA
ab7phHM7ZMYO/O1Ls5BS3AZEZOon59IhCRBE3RsgoC9Gbetz30PcI6X3ocLstqI9fSsi58Jxyzd7
KVSGJ9GtdOg+WDm/iCZsQ9jhcQIaJtvr8EHgoN3KNNoPLXqpWZBksTr73iiVg66fgUOMrY0nfZrs
S+f2D+/nIkr8/H4uc8EAi5FFpIvJx8+iRV/VToBJUqzYDKpVPV6ZVnZvgVTRxiLvz+rctzzrQZc3
ro5OWLEOOPYuzcC6DYqlGGCOz11h3bLd3EgO3Gapr2bjtRGQ/qD52906LuZnJQUxDrFUCG6yLH4p
ZncXY7OxguoxlM5B5yNt7sMxGsJ8Rar6weDoV8Z2DLFz2PqC4EldWsciLe85iL8ig9/oMv5SuPYh
Np19oo1TNccH8tQb/Alncll/mH/9KgPi3UFD8lGrqNS0lrfxB1Fs1iK0Y07Lq85LSfRKD2e+vhx5
6kNbXlfR+IeGP2Zrv8hJzMAcZlHIjiZimfvugjUrb2pwazKr6YId/aWA8aH1mvB8JnldGhF8qmE+
Ge0wsS6kBnSLfRvgnGXx5NoNm6vZci57K45XbD5eGsO5VT3fL5cgpug5KyciDwHdc2DkOwiBird4
xFW7GDj9G1SiAOgTx6dOd+OpKuJig24D2bYhhhsTaewCxAmRc9m5Pu6HqEj6B8FpaO0p4Km4tmwY
2TK+Ton15WlbnPqsaXayhH+yBJiIuPEQpzQy0xvOwxeT49TbaunPqsh7ggDKyDmVBn1fRrqx03FP
PBrHoMPzaGcjWas+uEM1K3dRt3AWO3sXymFAFMCGoDK00hG/6GLseKBGqNw4YMnXsxxSWjyKZI2i
W60JDem19Oksz4c5XKfl3BxzUX5G1mjPeV84YDVSmw4mhiW41T4VERvTmKnrdVq11pr+mmxjNnFy
mJS613azD2mOVMI5pIlRrHH7AzEqp8916WAzGGGreVTCr0SefsHsd+mR+LzN8/Gxi803wmHUoAJE
v/fcgUuQcxQFQ7Ro+PldRyb9ShJK3ORZ5F1p4d2RZ8uuM+XfAnR79PryCU9DtakD76sTldZat4Dv
O83TCxEgUoqQ5rifqI3yL1IpxKEilyAqqqdI0hO/maaPPfv+PGYvRIIn2tjtQ0ulMZvw5ktYdB+q
zkg4RroXQbRkgzQZsQmve8oXmPg8x9s0QVnBGb0WkfvBm9nJ9zUQLznhIzKDyd4QbHj1RjIxZpCh
hQ4pbaI+gVbed4g2dhY8mmO8QeIomD1ylBNUMhYROUjoqea6yfqroRupmlTNnZnhq+6WwEyXOXep
UZnXcTU967A+IC5CJ3Qdbkhmv9cxyOG077q9ZvqGGfLMJF7u7WmgXaYAX6ONa68IHnDbEeuIy5fJ
5ziYN+4dpuG7KZftXvn60gTJtnEc4M269S4cs6p23Zh8bHBirTTFzqvcqIbDxC5fW9o4C7xJ9Jpp
73YMK2+L5/lLEo76GDIo5Up2wWq5xW2XU1BXBGVMeJ20iWUmmw5QP81MLkab7lMrw/oB0zhXg8lb
bljldLLdOtzWoG3Ij1obmi+RiQ3wsKMMNyGnLPaSTnvWtjCu8Cth5wW+CEWoD+crV+MclIRl7jBX
Z4+V0YuVGbJWzbi4Ngmno5McjPQzbwv4GlOum6k6t2XNNTILZ9OMfratsD5BvAJlGsipW1O7xpky
TqZ1EDecq/Lgs9VSnyJ8nOh4kdSTkDh/nCk1D9WM9GQiYRziiCwv9OIRD7rsm0s8PNyeFlGlWeQV
fKvqNLUV0c9FfJGt/UQAHqRt7kQQeqLdaI1vbWR9SI2WpGayyHaLgiP6iaA1oo6w0k+xNqMNcjtB
6frYkT099IUHkysMLrVbKY4B3l21CEMmFX33FfPevUOChfFisEu6rtw2VDMPi6REM2QD3AeZCd/7
wtJ+CqAqbBODZ2o5dxMOW3YEqFPOf7J3Js1xI9mW/ittb9MrpDkmB2DWveiIAGIgIzhTJDcwSaQw
z6Pj1/cHpbIqU1WZ+Wr/ysqqJBPJYCAAd7/3nvOdtU8Vrh0raWYrzCCiw88D+BqJYtwwNRhBEfHR
T3CHfVml983ajFB5WiF/LrGbGsttF+LBE5q2boZAT92Ji5zQP6sqBZN0balR0JwVDhy/KLTuMHXw
rC09o9QSgyQRh65chOBkCwkOjhVBNUUjP6I8T3yl6fQW6BD77trcMxJ+5WbBr9mtrb94KEsGvnjP
siF7zF3S/kbAVvM8MIbtpXnudBEogH/CqQ4GTaaFmL+6mS1IdcsEqBhZ6xBFzUZERXpQpvrm5uBY
af4mR8Me3cfOspJLY9jVvZGJiQn4CNxCy9uta1gngSJvw/SnOijcHhzhOu0oLX6aQlQZKKQTeEJZ
RvBnlr6m1dcz4+CNF2cmT4WGEd2NE19Y4Wsy5WCwuCVWYgPkZMC39NfJRkwi26Q9kT6iN7Y3skdz
Txophlx3yDnm1d41NuovGaSPi+rL58rtNdxSQ3IddjQVyuEdTcJTs2KRmYcH1VwDqBOFccnsRX7q
6OAeedwAXmtU12EFZ6tJkUQQIPWsJj7zZJ36FzNvd7JJo7MAZewNrVdBMYyHSY9uOqvW/YY4wCS3
+VxU0QSi9OKInYK1CxmmwIrnJNi61PTkFixWQz8rdgsaPlFlL/dljRafFteObI8T/s6Ou0TQPMXB
4YdwtmO78Cspk6uiwZVWerAN2obxU9pF4yHUnSARGVuNzUDGLTmTioGdyyrbu5rfYMNh8qMvO2cz
anBDlkU9k1dan+i2+qw8YB+NrykwiW1vA5or8h7ugKO31/ooL7Hj3BpMxTZOre7px9GFLUcjCMkp
RSpoPhveEkwm15NsPz+ZQGqGNm9ZNt0XMHJkyjbNQ6a4622NhlWvAThgCpNtofXhlOUicNa23hT9
wY1UgLcpzuMt4PowCJtq3InOrM9qmWxfsnLiH1G7eOrhkyl64Xz8APbqoX0rE+3SJ5hsJvE0Os41
BmzTDQCZvYiBh9xrJs5X8NAHA1lv1N+Y1bSNOsJvLW06WV1bX5ntsh3HlHlVdVU5HKbo19Arj7pD
rjGaMjs1by3GIGgiRR0URRHUZKpvx3IAuucKoquT5uDWzHTX3KN9qJGfhRYImkTEw+vgpqxqzeVx
45ZKalpiilZVnd90wj3E0MXYVzCIQmiFpg2Jt1f0SgfVflEdDwLSIRNYLc/RVLOCh7hxA+lyyVRa
vLqle3CRquFvLcFzgDxQDnUGy9OydSta35UlHgF73xqVPfgzmMc7mBYzysiOtIPEeKkdEAGg5Dug
tXZ3ylrzvqtrDyeaBUOoEcV0VZnTidn51k0lGckMfWpfb3MRpEuiArRH3M8plOgo9R5rY8JIGkfB
1HO4HMdS7DISxrcTY6iN3lVECiPjpmqIyTmw5k90hW/SdvCHkplu6M1qm9bo4SansS/0EqFRphGH
MEvRUPbQNu9wKnGGA6dDBwpa5amYm8UvLJsWzO2Ye1/VKhdNcmH4hGqMO1nKm5FWIku1c9S17lOY
mDsQ5XsLHi8aogDa5rU16odxRPDYYbpEqwvwNwgt7TbpaFiZrPMhAL4JrGVMK22DgvjSmsRRh9bB
XpK3Cfhsw3xxBMHMePRBNOZ+sUjHLAMcRxtyAPZzSXE6hqUVmHhw9wg539KKT3bClZkn1QXT/Y4q
4mBjbUYTRAIP2MtFf1n0QVzJaTpHBB1V9XKvQbcyIhZD5V76SewFZuuiK6GEVtzMuBEq5xFz4vXE
EAGsw8kiA3cdYC/uGkgbywML6NaGmAE141OKb93WFvqg05o9076nk/vR5c7TNMmDlVoXG5+rDFnS
iSQtO/FkZulOqWIzTfdh0b/OQ3j02ui906O7OcZFWUfOBlRi7M/ukWji297MblC8BapbT9Rr4iba
o1kGRly8iaJ9SFt8kXrEbksSzTzsmihjLdBvDMO8JmHl3WBXtGr7rsicvUbCh+z2eRMHJsOKSHeO
KLNghhjXY6PtzF4eJrTtgryisB9ebbO9wyR4bWK5obV40E2iL8iukyAl43iXjJ3aYYR39o5c3lqV
3ReJin1MMgc6CjHFCwbRfJ3YyqGT29HOT/NIhpmIeuVPqFI5eJO1jm8HLJB7LMASBd7AITWb5vBb
k7AQDik0lmiq6gAvKCKJtepE9CdepFG/QIOmH99gtuPUdMaGvM81U9u2BsrMaIif66JZjcr8mImo
WG73koyDKLp1gY9tRea2GxLKb3IxHpu0gP873A9LuZ0783rwstNIf1FD/7xpI+foWOAnhuTbTCQG
LZfq1Zmm27LmL3TIryzDCnKRXOXsURFAUwDy5JhPAoBse2nFAJDT5WiutfAlB3kBNXoxZfcpb8yX
RS0lJ9b+5Tt9ksnSkSrf3dmMbDc6HDYeL8l+zHvsbOtOG5hA2HFEttyo+XWXXlIETlfteqkk5JqD
bELNB8nubghciW8GRGfP2liRB6zN2Qks2AzIqnvRmZVu6sW7lFr8zWzFfMHiym3XuPFV0+TfCAsz
fHi6nsKSNuCt5svsYe52kzVb7x3TkPPg5dcYi1baC4P02QDNDEA+zTkCVE59hj50naHtJnW3oI9c
N1r9ONZLTBnZsE/jges/1UjfOHQs4ktmDapD3c/Q1adFLZ+ZPwksvm1FX4FFam69eT/UFuIMJlws
Gjzq5pB9qVdvF+y3E1QrMmeNaQpaLeWihXTdRAlKuSEJje6Sw4rTrq32lO+UY2P4zlJbm743QT3M
CbaynKDEITO2GIBLv4rx1qb6EmCAJNrBee6X1uFxeSKjHdYrXgS0nqWAODbDxx+Se9v0UCINIE0N
bFy8Poj9aWjuJnvcedVwEhBmE7dg6rdIoAmxjQkd/tO+Dss4yF1q7KFGVzEswxQYdY9Ru2uuMfzn
e7XawtEzA04eK45rXQ+VeTGctQkwWrc4x24NUcEML81ph6r8VaNq3rITmnDlwzfcp5CMVrdAk/UL
Z0IQKYkJ7j8NmWtMEwCH6NuEgkOz1SkqBC/MWgKbgDqqQVoBO/dkDx1pTvS09OwOCBrMBAtLz4Pu
VQ/JONaBBxIZev/wQse5Og20EphCg37pZm9vtMnZ04a3TNbvTnGvE1zRzh59LZAAxvSUNVGQzdGR
cAkONWa8x8W7t5P4ksv1sQ0T3+6YnWjp0Wmsj4yQbMgW1h364QsZI0waBufXJOH/afs/qvrj//7X
n7b9aSavqV1/rpU8f26/xh+/nxT8+JYfbX/zFw/otyRMd4VGCYmS7Ufb3/gFzSD/YBG+h1rRQAP3
W9ufbyKewRWGhUON9j79xB9tf8v4hb4JXkHseDi5LNP9T9r+8Ml/bvAyV+DVV9gmBgc0Jn/sXBaO
6kSJjX2jK8Pw54ZxVuSK6QJiBI1NmBPhUXpnhmEBgwj4PjkT66XZ0WG6tXL4zGMxaHviWigthF7R
wGMOx1zrZbI4iS0FRxmiL/pdGg3fsD9MOxxQ63kA/RotYZvwDLw4DtaTyzqSXiLOmk6+Ft+xLjcJ
BO2NCWSbBHe+dTHhzFUTNLdxIZnbYjUvKzwxTq+9hgKktubUzW7yEmr/yDVuq5RmDMEZSGeMWUO7
Dp+9Kt27qUlv7GY+N3EeHeCDgVMnR+vS4TsEImx397Te6XgXvfe1HrpqV9gqObIJLzAdS3XR6KvS
lOrNGYxb9YbNab6N8qYJdw1f/klQysK6wfVUrvFE44oZo68Xcoj30QUtru/oAooNCul6v3Qm8iR1
0vLiPuzFCrgu9oDj6Bao8hjR9TqD0ZnTQ7YIhyyT2lozaaBNcurkIAdqybbosstxnWoI/lR44ed5
VC+rzWvrReyWteDfDAaYmyRszStrTduUE8EUwmCDss2s9s2MP9W6BpSfonVjGW2/kfAfrlRenxzp
vcYpqLQm5nhvTqCFlOteRw5tEFcXKMuKN01oHyAQp53IjO4dlTls74U94cAolRl+3Tn7avCMN0y3
LhRoVHXuNiTImQvqPsZVv5S3DeOMOZiLBUWrVniP6Bztrb6YT7bXYgecl6s6b50qWAjnJO6ONgXh
YDtbhcgOmprMoe2C2O8MP/FjGb1yZ1OyaaFxjh0KtLoLu5OmPaSERTozuRrEdu2aXP/khtZ9WNPs
7QXSE4XEEWKRfZ2vc5l5at2tXNY8zoXqBuKPIqI05GORBfQOVztlMTdkaFZDYHbeIYpB5HCd/SS2
3vLM+pAyDSRdD+ih45O0+cMUMimaSk6z5MMlfpcs3zqd44ipf1ISUUqnczsnvfkGZQxdzJLcCEYJ
U+dBCyoAllCU8ltK8ERdlT/Cm78y0urKaDhvWa2botlPzmM1Pcd2ehlbCDaNp7/BeXvsioVGvEXI
V8dNRtre1ihrGzVtXt1VmV2fUQs/e138LpuIpDMvE8BzCJdicoCuhtg59j8HfUeq3DMQQd3/7qIP
Hc2jBWvkhznJ0HcaUe2PxhqP02nqvjHAc2uWdopLY96EeCCPZEBs3Lrj+WwdRGKzRhOtF0DoQAKu
3eDA0Ue0eaREHFWiWXuT8mRbVWtmgTmAhqElTByKtXFoOWJ+ttsLzRdaZvgK/XawrE1SDw94v0DR
t/R9c2gkue0jfWEBAvmIt+VFd01A6IZxmy31MVmHdnlrAy20uvpi9t5kY9BqHoYGjVkxiWrnEv6w
lTWNn8Y7V64W+7RXAV25U2L6U43Ij+YfLZlq+Uwfi7CxhtYzYFFxpAkJXUFMnwYnvLW4xU2WPX/w
au7roT1jMmWGNc9PXlV/ppn2kPDEGkV5hVqdIn0egWdb/HorbRbNJprQvmttgPrllZpV8YBtB4Q9
8tzAslrOj55LN4+5QUpNBabA2cB2qT6bNARB8oLINS2xpxAfDkO7FtGUEO412W/lCSb9J9bXBGq8
/aZMXD5yqAlD8MZirzfznuy+F6eYEAG63DJWRR/HLrL7SVdPMf3eXYO5k6MUsSbxaKfg7ZcChnB+
oOvmrKfz4wIF0nftiIPLXLIeLgU+SmWTu+NY90PYGdtkCd2NUjGhKQvCnzyiAxkzIN1pLZTkvkIY
qHRT+fBJ35s5fTX7Jnz0FrF30/4FzoMg4ICe14QebNM4HIggZPkVZ6Z706N/1KSs/Lj77kiea/YN
Z+qzgS4LhxE91UbSKJKN62ykLEhBR4/YgW/bgO4L+gHDK+jSZ+AOsQ9cEt6kl6vXEcc2JQb9Es6t
xpVtM/mDbWXcyt6+Lg2xl075qlVrQoLtHQTRUQSRH8hQV/6sKner6vBdljzVGJ+TndZph2iWgI/F
k53yrA1W/2VMqxG4lPXRiHK5qYDr2nV2ZRhWc5RTRwwIKunbxWABqrv8ZvFKYtnwFwHj2M4O2YiF
NzsBa2Toxy0dUQg75Q7xC2dpN7yhu8stZpERVOjDwSt4zcp1k6OOxBQwI59kiIxNJGgVe8AWPLws
uK0NkXCGLLLRurwKtDjFe1QCLQTh+9wKbGkmEQi7ZWVitsOMMUf1DU1FZUP7976afbnchqK6zgSH
CkptoJYRvStvKd9zyVzX7pAPz42+5zrzakV9PQ38ApRPJmduCuIp593a1YjwsOTA27XVVyeie7X2
snRXpXtZRO/zwlfK9REi4RPwToSg2PJAk2KVigIE6N2+bKLwMGttekjKkkltrrpLSVeWiAn70clT
knzN8YUCfzxZXunu+3pSwbwgCNcRJ3KXZUTjjOv91iXDVZ8vBBvxpLZMHOYZmRG7fQtj/G4wufC5
CNU2lwgV2wKBntC8d4KuLnFOTvYyHqIxuYkgYVJajPGnZAEjTKjPrVS2OCILvR3w42803GBx0t1S
yqAB7ax7ZPu7PvZgfyCIzymqKH6LL1XW675hNHMA4xTwU1LI3aTGKUCy9oTl+Mx444sztiR5ZA9i
IOnTBt20aRuN3kOTM6zQKutq1NopcBOOX5PXvwASTTaioquB6dLlDpoVg1fTroI5rfKDrhevHKPg
PZW0DCOIpTd1wtrTxYO7X1rxrRK6dmUt4nNhodCVWjTvo1RNfm0bO6OJzqPNjugs2fDNW4Of2hG5
Iriaq1DPv0LJgdadS8hLVrjtRqaeFkRsombgcMLqGXed2zZoeSp7K2rtmYTlcRs2hCoKW32DWPmt
6Tls5rVWMqbJjPO0uEjIepZrG7YixJ86fQpLohuNcKal12TJafRo4rf8itt0ocqEGAB8VYbjhUNm
dBgTmE3C7XeFa34aoZv9ahL5nyLrb4osC+kE1c+fF1nPn/P843+9/+//V3X959/XWj++89day8F8
xnEUVgmhBpRPDoXbr7WWxGCGXQ2XpEGRQ5kDIuO3Wsv+hQIIgqaDG1xYcs2r/q3WItbgR9Fmfa/P
fhJU/aXAyvtJSiNWd5FH2IJrUwUCYeIN/14jklsDp9gampwnmSzhGqNRGk3qKKvexduJERaN2Ma1
e3cfx6wc9I5uM2t6XCpXIrhkRUtzu/dN6b4XNTLXouceXBHD5BGMuxZxBhHEowq+V0GQFTmLgJPZ
JH2v3Uf4Z/zIqaNA1fJtYXC9szg/nHp7Kc6q7aSvSi/fIiX2cG0yXqtdjs2x1Z6B+d9HZdfymEkG
naoO6FmOR+qGmzRl9QAxT55ZaHYX9qLdNDlPEuUH/HGGNFFeHftUs/djyDkDnzRlBV6M26jIbJLX
sMbQZzqLbJw3PfD8s+4WaIPj6QmY6iEswJ450ph8wFX3y8T+kpYFniWqNo7Vk8HGts6+pjDCSG+d
HGire+LFHvgdoifQE/rFzgb3bNhDs81d6RuDrVDBWE/hYLNCRw6wCdyopM6hLtfMddWTnTq2+STQ
arP0GKhXTe3YcqASAwuNQa3I+7XfYF+lt4vZXJhuEVJgk+is0H3KQlbbjJ+7SQzSpBizfKmW5EBD
F228o5lba2BrrGg48D3sJuFYF2sgqblpYjcQ0/LZcDv9WTOz8qTP/UvTj5dGTs5X1igC04fhgWmH
CWdFfmBPRoTblE0wjpVgaOeauyGK9VOVsvBylvVOlUbYeOjx3qY89LZUW+XOlSrcoYUjeUKqzxA0
1pP4oqh5OGzMRl0wdKJnhrKYVIPWRlzfQM+FfQiEuz4sLfmw0i5eYR3gsoFoAGUrgluQFOhR5pKa
j2QH6Pqc8snYZrkvjIRMClDb/6SLepNFoGwK9K9qZ7nNda6QC6XhmQ4ycUc1EWRhHHk+gud+h4Rk
3A2h1LffkaNtX9r7OkdGQOyvtksao98UWUp24ipTdnOXOKaVQNq15ocTojfBLH/vLSa88c4St22t
g7LU+gZGGyon14vERjTuBxKt2acL8lz2pf458uIA3BTRSTZi31bD7+U0jLXI08mxsG8XjTu4MZRz
Y3fMTmJ4JAKhFy1gXfOVNVLqT87HpOIPko/xGOWmvkvtRfF5zWGI44EAC97r9IhHuvJBYGEg6VZC
ZRq5Bw+3177Uk95Z6dpkIzGUcmkVb6Bgtr7BzLpd2m5bM9h/MAAS+AgSu62Vy3y3jHkfJDFpmrDV
5qvFZlEo4TQhdEldJorDcsyWVKB5ThUTZhJYk45d3eUZJisEmwZW9ZthHZeTPt0F/2SnasNQE/NZ
Ad/Tdb0L2rZzmJuuHgglcSN9J6nWtDauCVSQG3NNpGzaYvpkzEO2Kwbb9xq9ueEWVSeH9/YrUdWZ
qotuSnKfUc3eAxgbeJ4JXIkqglsr+Mcv1J6cvl2z3CY8zEGHu9DP0KgdWAHz3TxrMZHNKZ8lZPhd
XlKxT0lDWh7p0o1t86SOAg9wVxUXgzolaLTJ3n3fg/6j7fqcfG2rrvrW/5/1277+I0loleL+82+P
VcF///JL/vQH/eHnsuX8+PVWAfIf/uKXuK7U3fDRkhbUDXn/2261fuV/9x9/BAz9zX5Nm9D86/36
g8iJ6vcb9Y9v+UdTlIBoWpwm5CukpR4/7EdTVPwCKosoId0D6s3/0y79baMmm4gNlI2cUCATqzXf
9NtGbbG/wyDBOY5FBFey/E+aomvL83eaV2EY0sQLLPgDQbZgs/64UYMUsStTzfAiB+vdqlm4Wz29
ZHP5YYj0Q3NyPWhsLz6WufgbOs5P1vXvr+zSBOPdWeiYPY4ivz8izL2tTT1oIAoua1dV01s7ap8X
6T7Yifq1n/8HAfjvBd8/M+d+fS0LGTpvF4bgz6+Fj4Hwm8ViIta0jOenEOVUDdmYGILQPCdZQyjh
lDyQAHtisnlMZ31fWPX75A2b353k/o1me31TP19uV7o6tBr+x3N+0s4SMD440qSrQDFxKDEWMa5H
bJ0CHG6M01Jk55Jcir950e+nrX95VY5iOEEIQHF/Vuw6OetjkzE7tUb7xhBNT2dDj84m6+nGywf8
Zk0dxPVByOEc1WwHFAd9lt81dfTVrPV9ZfXHOdPvoOo0W4xB7Jeq2hA9f2tY7Skp9OtO9KfFMt8Z
Lv667vz5Z/fzUXK9QznPYid3QACAMfrjfeLWWduSL+pymRRIwqam4OoPC/LdFvk9oM6LxVAfBQ+J
05B5b4oiRfem/yhX/vT3WE+sP19DD46e1MH+YED4yaSPRdFtumahdYMDe9MyNSfk8Qt9x8Nf3yHf
rfH/+kKeY7K0e7YNH+IPz0W3jDZDvfW5aNWhycqAh3bf0/oGRNude6OE8fCcoFnKo4TGtu61e4g0
gGDy+OhaDLHBTX9R9sy5yXzRtNxEu8wM1x2YPCOP8rZht1zRQmhA+A/YhQYI22sTcS7Ga4a1NErd
5JVejbFFeAUxLfw77Ne/e/AZ9PzjDf605JAg0sla8TDmcvBe9DolW3FqaR1R/yJVroq/uYP+3e2/
gkq5TrrERfJzxpobpqYKrYLsqCi+Vsz0qZNJrEKz2hFzmiDRLVagzdhW3MPIQ3gq0hDtvTc9V4Oz
ywqDqUNWBfBqj7Yx65uZJsCgGeSoFL12GMs8OTqFm15blZfftmN7ZPya/d27oJ77+QZcH17+Y1NW
eT+v1JxMZMSIxd0UDlKg3nWOholr3a8o+DiEWPUYZJncph7pPNbslWRAMkNGKfsYM8ndgSdgYEWD
qJIRTS63+BgR8Do+cQY2tj6gWXW0c3NtOv71/fzTBoM7hfWG5Z3B4IplNH96bjxpyGGeERaUTOwD
CBjRFnH5/eh5B85Wj1pEeEzf4N9Lw795kv5l2re+siuAXRiGDUD2p1e2q4mnwMUEaWIqRF3FNKvo
l0urlw9AMKCwWZ38G6uC5/y0wH9/u7bUMSkJeCUQI/749CLnI/g9Bv/IOVc+4SE1gxp04qOXu+aj
BoP9iQkX7Pul064gVBKsGtX6iyDL9zR4c/Zp9BJx1RLtcN+pcMb7LJ6NlrGIXfePlVcgK8EgTYjq
clehEuR5iQqkUVyC+FV3CIkfsGtvZ6S/FejPPamdxZZ5EAnmzajtbQlj0SipvL0ZhZbyYudCQ5Hu
UMYZHhFpG27TvChfAA/KoNaqGzMt35TRjCeyc+VFy8Ur5uaZYXwov2Wd9g0f5c6Km9ueQCRqL9aa
niyseMofsTHmewaJw6kBgfcQkYa+US6hVwvhridYR9W2zpP+Mw55ME4zAmYf8LNp7dyxonslG/22
kPM5HRcbLSknpbuQ2DjfpsR5HF05PQ81BM961nvgVa7lbe1OVbvUc59HHULBUsaMrMxkRz4qQ604
zD6XCpjSENf4DkLE/BzqYYLQAzat1P2qmUPxjjUUxyqNh8+WBpWVgwSJQiFzwVpfZwc6rcskYvCo
yYrxntVszDpUB4cMMGz0bE468t6TR/Yv1pj+0UnjVW78CiVloOaexoM2sNaZkcrOIpoQh4ADjxNj
AlGgCF1a9G1PvNxmkOkXGN4k1QKrBM/oykAHFOprSFmBCpAzXyTXcE1zcBLLrtdDH6HasUetChMt
JI0A2UXdMQOFe3ZXxclz4lW7MBXl3UJC3TeRxxEzi15nlaAes8hvfwxrB3OEw62nd7zxFsXwZRiL
6KJiPUZZ2gm/ZJK30+XQ3rYtVs4oNOyNm5GBjPtfuwIqMd8MsmmuEx34UK63/bmVyAYjU0B+a5lT
iKps+k3sFiN2qNQZNj3xcueiEBclswAIdvaFsdudp6X1mY/Q8ruR9G2Bl/475WMcx/zKmWS3MVWV
PfQtI+dC9TgAim7XCPJiPPpEaUy32DKb4UpY7oH53AfWmkfGJNWjjQHkEBVwojcTszZ82Vys2qz7
c143+lER43ztGiRCjVjGSUtAwCO+WkZXniH4pkEfm6QkzyrZjCSd7yBsPBgTMz1vmL9Esu8QbVYc
J1vzoUmsUxuhIWwRZ+2iNjP9Tlv7653lbBJXMeqzCow8bX7RsPNudFJ4jkUbWlc0bOifx0n5sWqV
3QikRNKO5l5bT4ltqlG+Gv0qAjWchIwtKdTXzmR6cayiiOGUVQ79YYBXN+1UZTeeD1UdPm0Lo31L
ascusxG/zTlSAmhWDMtdjI3c2fnzmMRCHcthaF5Hd3GCcMrBozC8WS3pwE5IEKgQuxekrR/ydhy3
ST0yDjJISYLKVlyTSeE42B+afH6tVfWFLbbyaUBEmxaJ1B6f7ydoNvOBVsOn2MpQxC4e1Xi4J8hE
7qJu+UiLXD/C0IR9gTq3qdIHY7a8cON0+cOA4sQfNRPaBH6abRnKbjfb/ckmYhITc/Rm5R59c1wY
20YKevxlwfR5iW/ogxrwPuK9zgFgO9H9RFSJZrBblHbFRLXGluf5uhJH2DvHojcuRe+G/qDJEfNP
eBZxDOfPYuSrdy36Xwcqx8CIgZ1/I/XkwxqZ7oZLjONraOqbrJwP+mif03o8G/GQ7u18fuPIwVUY
WkRwfQWAQjrmto6HZasyBf8I3QjM4bvKll+rYfCuBS52P5wfEFjfRMIgXcgjVMbLFmT43lPeDli7
hkdrsi9J1GtHK15M2mdHFZUEG3ppA1vf7d4E12jnJRia+kmyXdQMIeuOuUbW4OWnFeb6lWPcSzB8
0ItHgZU/QidB64VZ4nVkTjzpE861RYTbSk/IuCKfgyQZL5AjE5F5NANlTwRE9O55Nsr7XJc4Yxy0
ARHuuy2RLlgmM3LTU+b8WkRm9ox15cwJbbxZipUzpBBA7Cf0iyZybqQjpXs92ThxuoyrnfQ4BNbV
4qAysC9TnN31NfHdasQXE2qEwRV2Ml9FIrnRAaSQXFgkn3rXLQIbt5JVM3JTECbPkbBfXGYkAXCp
/h2G01FywN3gQG6ZzjA+DfnxZI1WR08mL0sC0UP2YXeOK/EVwmL+mWlxeMdA51uE+odm5iywatFr
NheNMZg9dQ9hOaYrdMlGjqDC2zGmaaVXYp8x+A4pkB4g+TjbrmZZ1xH9bombzwLhOuZlqhVkota+
a6bUw+2nwNCsNiaXy4nlYatrZR50yPOZvuNziMdV5TzHNoupdPylsPG5yMbZJVmJe6RuDpntcHVc
VzvPQI92JStVPiXPdlpjvSog17OATJy5ozPrAfodMwKKMiC5o7Y4my50EztLrC1uZ3jZxDXiX8qW
kyB7E2gwGu8uLBsgWPYEg0FP3/Ies8qcROlXL5TlvtXesLKVKGZRTSCeuZkn90hPZAnqNcNCZH34
tcnq1k/jyHjS0zi+TUSrP7t2i24lZRgNFat5ABgVP7oTZ5ghVyoAoRMeKgcJSmxrZ40hG4zMNRtL
hMP19xhAsAvqzaHvFjp1tZMwxa9+zQNUjpm+alZtBrjfnXu0NsWReM04hmozvkSMMLnv4HYeBx1J
DGVDfyRdxkSAGKrrxsuuxkyXT7ONozJh294jTnyncvHzhA0tURJIA5v/e9RUzBxjXJiR1VVvtA+B
UEVFfptQBqDCyg+ct+kM9g0tO4Xuohg5TSW5mZ0MnDC7jMadvk3G7BG8Nq2JGOxRlNwkgu1Z19iP
G3Jqs9z52tlxf127TKSVWLjdWtwUXobhK2GaSwHllUePTuSlhDaymClnkFYY4sROXHLgmVn0e6Ir
DmQzmkcZRvJzzxmQmPf0k4urddPVjot4tkYiQi7vLu9rpAqaqLwTqKgFQrON3h3a+YJlBSYGIrqn
cWnh5GuOeYDSRzHFWMcvrRTqUyWzk5WjGNBKgTYdSNbEEMMf+lnu2Gq+aGmbByNBQr7WcpDsZvKK
RpmuhJAS17Q2P/R1rJ87j7SYdfjvBeZSdWQBh9/CpAZIJo1vWsjcklRnAudykrJqRtF3LeDsPXi1
6ipflHhq1hycWnT5icNVhpa3Ni+YNB4cWcmj0ueKS5lyXKiGGskbPlENzwMbeqtvDfbGPU5+k5YJ
Wj+k//gOOmO2X4VB4vNAdsmlTcV4pbn5uXWKh7TW+lNlWO6log8TDCCEA41L1qcCrx194gCrDVIm
s6mu5dBMV1q6VLDN0AJEkd1eFUMFfwjr5EtbYODrhmxfx+VN4WiMy1bJi5FlOM6Wu2JI2DcouC6J
gXzJSFgXMqy6gKSa6o4BPDSDxgHmUhvE3mqdau47j4NXl6f3YzKF25rZx9rwH0HSsv4RvwYKPplH
v4tz62HOsncwsNEXEU+EeUS4RPNVsu3Fam+nAnJVIqpzm0UDamXi+FSBhq2T6haGL5Bnt7u2iE/e
uXY5+so23zQr1XFk5RYgVDRsKmZ4YfTFM74U6+jZs3G0Imwz3EEBozEmFtX8BjNP+h11AOvjYcbX
ntd2HCwhirc8hoBneAjr63CLydQ+xggvnhx8D9RaFnI+a/CNIn6PvRQk5TrOomInWjjFrOnkHkWf
sSaS4pOL0CnbffVVNNN4h12M6Msmn27iGpl5hHz9Mhe581yUqc/hyjp05fJZOv+fvTNZjhzJsuyv
9A8gRTEDW4PBRtrAedhASCeJeVLM+Po6iMysTPeMCpeS3vSilxEhQZjBANWn7917bm/dUZW1j0xY
59s4tMSlxlp2Lt2atGJzQoFvYSIJq1l4lnZWnfQ5G7Ot0pAqV8cNZKgpeSiJVdrJKr5tQzM8akY2
ogmCwVgmQr1A/Cn3qoQPELb6vVOX2AIBCnoEl8t1CADnOvRU6DDR+jiZnsuMeSIpR/FtmWlvox61
nqaUewKWW/ZAQUQaPjgrtR467CQbfs1yXzdIiIwptT8rtHY3hCTypA5ace8wMyJWnTr9wODqxZyy
+kFpqf8bYc3Fa5jXQLXGgCeWWsyApKTph2aW9fO4+DWy0AD6E6P5tNdq6tob4PbDWyIycaswK1mb
3AuKgLVV1QEHIZaYpjxyLBM3EZkLFCozredezzm8pgltp+gBODyG2Ha4BVQDwS0vba+s1fcoBiWE
XZVeoOPsqPH6g5MwJiqwu8howowhix3npVfClxLfSrN0ZyP1JYUpiOFzde5jXxnyEpnLOmy73YYp
NPrXYtonWVH6oSrqAsICIcuruakeUksLt8SQbDq3YIhqlffj2FabBFTgO1/hyQ3iEdVielOo46st
9fzL0AFI8vqgU3Q5obdWVfnWMFKKVEh63ab3TS26N8CpLad1bWVB74MGoRUHOcV0NVOeY0RL8XoM
PsHEDWj4UQbWTuaplU2OFUZYmZrjjbSB8ExEJ5FHyOKlgrTYAtzw2EyzlTMH4SnheLGuY05yXoO9
kiNdRkHXADzgFdRp+Y3RtaZkY6vBqk+Fvu7ZsemrogapwHu9VCmRu5x0N6mCNBnVmsBC1hRyU0Hp
PgE3YCIVjcV3jYEcadI8XUSYzD5ZGCcWQHdvKdkuCJLyha5EfzJrg6V4dLGrN2lxTvPpVqhG6ROx
Hm6jqf+DnzJT/gcp+ak2CAISYQvUQhpA0BHG2TB22gVbMXSLTgMXNjbyMMxARNdd3yj1aujj8J3X
Hb5QZFfbGEYIhgWqpzbsxc6By8C4DRrj+6yxdKU9+aplUGLtdgYG00qFUWNS9OkWw9GEexI6LFVf
SEpLUpcgU0LN2WjjwNSaYqL2oIRUG202rIO0EpBcwXSyjNmmItbBxxAYD6CR5Dos5QchZ32fDna2
RR+snkcbXXKqlyiF1Jy8orpFs9eif5t6Vdvl7IQXGgezz6YrTBw5lrZTiA5tVwO5vKcZuNolqwOS
50KZxX/vmv2v5nz/NxO8n0aB26/y/J5/Nb8OA/8fHPNp+Axo5v3Pspxr/JWXRfv174O+f/xPfx/0
uX9D2cPTBIqHDqCp6TS2/6nI4Z+XeZ4B8Ygxhkqr8l+DPnrTAi046U8IeZaG4b8GfQLutGszPdRs
poDG/2bQx5Tp5wayJpa0IZvUDUbN4JX0X1qTwEJZJwsTRF6NVEYKlPtdNY/PSj1qnuhpyIVmu2y4
GVTX+Dx07dpMzTXAu/soyuY1IZ8TigK3XofIf7qVyqECTX1rFHQXhvlaDRp6ZplY96Y0ImiQTfc6
WwjZLHe+n2nU7Y0czVyb5R9hDYp2cgZU231FNngQ4loryUc2eJcbjANXJ7IfbJzt+BxY6Xp8iUUI
RlQfUP6Mk8IJ2zT1CzA/UJhu97BkICNZGN9FWtZktWSAIoiWWjuC4g0jcOSjjLPYyZpXizQCeiuE
xwc1jkxcaRsx5TGpmXZGLdnd90S0+Z2KWnLB32wyhdjlwG0JJZi0rT7S/0O4inCEeKHVbGWPVbTw
+0T4XJHnGQK8VPA5SxzMPCMYhc3xZUYCcuknbIzTBK13UBrCckxkECmMudpAtuLmck9C0gRF1dIP
owmj1iSJyO7D19GSNYs2Il8m4iBAdZoOxpCjWIKeNxgZSmctAdZBmXpi+PmW4ls/VCHGtVgNmpWB
iKDNqIO6QGtpGVEzCknEclcr7jXIuvwQ4m/dkv3tftYVoQrFBHIhFhE7R95AMEElhLLnkATZ9CzR
OntlirU8RvXlhZpJ1jf5xyjqS3484tO6dnKZQeBnqDSbFXsIuZTEoRcjEuPehAnQ8FTwcw6oFiKO
hqAElX0nrfxUocyhP4WJG0Na8mi2KE3SEUtLAM14LVskxppdRPgeh3EjNHpdQB1VTLyVopwyc2f3
3UF1WrEh/3WBOoIcnXGQYYKQ6C85JGCJRbiqjvFmbh3T40W5VxWOjQkNskDsRp4dr2nVajX37X1J
h7ybIQHjFIVmOKrTdmBr2TsyuhslnaE4rj/i2vH1GTVQLDLj0e1xKxA4XF6EjJ9cPQswus0KabgU
2vCZ7XWXqQNO1Vm5Eov02S4xaANMxUeL0uwckAUB18GKN4UrsOdU7BeGTfXQsdqjn2tfyBJoYa52
DAfzbroPUFVRBaGhpUNEAkdeVai3kupgCJRRYV7BNMCAvy8CIibGgROd4Ky+mgwuy0CM16OJ40Mz
FOztejC7yOwUuQEhA7fbzN0Fgbkz1URsegPlc0EIgW7la1nULv/aTvYuIMajGqAprxaJsDKMt4bD
2jKr7qc+ICqI0lL31aH3+tnAdwvn94CQR9lWE/VxGb6nQyZBoizmJhsdNGml06Y3JV8HPRb21hL3
eAoot0Rll6v9PV1GZ2Ooc+Mp0v6REh67GdPpVqmHAYslJ5+sQjYt9dQAqbRYJyoOPkqTehMq/tvG
zYaTg5KK92Q5zbZkN6cJvQY6KtYavEcJ381Ug3VVFoOfqcHshZSPG1hlq0mVbz2kaFptPNtwvVdC
j5WbiaXw3BQahoKZbj7m2ptACYyVptP3D7KDzg9xSBL51YnMOaLKfMyyMPBwAuHECHdRL04RL5bH
qGLwI5OBXT8OpqdlsX1paodypWK8G8jsKlpKeicpyGpq05uA0SEYXhq4OHJZSABmhlq2T9uIsyNa
MzxibrwZOoOA8i4HY6uUnwF+E4995ogWANtLjG0/QYWeQP8sApfDcB26j53OKsipHG/BonFsGDc0
ncnoXyprSDY5KsZgkxRq9JirgXLIiR66WDmPEnZtolclYml2PjwSEcCCUNT8oYEM8UerbaGZdnSM
odCCbCYjbVPGako/0+w3vdTJUE/prFX9TBeH2hkaaOeXDY4GpFE9C2pW3ysDPu0Ypdl37g7ZHpJo
cw0Vm6WHSu2kBO1R2pHm2Q0GoEgEMMA4awD66nE62OUZ+lTy3sv2mFfWg2FxPyneG0w9iEPR8Ctv
hQXHj+9WbrpoxPXVfcEGBFZChAra9szCOUNvL2+yZ0I2v+cGjXsXUboJOQIrD9Lcw7h0TWPzUOak
yYnBzNdTYVg0AJGD1i7L9ySY+eGThXFkuWuaGCcdpPyt4zQ4B2KXeY+a8+ErDoUYBBOWuORJlOq2
A2TF6as7K6qzG8yw9BryIslGex7H4Vgp3abvVPaJobf8cuwcD3/IsYV8TIO6vtOAMTXzPlj+n7kd
2dTkg92Ib7m0/apG/9GN9XOIJDKaii+nj/FNOc5LyHUWOvK4b9R3BXfFJOqnNFDuNKJ5eTUClrK5
PVtyOJHG3q7Qs8PCTbBmIf4DoVx1WzGHj2iMPklq9twhdXyODD1d+IEZkBWvwfZmnoEPuIGItJk7
dKna0q+SfVQ8GQAG87K8pXsu0fZn2g0/ouVjtWYJc1wI5UxdRi3VVglBPcyhjkE1yS02Up2ufdaC
Cwmjh6x0e7+wA2M7D0axDmt7JzQz3VVBcOPqaD8nQ5ueTJCl/lCVBi1Uq8k26EecaxaHl6KbkCbC
sXyEcc9jXUzTldhWtklXj75ll8ibUB2zh8wIuQOa6lrbXjcz9ACAmdW0C+5yZ3ZOUuHWyHbY920+
32s8bd8GWHxGW00wr3lLzFPtlBJJ50QQJP4Euk2mG7zCfhrPE9baY1imcg2rh+S/ZcaFw1vstAK2
OTLfNF0iYCvtbvHt48NErRjrmnoDsDmjp5+0wXvUW+LDchcPV9crRsyXbYtv4gzMY6+ZwYEaNc24
O6F5wHpNdHHMks2S4Kj4AgL9ySxjaA4RLpNuNMwRbXOnDJ7ajjlOPaHI0usF3HY8JuOHtCA0tS7a
RJU56IZg7vxON9PAV8IuXPQR9qGBpn3NJ2Mnes79UGznQ6SmkTePcUcne0j8qFJe6lA96Bw3Ieo0
Tr6u4tIEwahk4brMOvdcSfHW8aR4lmXbXprnEKwlXahZI0vCLLUQvH6VUwB0c3Jb1p19IzVoyVm8
4ImLJZSKTVE0D0Gp1zqZvK2l+mIa0ueCjs9d1hpE2k+d+aBBGfPs4N4uyOBG+1QVG0ylIXJz0Wrl
ykh7QEucE3fEaqPDqeb6tq+OQ13Q67cNmZc+n7l+GIJCYcYlrBtXuheXBlzXx0+8OWweUTUe4N7f
DYsuWS4K5cAEZtiqqfIWkNIEX4jufu6injCGEpdXrYtDMs846RUjPSQdz7wW18ZbriIHVhabKm3Q
vTK79Q4B1Uuw6Kw7XRFPoJgh3KhMGprpVaPzvqGQ5q+aDLfhB/Se0TTtMelxgIDMcVewrfP1OKP2
LuKM25oxFzfM+DqiDUcPBjdtkYvblrhXtRkna3KBDTd6tdaDORbha2jwUoNBwlA0JPLEggsQSrLO
jobySGtBI1Nyof0oiXPqzHqB4yzi9lAr6ZYEagXsAqx1ACNtpDqswyp7gCvknGMjB7IR6wpr81xG
832baen9UJiPEKKcKxV6vu6WeL9kGM1T0JYbft/6MVZbdcuY1fLMPNM+bHWsWdsjzfHkZJosM7YR
QntN0EImqLPd6Clhp/ALKeuDmEsg7V0KdghrxWe6OBTmogAuSYc8j2ElyfhgN0VFBhftETNulM/U
GY21HilfbWfcSiNPvk2lBWlgD+oyISIjDzYJOcWJXhvbMbLaa1SqRFGlYjrpMyntcZrex2IeNmoZ
e6orqpWM5XzXwlTEMUjkFPrq2Cesgf0wH0Pmx4zerk2C9bNrLOtFMULmTqKtAOCFpov2x9bV6IBz
jX4/Fw1XBYIgmknj7Fesqqe5VpWvvDMqKNVNeBJukd2gHBeMR1r13YUD9I3ECKKS0+cb1WhqxkBR
+VVSdJNlL8zyyNDWH8e6sMiibktCUQt7PzX8FBw0R4/TUnFp4A5dI7stt+ngyC2BmWI9DdN8yBCH
wdINXVa0KUUlL6aEY0UIvD5emaLEGNaJgCW/hPij9oHpJSOzlDFM61czC6HCS0O/02FB0xrTyNCR
I5YnpnaHohIM02ST5Q99MDOTcIveuFjFyMyd7BHAgdBBzpRgyYMQ9pfp2CS3d4zgnQGzXgI09y20
7Ho3YdX6BIetXdGp8zEb+OLPU+jgYsE4qv7glO2sh7wNFip+q25a+oWPuRzVc9+yJ0ezBn7bHINt
wWkdGUKGHh7eIfHhbU+ZHjY8qnyoyEODkNOoCxa/MyQPBQQH9tq4OpNIDWket76v1dODVJj4r8Ti
XMDGXWT3bhKmp0zP4ofcmtIzuZbEBsqm/JRFcqqzjFGtNSHGIcd6XffMsFRKgW3Y1V3H5pdi2LZm
aZGlPdeGZ4WOe86ajIxUvHK3We0iyogZUexbZEEub1dN8it4KmaunZ6+Zzk7FuY4+4PT6niozKra
Ik8p90K6DJH1TI2fO1fOpz9aMf+/a/UbcbqKvA5d2//ctdrIuMti5QmN+hy//x8Yir+Enf3jL/y3
Vh2p7SJMVjGDCWsJ5/6HVl37Gw1bYyF7uAYwwoXS8a8WlmUKW6XjhNQQTAd9r3+2sMy/LcRekkdR
YIHcAKn8T6H+9e+a17+ylf0iJVxU3AsnhPIMIbBGAv3P2jpXtL2h8mUXj+ImtMa1PYzbWIRb1ohd
YtubSo4ELiu/EfX9mX7URXCLoA+rnW3/ETn9b8BjRUdbGQRcN7WEDnbUtnaipJLWKi3nvcn3HA1W
sxZw0mmIG5hPiqgOZRjjwx2AQrntM5D8OzXAomRFr2kjP8RIUiKARSdlPa5xnzX4sFKsPzAbn/7t
5/7HTfyd9p1fDJ2lEJS+ZNv9fNcYf4EkcmlmiInsyplGl3nUuivLeJcUsP32jKI2iP1XeZIeqQLW
E/2mv/4Mi9LyF0mzi5CZgHlcgRZd0J8/QtoiNlADQnDC1EVeG+6HUNlxcPLV5neJbdrSxfz5WjyJ
mCNonZo2ZqpfupxGbWVinNAmRFlz6eQXU2o/BNDZ8w21kZZm9FnY70HCrMNwNqVWrbom3w/4pkyS
CFZDpDC2uXVM7RqEzj5NEmJlStBZuWeK/jcWiAWD/5cfdvnv//ZkNWkaCd3iw7bq54wHq0zCZzJH
XUKPiPDOOKDY/mL7TSFBpiSnoOUbjC0I97/+fX7la/NmcdNsYfN+mzpOkF9sCbNRT9gnZ3InrRK/
utN5gWEdM+WmbgNG2LThGIw7U762w9r/zbX/8+HAlsCrpfNruUCAftH3a8zBW3sMldVQexj3MaTl
ubUSo/R0oz1YWXxKNTpxHVA5t71H4e2PSXEzWmbgIWFBS5Df6OPv7oj5J7+MwRujGwJJr0lj5udf
ZumiTdjQuTDYPZvwFY9hml/mwZvlROt8Vh/zHZ1kGrPdnlr5fqIYTR2xYgQLjZwJjqeooPOVsADe
rB9kQtu4Z39H16Rg8uw+qhlJGY2mm8gJt2VMD4RDXJ/aj3TnoLnY6HGLMr3NMkrldJrXmoTpOjFZ
3kCSfB0Y56P67TeE0l/jEHjp3FGR0oMBhlodUXzZKzwVGBWy4Ufbp2dMYmCeteiHaBmwu7yKGord
jABUtwVw8Ne/6X8u1ID0//vmsWL/fPMqsyBczqQwRJ+GPiV4DKulnkHB0EcWxt2IziLgswit/2+s
Lr/MOJYHGZc0G5fDkINhyy9XLnSrxcfIz1YI0MtDTMtGhayJcinpKjpTI6jXGZnBX3/fP1t0yKkU
pmHpKqYNddHu/9t7nEE8YT1aYLmJvqGShg+ohI+GCmqohP7E3P6mY1quuMQmFO8AkLZB5DC4h8EI
lw3QduFRUd4RmzevUXIeY6W9KfXs0UmpszLbm0Ljd6/dcid+WSd/+si/vPLWFDdktbEmQ4PwQ6vc
LtduShVdTvdI4+StHuq9DDMCLsLhN/frj/vxnxfntV/WmmWV/vl+gcFU04E5yCqa640zRcd4OMLb
3puB9IHQPXMr/dQQZwRJOyMqfrOh/8mKw1f/19V/2SLMibAod7k6IipIXzwbiA57zX4wivY3Kyv1
0p/c5X9d6pcFPnaJN5taLjWnEDD7bJ3rrYck9DeXwfP3J9cBns0CykyK5fTnG0oOra5mFdcp0gaO
xFWpsNnXR7vQNqIb4IzLZ6nI49yz/xYUUGNxl/T9OUYQWNy3JA799QvBNf/kmzPo5CW0mWrazq8L
aDJFrQQaDqsYWvVmSunZG26kbhE8G0y2WZ9a+SqCdqOg8ui75xnE1AjIQ8BUpVH/gitwl6SPQTls
5QC0kHpLLSj12AuyRPhLtjU7tw0jRX60Joe9N2u8ZPqXxSgM4k8Wbg2ZcqLlaJQF4M/6dX4nsOwy
biFzwYBeaBg/OHK9RYMBHwYxwsol2XzwxfAwmSieofPv6r77DkZHuRnCgjSvigZrHb/OtQ4xzXQI
6swuJHjUOqJYw/nASbMPaKhRxLqrOUdkFAct3eOCuzDhsN+MSNsQE6SqdqkwLoPKTSBlRpb2QkLj
98BgAIa2ZysQoqTCqZejKdIvxFkmQGKsE0kosGP2w5lA7AZRJwGi7cCfqKz3qOvW6mzs8aLTeA6l
h3SDDaI+guFCG+VCXHYro9zmsY4EqNCqSx+nJtqX3NybjX6rDVbAJDWARRBFYhkknLIy38Htz71O
zS+1DfxGQcPFjoJJQ5XjTYtLPECxqX7G2XSYy745VPa1KmbKXAcOOfAUpnw7RuYXYrZEIdcqE5e1
SpjmKtOiuyAhpa3NL2LsjqptMcbsb9WkXI9pBj6AakgEyj0O2JKBNQzvJLaug/ulDsHi3CFhApe5
w2l0U2XdVU7uulbGxyFuQcoZdxWmiTgUN0GO2KhHTNll8CAahDYKSBRoXF+JcwdqOUbQ3W8dR6wL
g6wCKp91UcV78jkO48wBAynekK4sBEfDIxQ4jAn45nq7sBG8QryHpWfuC5QFaGOGxiAiqAT/ZU1J
tIObNV+bsjRQzN1xVgFpjzpK90NtS1jVqn1o4tIzu2uA8yJN+TZ3FWSbYhX3yDyiL7K+CnVF9OFK
CN+Y96E+kct6SMxuW4uL/DE5ns6sOkOYSa20l/03BAovUJ4AKd/1eCJWamAembDcWfSxGEBXnoza
kxqqOhvxk9HcWyBJJ4IMvEHYR2I2Dt3sbDViVreDNl0n/dzQxbZ3GE8wEj60lgR0742ESifFPULE
tU7Y9HivkIVCUrk7e0TYwOGenqR14czvTM4NrgtUvRUac/id4sHAS1dAdY+3EuD3B/NfmoGHsL72
7k5171NS5oxnXRS7ZroXLVkM9omm4HZMxy1Cf+ORT15oZKgPB8BG2QZ8H64xHUYcZRCR9auWTh53
trifSxWCzhFrfld4yTsBZ0OPIaRm3xeMRYf7pttaoATsIfp27PR+eojJD9CC/JwCm8qN1jPsCXtr
6Nuk7BX7DgpEHzO23XLMpd/0o7KcAyQhVEZnUhzWpnmbBMcyQfnPGKt+kEwQtcxzUBOXFnhDY63o
pyHZumm0zzRexPAVo86OXuNRYg0yCe0zW8KSgGS3cQyvGtNGltcMnmKOh9BqH0XVsCLV860mmo2R
MsDBJQxrj3CXtSs1ck0QIqerHEmZAJodicRPUBKJRtwWk/xoQrnJrpWaMOtiUVJ8pAK6vW+JgR52
ueotaTqQg5mjacna3FodcPAbknD0UwmUkvFM0O9i5Yfef6JWJoYZedwXbDoahMrWyfXthBWqC+kb
RXu1ZaSvpuHRKTeA2xY1+0wHECR470Oq6MJNojDN4mwstUc9uc3MbW57AJLG+taObtwRc1n2BF5e
2jZky3i1dGaTN3N+rqet1Xz2eDGJ2lgN4mgHB3kNzXBrGyzL1xjlmHQR7CpPERphxCXbyDnxEJvm
qX9g2uTN3TVNztWMxaM03g1nOLZAKmzyEpFRXJDOSzhSW1pxLBBAzGXrRiubGNFzjATXX7h9vXqT
jlhxCoFs4VOOz1bLCsGAB7h+bsfIO25b+6Az5bQBGhdP0HrXzvQ+EblRtwzajlQAZXdxB9RnnLQR
JfNw2KCtyv5Q93utP7nGflCYxms+ZCifiaCv5/XabXwacgXsnCzbxEtEtIFSwyXF5giPo1gPWfcw
wNgpkweYZeOaPi9gRImMBA7mMkXmDRZiAL+GfGKMtrn+mtM6Jbyia55Qx3DWCPJ1aByUV/k6R/78
OYhLppzsJ22uL7Lbzf0DmUCHUIGZM8yt4acOKZq26zfTBY1rZSfb0Smui3MvPyI+lsa1LRPIqSW0
LK9+IgFgZaHfLElHKdxzKe9s8d0zCUg4DhBXeoOhYIhyj6ld3l2Haee47B7z1YRGrAzHvL+L7HGd
G7c1k1u+y8Abcyz4PtUhosurMruq9HVs96znvBE7kXCO7wl/CqatKO6s9EP/IA5aQ84kIXrzDecW
0ODKdJYwlV3+bct42xXXoUbuys8fbd2hXrH8IQuZx6NZg3rDT2EPQGPE42xIn1AkkqXIHgiwyaRg
cOJdPr2VKDlDto/nYAkwYF721iW9Lwh6YHVv8q/WIAGq1Le8B8OBxrqsGPMfx8KCWdN5pba3b6Cb
seE4/Jj8PNo4tyv+dd9yO4J9jxwcqnVoX6P2AQ/BWi956pHoYo9aKeJTMboLmv3u4OjafKbCGbc2
luFhqSESTJXGtHEUpI9WjJWlDpMWSSmuqLay1LMMpnILdEZbR6L6AQyxfUny/lkplXZjttNOLUmc
ZDTCeEMJ5+HWdXBCpyq951rqL+kwv7m1AzZFz8iUcXGwkEMZn2KoGB9iMusdWVj3osgjvK8w9xsH
FXNUO86pZGry3Dldj+p27DNfhkHnc7eb26TucdRZ2bA1cC8SajOOlxl32wa3r7spais+DGXQPcbj
R6+o7UXtGTAVVo8fDq+db1jhS5wMt9CFvaFv7SP5O5IdcKwegowBGGSj9skYta+RAYWnFyqRTx3g
RjNFSWyj2MFto5BnnP9wVXJLalSqni3DN60HRjmahGVPDlbxNiYd2A0wIjBkqe+hwNK70Yw3a5DZ
fiCNFZmXa27NVAuvLREjzzASIAcuhphyscbUTX6y7A4iPDjDQK/3Me6Z2EJpO+Aq86GHCugbuBZi
AsTjuUUfO0nFM91Gf6TrsBnLqrp1VDvcMaJ1/CYtGQmj48XwRryKwXRyRz8susnDgFpkRnhXhfoJ
KS+605TxLKP3ZO0EpHsj8U3O1uIXwqh7LwVTyDaporWmTQoLk7Q86QBGdcsM0y+g4qYxK4a/8iQk
lOF4cSg5Kk7ckKneYttKNqlFxGw76TXYWsxNUGnuIBw7flBDvK8V7GUpsdNnytGefBD9qyGVZUUe
OZYpwqNWkHgxxnbxpe+BeOFmdLxEwtAjeG72tay1KHKwXmlakez+iARu4jSGIW7zjYrFrTUEhFLp
GLiINwxICBuYUKMBvDMXm1dBHi/56/ELp+xiH7XlMTTtT+LBoLiLnNpiTPYNeWafTp5qmxCaQi3H
nC0RQ5wqJ/4Iyez43f64AsP/0Agv2WJMYyWD3agvshOXBsisCFJEKqQdYTr4o5wyUt1TjhOL162k
boaWCNlMRwsAsI+kwBqukdJL8wA+1fDGAJCWUgJjTwg0Y8Vs+suw2OnoTwaetVjshiTEdI2BvlV4
RaOqPFpk3fno4ej2OsYW7cod0N+T0yjtFuPuoSrC6xxoNmNXZaF8cAzuqvcmRQuFCvJOS/A4zRB3
zcUTmAcYkKc03uQV0gwTRlrTO7vZUb6HNroPAUgwmE43bYjH18RK1PeEjXUayORmcR8O3Vhw5HNO
aLpYqUvaXnbXFQ9EdpAZJwd5I3IS3vHEMdAmq8wdxLaNuxMRS08phkcj+AN0miT7wdW3TtveNj2q
O9yq7k3Zuz9a/JMxPsp4apx1uVgrk8VkaSyZEIYO0AYZGZ6sJH7LU1TeQ2rfGCh00sWliVtzkOoO
9xS9eUUHMWUjDhWwo1cmBs9Am9hnKFlA5650LrDSU/E9S5vluod3VSxU6ZSv5sb9Lm97eUwaeXZ4
aPNRA1Op7RHP+SHuENIj8ZzGzli86BND0LaG81s2s5/OIakYmFWbOiN6alBz9h+crGWLbMio8hPd
aQzN2qkKORwM2F7xLEl0RjX/hYYtnZtljotDNixmym0rP4ZDhqs0JcaiUuv+6MTWsU7Msz66l55M
kK4LnqJYP4ezutG1sWeKPH8h1LDWSdX47oTSdQJntApbzNw1nqVYx+Q/YYvbZrl5G8f2R66roz+r
6gcypVeldtEqKdo5QC4Kb0ysxWIMLmo2tIIp96rjLLALGnpfIU9916CvTGss5AZNADz/lN6OZBbq
BSSj9f28jWPjWqrTeVRMr0mKR42CXCO/3GxVjWCocPSFiZWD24thnkcqgPNW6ShmqWgCi9pYEXW+
iaLCb2dwNTG0E/WbdJYPwWh11ebKzay2by23u3bhb6VDt8/r8C5xtatmDdBV0h8jearYTVzTOEMW
vdLC8Dtun92lb7me7sa8uWTJAmR5SSmNu1JuaP8tCeAYKVGUtcOzojwSk4EDkyySfORtqR8tmW4N
ao4pflBBeSka3DKGxGXOqV0dN0aivJRKxYvav6hZc5yJANHzHRk5CEFXdC5vkDzcaHm1Ll102M54
Fwn1h5C0rvJ8B3X2ESfGW5LrhxZPFHHgta90mR+rjyAm/Khz/WTYzxaWIMdAE5LsDY3ESEPjjL8Q
t6HrFR+u6O9ic7ob67cksV5x1+GHhFIXzsV6FPYj+h381Xl+o9ao2LQhXEcWHru5klcFdVQqar+o
UXri6SJ2jdCjqcUJjIMlI79soObJgzs3owGuu19FIQ8zmuweWaxp6VdrqXPZZzVH2kg43Se6oxhv
xnM9KndD1111teOkoA6+muvSUxO575BlrPpQXMuAlMqsfQIcXZXNJWEaza6/GUVDekUR3uHYv3Es
QbUTbLtS5dR3P1bDXhHOe+GQEpn34Tq3xK3QQQxHfAhi+L6tkToAOo4mSq9TkBqX9sl2FjSi9A1T
3Tq6eYDSy/lP7U6mRVutkqwHjmGNtJ+qg56aW2yl1HAWsheJHDVAPIPj5zaTteHH07ij87J2XIY9
HD6/dJcXsyvPi8cDRdetTofJVs60bu4D/ZO2D7IIho6c4kRrn4pqY4TyxtX0fQZzcSJLskdqnDSm
uqr7cTMF0Y0B1xwJ1FsE+XghHPOsuY85inhFyx9IcHksGudB17XvvBePo65slLz5McpuP4z1oe+o
1/L7qkFQjeXkrtZslOTRcLH7FztGa6rHlzpEt1WN7+GwLM80HYj8e2YeQL7bbQmOYDVnDezqcKsZ
ioZmTUfCXdIKXBUxeOg4ae+6Icl8xdGPaYBuYJTxeZrqPeJIy0OMxluSckRLQglpwNKWFEC9YHCn
uRsgxIWXVojKc7Kwlnaa3xcL0KCJ+o1JPtA6c4MTjXnQZlKr1lOl+4TQ3RdVsY0UE/jWeEIQlaFk
N42dy0DlVNTEpNp9FZ/ncQheMPQA8NbBXuipNV6jjkkdZT/pPJZ+NpJx26v0O5TuQS/Zl5kUWj55
CPV/sXcmy3kj6xF9InQAhQIK2P7zxHnmBkFKIuZ5xtP7lLpv3G6F3Y4Ob+wIbyVRJPEDhar8Mk9e
xeq9tePbKolWQUaIDMe9LFKYjeF0xbPHCxWmshx6k1OeqFcOkiBdwOcsaM+VvEr8cCPru4X6pQTw
5JQklO/1V0sUfJSLvy7sOlvjoHtMkmd+8bUcsElVsnrtgwB0kQvGgeY8r1w4N5XRQ1khLrQprxFS
F35fPAT+I8rAZTHkDWpsvfa66AQSgnyZ093FI6JCV0FgWGy/O8SB9TmZ/Qe+aBu7ZpqQ/fJIPc7p
emqvW4fae7fbZHn6vQ2oh0ns8UGlwcU0wjcpQ5OHBgsWTtM6wHpvYnwfWaXWk+efR4pWVyGu7+nB
d43j9MNpb4KQqiLrR+aXJy5BER0qo7mthx9Wv0ndO94LWXhv0yvhtweW4rC4KgEetccAf++qQGBC
PLbY6jKlv64T7C0OHxmn/wUZ0iNaZjflY3sbjSi0W5zfO+Ff+vmzm19Ljn/qsfV3uYel38fi+S/i
1T9yp/yXyMO/BKb+J8mr/4WhKsu3NL/sv7anXMr886P5/tcm+T++6g9LivUbEz2dV3IwYbimZjH+
bknxfmNcrZQJXAJ/g5K6uuZPlhTb4cscZsv8ja7y/pclRUJW9JjIUFRj42Ox/pEl5de5CxXsDi4Z
/DLKI9Ho/TImLh1EuY4xF72/3XgGvf9ht8PM8XE6YaRK/9uhnf3LaFWYAOgcpcdm7ME87MR/HfSE
gN3rqvN16QPuvFUe1veppcZji3MSgUFdbJEjPaY0GwxFcsxRTMcpt67U7Ib7JgnnU9vl5iuAcho4
GsPeeQ3H1lU7WCbLMNSAXDbTR1UJD+928NQtqbVaiNVvLdDrzzhdoSgMT9Ixb8yUSt6ASA0DjbS6
VY1iKe4Hii/gNGxT39QwKh61OnnoHfIr8CL656hd2gcsSg3a9oidYBr7x34WwZZRKdWuMQOpqMFH
bDgLsVCqatuFdzpdvNXOizCNu/QS0z1ViMPMJGY95+MBk51cJezYyB4lF0s2d5luXijwba4AbtEk
B3IBwazEqrc4AAZKyJoXJ49cKi95KZOLOnpe1p0HnO7ruK1NoC6T/PTSBj4jiBRzL7jkFwXn8Fa0
1ivTZIIm1uQecJnbLzZixy5o8MCt6MkB4xzWyU7G2fRo5KrZL5FysPb240E4wPkokCOQ5kbNsaqX
4YfN1FR3Gncm7ZfLfNWRmH3MSxrfWRfLUyfN6qwGqzkRxJh3akiXjUdhN05QauJZFxv/NMqk2QwB
feJqWUM3gubFtp7m6yVXdBaws+BPy+7YaCMyaZ5N6y9gPvjX58SMydyyUt7zoEGWNhznoQpDYP85
1r+2WsZP3MblVUsr8iHul/TDTRGhlTGpm8aYc7guljUeCkkVBm4y2lkWjQRORsFROis3rWjsfdAm
Yh9XbrIfehsQVU7poyihUueWw14BGlSUm86LHGJvzeTcv7XJM1kLl9NP6+zciplxIVHvcBul07EQ
DpbKgCInTviM2fvsm+MbrP3pHB49mjHWkXXtaakzyn3jREfFcigNb3wP/UXxHm5uYzthRDPOcBRp
KUSqGfjxltE++5F5N6t7uBD0LaS8XLKsXVv5c+Chkkcz+bHOdu6At9BGbBsfZUe2xC/ejViyf0vI
QEwALNzp51npQO7rHbfAAFecMUXi02kRJWKDvY4S5IhqeD4nnj3nWW+7FNgw0+a5pflks5j2uI8G
YDi+m91bM2edVad8eW1wnIfYon0FtrOZ5WTSbZLQrFrzB9m6r3KP2syivY91zCMMFeZhMs3XILmp
bjRoBO001ayZkOZtx9iUNhDNbd50zBhALzxakTt/jaBIKEWH3ZHo5JmfqWEPP7TeCjzc94FRLNcT
VYU3cpHbn+VVCf2bByq36Z3ViW1mvvBCVYMsGetEd6Kz3XgQy21G3LvTue9wRi1wdRYcVxgm+GUq
XxVB8Y517egW/ZUL7uGQ+DOlhkzpadskYd7rrHla98WV3ST9rqLzlUsr/C9mF2IHWWZDNYt6bXV0
vVA9A6ae0IjTywNxIcr4dNTd1qF3aZA+zPIhWPt+FV1jnyQdz82Tbjy6V65SHZ5PSNE7WSz3pg7W
g+xadq0O28Nwmy5FZD669AXtGhL5mU2LM/UebMCD7+zo4w36m6TVgRXI15F+r4uZaLImM56yzY0y
zIdKIwC8kV1Wt8SPgFbsrRNDpevwi3CeZ1nzfmIEiv5jMeWFhEtFNx5iiEYONB4nOHOQH37icUDN
oVpmmlBggiqof0ILaAmpig2YpBynX93pDP1xAbm4ZbY0nJYwaW9GCwoC6pOiIxBjf2R6EMKTwjna
mp0QeCmaLjiF1Ge0QN8SUil4AIJ94O80fAFc2sekcQyTBjOAr74zQZHTbmQ8zBreYFiKobEGOvwM
gUDhmC/UXp1CJN64moODcGsE+PzZXKhLb7wOM+RQM4uzM7FpBvpw8r7xt0WZ1a9sUs0Td7rzhuwy
bEUv3V3ZOPNZ5g7KAYF/dmxWpvH0yOEx690mDWcqA416Pns2eeYBZR0kijWljB6t/liZjXFvDvDx
Or+ZFSU1NjSQkm+TmEvMjCmtP60ahQMQn4AiCPkf537JwxaGwM44XCXdDQKZde3ms/PhUJiFHwyU
z5gYb3k2hIdkdl7JWXNLUvC1GoRHUVD/0U/DvME/xABvbq4JtJiriC7Dw0whyMp0wvjEI50/BEYf
XpG3QH9UA7gBkdLfU0KB0cGxQNEDUw7yXnqTuCO8Uj87ULEOSGkrx0/ekQm/92b+XtO+bLgp0ZfU
6S8d0BQbPtadktEIPNvBxpDYwTYTnbsmstesxsaZduSsxKmxUfBwiV76vL0SJananl9Yu8+Kz6lC
sKURc5vNiCcdIaWdm4G+p9dzW8ZGsHbmEUzaMn1W1jycZQzjMJRkf9vSvUCyii8ACJHDh66jI3rJ
16S2qTm1/GuCZseQy7sBBNvulBlMO6xcaGEmpPf7WWbiIRRzcJNay8fIwO52FsX4rLiQq4ER3MUt
IfqYSdvuxsgjbgfZfW0YAdXVyozerT5O6TubrU3mOM2d28/IwGjidLvQWmUsDvSQPuFEMko2BHHU
zkToqEFJA8EmZIA6k93BwlpAukjvPDmW95gGihBQCiOomd0f+ZgScLLWbGSAtZn3mB1g+6QIG2nk
UQ1AlJgqImbLVoPM2pQyvvAGXKdShM+QluTRUSHVgFWNbJLXgc/CsFCOQb23iDPrOV3m9i2N3Yh3
Zh2bz2r097Xv0M6cw0gLSBgdTTmqo8HivZocYmWWyUyobBHEnHCUV1ZSq5On62TDTDBkEKg93qRe
4qwxMSZ0dIsGhDe6LlWfU17t074qCNh45ror3L1ylmAF0wSViLe2E4qUp9Q2rMes1YmZkC62Oigq
xpu92AujB+aoHDo3pIvmNbJAOaoqDvhOMnJAbIb6JXZW7Afas6oN9h+97e8dXl5HixwtMqs+7QGa
uusb0jY62H/uHOeroGJiQ0KcVEWGhae2BMy62hsCXJQVd6iTl3sRmxzg0tSnxbxqlmOhcALAr3PO
o6SYHC8ew5AO8osWH2t1RmPnWWvahVy0VT31DeaDsoCiUgaB2iC0g9WMekZfrFFr0Hy7bvTDA7CX
7Au4AG+s3uakamTVQ8Tc+zQKz3tzvDxhaj1iEi+GXHwOE8sC6RdJ0meh+Lcpgs8JQNbKMiiQonzL
+JwJPL2aTduss35GHZ3wohH/tmBMC+yf9FbQTn8iSDVcTQYTUsWrFKXFT04VR6Z1q3Jz3bax2La2
/DFlU48dQg3fHNmxvWd5pnmxrU5OAnky8kva3V3y//YIMpMFbLwjAdxTBRjFzr6dwSRR3sKEo+IQ
xeyaJF5YROF+MDCY8hHTiFiZAvRmVdyRT2l3lb9MWyKU9WsiW/ivIHD4CBJjpqg6TC5ZUxHZ8cv5
3CWNao+jSixmsO78Nsi824l2TgEYyn6f1+3Ix7RM/P75A8WuzCUts3Q51feLAN3GMV6M07UiPPtc
dlPBXc5NT1eU8TEmYoHEZT0DeHFfc5FhwsG05Nykbd8fe7mMiGMNiK0VY5HmA6O3dYO7iWG0jRm2
SO072fUOsNt+5Dmli4NnIjiao6FuCStNm4IKbS9dmnWnYmpw5yImnpn13IacKKgfy/PoNTPb6TEO
6uTIquq9lr1v/GjclEWjn4zPqIgBxjTz/Gj4uJumgMFIDeb5ilwvYE0PuUbQUvWMnEq4UWLDsibq
WlyoqhTN4d8RFs1WpC99xa5+CuJDI+RjMHfaOSZgcRkEa9btzKzfySy5pcCvxWk2VNHWM+fy2PZk
zkJa58DRMe/1U0KT9jTm296szFMBNJq+9yxaVyUgipCxyRNgvfS+CnzvEjDVeZkGk8bvIp33sB36
H0TCCXtZ8cg2vJfOum5Gltc45NWiRrs+ARzIjnW+tIQKoTKt5ZRBR5wTF0/GYp7AeLCrtclMXInW
STdMl9hiFTETJavZTdSDIcsVEQYjHY+1dVK2F1H01XekZ8MkG481gdoM48WV0BnbIuJI1uvcraUT
uFaUTde9EeUnIMTZY61TurnO607mWGJeIcM76TQv9QvekydhYhZZ8uzaRnfr1HmKBVYHgX0hqbDT
6WBP54RlX1+I5mGmY7O6EUYHVtjmnbwMttxXpT1sOZtHj1GBybsuKsmAsmlAkZwHzyQNzaq5cnLu
10Z9QUvm1KPDzIOONbc64CzK+s4m8YwumD/3DeNns9c1PSNttDYWHBb8bG2SmRZpxzwt7TlaVIHa
ViSrDRLWdDw/ZdLt9p4OX0uTCUkCdc7QwWyOeVf47K9DM5pYyblTgFHcL+weFtzopPoCn5B3xFsY
g5T3asYFzZwkwWVYrI1yeImj+ZthjsXaIzPuBA+DBVSzVwVqNMNp2zgbZMydjtNOMajreWGwWOkg
+qgj6b7T7UYy6pkVvrSQkSRGkXVSqYMS7XXeFgAGjGXfyeR51oF3Ap7TOhyoZnXykSx/XfE+H1rg
fkV81ejQvIW2O+nd0NwQkW10tJ5doLtedNy+0MH7dLRPuWvcFAGR/EWH8+mPIqavA/s1yf2A2Hzk
AfTIulZtxppjoBdiD5Fx+yNvhovKeLsrh2lnp7EA3hzPJwJAjG4mzjWuNe47GIOAv/pvVrc4l3lG
zBVdow4ErJlZwGSj1hWuRIOkq9EEo7DLtaVxBZkGF0QaYcDCiONHYw08PQMuNOrA0dADqnagyPjV
smFrGG6HOtx6GpIAiCrl2QCckGuEArcAY7bYrXnFAFiQs4K1ADPQ3OQawGBqFMPY8z7kGDYwJMvV
DdX2IbdjFD9NgbFzlJWfgibcpuwK7hpID5UA+ZC06qevDtyYcrynXKMhIg2JsApNduEq9PAjhkKc
fQ2UCKv8O1yhcAuuctxjzIh3DR/TW6JRFJRhHunwPeUeDIosgYIKRTY7BRAslEZZpIwAVhRmZbdh
VO8bDbwg4MUPOgHBCBm9rhINxsgGCjpAeF2lGpqRs/3SEA2bgVRQeeocw9dg9fROdpCdaER78zWC
A5/nJdRQDi834vMUAuogyUmkZcZzIZktJlUTHeOsep8w6hn0Fu9SjfwoNfyjzMZg0/4kgtQaDpJo
TAi3VKGPk4TBNUSkBX1z1Yatv0bKSZ5EYbbX7JAZTccRgzVOrrMbTCcQ0uaudnmN/xRK/5Go/D+R
i/+iO/8fAnWRM3TQgP9GU45DeMoff+Z0/fE1fyjK5m86rQi4wvq96e4PPVn9Jj2HgKPjSdopKMj7
t5ysNWPXNk0TSJegVYDv/y852f4NgzskVSz2v//tP0k4Wvwgf3XyI/AKhyoeh0yyyUjS41v9OUpi
5BAC0gDQcefHL6kZ7wglcAazt81QH01RXrnh8i0d65vZTJ/7btflKJ/YEujmZS+XT4SOprl5s6aI
WxVWL67ba47UhJOT8SsuTXLWdpWe2gL3ndUDN4hfnJIFp8rTM30wJsuufWe4sIIK0d6X7Nih3aS3
zgTmiRLLJ85hHRVdzMLIrH+vyRTmZhmsg2J+pGxtQgVIPudUMBQTDzXI6zsRoMypnnNHvIQ76FTX
mEHEXk4gwvOAUo6yeOlwMftugJ0SjpShgUFo90+xcI/R9LJMPX05pb1muLjvUxdpis91O0/K2OZQ
Rta+yXhw6jxWprKmqGvcZIKlcjRHb+NTbL0hnbzsogSEa+o6d27uU0c9iWFrV2664Zgy76MFaSgZ
afFetIe0ptjdxeuOM6zdgO2Tx4oud2Qa94WtuMNqYYKoVNf6NyrgLAE6gsJt8Fbago7PtoAKg1Ma
NNP12PTfrcbU2puRrJ0OQKcqAqSB3on3VhPtentZBUV4yRhZbHGpma8O0u9BNiE8k64+gNmswFVh
7q6k1rdEjb+l2lOLHG3CqQH7Yp+U08hj0UQLUWuu3ZTZN9i+cgxs0ZcBFG00hh2OMuyWPWAR6Y7B
I2ZoCgJl81yjnB88K3qtTO+YUKrNSNG6ts3uuphbBrL1tzTFWZq3SCW1GuAN63etdNLpsc1RPMcx
+FBhkqyG2H90cgsDpzvgbSH4siISMD/VwmPA2S4uhbdhuBKy7NdL5nMsDFuah0UANknfBw1lJmvX
NGr4sH18HdeUluDSRiWx4y9dDAzOEu8j+1+fD4n9kQFXbNVSvnLXm7WP0809OilL+bjg/MkGTqQU
fzTHriAz5wJk2PpT9OyNyWce5BfqjJwzljpxP3hkG6PWwvHRl3zaizouzkSlCrg7GPtlwKtK1bdd
UhuHJOD6UHo4rQANfTaldReO7asVUcPLWuNshkpZ+yYGOjbECruOLZpjqkgd/LwcGXJntqW5Bapd
R/9NZaUCtl0TnOY2/aq80dn2zEtXQSWzjV3Fa2chBYlXecH20FbsSDLquVW+oynnvTCS23nhgQP4
3G6i+eTnzGU7tCqZAdUaMzWtW5ubQOAesRJvBTvh3E78VJXrP7oltTDqo1DepbDbBzk+mpGHGxm/
0JD5j63FpirM6nfDMjYCZp3fIH+y+6d8DjxXFvZqC9JkwkwmbroSkJCcXuToA59wvkDJBCe75Lgc
yYqxgX20OE1XHeOiquHSdJzpr+M5Mi/cLdpolS+rosp5qibjR9LWJGDTmJmt5kDk/TYdORI0LQsc
ykyMo16APzHqxzYztGe+ZKPYdOY6ksGjTeHCz08GxluHzz3+TLX8JACdct/VH3SzMJ3WW3iCZdvB
Dp5kZYBVxt66Dcdpm7lLhxPNBDrvmRNmcJA3Aex3iFIBMwMT40JpHwc/ZctWY7gOP4ESHx3XhT0o
2xdHRmd/Mr7qmQ24hzkm4BcEY9FT/JeCr/Dt5KOlvvLsxjyGAtswvvWckB1lwK1p8jzHKCOSTo2Y
MytsE04dBoU/hGYd+H7z07yogyGJTZNmYqNOFRADKAqpDGOrRPKZZegnxpCw586NRyZzROuMXY3s
sO4cg48v/GYSAIsHcZt7NP8G09l3+1MV8VQ2Hf9G8ZbI5CWe82fHcI7WbNyqID8I0qwgHzRnx3o1
4vKHXYlLT9+IUtwli/csUnfZg6yoNrkxXuXw8nZJ5l6Ho3v2u3yHje0oVISLEdcssCbzxYRVwaCf
YoGhxxFAdtYHrZZV7XvL6Wfq1b5SJCGTcW3ab24F7iOUN0Ne3iSK/b+R37bC2Esh8KCPZ1v2XAP/
mPuC3gVKGbFVxq35hNMcWzsQIyhBPmZ3F1e5nBDoczZsPFfWcK9jFUW899pvWQjDJXLuvYnsRSi/
2cSofJ8NaFp+2XOyTTGaBHBHBsY2ieevhyg6+mWCPwVVBAGLxM2+maBu1/VtsXwLwi90SGXQMBLy
P7nCPhQZL6iy8R6Tud3HXncf2OYLFUArGXfXjAYZJgVbZcx0CvT3aQVRgH4beIkbPy2Z1FUYYVvm
DXh1/WXXaBd0yOBjMA6BkXzzavkcSPxIZn8ujHZbRs6pobOaks+XSvhbd+quWXPXqY11GShxG4+7
liTV4GQ7zLvbgr5I3+Q2ZjA5uPP10quTaYFlJran8nnfmdDg8+7bhNJJP/vR7uKDz6qn2CvXoj1N
+XQypXOdp19zK578xjoXeK8cxQ4Cr7Q6Be39MBZHLySK1Rk3lC3w1pMXrNBY8vhBzWK65Dmb5Lmh
zlIsMb6M8qHxvaOsivdSApivmlqx/C9YZgA+YDaj4wKS2CpLjRdX11W4c5OQJ2oNOt8lRTHoSpcy
zKoDHm6Inz56doNbuOwPQTI8UBA6r2fcK6tWzfKJZpjxBhf7VwqRZTtCeSQPAP5zxrVLFlXKHS09
tG3m0A5FYGYbbI/MW7Mw2gyhZRyTuRabMaLbogNCdXImQoE9Tcb3Jbrtug8m2AIOibfeooKgrXz2
KTlt3AiNjzwE0X5Rg4CNp4cYCiCEN0RsegYldxL1FdNX9pjA9uAANp+FoeTJShwImdy0HYfBXZMP
vIqAUmJTtHCcRfd5BTUvM8UWvCaGPlRK5CBx42U4uNuJW6StqKQlQ4inSEzdF9jXbuvKIflM7Xx+
cecRFxTNm6vBwQ8D2Ap658CRzm1yoJIj56SB/6k37CPYwHmTBhzI5RC+6AH6DQ0IcP+8IbP0+pDR
3IE7LsYQKGWO3zfhTgN3UB0pjP90LYYbCV6i2YyD7Rg3LAZ0E1bjPjV14Y1sGC064kU6nbFva3ZR
xUCHcxNhbVDp9OoM9XMwcj7tnZDeWfSgFZAn7zybTOMwvCpKFZKM5p/2bhyylS/zH5Wdf4qRuFUu
iAVB3CGQbnTxZbLsc7WIfTWmy66rNQVzO7R4vjPjDtU557wKHbKeMrzQTq89RopNzoJxaMCqllKk
M0TH0qu8fVrj8RJQp9ZZEu6d0AKNPvefYUUNwpLYC1EHGGRg++FIxuKrNS20fmo/8Un1XyT29qNR
3IsK3TKED7RJexztRGEZURS62jiOQzZ0/bySPEREpMhexYlB+oVj7t7s/Gf+KUPqiTY3e+L3tEpu
c4+FntkTygq2wPpU9lTPMx3wjrGpbfqa0rObiLOQUrylMQA/hU35UioQh/uxe8irtHvzJLhU8HTv
AEPcYwyhdO1qaGepyB6XNJms4MBk23SCYhe6kFxLQXlHVV0MwdE7k3W6NQ0S0LBoN4GN9Ame+3uZ
zx8yKL8pt7pW7CR4vnjIAg0XTS3QmjK0MMozz2awg5qH3LFJS99j/kIgIM7zfmcppNGgCmBRJuUF
TFzwrjTalA8brUjjTm2tbMveKI5NggdkqiYOGhmxg7IoPNL47AzyhTQHtDNiQsLKr8Sk9lR9V0g5
/fyQJQ3Q1YDtu9kNryWaJtXN/dbWQ/JygUHmZQ6l4yAAWius93WK/T1u0ppVGrLrRER0jSZOslQj
X0WroZEyibc4IshgWQDYCKga69JjhJiiO+EhiTGqkIZAUGlWQFN9Tl9sJq0UX2xSHXtHvgcaN5sS
o91wN2asG9xNePiBwoeDxZu8ksAgGOcFleNtRELNSWxwroMdTzG2l70tIbs8o24eQvsbU2NgyeGN
o9CYZxagWToHAOrPkyai0Kn6MDhRu6GwCqedAqPLJaNzuY2ajeo9TMGcB6l0D9dhHlgHMXnbKuLT
hJ+6yiNCBH4f3E3BdG9MlUSiRhZvs2jTdhhCDU339Rh9bGBdyQ2LSPI0awpwrXnAOZajq5p92nHs
2VIONF0sMaun149P/MDJcVazw8dGerEUdJhYE+uN21IKVkj2auTTDPwknjd9NGwYVnmRlZTD0eyu
P9qS6GDiQjJeaMfrJ49slnvdashxGoA7rpFnN11uRJsGb3tsMulC/Pe2c2aWGwBk3LqF6+77JctP
eWT6t3CzfEC5elpUMsJjYrMPPEb7jcmxKp4OVTvTbCTpnbZpz4Ab1DerFj7PVZ4RVG8zNzj5cDpk
lBBwc7onzwUOqfRzPhYAzTQJmjX41S7VdW57zaacnP6k0lGuA3R7RqzhOqvS5bq0JnsjKxaNEGs1
j014g81lXAd9hneCBWg1eB7jeeG8wjC7xs+DowjHzsk36sNYxDcAO+7DmaiNrIJnhI9qPUXVFbke
KkI1qsH9ITUDOytB9UFQRoueOTGloLJVA/B2brWgzRayN2Bpd2H7UGm6dgp2e5u3ibH7CbvXxgzl
9q+OJnJXoWuugtz8BrIx2uKmEgf6WqaDUTF4jQoP0PEQ6+H2W9rDFI8hDVJI1ts38wwNnOtD3xoc
Z0rIh4C+wOnCa9dez3Fyj2FK7SIB283Jv9kcZDblkhCLZgbi07ihsNH1luETMMOucJBlFRBJh1aO
exQLUns2NcPctILuzdVc8zI0OqCHlToZhsda3E2nvonUTcgoay2qCj3VmKJ3GKk8t1OZYduX4x7i
xUrO3gerbrNyJQtDWmgv/WDeSQDrEtC66YzH1HChE5JSp+DkYGzY7nKUzdp9oBntvS3XsRTeZmb2
ueVG3zBRU6uxJOE9aKZaaxeky2PcwdnAaIxnSK0Dz0m3xMqcFTwGxYMIFu9707P/V35Qv0pUlENv
Ex7uwgjzFMMztvlqphFJsDdd/DzZJ0Pjn73QE0djUG+2ZWQUVvWpfZlsJOHSJMaa0l5HIujgFi1e
X4xyRqjoXP8K8Cvoc1hQhy9FUa0qoz5Zjf1BvGtkMjBV67nTotEQLUfTDodtaYqTkHwYZbDEV9Zg
7v8kBd7+zhj5Mw7rF0AM8hpDHYX5nxc/ZtJfDZtd4FGftDjkd6N+p8LhW2IgmNTfx7I4phy7q0j8
zub4f532v0PTeUL+vff3Y4n/Uptu/f4Vf6i08jdTuBCpXKhxpv7Y/uX7tXAEo8P6vqDN15SsPv8W
asVvHt2FPh+xEK7j/lmoNX9TOIgl/5dj8ZWO/U+E2l98v8JyLV4mPhEPfgLhuL+otGkGiSlzZ1qv
XCO9OJAnt2yix1U1ux50lWp4/vvb9me775+IOT+/ocds25Z4a7l1f/mGUwShuZmBB7CaWNsFSw+x
X2VBxbcYz+QEQ6opAJnFmFwakiS1H7tyrRIH2HAzrmndy3ljERgIwT7UqQHqkZHuapFKrGq3Btyv
WI4qOChrY4iAjGbgO0cTnsLf/yL65/zl97At/NjC5Pohqf9imLYn5YOEjK0VjREYcMUiSPjKauMP
hXf8+2+l/rOLBsYQUqd2SpM8/QUzpGQHMpik3cqhzqUD1bBamuQMqsnDlzT0awaINCsV1iMjr2QF
hJcL0tcQqoL5rg9jKkilj2skkgccLHr7WiC3xP08bW1/uC88Qs5ePx9rRn+nebKKrTvE/WeZxxnS
Fyl9JwmdrVejmVpZ8yTs7lTYTEOHCnulR7qZ8wQ53cBAaC1mf9VjcUGhpr0Snd5dz9VyER5MOn/0
wAF73r6G1WCRdYIH1bFnwTJjADPidaCRAePiJG9NOSQ0Q5nVDkIMNU/tPIFSmfrb3KiA5pMlwRlW
1eY3EDHNOa7yUzm1HUmTaT2F3U1Edsai4nLleckRZNFhaMr7bqofTEc8jen4LoTx7pRUwocjLu+V
1Sx4RG3lbKGfZG9pk8wPsB1cNnGFuR0S4yWV5feoG/L9hOcQSaue+bzJpMwxWlWZmx7qHBgbwxnu
zLb85uk4S09LGNoSsXUw8QbD0/KWYfMPn7QIqF1NLfOIlY4OFidN62/9Yrm1yzE9DTkDD8GsYZ3H
MV6sWRuOe3N0T3Dlum0GppqjyUiXIe/qHWaRG7Q3gdm2m9CbOdAIAaZDdLgHwErC6DFIwgzoyoE3
WPeoXNdZ7l1SAVo+s4MIpdsebs2ex6WtmG3SUlA+LXOqzj7AiB3qePSj9vr6yHy2597Il5OxIAt1
Bg1wmM3y6eIMY7/DjoK3IuPaWSNKpdc7t9VE14jH0BGKTR7eSGSlDaeEYNPF/vNY1w/w+49m2tsP
s28X7yofor0DwZV9BmdOmMH5Y9hEpJIa7y1My3DdDMYD9cPZngtf3XKUEBfP7qenvJJ3Y0bEC9NH
BlQzh1XkZyaHEvnVxbQhNw2dff6EFTE0370+pYRQp+6iNC1Xw1hR3KLCK86n4C0sbAx5h/8CRSDY
eDUVcFRbZTsWxnyt/MW8iWnx2iYGU9a85jwWhoSn/Tl/74vC2om0MY51KVPOHBgBVFQBZUypBt3E
TgSkOSj8baXCBhBxWRzoW34Oc3AWpRfcw9ONdr5H5Zpi5oCMnYqHHAAkOSbcjU7om2sTjntaJeXB
mr1XsVThB7VqMt+kzVwfHMOaDtSQyacGU/AdGQrz5zGfNFLC3GEgrocnt35wiSSajK/IVrF3BZPv
0K619qzhISts9ej0C7Ma86cEnnwWPnJU1HC46Uno7b2C02YxynSfVKPxxD46wauBrlQq4Zz7cX6K
whKEvOG+jUKpPQBha2MnptovWYzYkCdR/+IliAvBXOuUeOLiKaonHZIwRvtISZt8cqpQ1NoZ376X
ixaSURa+h1XNKUxo8q6ioqcHTj4HklB6t/zwyurOiqQuWCg3iFb0g3EOOJaOH5/JqWV3HtztdSKx
fHMkAtlTFBw4KKRj3u4DqAIbMMAHQP9WihqCEXJjm98noiXQxoLEUCDxwRbitp9Ct9lHdcJZr5mf
WvzolOCU59imw5KxFGdeNt0UUzN+s3g5HPpEuCvPkFg8bO+rIr+NC+KNdmT73Hp2tG2dgZ40X93a
fTZug9AGajQWO3xI4YZWnwZoBxaJNW0ORGB8jo7wQiPqQ6nWEw1nbbNxicJRvEq717QCGBLuw2S2
UWBmFn6HMpYVsQCske2AXd1v/4O9M+utG8my9V+56HcaQQZHoLuBe+ZBOhosS5ZfCNmWOTM4T7++
v7CddTNdVVnlmy9+aCFhZKalo0MeMhh777W+RUd+bjv3pu0VXsh+2diEVrg9QKPBPRfocXdJzJaA
1WkR75tEniJ/kZtUTOjvSusLAJgb5U/X5IyHKCvqUdJshRJed2AlynQotowbhqtCihtcsOo64iMf
a3JFG2kp+DdYeZcCkQ8eP1p2YSuq59nV/etKau4RHQRVgFioJ4qBxp166gNmoWqKi3PiGOHeq/OI
5WZBeEd836Y0fX/T0R44B40eAI7kXWYABg5DhH4pthi+BHN0jVuFeGcy/a6GisueUW+zS0ksX1rm
BCL0Xo2AftLg0vakM2SjXSmf55JLm339YG1Md0y2OZ2OC+q5GHE7LVdkb+nWz4kzBGfAbSZZo1mm
kDCOqEazbn4Zc/9zXccJIcN9fGAoshOu0UH+70h/cFW/pxl/gyb4maCDbjt6jArKpvQuVjF62yIg
dWgRewekOIzr9Gguo7Gji9Yc5JQZu2LBuA9nVFdhyGCJiUnvAfsLJCBNkF4DwlBX0Ee8S9kA/cyq
4JNbAvmP6YOd8mQbjs1r0sZAiaQnWe0s85Ji6uYW10Gxsiw3VjFDLfcHsc178rvn5poBTIGtdaGn
RTYIvK0E7bCTvE59+9Fesm3iF/1qWvr+3FdW/LYbB+eqteRlTEOSkaL8vSAvZ+dqjXlk0IVUbmvu
lFI3eFLcE7CGm5rRGJsGHFgEy8utKKJuGzVexIxkaFckXLqnOQ6dTRxb9hV6N2ZmCHPZGrqI9jLn
dQD4sawmQXLruprMdBd4mdr7C871wJvn/RDMw9Fd5gckuiXd6+btgATRm6V7biuHDJd4k2dFcgnw
jxpRBCu11e4AP4zXwsOMPlc9cyaL7Sfi3+fUntJdSIzDFepwbs5GzfRKPPseVgXa2VB66r6IJVIs
zguiKWSacqhRcBsejZBLGU/hWfQkg0zJEJEYng7PWMWOeR8F9OHoxvDYA2z5VaiQFYpWQJfed2TT
LyG8waqQ3LcsxlepbVXnqZ0+ORVTH5lwks08IJAkJkTIpgn2pNibPHekCGxNU8/aQeucAdBdYnpw
K6izMx9P5B5pXQyX3jNZTedbAlrucLFcaFGWRzeOvXUfj/dIz6YbqmHaqzOxImmeZ3SW7JXy3WrN
bMKELaXCrVVxg7VO89gV7TYJWmTssv6SeTGeVyYcaS2mTRBP9sVlar0ZUjr+Q+Yv6DEcibKvHD4t
vQrYJOp9kWsyYw4TzaOFH9/mvrVpDXMx6VTTAfQTthGq18OigcEKBIhx7Zd5sJdR/eo3CkVoi+SE
XUqxZm5N9vNsOsuNYyjLBdDhiOrGpWu+reUS37LgP2qw6o4bcdwoNdz6XYUvIjAYL6SI0MosKa5T
M5FAw3jaANlzrzM49psCr/QRVpQmbQwvyq2ZaHgFDnqsJiRhlOE2nQyxJ9LYPxVNhgjB8ucz231r
i86BzQUjaByCjWIhrix3F4cMDZD0LTs1ezUh8WRF9AkiycFK8/OM+IVNHGy31TJJ73GOGwBPxBvc
BpVbXs3NpF6KygmuXI9Jrwpz4rKwAZh39TgwvjBkfiv94pRjQX+LhFWSohE0+wYgz1Gm2KWjKXOa
E74E8jhYDeIbvGlMzLqh+lhwRp6tht2K70bFI/cOuO1QOjfhEkxnEm9qlhyMLXPducfS6LJ9kmfO
qQ2Z4UgplsPI/Hk9tLi3LAP7Et1hXG9J8zaoq+YDnbMEba5SMUK0aDgHJN4eFR92ypuWyabMciCF
3dCz2Q7ROl0bbZA8Ex3BjjmhirjrzXlCHl4hINW7tBVoAh0SOE8f0GhjMXdLdPiqwj7ItOEjHS+w
k60R3oJUyLFLdD0CTKMyTlXdNw/SLO6AwtG9G3r0Olaghn2H+p7x12AbGy2+kpRaBprhmfN6MSFp
PjIen7eDnUI6Ux0Kbnbw8vLnJeGP7lnKdkatgYO6SiJDkOQw/l5ctYwj5Z3XMbnJq6dJb4QQVnsE
0U8Swxfz8tJINi7P4XUcVv+C0fpj50lbhYVJ2UsDirvzR3o9akXT9hZ+91IVJhPtJvvAEzO7M01W
IIEGdT2GWYz0vB2/HfX/dqD+RQfKCeg+/HOd4P/92PTL8ocO1Nef+Fv/iQaFB0uXbpFlCS6V70kI
8g1DKXTk/G/dRjLpKvxmO6f9RO/J9KRErQXRnN//m07QREKIi92nX+XTORLuT7WfxN/3UUgGBXbu
QHLjuvJ+8IGP0AqV4eF8Dju7Pmauul9S72x3xTHCD33rL2mwS1hbGSRWLMheMx29jlnhoNjGrwqZ
mg+gK2q2ZNCl6jLqCC9aerh0lBNm2jJF9DFl1IVGDg7tx1gyQFSEW6/mRUY7IgexGKZQEX2zAQYY
pPV+5CmGaQlafT+q55aQnjUhxIAYc0BcHnvGsciueV/rOWA9x2IQbiLfvYT9dEyx/a5Qc33G/83y
bEbsmNvk2FaVvyNqdzl1DfsJV1n3JiKxPdHM4ugxxN0YXovDOiPUyg7HdGOoO8jsR6q7kXYG4/l8
cb1VkjFxJHKRP6rumsJz1dhwwdFXGZ5DpNtTjQh9bxTNGWvcTpItMVTOfRgiLeg4hWu8DrdmwX5i
iqxNWustt90OewMtH89rw2Rulj/EFQk5kw8CS1Y7AWIxzaZ3Exnm5HEPPGzIodKjsWgzKPGhA/gE
kYqxgmP1EDCwh3UmMu+IKX4nG38NHjS+FS37YSd0CXnHOjuajGfjaZm3foVwiD62AwEjrh6zuIeO
Skm56kT8ebbdD00aXA95VvrEuTmNjsToChCe2bLFZ/HgyAoMF4KKbdeDTWS8/bYnym4TDvMZV5yi
rIWEVxYUKElMtmupKv9mwL9yE9HFR74lh2kzGhMPD2M5kk1I91+M5r6Ol89tGfHodIxXAB+vEmnP
rGi1+63FdeMNt3HVNbhNoeGhPk3Z1VvdPs7Fk3Y5npym+LIoRx3CaUzWRWqobemkD5XvXzVG9Cl2
ki8YITlj5fvO7bCnJQd3dk48W4hqFs4ld8Q5l8kFU8BtP9ZQmNyJsr+JkQrwHYRp82kaayNACcjG
Wj4KrzG2fumdGIgFvEsnq/cmaryrqU+7VzBIw33fKP9SKTYTEo4hyUvpBSZi+q5AGrXPmNFjQQuM
2xLb/rob2/bosFHi4XIWCEsOccsMHsmXARMoOUUy/pDHDNOrwW+PQ+EcXPKGmsq/DH5NxJZyX3LL
GS8o0b09+sM8IPh7QeOWFbQ3odxmFy+LLlnP7VDJK1xRCEpoGPSUtIDw6AncxG4bMwryrJM5io95
DUSFqsP7pEZ0ftbAzsw30NqzC+ZdLjZWfz46j1ZUyqxccThUNcP0GDjGS4ZN+lD0qNboI6eEuYt6
n1hmvakGY9uMuCkCYYOPMSbyhFPZ477MvnTWEJ8r0A0ul9ABYeIDlRJhWVH3WSCQvalh2sOzxZ0w
2+VzmtbN3g6NrZWcCns+iMV4plVJ128R075xQT81bbvsGF4lx5q4o00h3U+TUSOUsbuuve+GoNgi
HoovdOQkbffA2KPZvB77+Iap/l3r8TaVZCZfxaTI2ktMnqgzWreRpO8U+RUsp9Ij4KkznpUyxFqZ
CBhG3oZqVL0RkjKA2wwrI9DCXS1RlmQltZOfU+6KiMI3HPqLn4f+JYjxb86GcjY8cXrcrQDjLIzy
m6FovqQy6jYDnidyVAHVtal8HwYj6pN8IGnSGCpctwV6NpOtXSzi28CsNlC2n/wGe5U3yB1jtmvh
Y8rD9V7s2K6Pl872yDDsR2s7yr4+hIP5xHwa0nHi7Bbywlj6onxPTsK9gM7BwKB+G7rZtE5Dtv6j
SZd1Qt6xa6dMrDyL7mIwqdfYF95KOu10BKpF+78au02BMQIJLk2amG6NqGBf1kb4XCceGX0SVRzR
s5/9ZXxnzRiUvg5BW2CUmzDADuNjHNH1LjguW62DuFSn2sBt5zATV3ZAu9JOqcF1F6nF0bkjiS8i
0Cy9z3TDiTIA8hbBhHelbkfVlfPgdzihfItPKQlPOUm10LVvRn8fS0QodsLVR09r0s2twi/PSY1R
b2nEFwyP3ZNRM/Ie62p8VU0Kg7JTp6j0yo9m6OMMFkOGMED30BrdTZtH2jLARUFAdDR/65UBym3l
6fZbl0kuoaD8VMaO++QaSbenBvf2IL5abuOlPJj08ETOfc+g+aHU7T1PN/pi3fKrZvodk4V00FrY
BNOKctHUyqOn24OdbhTO9kQ3v6/ZSke3iCnTUwM3vHcqiw72eBs7GcxrH5RlPI/eoSXFB3M4h0BP
G2+5bkiiW4b2wcrhox6dESC1OILeFowkNnPMY63QXU1iK0/Z6GY7BCTpwdYtz1Y3PyMl/WPrAeAa
s/jG1Z3RjAvkYONSos5ClPP1KkwyPGWj1x7cBASC6dbF/ZS57wOJdsRBBMCVhgzc6KZ3Vt9tQ0tr
a75dIT4qmCyYL3NYPGaJfc+by3dLb90bOe3cuDcuEzb7uJuSw4KC+JiilsPMXDy1GcVKY9bzJnUM
7z1vZWBxpl9s6s7xjNKQ9Cid/Rm+BAGP6RDlNO6ivNgIiLUbV3egR92LnttIPfTQXU9CIegG69ts
ZBEUzCKW+zFohtWIgmyVe32BRh6LEuC/7orEzQ+x7oQLPyJnDokKXc/x4wzIHUGxiO9jSpnb1KYm
zxQuNIQsT/g+r9A6sJPIVfah913jfjaT/obxCbhAf81dR4x2ytWALkCDqsZ11xQfYG/oNg+IC93J
L0LuA1NM/R5RfLytx+zOI1NCrYsoelVFebVoxUYKtY74KFCuxuMAQGAV68mBp2cISk8T0jB7dNqY
KxnpHMq2gd6rHjzYegQRteN0NVpTfSClXp78RgiQxWV9SplcrRZaoHgHWuKkuyHZLDE1ta9HHDTW
cYQTsAAjHpjq2IcvRURc0leO66IHI7kekShkqhs5BvEhY35ijV21hsJbXLk2qN9cWu9zrCroYPOH
Luuda1NPYeZMPQ8iW/aRns4ATJV7I+UFK+F8SGJVo7JgmpPquU6nJzwsZ2hyApd7Lc+qh9nqPk54
YJP/dV29lh1ZfP+ilqJwNSmB/nk1tWWqScDcvSpeovKP5qtvP/q9rLIYw1NVBbZFAq1H3PRvdVXw
xtQxUDA1qc594TsU77/VVc4bUxJiJgA7E/v2teT6ra7Cf8VAOfD4CwfelzR/pq7yvR/tV6ZNVBrG
a4cXE8wsfhgZt3QqjGX06SGn43KkyhPrZolhooNTmW3CnsIgfTsE0O0aA+gGGwaAUqKf1z57dmgQ
WGWQISTHOF/e5bK9qawWxXMzvDVA/60i01RbTT0hddMaxw89w7iDB4XUWoX9EO4ICm3u/XFAdEiY
OaFtZKz7zQs33IcQJB9p0rm5bGJrma6N2LjFjYLOcjHm7BSMQd6BD0bvXldo/iaGKZ/aevRhRy88
4/08R2ndZovYpgFbuwxQMlONqT2FKQ9jtFLGVRwmpAsHNGOXogWWidQKktSqZKqFMTzCceMQpe76
ybXdxBlzJAobAjvOxRR+qTN2FC6d/YSTuhoK8p7skS5bPrHNZa7OPvCdaeJ9FVKEN1PlgGiZ2Zsn
9YDyMrNf2+q1j9uOyDMFIn1gOI5CMDpX5Uu0xOM5c8r5lOH8vgYExD4kc8YtcGUTsOmRKfGTbcIJ
HBJ1EtX4VjpVf/oqo66SzIY2bRfbBSrAEajI+7R2keULAe6gyIV8jOLxjpgDaysEvpQAHhDOEUOc
0JyRYhzm4y5LEHk6M7Rl1dsNaJukyBgkUc2Bfas/LpINll9GuHpGh20OoRUhG8UlveSlmRysRotk
TXu8WoBG0twU7OmNYpwwYAvQ/fg4rgyUxAdlDvvKHcYrx+hH2NG1k1+1HrPPjRvCBoAcSlJOUIct
OuS2aU4etpdmBf8O35TjWzEcKNKnTD+57WGzbLxleqfK7mmerisrm4kha95hIDLfjpUbPybBQMQ7
DiSsqbagRBRsC9z6S4zHA95Bf+oSv2X1dtqVYY+3RttxeJVYdhMQpG0dj18CW9nv+85/bJSU+6Gi
Npg6CD+1VSitFBSYM4xg5cILWTl9J052nZvbqLWuwpJG8dLO7i5zDOxviTUYEFcFgoCKCtk0w9tO
mEgC03Qk0KJtrBtawOV1REgPD97atQ6d0wkHGpG/bEs39W9q0VmHXtiUbez5AUYAB8mlEi+zh6ll
qFrzkg0i32dRgyg0LtQJBDEwikRhkUDE7dmLd+2G87UxAquU2AdOTphXu0h4RY2QejQf2a37O8Zm
4R1XII4TE2M35pF5IrXakPOdFzE1z8jSXeH9UUrPF5vzEFGsEP9lv0AYwf1GG0AchJ7guXZi0/Fb
qr0Fm2EdJcL4MAytUTMJSpN0M00tfFyl8g+1oq5xpTXetK3vQMHoh0OFPAfcmR67WYQfOeyWi5k9
ldSULqTIcPONZdhnWp6MHDVeMSrJDnFez18yzfoqNfVL9U5pbYfY0lWIJoMxk127FWZQFOrBU1Yz
FphdXP6mpoqFIVbr5htqrLObQ91FMJHQ/jgbrp77OI7u0kwlcAFglU2eAvBQBeW9LNCpzrFBhME4
7osR/2EPbtQHeSZT5y7MsEJ1bABrf8TiOMAQSFIYThqYlmh0mmoFYENoaosMD4HGq/Wztyma/jpK
NXgtCW5C17tNpxcSDhG9x453J22v3SQhIPt+Xt6GjlrWfkW0/ATZrfdA+MzJDRXRfF5A8aB5zZxD
qqlwpPbexpoTF1n9+CERE+w4GDdQ5EaPTxEjjx862CqHBG4xS9inNGMJ6AUUnbpa+hWjKMJPnJpp
d6exdVO+5JqJxzQJDfKs4XbKCsB2wSZ5akcMMqXJv8ACYm2FizfqPQz8/XRvaGieaNj0AAVTGyMF
qdc4LBxlSTq30sC9meX00H6l8BlJ6d0kAtVSbWTZS6dxfY4G94k+GyH6APNb7L7YjO5bxlUOEFgK
NKW5fxiMm31G2vS501RAL/A3RoEfSLVRdwyZH5BdEvnPtgYKRqRD56sSymDc98wfyWRChRLg/YHw
jIAKKmGZGTNSbvBN1EzNidqtOocaZBiCSOHHlhxbWjVfR1YnrmFzMFioNQYx1EDElsY5KmQgia0L
LrEETnOilKVHMONP9JHE7yDaGE9Go1mLtsYu+uUinwoTFOOgoYxhOL+XvituQ9tor5RGNwaZpjha
gfmRmR1kR68VExef3559DX5Ec5oeKw2EFDKmRcf5w2rnE0gepRhEi9RmVJqk+JHt5o6H2pUx8FkB
qbFXrtsfiKqEuqIM84ATBDBlwEdam3W1azS2EhVKtA5ph5gGPP1YhANSFIf5ixrDLZyj/kHBwOzH
rjahVJft21YjMguPpGxDYzMH66taibUB4nSu0ZrlLFn1NG6z55cSKoenku7wTZG+S9HJIygH0jlr
XGf7DdwZvjOR5+9DsBMvUUAl07YMpts8QSfYNOA/pQaBNhoJWms4KHOmiHGIL65z7DWpmR09jRK1
NFS0ZSztews9kXYZjxb3dqTMJkJtkOlGJpSDRfMOeFxAtAGBEDS2vzU1FaEjTuEdKnCsfk6R3WWe
ytYYkoBxZGxXJH9UXsrr0nZZNXEzbsjdPjjg2dapN9afjQGTit3L5OzEg3uY3YSRJaphPKGYbLS1
xXNpp1ja7jJSMuIBCG9rd5qPSgIY7EaapkXrFNeDNs9YzLFXGUiwjUGU45o0FqbmZXxHAur+a+AE
UE309Dl3lMlFSwhZvI9M19i1cXcwCBIH76EtKWya/BCIRn9lzrGPCyo0z9ivSfeLCeHMO3hxWcgE
bGqRtpTMoxeXAtoAknXdBK217zGwYmtvHZzpmdwN0zuDLS6mh8BYT4NzG8fZK0bP9/izowMdbW/j
mm2yGUNAHXOEMbacAi6qCP97W5lrmjvvDRPXyRA5DdsYIsMmC3QpWBHu++Q8aGOVGzBjLlPUVFPd
PnBOzFVSyWG/aEcWPeQGSjrQuJZBAVAOpo10zMGa4mPFIY2vy87CR53QTjTpPG0aGVw3RiOONoo2
Mox7w7z0rBSQc5pp25dVulYT9f9M8jEPlAdaE8Y6N7hxVm5VF5e8QYbKaD9ZT26CD7JW/gm/wH0F
imqHPSt9W8e0upelQeVREhuFC74/Wl2xndJW3sJ4SJhQttVlwlO+KwAYXSV4ER6q2n1tcuhaRsRO
12ksB30PLmb63BWJ66EgeWTlLG3wKIriU4Mxf9OgoDxIF7mNTLkuBw9nNn66JyLbc1jU9P0nx36W
BIWcQXybtKUYo5xdlBg8FyDk8Bx/iGSFUVtbotB2dfu8taJ3k0sWI27GU27kwyW3Me20bfg41zI6
qjIJ1p5LpZ4A5jyklT1uuwzv+6ofsccD1YdLZjOiaOtgJlTMSGg4+HhNVU9Sz0ACy7XBAxMGa/nk
e/Dql4jZh0jUnsEQA/Q4SbaW/8zUQn2s5vae/4vF2/JsZhdxAt8kCJK7EDsSQmpzm8fVld8SOeRV
iBjjgJNQ+eaJEQPhHQHGRYQM5HY8VYb3OIr+EQaWOWxwOEHZjXkMjojFrpfI79+b3tRd0RG2aJVv
ajNgM0wu0UY1lrdyfYzUoIx0skysDo1uM0Eea18Q6TBaKNqMVLKZBu30zJEMp5CzjXaxgV7l22Fx
itkNHjovf+6yqdWOTJgKPhvzQo0E07UFyMcmPPsoi9Y2apbbCaso9ykQY+VM6mRNBb2qen5vOL46
ZmRg3fWuc+vAEL9d/P4wpwWVWDCWG9dtWETN5oNKC7yUobznwkCkRpgncawV22LP4T7DhKHNWtV4
hW8MG1TXY7tPLSPdTjEG5sV5ixKrbJKbMuMNBkt229B92Zhh+oygjA6OMcPOqJaawLdHPF8fMjue
rlrcjJ5jzEglgw1wixl3Pjl8ZihOWKRCwgL9TxMQxm0Nz7KfNDtr0jMht3XJeMFtKosUjCfycLP2
2TdU044kSoS1NfQrJi8vrdlRaRlevsH3HK6hK+CPLPsP8YhJDDKeyVa8duWNU1LRWVUHwCM3ejbk
FfmsIiXurfPj6FZ48kvRLV9E3e58l1AFY7Gng3JJdjK6z5Uag52VE6qVYGH0veR+6h0CKWbjaIu6
uR5sSU6amoeNKoz6AsoWEU4RPZGEO5zmYNKeROScO5q1Z1R7H2OXagW40r6IyAp0kH3x09mDVQTR
eS4cZx3UIwYpYKwxKA5kqzmL0SHK4isr89UmHv1uB/JWkpGhLHhiS3mmIRfvMMxz7kbaWf1y77CE
asKgvVEVpFVrojgmpNJAXmV2zaWlablqKjN/EmV3iaZix+ILKCB9CNphNaSi3S6uA9NEXkx8iqsq
waKYSVymOE2xx3QYhx3Dts61LSXkQhJ3aMJ21kYUE/PLEAbU1ybMT83+r5NPDW7pL91/6h/7pKq5
SaK4++///MN/PaiCf/70W/7pC/3hddv//voitB43L93LH/5j+7XVdNe/NvP9a9vn397D9+/8d//y
//xbDSvHsf+0X7V+yV8+/oAJ+vYz3xtV3htLOA5gaQlo0QV19VujynTeYFyw3UBa6AKAv/+/PpV4
o5NwocEz58fdYPEz3/tU0nuDA8EVhF+Y9Kr4+5/pU4EU/cFHgX/CoUbybEf6PAOcH+b/DLZlZ3E5
rbrJiT8Rr6cFrawlMldWv46n6OOwkGNYgPy6b3xUdkVkuGt3kMlTG6af4nppiceJ+vOShfURcF14
sZEOPtV2WdzbXd2cxBw7DxTY6XqcAq9EE5r2m9gkNMbNtN06zTzzY2OO9R6n1rltovnai4Vfb+NK
A7As2fsXiexy4+J0eA/oMn8aoaKwiS8kwKBZ9umyKrzR0T669HPksIjmlWMN+Ii75dYyDPu6Q49T
E3mVeFdY3YiId0vxMvV1dKjgl14BZJCXbG6D164kxjVoMdlNir9dkCHslS3InIQpvxNex4BrmR2C
xKAGpPy5iX3C/EoC0Egftit5FxRgExmavDh2KwiUCvCZe80wnSpImN4+jWOn3OYtut90DulrICvN
X+PQ6G5KZNOHPMnFbi7DcQvFmCRL7KvzFPXgOBD5DbKgq51E1WGmuGN369Pc8E1y/nKTJ6Frvc+G
5Zor58O4gCVCjHlflvI9Es0M5wm0oBafNtJ2vA9LPF9c2imgguBne80VvwSadDkTVZibzbbyi+ER
freFiJp2i8riB2FgzTTHSt7UszWgD4m8q4US6hiDNdm0JvjDaeovfdl8wMSJO3JCC+pV5ArDeMaA
MBLdmTejemeNvnpnpjRNV0HuQOkjjeVmErySGiUvvPBpJCgMd40lyREPx+GYdFIe+rx3S3TRTrBp
EXou4WcR5unrUjNoySdf3LU4po6kmZEXi2XMfIlwN18z9YgOU9zIwxJU8gBYOj0jkewfG3JknmhY
hvSbcp0SNzruazolNFUid1CnIl3koSYGkd8Q2ZcFnPA5dTogLE7O65Ck9FBzijeqxN5LwECIAVT2
jER3iDHNXRFy2QjyKC6NLkMib0JBEbmolWkjgDkWaBPy7qhq0NF2np6FSp1b2+jMt5n9wFCYX+SV
AUkx/M63I6zUGEENu9FV1DJ2WvtB56wrdwQz0kOHGcngW/VTCB8AM2QTWifF5wxNXO0CQduz6T+5
QABJrAFFUkZQDkZUkmLewqaDXSKT+2DQsVLxdUxMy7pK7A8ix5Js4HIZpSf4lvRhGXzzlnvauQUr
P8POzGyG+cNlFOwTLYU9e1bM5/zeZ65Te0zbtW++Zhh5Fq0ihSmFfWoaBlWGldfEKEM3VyBHtmOM
ICRp2UOKmYS+CCozqa8zYWTmTEeq4FX6ofUOzdT4+0SI4bjYOL4tV73vq5gaoU5DYgGw+9D5b3EN
efWOtkuBk1X472ej+eiruAO+xSog49zaOmpm7+1yTxOkkK+IzY3O7NGzXT84PcqYXDGwsx7V4IBF
YapWeNh9i9p6UpZjM19T00sG/2gtCroVIc37k7WYT06byCM5Du2pt1wmmuGQ7KWvah7NZbszUrN5
O4sCMU4lzD3Ae3GI8QdsURqC+oQUuO8DMR24EPJ73/DGm4IYQybN6U0PTmCVdgzywt44xypE9zx6
t1lbfkJQPq0HTQkSDuCcsYkZciYUtK1Kg4uFOaFO088SD7XIU273KRk3XRB6t/RKqF5G48FmaPdO
ULms+qJyyV70wseWFiIxaxT6Zo6lTQ6ec55bVMeRzesXA8hRaDXWFmP+AvfjHUgCRA198Bl72Psy
t+AbDtl9kqAOopX52Y5xK3sY0eeJ6w+NYvnWtLryGvxzBmIrn7ZjqsJzPNrtbm7c5Kl0FSSuyQWA
BJyEujdMATcOHXvzxObaJS8IpPVxAqewqaR5L4HVbiRJblsKT7ehvW2pd2mTxqx2e3hEBNob2aMR
gAZXNLBvog5bc+d/dDLgJSUkui3M+OceV+Hr6GNG8uIG1cPi2mQYoCTBfeY8iDIoDmVIbkRV4m9x
Wqs/Sov45sgEH7Uax8a7GrO+v04suz2Xle6Mh3Y/H2RER2Gdlktzkw8EuuWRMxwdM65Ok18lD7Bv
hkevsBWKgZpOVjNk2RNsIIVVXXnPKBGMc7FY/RVjy3lfGRFauIo97lRGHwzo4NezXtfGjF8/K0nw
ujJ9ijQGTXr7sM4t84ES8ktgmOZL25KlNJp++ySxo3+ULITkOtE4RhPeO7g0zSRGup/6w8GES0A3
NUP6HYGwK3sl1h6i6TvTUiz8s+IsRTSNPa3faSpMRkE6Eko1jpIu5shyXbeRFuOg5W+DLDswnYYQ
T3ub5RXYqds1IPg5M8yc1L6XmXcdlIiClnnJrzQk5ALd2D4l7HlNOOhrmzv4jveTb1lYc9gJMjp5
lDy7smChnet+OOYz/9YuCUtlbbPmIlI2+SjH4l2bAO1T3mjve4DhXEs+mxDMCS5N9Hm5AEzoNjXF
wdakEzZAEacfxC6ljrtN1mRnw1u8s3I8l3p0aey1IwZz17umuSM6gj5eaR+ZdMt1EOXlPoNZuyUY
BMWaLYJHVkouyHJwUqQMXLwjWPH3ZHbScp+nC+xQXH+I1HdArV4SO9wXTf7sjESD9YGDsmTiyo9H
U97Ase/gcOQ2Iz8eL8j7YsjF7nBsI0NywU/hPV31kOFcuXgPyOHIQ6Va2/StnrtMi7Oz3djYwDAi
5rDgKv75AuGvbP3/UEPsX9XlpXhtf6wi/kJ98L3S0aXE3xUIVBr8+u/lwy2rY/eAKFBPs39XYvxb
3/TnL/TvVRzSDuSPguOvb+rrm/mz18hfeM/959f/+g+b2oIZtufwYl+/2Pfnqoy+/zXWd99m30/V
Ib5+Mb5mJP+7c/TPzsKfH+DfF2N//zp/dgDfKrLj5//6jwBsqRR/9TRQLeHaxratSa+/P377jclk
Hn31r3jchPd8fVs/XJM/8/GDpvUdzwd58I8+/uCNQGdqEgD27dPX7vlf6+NHGP93gW//P/eAJVyu
I+vbYaLB+N01ELzx4D6g2Pt+C2hl/i92Ev4BofinT4L9hg4QZ0Ga3y+FP5wE/w1yGCwjwS93BUhc
DwA5/iAU+umDl29oqziuj9Hi29cfDp5VkIQrPBSBxjXrr1/tCqA7o9MI/+pJkCzzkqbUt4PkKH93
G5hS95poMdFv+vb1q50EUCXa5PTXToL1BjmWayM/++PRW4Q/CgHc45d7Enyn2Py1wzbfoCyDs/S3
B8GPR89gBBuR+csdPV1JDU7/a0fvvBEuRBGBru/rFyv87658OqkW+ZemSS/169cvdxL+kVjyp9dA
+41jSR+hFGLJr19/OAmsgYK7woF29Kvd9+xOfuy8//TBizfINBzkoDxKfvfRmzb7X5tLA5mnvsZ+
oY3vP5g3/OxRS/Z3Lpteza/67cL+/cG7bxAuuQ6H/7cr4tc6B5Z+73/15hcsfWx9sMh+O8ofKiD3
jWsGQEQdzpL++rbY/EoXwt+5Tn/2OrCtNxZjeOZLuEn/h7hraW0YhsF/pfSyUwtbeuilhWyw7dDC
YFvvxjGdwUlG0hyyX79PsZ3ZaRo6NFhueX2W5KdkyXI8hu0gWa5pTZDAFbq7/qsvyLIpTrSTd9Rl
EaXboO2qa6aAAUKgBycY/eCEjSjTnsdQBHdLHCKGy08BvxDBFU2lNxkgeshknUVBq3rMpnDpA69u
n793ajTpypjB+k3A7kPywbdlW4Wa7rciyzXyYtanSku7gxu89CNg+Ltj8LzoUaL8w2etKlHJj7Zj
t3VkkjVnM7eR0jqsYhspfTlyoK/9Kdx7USNoQMK0E0JD64Ee/cPkZh6JIGhZU9gT+7tMqh9wAoQo
4gQzds7j0mxjKBYTMRRM0h+RztboxUEV6gvBGk90F8kemXjXfyD8HQxaTe4rsWvr7mxHJgO7y7l9
uMg2E30bEW2tGdxq3VO/UnWI7BRELvKLVlkOJ/4I2q7AudDp57BtuNmdC/zW1FIUkZydzYCNXBFC
US5SxLLM0kwfVSiYBK6/WJ1wS3nPh24jTtHlAlOvPEXHUTiLMhd4XxokrvOcU29c3cJpxD8Yjfy6
avw+CGPULLtJyzoewlcI7YLllkv4q5baRC2lNy+zoUWV6cEgTuCdDXcafGx+7VWR81nX29bHfouX
FPSFNEpU228AAAD//w==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Mappa Regioni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Mappa Regioni</a:t>
          </a:r>
        </a:p>
      </cx:txPr>
    </cx:title>
    <cx:plotArea>
      <cx:plotAreaRegion>
        <cx:series layoutId="regionMap" uniqueId="{E9490EA3-0425-BF42-8462-E689A0A3BF46}">
          <cx:tx>
            <cx:txData>
              <cx:f>_xlchart.v5.6</cx:f>
              <cx:v>Somma di Totale (€)</cx:v>
            </cx:txData>
          </cx:tx>
          <cx:dataId val="0"/>
          <cx:layoutPr>
            <cx:geography viewedRegionType="countryRegion" cultureLanguage="it-IT" cultureRegion="IT" attribution="Con tecnologia Bing">
              <cx:geoCache provider="{E9337A44-BEBE-4D9F-B70C-5C5E7DAFC167}">
                <cx:binary>7Htpb9041uZfKeTzyEVxE9XoeoGhdDfvcZzF+SI4tkNRIkVJlERJv37OrSyVuNNd1UBhMAHGCJBY
utQ94iHPeRbmnw/zPx7M033/y2xN4//xMP/2ohyG9h+//uofyid770+sfuiddx+Hkwdnf3UfP+qH
p18f+/ugG/UrRjH99aG874en+cX//BOepp7cuXu4H7RrXo5P/XLz5Ecz+P9w74e3fnlwYzMchyt4
0m8vDsO90fcvfnlqBj0st0v79NuL7z7y4pdfnz/oX770FwNxDeMjjKXkhGHGGBIU/f4Tv/jFuEZ9
vh3jk5gfr4tPdxHc/vTVl/cWhv95OL8Hc//42D95/8vnv/8Y913of1zW3mWf3jtzxygPt7+/1q/f
z+v//PPZBXjRZ1e+mfrns/JntyBYq5tc+6HXD0P824s3T83T4L68/6ep/+4z/+3UsxPOSJwwQtPf
f8T3Ux+fCMogLZR9mvtnU//n4fx46r+M+y7039/u5MW/W23/T+bjtf3QP98K373Uf5sPfJJyxmmM
8PeJwCc0RYhDsr4k/9Pi//MAfpyBL+O+C/a3F8fLP1kKbp1/uG+elaPvXuu/zQE5oSxlXKD4055I
v09FfBITJlKUsq+3vy1HfyGeH6fk68Dvgv/txfH6T5aTV/pB/0uL+O61/suckOSEiSThgrHvk0FP
YsbihDzbFn8hgB8n4evA76L97QVc/8lykN3b9r75W4sTOhEcMYEofZ4EQSlimDxrD38lhB+n4Y+R
z/JwvPGTJeJ6VH/rXqDoJBWUEC5+3LP5CY9TmsYs+drSv61Pfx7Oj1PyZdyzhBwv/2wJ0U/WNcPT
l076t8AoBDsDEDj/NOfJdxskOUkxTnEcf0Gwz6rV9V8I6N8k5evI52mBGz9ZWi7ue6A5f2NSyAkB
3EoY+7xPnvVxchJTTLDAP+7jfx7Oj1PyZdyzhBwv/2QJOddq/HvRLT2BuoV4Qn6IrMRJSgVBULa+
LIJPGPcvxPHjVHwd+CwXcP0nS8Wr+/7xSf2tKBedIMESEaPPKPZ75peeIELiGJrIZ9L9LCd/JaAf
J+WPkc+ycrzxk6Xl3NkPEPXfCrKAkWPYIojgTzP/PRFMTxKexpynnwk5gk7zbXf/SxH9ODHfDH2W
meOdnywzG3skINGNs/d/77ahoFURQSg09E8/33X6OD5BQN4ZSZ7l5VM8v/yFeH6cnOfjn2VoY0/g
0T9Zjs7vV/13alkx4GKQSJKvJe371GDYOlxAxXuGvv40jB9n5POwZ4mAqz9ZFrJ7c//3ilgEmgcH
rg6N/FMJgwn/Vs/lgMsSzgAvf91C35awvxLQj1Pyx8hnWYEbP1lW/veHflzXv3N34BOME5oC4P00
69/3+5iciCNOJuJz23lG5f9CPD/OydeBz1IC1/9vp+Tf6/Jf3Yn8frjf/G5rfCPN/+e7v782OC3P
hn7njnz37l8a9uHxtxcAhvk3UtjxGd+1c3nvoY+BhfNV3/xj1NO9H357EXMQZRKSAr1kPBWYAl4I
T7/fYSeEHHOacEIFqGcvfmlcP5RguBwlzOPmxChhcQoGwItfvBuPt2DvijSGJRIjIeDBcfrVSrp2
ZlGu+Tobn3//pRnttdPN4H97AZv6xS/tp88dA00wEGJOWCrSJBEgqgqAke3D/Q34VfDx+H8JWgg6
TimV49BXWRIl4QpFo7kZUjTvNSLFDiIdslQZsWnSCe1pi+LdjGzIiyruX1Wh8dtqnrvTpJj0bsDc
7/vCDKeGduRQRORtWqXNad0uOqtanmY+We8bzGgrTYffmmTUeRq5KlOC7xPN3qStcRKP0bgJQ11v
+aDVmQ/GSGtbvTUzdllierzpKt1JP7XDoVvHD2LW6bsuJPaCTUm35Snyed+6ZFvQrtjZrpk3RdO/
Q7SbMp6I6eDnXuzsgJJ9MfZTHqFluFoGyjehG8N2XZKQl77yMpiqkY3o6EZYP2UMm26LoijObLX2
Wd1P5U73Zj5rqZ1y76vqkIxCXPKl9jJ22soJDbMs8XQ51qTYo74ofD6O0fS26ZnoZVoV0SnT9Eqs
Ch0KNtC86tic8ZksdbaMrL7pRyyIRPBiF0nP1yVjKHFvF8N9FsrkkFaxHIr+nY62pW/PUdlcK05P
fU/PeDe9Qnoo5UT8KV6L08Z2bNM26c2yukNTJU2mcfymIOtu6taQoWaWIUS3diQ8X4ok7HA1bcD0
ELlO4/q0stM7HHmcuUYPsphLLzlVnXROC1mYsOPO1JLDYG17lqGkcx+ED++4Gh7FAEumpDzatbA8
dlQX4WosSycpTem2XiZ2w4tR5Eu9vh1EcUbGkC89WTZipvilIOzGE3MrpgSW0BxIlxdl3W/qUey7
tq2yhjQ739vxjGuM80g1j2ul94tB/NSmDXF5h8h0oHNR5XXNVN45kUhV03xhC5NI+4xic6vH/qKg
USu7AXJfq+KiS1kiZ8Wuq2naLmIQZ57R03E2fONM8yBcs6Op0llokkc89Qe8jHtr3ZleyJNYojuy
0tNiGi9njc3Z4uo+E2AWy4Wuu8iv98pDdtbONHIN6kJV+MIl9DS09SBNaHJUTZHskbtBCckFjcps
DPUoOe4/NC5CmYqjnaj5Xaia+7Q07+uhO3dl+kYU4Z7piV5UZq2lr+25c8mlxbWVekjjnPv4LUL6
SYj2PE5G2aS12Qplu1IWq/C3eun0uerKfV3X075YmiobxbJsaIvJDlWtKuWoEwULmwvL5DB4eDCs
X14rm8p6LtazZkDoQKq53WiamEwn/HoJadiN9bxIiqL1TIjyCjX9lBUsKMkjiq91I5Yc0dZrqdbE
5IHO9zZSXnZz+SjEYjZLpAisPHsXXNJlNfh02QKy3qHEI8kWWrzuCKYybqvBSbHA5JZ1EhaZJgP7
SNDSZD2jaFfVRfqytmWc1SMegxy8pzJp1d5SnsjETJKtVcjq1Ta5L9YhFxhqUad7LTumWunNmIe4
wztREJvPvJQOtduFTOfpsq5KuolteKgcrDAoOEuYzFkXB50vXVAHNU2vF96qDZ0oz1DUVLIz8Vsx
xvytN+x8HMcN7kor275nhzJ1WIa4uNMdfSJ8vZ1NN2/7TuTFUGWhXqUo9HVn/CrZAO/nAlKyTTSV
LY5uXc3frkztxFpd+VpcMmQ3qBi3IvAsUeSib9I7rJI5U0VFM7GoDyLp7ozp+Gaw7Zt6jcQmmsY2
H4riPUmb98VEzyYCBTeOaD7Fa72rUzbLyRi8odY2stZdp/N1dGVuQlFuGa3NVVUPeKemIZLWYz1K
2pN3oqQX1HbbhlR1nsYenS+sDPma1lq6tsfSuLp6bcfa3aR6GTOv1vWynrt2lrjwNFPGR5fDMPVn
M9AYmAWV5tNgoU9UI1QyFudp2+fxWIybyV8nTadPnbWTFHpJpLdpe7s4/wHF5HSYZ3xRxqjMu4W9
aSOt8r6Opk1g5qVOUcjEGMGCTOdwKFr1uKSOb8ah5i/j2fbZFIfojHNzV0Vu2iuvW9mCGyN9Gd05
o9126vk5oWUvEVmL3CfhYlFRt0u75QZK/c2cwIbwwb8qmeLZUrDbfkmvlipsKue9NKaxOzyw24rS
03L0fjcpzrPeoHEH6OJsoFEhp7TdR83ytowcuhKW3/SDqbdrZdlWDN3N6GeX62K6TLoaZXUBK3SM
yPvW1m1eLL05QDYzz3HyugLAsE+StZJm0nqzFHSWNiq1hCJ3v4qF5GZxhRzayRzYCuUaB/JuNbHN
qtVF2bS0O2ZjJv2oHvnSaikCTHmVsvPGR6UUxr+r47mVC4Hesfq5yMWQLnIQ7u1ahveojHUWu3nO
aUe3a8PHQ4AqFCXsoqjsSx2L/QzVuQ9RlU99bSQpmjhzgj/pybmcjc0bxcXrqWcvV7NUV4TZK6Kr
/uDdMux7i+PLIalvonHlco1hIzM2XUbR3L3SWuG8V+hjVc+vWc/rl56kF3GtHxmBnkanyUAqVps3
zfLQVczKLuEm85juRUmyiXS7bplerZ0q95WB8Dpk4ywq5uqqLrpOFrj9MClHAOxoImvbQpFK2v6s
ws1D2azdwaMxzUxSQ1FL2pBFvHUZo2WZNXWvM3LsMU1cw1mUhd0OqYYCXAklEw6zWhbtlAeLt1Yd
mwNP7JZ1/Mav0C8oSerc4SJIrOcdjnTeKRp2IomcbOpZZ9SFRHKxtBu8uvOyQPqai1WczkrBKilI
v0q8VN22Dtqc8sRvS2bVVaM6krFBrbA6gskKjIbbqndv58Y8UH4s34rlswY8IXC6w3baIRJ2Qwcp
UzOWEcY3hcbnBFX3bkJv1zTupaE+Dyl925lB5dj1bxrNYSMOt3PN3kdw7uq06ajOm9AeKt18CGkk
p7aHIM2SxXpocyBQt359FXdn7RKaHUCCCyLK07HrXptg0nzQkd+qaS7O7GTmDaHayHaFT3FDmlfr
zJRsdHhNu6qHDVk9arOizTzVN0Dbmn3R+nfVmD4WCxQwi19zVa9ZmlRkYyYoCBEpUzl72Bw9q/nZ
XNtKhskOEgCvz5KkeAMFlRO5wuKVlNPwmgPSGkcDlSItkutx1iFHTeo3NGIHPajHuOe3wCfEZQNo
HaoIPH9lZZv3Ua9yVeM5q3zzkIbkWrmi2qZjdKYHbuSAAXaGsbz6ndh8Jl3fkYcH1y69VuXno2hf
f/2fW2fhz+8HqP64eDzJ9sdvF1+OwP3HT+2e3NE78M8/dIzm67P+OKp15F1fz209I3KfDs39G5b3
H2/+NQpIY0GBmn09MfcvHPACqrj/6osdadXnIZ8JIAMfi9Mk5cAlsYB7XwkgAUMFgbtFacwAwwMz
/EIA8QlK4HgLojgFnQbOVHymf8AMCScoFTGlQAsx+2/YH5xQ+hf2xwgco0nAHOUxrCX4om/ZX93q
RcUmopImcyTnoXlTt3N7uUzQ4Mc1PV/S1eTlWHZS6wTJLh6YXDjgZJySbKZJfcAicXnKoaatpQg5
ryd0jlz5PkpKvVmLesoZbYhcKoBOSdyfl93QbDoO22Rpu0nqUlCACMAhBuujw5zAgxicctyvDpBv
gunpHJk+m8up2YyIBmBEpr0Rka4ux0GIW6+BcXmjqrNljj+Keaj21lWd5B3gdzisEjaxjqmcVMjH
ReXCdvtVmDabcYGANFfAT0bYqFVHphwt8L2VtpdRlTzVpgMAg+ilp2ZX0zm+XgpND8iXCnb0sVf0
UZt1HYadHzc7EdoHO6UCOlk3yFABflpwat66iN+g1F1XFSGnnZiVnOZJZQ3ywJNUV0PtQICZCN0G
V75WFsimK8s5X41NM9GSO8r1HkX6wUUz0Ly6HzI8ARgCHAe0FA4NbipqXw89LmQQ7nVZhbs1nW6n
Mb2tmyHOxFTf02XoIdyVSe7LPkd1nGEjyoskMTAjc82lGqqNjRrgpc0ZWfS7dG1PoyiC45cs66cq
kukUC9n3CFrwkjg5BKIyWBZIRq/4dQF8WOpIALYHkCXt1J7jMX7f2wVKcf8WGWo2oi3f2zIdJUYw
gWUT54lQ562HFtya1OWmW/HFGtF9rwPKF2XDaWHjcE10U+co7qCg1e6yt6AN1ADDZRwGI9elTzc6
BuRpUOIPkLJXSZjb27UmWMI0Bxkxu/MxzYelHHawre7SSBSZD/OtmUezH5PhvnNIZE1YYqm7/gKZ
uwGL7TIvm64XDybET0BwNnxh7zluc1YMeYfxm4AREAnoA5XtjQywCIYxRdd9F71rsO23ekDsCK1Q
fNtWdbtZm4Wf0XacPtguAKazY5tRXdrNYMKQ+etpENEmBVlkp9uhz4BnXiceezk7hmBJpdk0LU9c
pU/1hMV514VH37XxLrLWZmTl08GF6a4cOsBNjkVWVjNpr6q+SK7KkjZZNXkiSxSvkMPJSSD2Z+A7
xpIk1Smf7eU8RHXO4gZtjK2TfK31bTEUy6ZQtT2LS9XPWa9aKzJfpRddQ9+PqHwkLTSyWrgupwNy
byxz7MKbUGd6XpeNsqXbEru8TH0EcBwASA6bvrweSS8y1cwvx7hTm4L7KON4fKW6qpXjtJYyOPQ+
OGDoqLVNVvBFyUVMLqsBl8VzCXIUEC1Bn3QLrE+M1W0BElquxnLYpLOZdrrzvSyqJM7HgN8izUhm
xyHI0LIbWkxbN7Ctavqz3jf1jtK3SrDcAepsFnFAdXjJTTJASHzI7ApccFHzClMMiKxZ48OaXrMi
VHkkYFYTYvodaRabExzQAYhOswPB4WZemiRrqmI5FYMW28nW+mBjtdPUtJfwj8d6ValMx/kQJfwy
VLzI5zRCO0DdGXz4QuCQJ2ZGm2QtYtk7UDxwae8S1nf5JGBolVbdDoop3dhG9xtfVk2+rkRtW869
1MTWsAn9h8U7ATM/j6Di+BiwX6wyGq/jTs/U7yOGVjlHI0BTQ9BtcHVhpBga6AVLNR8UrkPeJTU5
hpVuy3ag10qZQzSys4q7G+xCd1hSP2rJdf9BmLq9pQChziIzv/69licG9qmvgYvUgInXGL4OC4Ap
Nag1RTIpQELpI6xZLZup0qd92qwAUgJMxpEQuWp4pwXgTtHMr4akearUcOpmQHOINJcDtlBKCOdb
UQK/QMQ8KD69XGtsNn2Yxo3jdSmXuF42oEOmUAeU2/F1vu8duVNDiTZ2Rjzn0/RKK+233ZCobNTO
nS+NGDJTGbtdPWkv0s5NeZyOxZYDlMzYEtZsBi0BhA/63gwQqFotSAfFXGceiKOkUaVAVDD2ou+6
V5730551/kPKgLh1MfDUyrPNRNopw1W8nVLyxo5QEXnfbRqQAGXcK5zBjr+LPLqBdYWlTpJrrNfL
qRT+vDGD2M64SeU0TBVklz4sNj03Ld2MuulOoxS9SYCmZEwDrAdA8BQrByqmG16qHltZRybehrWG
/Feg2aVxstVeTfvIlZXsCwsC01EHbjjXZ4ryfI3NZkIVytsAahtmhb8wQ3tqQazJbdtlqoYFH0Vl
AxrQvOSip1CrkiW8BgVVn1kx1HmyjpP0Pap3a5PCq7YLkH4eRXzbsirvaRtvwqyvzDjt42hYtg6g
625i9bozM7T+UlGVcRXDBgQM3VYwhakD0biPEpWbGHan4Lo6VGwF9aSa8WUzw+QmxIdta/oLY93r
MfSPY1xnLR/1+f8Hxd/8r5F/74tQigFM/ntQ/OX8+ifj8HdT5NOQz6CYnGBOjv4iPAeOSxyP0392
ReC/NKTHGxxWJwVT4htUTODkJCcpXASnmMO4P3AxBlx8dM4SgXBCKBH/DTCGMzTPgTGLwVwRMYeg
WUqO0PxbYGw7waIVQLtE01hKYrr0fKZxJIWdu71zlXqt47K84r65c9NIN4G7SqoCZAVqGEAGz86B
z5MMg5AqxQpCoylEs2Mt9HNVFm+mJvaHlJmLap1rOSpAAWO6qr3uMChDbgQgCv00WwWYB5aPTKre
gjYOVRmK1rrcmSSaswQk/Uzbyp+DIOv2elpcVupRHUB0MTIqQP8wtwGB0F3ryD5FHnSjZeXvrZqW
rIgA5zg4B5b5aVjeLigC+bbheOsXMxwUqHZSHaXJ4Cud2bbAZ4YA8R90BfKFN7d9DS+7qD7aqkIX
e5YUIOIWuj1rGvQRKHkJXIDVUsXrBe2GK1Kyj00CykNVg5JBBlXnBOB6TkrjtsswQZHGK/WXPMQ7
Cl6AszSrKgNCV+euooSyV7ot2Sq7Jpn3Kq6WjNawpV1TstsCNxDFQgjo5SO+sG3U7DRvRrla9BGt
8UfccwXlGaTmtY3edNUAsFZAN9Wqm3JRlK10XTcckAbtbtS0AFG25ZlS+qro3MO61mdRQQJI4+CE
ibUePwZ2zIvWF4aSvKyWsFkoC7sC2Spz5XLvnI/OUI8+itWKXacBSCjUFldLcyRQpaslju3dUjmz
Xwlz22GaFxCjklXkMeD/vIhAOlN9eOfdzGWI+rAFdZGexZ2psogyDiZGohop+HC2VvUrMfUXoJrd
JDbINdLn1Ti/VoULW60tz8dV3CiQknFZz1uqmhjQavXBFrSUCSnkWKarbL3N0cRvHAkGyJ6/VqkH
3GA8aPXLhWq4tGnwe1W7664aWR7mqXwbegzkYS6vdBv2/dicVsHua5c8egsGhuXQ6eEwCDC62Z+O
bXTl4bjny7iwhayWpt1Q2jpQb9YBlsncj2ctzELupn7daqA+sFSBZYxtgJbQT2IH5HoCZ2R416yl
28RRfeXAAzyFpeYvO14wII+lzVUCtkgMm2ezmMnv6qIst5RYCD9qC2kZGE5LABsECM0icQNoY6ze
Y7FUO2uB9CrYsx4DmugKIbmb1GGw7iOrcJlbB9xU1QqDeNyeawvol/M53nFfZJanNSyP5hErHDKw
UZwENmkk7rpzOgCwAcvkEZeEZRHC3Zkf5zIHTr5ChwZzwSMOVHJp3xRNB+BYV0muhuO2UBCyZyvJ
re8iOSIIoKZRLA2YKLJb/aYcu35L07o6FBYodaHCfqRmlP0Khswkiqt+IqABDkfdsAcGXkxtATbu
nGxTvIK92AeXCS/2KG0uOm+uEG6gV8cavJqyDXKcAeSlWMOerjc9atYr4OBP4GtMEtf9B17Bd8Zs
fk0JvUiidM/HQefDYJWs2PiU0kpkJi3mDRSmfV2i+8FGewW0P9ODuXMY7XidnHcC42vOSgIFgOOz
GuCZDEtZXpapWe76EseHKq5lRZZyM5I6flMqf2j4vPWpqUDVnF4tvKoluF2JbDkgMhQo3RbdtMh+
XPyFoGu3I/HwUk8EwYQDOnC6NjdIwBJsE3gfAwqA1bD2xgLKs5+nd8WKdnToiluuyztdRA+AHZcN
eBoOBP4e3CzKmtyqlG8LBBblvAAA0kGnYMSCO4oKfhNYVV2qvqOghIJvLFJg9igCNDUweohpkcho
tPvIUpvriVX7BVA0LFkQt7UDg04NoA/a+ob2ETiromV5xHufpTa8A5NkZ4Sz4DuPQJ6QAusNBFKf
xgDZoLWgpW9Op0qcNyVswRqk9nrcgyGxG5PRnOOWx/kCG2IT4mnT6eYMrHZQn0dOMlXCtJjZqj1r
2vOirraFB6akCQmbBC9EzqatoAWaV2o+8gTtoTVqUBmKqbqEE/3zrp+KXkJsaTZSgnJsOAX8qo40
9zpUKmRTR6EwJO4ND4xJOpRMjjh+gpMTWNqCAGTloPt0EAiScw0azjirx5Tju5C4RIrI+syX8fyy
Asuk9iELBAOkjKpUn2E0ejBV2HtsGLuE0ztcJnVo5SqU3/i2wplZofXg1OrtEjX9xjSQcjaBN9xM
0PJi0Y3boug/1I5UsgygToFVmY0IvfXjWp+usU5y3oXpsmlW+hqlIAwtC7/1cXvtWtB454U+wUGB
6mIop1dkZh/btOkknBW4myPf7xeRgBQDZWUg/UWYgTfbsUJXNR/90QEtdig0BDo5ibKkY80eOhiU
WStYZof1oKNxkYEXd7bwYLj6woLyA85ODbBcJLCuqAXZOOnXS6CO9aFY4w9kTVzW1uyhO4a/jPE9
8+JupGA6JlCC+zkJh7Spy21MYLl3wFeyKarCheGzkW7uSxmj/hBcw6/UUbnjxZDp2I5bcDirA+uh
OFWwkWQCB/y34wgdq17gdMay0nMvUnHRloDV2wjKUTdDM7ZzBD7JIs5j35xNFVQ1oPvu0AbA9+Oc
oNPGhbABCv9kQUS7cOva5bjG5XbQAAVqcwEqVZODamqBq4NyiGtZD0DkhK8kbfCjbcGUNYVXEvX+
1ot6F60O5LRBrzsgvB86LU57b+6SARxDNr8FM+KiwuJlsGwv6rjMWlqAleVeD1DxJGz4Y1cCbw3O
gywbMhTk6L0z6Fz2CLVMfwaKvAa8lcBJlco+rJrTLaFzvR0jf+g6uuZzO46nqvlYC0A3Q1xgMLNs
BIhmGXMFtSlr2FEp0CYjhZZzrx87BYmZq8pnwpZwgIVtR2LR+QAMrYssTNjQZin3oPMH0D1U86Zr
QBhY7bznanW7emQtCHbgraB43ngOBbslcIxGstGnb8qaPY0iinPDF/HKHH2fPhTVYVyRObRRmE4J
njx4r7rcmeDO0gLoFzL/h71zW5IUx7L2q/wvQJuEQILLAcfPcY7IQ9xgGZkZHARIIBCIp59FVldP
ZlV31/R/PW3WbVZZnRHuciHtvda3tvss46WHsgUPHG4Y/y5s/I+M4n5S4fwwDGi0ihqnW7guzW7V
juxLCdRiADYlBb01sw2vuerLp3mdpksZoXNXa525ybwVY3iCtPgSNFELYaAK0ejBrLeNze9sV92t
kSVZLYMGIMfwpli0LTxut0m58+jhUKQ6fG3RX+5aOpS7cPW/+70+opZ4Yl3YZww6Irra4hNp1FOh
lirxDLYdkTYra44Ky5Yyy+0QJPkQ1ze118IawvG1m3rP7S0EqKR13jci828xEJHkxxPO/DWJmb2l
Ey5PAkcykCrIcm+9syW/5kH7YfskmxwvLxTiSYwU99LmNofBAR/taXVEJI3oXibo+ynTAYpB1ZrE
QNY75XSABR7UcKcaH1ekNSly12Hqy45n2gOTBRH/+9CjamgiLEXld9W+iPNv9ei+GA6VjeQFTTXD
qaYKKBN8ElujHdWZF6Jo/r/u93/V/bKIA5T7193v87D1vUBw/qsZ1f/7r29V8Ys/xH77+39vhREd
R5cL3i/yOQni/7GHyN+YEHCIKP6XigD/4nd7SPwN6WbAgT4NtvjU9mJ+N4gQTxBsCx9wVNYhmMP/
pBEOA6DAP/OB6LHDCASiL2hINgcLL+LnRtgMS8d6qnliJ5zcQxcd8CwvaemV5YWN80MpwvbIeC+f
0emaQ1ejJpOR/OgBOYIdv3ex/jiEDvpQV7idbuv21nFJ72Ls6seBanhJQJUfh279MkcyPNLW240o
ST8o1/S3lOTrAQFHe7cq6R5W3L4PcTV8zWtJj1ahnmsGmtqaqLRyldnJqBnRbhOSjfSbVqw6qlk9
sLyuQBvy/qWowvCkGlgbUGxTzlR71NH60JW3rQ7LvQvZcV6PhlGVeXPMs1wtr7XFTQCYas+KwMv6
uWKnUnJ2YmP7gRdoUQKFZldNLMzyoKYp7/lrQATNQLetu7Hpb8amWnYkJPfV4vWp4qzdepuvjRer
GwiuYB/z7jDSrkqYCbpDm0foWWRTvFUm/KorP3wqKmYzFGRw/Wknk37u4wsj1j/XOUG32jWPFRtS
bgf3ghefxdZzX1eQHZvWD/yGriglaIX2gSvIm95Q5re9HzXHhk/d0XegCZYV/49Y3Y0T7k0JO2mZ
pfmkncdTNHX2MqPLQPezqqwn63wZWK+u3DToiOZFXubQEyA0RNouOd13iF/sg66Ob2c/b89Cd89W
ytu+JvaSO97fLiGTqGFC9tk1gKRmGlCKyxAtwBSR+gDtkqZ1LkwSEkiqdd3PhyHo1c50MJ9Yt/AT
LcRTRTW7LQC4pWNLm3MsuiFpcbq+ELmoi4AMeGgn2z50o7sWAbSIvAYa5vGY4c8buB+NeA9WZfb4
aOI9qSECJ5Mu6Q3BrJWnGO7DzOtoNy6kSAuT83c0n2tWyKHZ1yV5s+PC0W7yOWMTcJB69J9MfqHc
q2+wVnpnKxVlJh5JokM1XxAn0jeVFS8ezftkagW6XElgsEVSr5BJVHxuR43uoaSs25VygmtSF1Bn
ynmB3fVReyOaK7dajgEzFntQFO3Rn+oYcGm07QnAxGfL/HpMhJlxG9P2NsK9d+IU3GwuGQTUaarS
CtXxjvIxT+QwjFcp4q9+3+IyjxW9cLBmBLLHVA5ZMddmV1r5XFsS05S2uN7Lhslz3qz2bJ3Rt3lp
fWjF0HIkjOJjCf6xKJfmvjUbAeJx9SprqEdzDqS20rn7xptan5cxdDtpTEbG+ls51ethbIcpmSTl
LzqWF2nUiq55BedH6XjyY8haeErGE3aaAfNRu095F4GMARuWp4PRHUizBawHjtFERB0990aOJ0lk
DFgkGu7M2ptq15Zu3eV+WGKtRID+DyVuNi1gKUaE7FIGNiYpuMzbJM/hE7Wybm9svqzvEx6VZ6Mn
D10ibC10euXyuZt9DSMxVlk+9dUNPiT9GIz5kk7FCu9qsebzUo70uEyTv+Pd4p019/tMgSV4aOeu
Vmle583Zk8BKF63ze+33LyTsYZUWXsCSppg4NjKEFWBHjTrzOXDvvbD9t6KQ5G5cRNODCa7zN8Jz
fR/KeKTXeMSPT6KpKODMzvFyhguyGHTFdkrmcYKkBSTorqfF8h73lb+LlQJvpJxXfQwjvaZ47muO
d9UtJzZxcl/3KOAmGhqS1KJd7kbjl1A4c8bBOnNIK0kV88YlbTOYI6nr6GMJDTSptF8dy6pXmZYE
RQoMgeqxNH1zJjbv5oSRKr+DhSzSqIxdn9hV8RM+0h5gpZJH6pdDWtSg+9q15PCn9CAOkwVFYFBy
37UeNYfcn8VbTKw8EtGRM04ukZZ93ewI87LBjLBpC/9UqyG6Tn2bf4fL6VJ/AY6aNG7o4dATIHqe
D1PJ79AllCqWX3K98WjAekHDVyUJsm5+nUCYJrT2YxCGviWHcJD9Uy2r3ezX+cFoURyM1449+ENF
oSAuWNWC+fgNMUhtVxT2K41Cd2Cmpp9yiQM0jfJxSuO4g+MSFH536YIFgEXXTOWxUHXwyUzcZjh5
RRaRvMxEM4oo6XAAnuvVmc+0augHEcJwCjuSQJXKoV4WQRqIYnRoiXRwqgO/+EBRNvYqqK5kmPQX
nC04FCBLpiZmoHmlJ3Yd6VQWhO5R+GA1oJvBvX0MSMW/h7I+gEfF9Q2d/LkyNrpMblpTLuuHsrE3
dQ7aUxJ767zGZTaYgkRNtXOJgK6dLgzwd7ugSQsn53blMA0Pi+/ojkyVTNDqla8o6qO94XGZwtYC
BLs0BqIfOthGLwBBG3i4cLnmD4Xomnus6hePuvyuX0L6RKK6eRRDiU/NrgwGYS7NHrRCvcO7w40G
zrkAHVtri2sWdnrKmrHJehwB10HxK7gSBdlAlxC/nb106/IWuBk9SV57qfZ0BgqkTrczFVA6uOyK
rtmsccvSoenegPLVUOPi4NhO/Y1dq6vXAkjtp8E/K98tezKEQyL9kacQhPOsHcMegm03Zz5wlQdT
tkcLuuaac9klelKXVsrXXPFvdCxfV4kd4bCnqSuHD8EU+w+B449tzNXXkkA5zoPRgxpQNDeTAI2+
8jqJvam4QRy1fQLmW537Qk0JXfv4aExEEuaGW2BEZu9HxO1s/KVWUh71KnpIobPedUX0CY18fZQT
+dJsDRztgZ6kxOkIxEC15k+ehyu0lq09hbVH7lo4a8di9qJ9SUGsa467Zs2jQzPEJtWN/2rAxz0E
ZFiSEH/1o3HXHOz7FxcHw261XpcGzRKc1zF6JLS+By/oZ8RoppL/a03+d62JCDH95d+0Jr+OY/rh
zLEff+cf7QhDTgmCG/PReMBL+92Zi/8GFA2ZQYBn6DDQW8B++70hweAA4ePP8W8ZcLktNPV7Q4Jc
G/K4MQLRIYdjhp/3O6v3C3OIhNbf//nnwJKPH/RzP+ITmINg6QKEE1EUwgv8tR9R1jREQ3OFQFe2
qeQyOs4EtZ0w+mkx7XcVQ+aedI8nycRrGnJfpgNUKVQpL/1gX5XtC8hcUXRDxdwnRcX5IafBe94s
Fhp8q2B+tOwwxoPZsaqAl88ms3O8fGhp/PTTwv+TN7P1Tj9nr/BeYoFIrB+HmFjlsz+8l4kD8qMT
5ASxwtkCJA0hCIxwolkIBMXimG4MyLYo95rfGvffRt/9k9/s40P89VfHBNAqRVcZM6zjH2NfZT5Z
2pSQFAVpzjn7XPauOsgxNgn4Aw8i17oT5TyfRI+rPO4WkrY5arQBYlgKKoWl+Sq8oxP+mBFclSCJ
CCD+InAJU9GB9iJMY8MMcH+I4lO1ArSNnf2Ld0H9LZ32ywrGBO4AknIx4C2C//66G1AyRKybgChX
xfyUD0GUQbw8G+O+uiVKetn1+5gvH+IybJIwevYsGI7ZNLc+dYe8IMMuBAaNGMhLkA9IczUENUEV
t4d6DnUy6xpkoORINwiusqiHts3GCo2YCyoImxbd50oQZqlRi3r1xI9RHnLcixRwB7y9+7oa17Ra
5+a0jJTuTFQDFQr79xan8K5rEHvq2rhNprDxkkKBdVyRNUxwZRxGGb1zG6FbCfNUDQq0uVqj/VCY
4BAVHTCTyAJ9q6FRe96EkszzTAZVND97EcOrNot/b1W7JGMJdVUFQ9YZmIZs4dehIq8NZ/cKQZEk
HDU4pp6gJB5xdaIvRmc5JiMXn+E+VElFOnOWzNNHqVHlduhYDqud/YxHFFGYtYOBG/DwQkR5XZzU
R0uL/D4ksssK0DcHmNPrvi1XSMNm3RI/dEX3CaiFVcjy2HEgh6bq+aGV0XqcveLeW6r6oBb7naCP
UWj18BIgMXsWLWShLviwFeCTqEjmnE1JCIcMd1Ur0iDw3IlX+Q34Np4hiDXer9rOO4Vb98o2Mw+x
8xuZ6+pQ91DlZVBcoHB3aD479TyRZt8P3pukebmjjTyGU0EyuAomiYcg3//7x97/03OP/QoOmIGx
w2EZb/Myf9ZUXEvklCvjEo7+AjAg8KBRP2llHxqCmEEZR/tQIcXDdBXCTanf5yrCQsAUQN5hgLci
usu8hp+h/xxBKRwA150D0Q6JDzc+ctFt25K7uoAgIPolWVeBu7hlDy3c37BDa/Pv306wvdxfH0KK
oTFBFPhIAuKNbWfNTxFSIvAJtOECmqxzMIRWHiY9eutEz/ZxmEuERVaBcvxTHVW7YFmCFFuvPgWR
ysyEUrvwQMAKW44JTn7EM8DqgXg42yp+bvo55UOcJ17QphMqo11Ei2NB2ENs++PYjyyF6fZIpTjp
HLZ9zymQuNUkYujeEQSByUXQqHfTMS+qKvHbpU3nOb9bQzUeGoP45b9fiohvXMgf1yKklBDMOMCU
L/DZv6wF8OeuULwiKNXU9y5q1n1O4VUA/8pMWF/hdaNAQktNOLKLEI6PwldQOErvfqX6xkdF3fnB
4yziB5/lL6Ro4r1pW+xgy2CbtXYPx/9OVq13iAX2/jJPyL9FKK16eKVG4TlCozcSd+QNGfbhAKws
3N414qT9KYLz9FUE5ntETXwghkMSsL1IOjgWmWl9NDYNOqDBoyvI4bVkOwRwGOQ4mBIj+HEcoWAV
yaTiNGg7+xXBYgYuN1rRTpUCRC8CHOEigltGwgVlP4I95cAO6zK+41Gq0qnFr6mnD8A7Fary4EXk
U57FpQYRW0s/1QtLqqYB4iLH4i4e4C7j4F/uJukeQZ2LFNyJOrlqvi3g28TK3VtBv8+tZ2/bES2k
vxTuVBjc/f6c3w4jZCvdBcN+ilu43lDvPitkXz4GFsemU7hUgwpuBUfHAXNj+SoDX19Epy3GrTCW
sqWZ9row12qGWBAuyzWnc5uQ3oGHnnCjtVMRo03pqlMV1/azq0ALELGqB4He+BLOt87VEXpMZrdq
uz81iKcmeRh+R/+vHxFY2YJu4MPtoNyalFvuWcxE3sAxU8dJqzAJkQD8npPgATrOC23Lz84Sfyfx
5gvspjSc14tfNahRlnbfyE4eu3n+ImV7kG561uEPxhICaoP+FSAThfNv3K4PojqtuESv2C8PeqjG
kxmM/bwqH11KL+mZg3yCRjKFt/Pc5ycnkSrqNx9vnuhysWSSaZ5rgnRV199Aa3CPM63mLFjJlBCq
PrdzNIGXqMAsyJ7Yg+plQqsozFgIsrTD88w9RN2WfHwtA/+1l2NzdlH9bVIBzLuyL1PH4TCCX711
xvmnJoyFTWDthTgn2iMw2vaYW7aHTdgf+eaVloR/xSYWE5JVmxO7tIAIdNchYon6A/fiF7dZsH08
11kAZ3aCQxsMuboYbeIsXKW4U5upKzZ7l2xGrywieWaVvHMKBxPO8gToCE7TWQ3+raqX8Knd3OQ2
JHwPOLE8wCPmUGe3RbP9cC0kLOkiaDckFBg0QneUP4BnnU7l/OTHJkrdZm+DnYfZuIotllyVOEL7
GTa7Xl+sW+bUaBSgtB2v82abL4WYU3+U91MIpdVuBjvvgBKFEwGZHliEuCW9QT4biTg9vHozDlc2
+nj/i9t3k4+G7oeTP/L1wmHwD6hRnrymu81XHdlkAQ+goiZ/CBgEvUlW6kvuA1yqOlQOSE2hxffp
ncWk4n0f4Cd6dcSvvHA5HMn2mbkcKx4sxS4c2zVxYungrAG0yUN14WGb0tV/KsXwRfDyTOd4A9CK
6K6oUQA16CcHHCRkD8ggSla1fvGDddh3mw6NDcUyFSKdmfieBBVgu0fmwUu1fQ8IrIBoi60TjPEM
niCAKMlNPDy4FVCJAHN0j4BJB2sXkagI4nLqxfUTOLPpRErTZp70Pnkjn9Iurooz7Lph0znr3RwW
W6S8EDduRAPwI5x8ccY2u54IflQ2kGlfAdZxMq4zi+Btlg95Ogv5FHIF7a2FqBfcipB0n2dkPAmb
2K0C/mIStmiZaM0RpkbwZocAL+KwaOURah6m/Wyjax5N5Ei1vyXLcawyMdevwTK3p3BpUZ8qr74W
bkA0zs7xZVkQzEtrnL0pK9bqEin5zBHgTLoCjJCK7GHsIok8YPDq+cHVm6A3rvECFa5uRnsWS/Wx
qyEXypqEt9ohREmVX0N4RxiiqoBbd32cznogiV1YnnrVcA8oEeTgKFBmTh10VqkjBD3Mvu38dyrY
eylMcS+kH/T4ZO2Q2QkpoFzTAnwhfEiMm2B3hgKGTsBHqHRw/vp9qBACyT1Evkc6jte44NUXC8W/
B40D62le9osXX5CK9pEMnOpjbCQikobfYLyATO1SrXveguEwpkF5Hn0t5zA+lON6NrUeMzrU7ll6
MRKCnstGVJXhIOyVSfPath8w8BnyHeq/dIQdkOqx/eypqN3lq7xXWN1EDdVdXw4nTcv9zMYVsAMS
04h+RJCHtlK7BwaPCHbhpRBMYQjViC7jKYYJEIC5PIDq0YhYDm7fojDZBZWgiVbzscCZet9I7+pU
sDySYC33gGZfMRYE6lqj1RlnEAUuGHmfyr5FR8aG/FKZ9jIEYQ3sPgReJV2daofVD039uSI45GTr
t2copXmV+YXrt73fI8IfvKy8weyF+b4jBEuGW/4Q+rr40hkkCUmL4HTupoOlNQ45TxNsIPgeHdHb
6IQS9JnBmIxgOi11Za5RWcU3UYQU9lrM63nsh9dyqqoUACmUyDJGJqxi5TPj88fF23FRglXUFrih
Xem5oyFMOq1eUBPYXc+hqJdTBF10K3nL8AtKNaQAmAjsocBWw5PmDLT1avw8FCiWQlqsO/yLJZmc
QOJCB+QkRP3e9M1HBGFZOqx+dNPXyNqStnhEckweTO4hrDP2sXumgQjxw+2a4vGJ4DqMiDBIHcwZ
Lzp1jDgeRd1VyOLOaLYm0K45ds6HNgheW6+xtwVbq7Pj3T3sK/GBzvWECgIDDgqkgxG+b1+wGYeP
QiGJYRGpuHDn4E4GMu8ucgmDzwpbeDXI23g1mVLuSVxoeBQBPiGta9ADHc2mZRKhAJ2B2mgrRNUS
iHnQlNdhPVDYdU988BG6B69FjgY15a6p4+8uIPZ5rcUlAN15cYGa9gbK2m20Np9cTPRjjmej2SCK
Ordb7Bdi5TqMWeDLK43xgMNvnu8oIF0Er5tHNXni3FicWANFAHmJcblWZdHehlssO6lA2aZD4L7m
vY9tsiD00QH3LH0Ea6dyQlZt8uht0XlehyMbCiNaiA4QX4iyeBjfatyJH+XShVvvVfdprwcc/BVv
EOT27+bOQ3nlPPfIIsuRUev3oyJs51mch2C1HnRvzJ4vCGAjk3Kl4IPP0CgutnPIIpdz8xyuOQ7Z
KtyjsYgR8kUnl1uud05YP8FRN+2trDBNQuQCZ/9SgGrj5VFVwGvBbpePwcJ0skwkPtsSZHdXzP5u
wrSNE/F5eIwHnEq4juMTzwm8yaojaVhCZfYid4a/hmAHZIRLPdnlMgg8egtyVckSxeh0FzRxrt33
o9dnvTqLjlVnsgTXnmKgCzo4DGlg9q3AirUD6uluhmTKCfhwNTfvFWZvZNQUG6cMsOyOoE88GKCL
7z5a5Kun/O7B0h71QG5GD0ETHKboppbbIO9bkYS2g/chHXi01KjhwVA7UNhdQ4c0ygo9HWkpwJd0
C7UVXVicxBLZW5V7PKtiZGmmkOXnNWyrg++74IHNwYSMV1BcJ6gZWEJGbiQItx3eLcAlqAoUzyo8
vdh/60r7DsHRBw+FmDVfQMh0GB8QBtAndDiDFkfSam/ZrABp1f6x68NqF7YhFjUc5y5rQyEvOCt7
tlONwuZvbTE8kTIOnvqSBc9NA+S9AjF6gGCzHuUSwZQU665US36ukPvmk73vDHmXLWmSrpzpvvXk
FnvsP4Tr+EFNwwuNvOFQlTXapQLmFDf9G7jB9qyNv6sCA6t2LCNk1hCjIQEUHI0sFskNMLU4/5Jz
qBdVjdLHG9uHtseEmsG23T0uW/2ZWh8HbNHBM1wqgvEHM5J1SdxbnIm+pfYmXHp6T3SjMxwmBh6s
kDu000Xqh0ajPxSP4NvrbGCoa0XjnuMcmmfp8elDt1ZHLHW8j8zopxRVB+YVIHC7Nt8hj8iPlqIS
wopFSYnxB0ndFfcF2LndQLRMa+SbEPMKxGgOdCTrCqhzvcuB8X2qKKAFjH8Zj2aInxe71NiGE2Y9
zaZNV4C4x2gWOU50o/e8Jl+hDdn9MCqHdoMVycDKR1VT8IyrRbSh+LTE03s/leeg6k6+D0oE7t1h
aosnpcMTE3jtTvrVDVqy97koH8exeMQkA/D+yO14/blZ/beh7GFa6U3M4dWtGXB7GDNGiQtD2JgM
8WXwow2vMzKR8YB8nH8mOsDhy3jKOgPkdsvHrRjRhXXKd2HPXn5EHHAmovJmN3keEwxtUqiQmvKm
if0PNi+QdZ4Omg1zgo372FD0OEU/38XwmfGk9GvijehwBvj93ZuhNSTnQBOEDegRMxvirKth2pvi
HRrczs5NcOi9vPsL2WET3v+kOkAsxhewYCQsEuN/UB2Q+NRRoQNQ/IW7+qbK6AQdKW+xqPGCFAAV
1aGtgm9VrtmGhQPjlPpgPQyhGGBYpTljD45VTy6Wbz8Ukf8bGvBPZ5L/T9gpjjAgluBz+NdGzD++
yeCf/K2/WzFguQI4MDEmluKbd1gM5e0fISlkpJCQgsLyI+8Eze3vVgyL/hZRH0hYEGEj0+in4QEs
xJeU0ACTBgTckwBUzX9ixWzuxM9SF2bYY8Oh3fNDUGgYSPCr1KWLsAUgirKqgz6TdStuFguKvUwM
X8w31Mz4QyOW7Kc1uv/t5/9sAP1R8cdvxS+LCWe+v4XBtkfhJ7GReWppPBnNicLqIOGDUP6hkYHd
CxTIrgyGY2C5TRdIEydVo3/8T389vuYC/hNyZtBt8Y1Iv/56aE3zaN08IpxTMUSCg/AG7HH33LlZ
P7cRjp2KxhHiQijQ0SJJ/Re/n/551UMIiwKehy9IxKn/6wtYPIVLMYdGD6ohzjBMYUKAfpkTISrc
G7SPt4k5AsEz0+nnqPHQiFBt4bqaUJ7I0vmZkWq89+fgDbABotRoTw8LeNffHvx/7TBtL+TX7cFF
jEQeEmQYWYnvpPj1hUJXRCQsbgYsA27IYhL1k/Om6tZDN4CoE86lO7fUpU4t9NyTqbv+xQYY/NKE
an3QU/+OvxvcE1ZWt+Woq9uwqsM0FK5MsfvDbAjmz8aD6GylN10rFxV/YS75f5S18cJBUcK1pFEE
d257mH/eaX1pkZMZCwp9pfF2zBAKAXmuUXiRh3b1ZUaQSreNV6V6CG6hyR/qGu2J1hHybRIzJiwJ
HCYA9RUG08E7ywuF4Qvux/wmgeq2+RJH63L59/uT/rNXLQT1Bb4TKqb+Rob+/Kq5i7dSQjhkQpDk
p1q8dXrQcMF81L1t8zJXg596GPwEwly71Fbfa4pBA3/xKra1+fXD384ZHFuwGaM/24t5vUScLfDl
0M/ZdNQofrym+Ag3CvN3Rrqvc/hrokCsZ6zKlypg7gLKfoEH6i3Z0uXea6yaU90R+hfr4/95W+LY
4pzhCYJaTaNt/X46P2jlFcBDNn3EImVjtJcooR+l8AxK8fLNwSA5TEBXUtCET8iU46CJ1vCt5RhJ
UgyvJGAPCEPpvcfR/EMehVJLXfuAdEqbYPrFm6cRKlkQLvyL7fjjwf7DkgZUYFYo2dBf9kdnQQOs
tSMDTWh7/5vj5rNUawyZDrGcdVpuVTX3UA/aF4CoVcY7d9+g/ExwgN//+88WSdo/fbYIGGLyPL4k
AAPoBft1BfvQCEctVtBGsjp07fQkAv3gandsUXBCjCuOKka/VcNVB3O2qZtyBRfTf5J19d3OE+Q7
5R077pCYxcRJZJ1y/DWKpY7xntCORAYVdfWBVvLbNi4ui5DASjTGje7LVpSZBVtMgwigG1Pi2DbN
G18HnDNY/r1ASYwo+pq6rb9qEQTq8jHa/X8sAefbl1NgL/n+NrD6500Ei6P31x6e/RqBSqt5D00s
uhq0T2k/o+hk1nsYTHsFvgUC13lHn8Di1bWHMTcTa5J6pie/7fZh5GgGXQ2yef1m85KlRD8j1/ce
B+117b1ztXYfcNjvEJrjsMdaKFn2FRDpXczk45pPN4hbHOQiEcbCNMXU73DsYMLwA8TNAhhuTH6L
u//LUx3m5B8+fR8jBWBsAb9gFM3ZH5mF1YQ6wOSC7f7Nwyd8B47JgDHlmGSwqt2sy/jQ52P3Xlci
fKnC+ssyWYNTb4bEysgAG6kiOw9dG3w9grlDGCj07pcwsTAgpdqTWeiDxnesnQow2zbpwaBskTpk
GZBW2UufkqeOuPBiLf4sbkrojiE9yGLuMNsmmr4Bd6OY7WMRDqwr7xzr+tWIMd/TmsUZcfmuWOun
XmLsamzF1XZxkTEuyc5A+dxhlgbYxKIsjpRON1RrNHwu2pHRlBnC1P0HHXv26AeYcGm7tr76g8vA
a+c7T+GzrJzV+3mS8ZVNwAEnioDTHIOAp8Ec7BZf5hdemjWDhR3sW7sUe4wxBSlug7uFtRqt0xQe
Mfim3ol+8+SWTt+NA58T10TerqJI6xQAQy4xz93RouV/ihhgDERS6hQT9Z7mIL6z6EPO0DBZFnD0
XhjeBn+btNPZp1OUOUWxO8KoP+kBLQ3+sxcBqv8ZPzub+jUdWXFc3LQP7NLcBhqjFdamAGQzC/+r
o+GabpBCasIigNUOyUv0eZOGGi80VHa5JwB7TyhAKJgHDmY9gnmhdD7CKcjF93mWP94QhgKT9TsG
DQfvs/UxWZOVOkPrGpwGkL7JaFuaLMQ/KZWHydLibSO41WcAojE2zcNktgXz4dClI9mDK8kejfKh
poSk/NDxdc2QSx13gtr+v5k7jyXJkSzL/svsIQJONrMwGHc353wDcRIODigAVRD9+jkWlT2dEZld
Kb1p6V1KVEW4GwxQPHLvuc8qbWqWKtj38Y2jhKi75Qs/pvnitcnNYsnlOIfa6tc2s2ZW8b3O476k
iBW5KziPqJy2S11Wz4NfefuBUvtyHBruF6VwZPZ9Cw5r6plr2g7akDGJXmwa2HsEO59GI7D4ZK1d
4n7ygw+VJVZ79mXXdFo5okpmmdcwRRA2CCmdrQMn+FH16LKXfjxgZJ03NqOjXaXCmgEX7KoadSgO
uq7HbR6CgnUAT8V2nlTrKoDUWo0+pEgXHX23Dnlz7kB8QsKKqjyEueiAaqXgEvPNmatw7A3pXdaB
Od/UqBBiC57NRAlDua5wibEWp1xYTNHeF07RbUzPaw5eZBlbzEjXKYQXeumhYmSMr7UvVg4W8FcE
hxi+hGWvFpNFf1Szm3PgoAQJM6DQCOtrA5QTdd+VYul5hb/pvs1zdccLzznMZGkdgrppL5LE54iv
6omdVh9ZD5Olg9vWFtmwnc/yER8R/0s+59+mqqIZZhmXcFVBX71qJ0C6K48T+KVsTHDVCJ8Fz5Df
3Htjn+8YRiFUUmztnERlX8ru7edi1m7cNL61NxA7Hl3Dr27KtEuPhlBP45CAI5HDdBuOztGvARc4
+aDjzshbBI9mkZwgj82bQCwBHmepL7NWJycTVdAG66k8K5mNiXGKcl+coEXeCMKzeXexgmTQtErD
3tmwicEvdsiP1hE7IVjS9SHvM4VBw7XatWPO3GMCBZBzAQxyMZGLtMmb3UgB1HNq1z4jgbe6l9G2
1SU3nHQnTIMGLz1gB0Emv3puyAdzLJpvLgf/FpBfjX7eG5O46pgR0Te0kByjedOeD1W2pkkeQyos
j4wU7TjMZXKXKrwpUTVaW4WqxkfmzFnl2fZ4mc0an+mgcUL7i3u+3E7KGmzujQhXW236O9GMKl11
5yViNxqzzzCk4x2Aqcb8CkGjX5Rk6WKjLjBhQja/t88jpGKhLJ106DBbbaltBl14GF95JsAx84ee
3V4z6vD2mRLhOrU1B0/CJIiCOD2MXpqehq5v17bd4Ww0Cms994N3IUU0xlWbDLtFYi6xU+/RyqOo
Y5jGeVFm3HKV7Xlb/AqPYuFYQ0/SfOLEv29ST2C1ZSXqR+K1g6yxLg3fOnhdW2/DEA1uDPY72jlF
rs+4Kr0p2YBCKMPX9cC7w47dpFL7JhR0DIFd7qzMqU/Kb2eFxyUMGQtC0dhAZjceOUog9yjLfBwa
uDV4A07wwpdPew5ZttleemonERwld/+Npz205q1l5lflMMu936p3w8v1Q0nNB+7APi8WZxRAkntM
M09f2r7CNERnujaAaMCYM+r2Rfotu1h01H2JqqFk2mtJZkdTauUnL3NV3FvVsMSdiVUdzjfbg87w
9G4yVRLGNuvXuw5S8nPhJeD3pmm+GXyVvPJ9NSIWefOB0Hu+64MUhmo3Cr59sCb4qYoKyg/cJtd8
q0vmejSxOX7RzBxuGl0YD/2Zs247Hcu7OQUDgv49wa3jyPkmGs1ra0yX54QnnxbHTpLrsAzKbM8y
f7ivrY7O31l4o0aJcSeb5tVk3o25STD+PCuEhijwcGx3N27Rs8fLBvxC+Ipzf+tNhkaP16JcS/nq
OL/c+bUcPNw7RfeSp4GNN8xVNIP6BwgAEGHwiC+jsONppmn4LlgQmwIaCtA3DWart09spLsvrZUb
G4gFH2fFjnklHaQoReaALBUG92+LCw/sqxvGU5rrDfqi5DUq6o9SNhTJ+dJ+JN6MQgiL/SbFBHz0
kix40dBnDoxE9TP47hiPcLh2u8G+BQC+rqLB3QRBtq+TFII7soR/aKSs31s8GmL0lr7Ld8QvBsXn
1xo4Q2DZ2CmoRfBz3lbI/Iiu/zFHsxdPJsqPOhjnDQa/GRm5f2bKufJkNul8sdhzcLTDZEHEXvXz
HmXgP/Xuv7coNuwMuOy0J77lnJMvf/3dLE6yXE48hKLjzY8L2T6CFcrZZKh8K8rKiBEtoTsoMzv9
V+v7Pzbw/F8IQD3PMsEx/alH+gsC9T8zw34dZv78a/8aZpJbYYeMrXg3IAaPTJum6V/DzJCwCwsh
NCioPyTn/3+Y6YI7ZZwTQuqkWWGOxF/6Q1d+nnPSgqFT91Adnjvj/84w8y9zE3ANzCmcgOke9wsp
K7/eMq3fBOVSpsNqKf1TX9K2lrkDONQd73IvaDa2MLtYR+ndPOavRug/iEYd/nTJ/ma0af3s4f/c
4//8JZhtQpwKQ+IofxOE9x7elCDJ2VEk9bs4sxQDpIbU7KAs09To10HegCzxXyrhvBeLfW8Ew3OZ
L4z/LJgNTPXf5nS8ndoKzyngdxuoEObY2ERtFUzew5yLYh1RX/JChT4Q+mynzq1y+i7HM3DI4ah2
+Y/BqG5CxQaUffaDhrRIO/Pu2NUlkllq2MH6IVV4TTXG01+GbC2xwHGCNzcgRu5YgnwCbRUod8RN
H+H4sco0LvyB2lh9FaZzMaT9LvTEuApqdzsnkPoSu7+gw4LLnnRbK3Ge2rS8rQQiO3uMPgfpX5ZF
umF9P8Zl2rzybuviWZJd4I/7ABQQta/qV64WSLDsGaiUeu0GAD6j1cdDY8hd0YynQdtMQGldlUxj
IgcYD0x3cxJ9jd6csDssroJMPdNpznHJshlN46uXGReTLN7GUdCVIG2Yi9JjnzTdqaXlFjGLK4aQ
DS5k8didBeG9xZUwHFaMUVXijzRW3nlQlDjCAvJk4YVbnK2CQJ0tZ4RoMT67ZnOT01IzIAtuPQej
co07x5RuXGX+s1pAO5r+a59g2sRxyhs9+4dpxt/c+giC2FtTcZ2XR7+flgNylGF0Bt7BMCA3WA76
FZds5c7VN2OWeyzGN1JRXieFt4O3lfEbAuf69/c+LpBfp0pnpLHtAKwN2VvYTNd/ff78UJhpgR8W
tr++RHXg73UeQjo6L7Rq/AZ1kSNagEe/KhMJ0kjQmErxJBK280YEE6mhGqRBv6L6Q8DOT4mDOYLP
bSJmqsOHvrcf5NTtgSgF286M7r3OekyLfEKr3NvIQPpb7QybaMAvGaJkX1lp+VCl/rrz+n9aIvzl
3fnzw/KKQj/MHPJnOPaf50e9xpudaUxn1lycUtWekCpqDMzZrvCCy9qdoYYPNaatMaLJ9A7pnH52
VkYN14SXo0l+gZOM/zDXO7uEfpnZnn8pwAEcwR67Bed3VbqY2rTPggUJ5blbdVp11Q0CEmkYeXHR
109a622puiPnz3Eslzc/RBNpPBQ1HWzd4sZrAhnuAhG9CbN940FhVDI8Orp5A1d17MZ+ncwK3YKc
dtaE172s6H/bxRdMyNp7aU1vRW19J06x5XC5oH+NZdOBZ3ZvIg6PlWf3KGgjBv+tiygeWhjqndRq
NkMVpfE8lN8LFuvVMI2XnmnM6yjJPsMASz2+CjdDhtkgEKBd2At0d/8ggf/bL5Q1HTFKtgfEIfyt
4OBYnEpj4dqplN6hZPy/ArwrYu64OY7URxE6e1sXb3Q+/BJt3cZDaazburjoQ/+Dg/KkSta3//6Z
+n1VxhfKmNgJ0UbyX+yMfn2kynZKPE2hfu6hODgWlGm+WV7ZxYSnWDqPMqIvX5YLt/vHNdXf3EsO
qPOAyhAqI+Xhrz8aQC3zhdnmuKud8hJJNq4NyQP67z9g8Puy43zLug6nhUshyt372ydUCK1t1Gw8
R5l4IyHh0lXJexDWN+ni75xR3zS40pC28IGxt3+O7lOGWQlUYLc3jRDFsHUtM5IH+rZA7Ghctr26
RlK7a1IRxKavTyJINqUuPjuhvoU7HIrSSFdpyNwjtZGbpva97Ol8a8+/LQp3V3rLZbuU97K8d/V4
mXjRDxzTl2nCvpKKHNCL45AhZWVXU+6eaje6D4P5lonCXa0m7DwTfpM52kmlP3HWXzQToldUTJs0
Mb96awHiB13Zw+BmNfo26rKDscCUCpl+2ssdvqCbuew2MvJ2VkVICswbv9b8wQyrDH/+P9xev28i
ufgMg50ACDtbarbKv37HUdVMKV8v+98M0W6bVm+D1zBiMq/xKNxPUen8wzvC+n32fL6N0UhRpNF8
YJz77Sd29GTo4zg2RRBuQnS7a5/5yrqgOnzkjTFuQunYG9tu870obc0dYP9hK/0vB+B/WcOcf4co
9AKOSuYBnvdbiQY0LiS8YkYLb+kZnNVSXraWvp4h2J4/flFYt0TOXJpI2lM7v5OD66xCF8zQv7/1
3d8lH2z4mBYg+OC1ifbP/22PJQOLADBsaaw9Wr5rtMlxm/gZ2CC6d9mP6uBD9WLlF745IpqwzlsU
a/jpectbNJf+uLNSS6Ez9C/Sqj+qvk62oSULRniKIIsuRfc6wotAZxXw72PXnawrNvvjzrbcB9VW
a6+c+5VRRvdBPtyaAr0blnub+gHpaxBe+ljOCJYyvid4dF4bvFqJaaJLg26PwN2HMyWvZvsc7jI9
AUhAl0Ygwj/cMn+5SnQPEMFCPKvn4t79rapQ7sDgy6MR9Fv9aaTBZiLDbt26FQrSJHz4998J3eX5
wPlzAW/RErMbMWklsLrS1Pz6TFjTkMF/5USYAMGEFH0wqUCAtUAwqs6im8h2fcgZMwyXbrM8JKbc
Fqh349JgJ+El/bv2xq+2FnKtZvt6rsLbop6PWW4cOuE8FiNexEV4QewZzdZEo3BozUdDtdvc7nKk
uCTLFdYb7iG1DVSYrh2EVztQGT1VccWzkA0ZsnEp36eUKf+Q3Upiehh3qfNoDBBBIPttphn34LcY
MyiNy1PoeqAPAhvcT4kFFL9+kFML1wyxVuOg6rWV5R/RJAQOSPcuMHE2yoKUs6g1jY3LJ79khVCt
UVGOF2anszc7mmbUxEnoXXjaDsimKUdiY5bmjSQK55oxobUWwrQfo7l7hE/BClki3h9dFJjuNAfP
bqLti9At35iaI9syl+JlHP24tZwKYb6dgPxxi4MYzRuxZMmlB/Q2i7gFglm/sUNcBUvS7+oim9g5
RrGf+2TyNBoAp33OyAvutANW1opumuYB8/Bt2Zyoi64RXux9d6w2du5cuxXq8aB3M0Cx3VuUUZNr
LTYJW65QFmj82MEzahJvYSqfVNmB9Koy445sRAGIYJFb8OX6uTJL6GaZottYwlUZ2ea6XlLgYksy
4jvgnJMwTA/V5O798AwyDxj8RPNzXs6MiAmFyyzzum0ZDTaSp8xB0z+75BZq115icCtsfw16K5Ej
dWTZjYcFvLiBLBEMZLWYrw7inGn2xg00niufXm60sg8LmNyavK1pPeMGJcbpudYUa6C45XoM/GaT
EdtT+dYHKtdolSj3C9fPac7n5rpCHGnX2UU1OQenNW+IZ4hJ9HthASXipWLZ32qKnGlRdwydH5za
ezYhS7oISJFRqjcQ5J8VyLXJJ3mkZPuZzM4VU7sdu5gfTlZjni2JtbCyF1PmFivTBQtqhdsr0A0Y
/+mNnZKOKeAxnmAhmCsX5gu+GU/mVwh6sDAvyQkLzJp86Ct+HwbxOaNIX1Nex840UyVgVgmP6QJO
p6119VT2FjQoFSbYbMGGrAs/rC4Lq0bhYbkEU7RJso0yszyGjlnvgqiFbFpV4xabQ/2Bt6Thvp+G
QzJNS1xjC9zRalS7TAXLlT2Z0Zp8tM+q4Tp6hc42NAHyDmUxMYmjgrfql2wNkGHHEmBwbCtAHz2i
fHCPCyvKPnsnCqrc13bVf4koBExPRMOLbnPrkbd1GoddObJhMaLrecjxEqGQJceiB+qZTCWch9xa
12bzIXJAMqnhaH6YQwqFhzLZ4aHj7klq+xhJ335TuhZUSVFHpljCsj4bBw+/SV6bTNf6s6iXRufS
DpBaj2OkPoNKncZ88p/H6bxh4/WVyjVzZe8w5Mly6GURHZj9D+soy8y932TpS6uBtYfeeM/AQ0LL
aghVSVzWr42Z4HSTVbCTvJh2OdNqx9XTNnFc+CJVsJykVT0jumHF1yr9Pqbs+9G8XNcqSoAwBRLj
Ye40DOQlSyxpEBFhwAfheRMbk19gg8ECRalU15hrvQ2JqAzvU7/KVu4ozXvaOIJNaDM3colWE7L3
VVA0F1ZhPSg2j0MOy8woAc6aJfzb8hu184PrDc+FYDBiaq6WYG7vJ+5znZ4lOP4Va6pH4aBi7dlg
U3vyzo0gWY15BZ0AXw8GhUsyGV7qwck2fSBusjxf1rgmSDwxK2eLO5F5KoQ/rCHqkz38W2IZb0XG
Pwbmds08AkfROLCxERHvHC/bqcpRKDCuirB7rFN1jdqlWy3K/XAN3JFDf28zfN7oynvuo+irT+RA
aoV7iZB3i9obzgzbNmnb4KDS6MYb0dYXRvENE3Nt6Gk+OQPGb7v+0WHSiMvavxzk8EguUMh60xLX
EwlajeuBCiYsEtNG9KNJi5POIcsu48s8IeYeAKpPHehkjHWcQ50Q4MqM29ZD905wKNDElgujm/4y
zKvvPvOrlWtGYGrYPKAQ2xoQ2JKG88AZIUK7XICK4Enuglsgjreqh/TUNC4XG8ZODzto1dMkRF5/
ZJ33rcv+ZsxBxDlzvkNLjIEk2JVNSOVvvIzMDZqh3eDBf2Knj6B36ohdW2yEbCy3Bie/8HqbB12Z
A+L+2V/h6rrgRDW4nubJnMJ+wzAn22ZqquPBw8pfOPpkzx0nQv6tnJtOze/CKjCVtugPUJvEynIf
JziQYdbekh/5SnMgKcHYUift+CPLDAsRfnGaYRmvyoaGszbtK27+VydSD7XV9vvRr++LpthnOj32
s3cUvgW02PTWorOextx/yRoMVF5ArmMHpK7s9VfmWl8s2kn669SzLdPHlmjflVsvW40gckVMw65a
qidhDG/MZE+qsu+i2duPNf1U4BE7onFSVBznebgObPu7VcOHu7jVqvTHE8bw9Qj4OB/rt3AsPjJT
vox5eJ/7zUXWOnv8Uleo0C8lM2KYEf2upZdO8/oh86KnCE5MJfEgu7mKbWu5p4njucg65BmixkuA
90eJr7GxDixB3lvL9Zkjgiywpm2nGEPkmkCQ8bM5PyEKpCzK+ol2qX/TqnPPtdR967gDhFaEEk1E
NZEMsVGqh0IMt0U2PgcTl+XsIePmhXFvTfRwLg4h2j6GUL7cFynCvyDU72E1PTgBC9J0+qZsuSL6
D0PAxPQBhe++cOhQiTjuHIWrxnf2qoECnFnFF6yNesPGfNsyiGKI0MNsSMEK+e6Pqs0+pD99WGN0
VTIOj0OLOwPBwaqhtZgHdWxLaGtDON5Al/phdGO3bgtqyqFM9qPbmYj8oytjnH+U2mY1Yz+6TX2c
5uGyCsVT745vJeZONuY4GsbFfGkNsH1d+tD5TKGSxeIQS3hWNHNTr0l/eMMZwJpI1Fel/wAfgnX3
CJZfpy9ulnxLkIwZZLUVtuK4jHi1iFrcWcTEwpyrD+kUmmusEbwnz02rP93B3v7RFAvDazSVK2cK
xUVPLFNcLSHAPpJcLLt6qofAXvFGkLC94VT31BKxylC98p41CEiEcKtzqzli6Yf51xrNhq0VuEIN
ztuZ8Hsxo+AlBr1fmS3zma4+Zi7b+XJ2btKJl4w/qLWfwfn16/6o2yhDuuOw+2QDuhnzfg+ulb5/
aU6mWgjNdS4sSMqUaddt713aYf7gAc3O7KZeeej8a7JJ9iIbZZw61v0wzN9hkd1l0GYPBlfQ5qNn
Mjl5tsyv3dr2Y7RWPDyTS0qR6WLE0+azlAM2FcwOa6Mv38ekvGoHVlZ+hZ+qdmxMf5P34Yz1Ha5t
Jtpd+Bg4LTy7Ba6G8NVX5yquqUmI8hg09xJbekzyFjNy5kDrvJBf5Vk17BuUDM5ARVoozhFvEtQC
cLEp5tuGxzkIDpV2HoiQyA8hFqJnyVT8oCy0hihoWDPmhfncheMdAgAH7Q7ulB5zkznWV13PWC6l
/oNOxuTHbKdHCPz6yvaCFPdTreO+hpXtVwCc11mQUa6qKqgOkZ2qldFF1RZpBvdIYn/Byuh3Ptfz
Aiu9zeniLLE5LMWDYXr1JXhvWMWtrSnSsgrESt1icImzScvnrraY9QfLwr8E2MoDkYHp7xwRQ0OA
Yp1DthKwPK28SJ7aklDTlMimiwgA5QqIII1KNhvziK4LnZ8QnnN0NI0ymMoF1mTLeiBOREQaw+LC
sPADQcnOh3JyK93yBb70gZSxGBT2JO8dVepKOR3fC9TudzJvxBVOLjCPkkLPN4EXStvYm2G24Bjh
EbCi8gE2V7vC9YYvhcEtvZvjraAz3BItzdnvJc9VwhgEm9UBuliZnvkbtr5kZdHHVS0sTDJUDbhT
p7VbEOVd5rQOs2lSImfgJhZGUj2SgFV1FrryciI0OElfg6WdNgaTa57t/L1ps++kruW1TjA8s0n4
ngvvq6jt6+QsraTw3Klp/BScLjOobmxgcNlFRGWPVDTdZF5GVjPbKSiCHFN47j2fPQZdOZadzpnO
uWRY0WW8dBCxszBC04aUsANHsQ3StD4ESSpeWe9APY+KH7pW1CJQWbYACtBYc0YfxcTnUP3QHQAX
4DJDMKKHojimqagOmdHPu2aR5utY8GVEri43mIb1iV5xvmGtN+91ne1o7Md4yAF5tiaTjIowg0UO
KyDTnHssqF3JX5Pul41jcAv0E47MwOsPKfBlWJunUAb9tbDdaW+Y7nGs0ruhTn+cG3drwViMkgch
VGO9miM893ZJg3WhAuvZJCHgvDxCqGbpQ0ODvA1mHxLRkEbXIqIytGhBdmngtgT/GTBSDEGRULaK
MsIarZXFURadxUCNlsh+nMHAKBgwU4/as0k2XGKRhvrSbt9Sn4ptpn+fG26ttHyf8QNv+cbymMf2
zXI5HV3LfjAax9oFS8fYSi/WSs+v3Pe8rkLvpQ0G0A2UaNvBz5irdkm0qvLqXffjVQ9Sfheot8yA
AxdN/jf+8GhVIvlgZdW1W+GRWmhBCGZ9cR5XDge5GFOs2sI7LYVf7MQ5M9cNgd9nvB5ED8KmdYI4
mQno4+gV9JbOmbiJH7iAc7JW7pJdnsctMQ+93KowLzfGbDNGSiCVVFlWxlj5JeJyndyGYpqOCKeq
izHrkJDYOB9M5cmjOaljbYUxJCPj1NqeeyJOq7sWRVBteF5/RFbnbOoBDStG3TVZAcT94GkQKCkb
M3gsA6Q2Z/nKTwFpp3tmv5DDp5CfFrXzQdeUWpVetu45CzmoLeQmZfBAxlhE2ANFg6xnCK9GGVc5
HUDoHodzLkJiRMFeSms5OQBUVmSEDNeJQAsTGqm1kFbZjI9FMMBC7Nt0o4tQbdIh3QdlQsqDvchN
J7L5ZqlF7azczMMqL4PNMOjkkLtjFMsyMjdR1GZx2NPb54YzHptaFoimEodiPCJZjGXQrV0o9QDu
ZNhaBnAr1bC2LFFLzdI9ECh+ChRZn6KrD7Mm/LFWTxU7XCizb1ibz0BVWW8CxIfrc8N5bDtvPHr+
pNbCJ02PDeuHZXOqQjsynvo8vw7FsWpltS9TU2+hz0S4v2EbW5gJ0XguVNH0Hclkz5vmnIpYVEly
5eOJHOs6gH2lxCY1IagZS+HSTymTsGk5rCWMBKIM5R7Tq0v5u+D9Q2a+Er3JjZ8oTf44/JjZkh8d
wmF499R6M6kF8CgUP8+prU3b5I8zmLPzNHMiWgzlFlM8dRwCstSmAPsM4rypflFeM6wT+rTDwnxs
12WZs9HhWcwbReJ9GrS7kSaO6yw1notm/tEL3ugzcStrUaEpzUwdI6sx1izPkfmDAXMt/xslt78d
gf3vMojPe94Cn3YL+Agn8K7Mav8Ueard2FUWfC5oJa8MZVV7P4v6w7Co5tBItEFa4P5u7OKm6ay7
rgiXS7ZTpNkZ1iHSBsrBqXZvZ2FJEoWNYRfwL64H1b0mhhvszCqlV5HQIk0wnae24Q60YGeuDYHH
0Ki+QdBclsIn3i84M/Wzf9wm/b7IQh6Cn8X3fICEIRut39Y8YUl+hfYRz+c63cIGvJogfhWWeTNN
F3M9HGYx3/1kzP2c5/6PSXlYKnz+R5Dy//3fF3j82apG9svdD+J0m//zRxbyGQfJ8PpPg++/aH0O
8r3K3//yF/6wLIZYDM94Rgx6YCD5yv5D5eOT3eb5yHRozNne4GH7T5XPf42zP1sWWbggNDPhcjte
9N+iR/62sjLxC3qIhE0kPhgYgp8ksz+Zf841h5astZCkyemCHeW7H6EGraTt7LVN6kbGbu70p4vz
d6oe7tZftwImegYAm5aLZ4L23f59U4ZjoOxdC+sOYvgBP/wUFs0Bip0I2FIXkVqP41BApk0WIa6g
KLfBtZ44R1al6zbdRdEYTCqchEHf1hn70NkknDwsn0yd64ObTP0Gvbn9ZaW2lazJVyOgqO2zqN0W
jMfM17CCnbAXUd+Joznkdbv2nEI0m6Abfzq80ReLElDjqhC2eE5TtXwZY+Egd6JiI2jcRCYLjH18
GQHQUwtjEUd8HmVTf1MgFL/3i6Jk0jax1AHE7EuaoKFCqlvpyH3xDKXTHYIpqtqihFfGsIvFsYMK
0+EzYI9GNd4xIyhi5CmEqDP+LqcinkvmHWtL93lwkTHf7yHDIBdkhdr37nSQCVSzuyHKEzSw6Rjt
akspmnXLurbTFCuMiXLx9czBM7o54+0Np+Qk8qHZZr0/+iuftvClburBRZA6uO1NQsAQEK2qnY37
wXEWZ0PIMYNyJnimjd+8mAuUu1b5OlmN/zybBkQxu/cZH9DgvoYCzLjZhNOHGohFWmFID5N1wkwE
dhGIOhFjybPrD7MdakYkmFbsVeVkEKDZJlJ+SANv/t4sDf4c5zy+LizdHsg/swyIOU6nNE5s5542
MPC2TlNRCcEbkBtM33Kj1VQ5BA2VUadu8mUZx/uhDvmZkAq6VxARWex3y9JQHf7siudAH0FTtuiG
B8M9kneSP1BgWvm2SGF/b5YhKT5NmNbhagY6mG8IDbX93exI0ced1u4ZYFA3Zb/To13pjJRC7RA1
VhjjhK67ny3niLS6aJC/p9oURzaKAOaly7ooRilWDDe12QpqYYJubkrD5btnUOEOW5lXNrMSVkxt
e82PXrpiiwCa8DEjiJL+phwsp7xhfCLLXbLUM/BKe4ajvcNFwf1lebU53M5db6RI15a2ofudkCNO
N2anmuKxFnZWXXrc9tyFpBPy/6baHzAHrP74Qwwh+bifqQ/LdcZwuNgleg5gMYDl8Acnrs7VtAbH
nzAFXedRk6qDVyYBPp7UIN8C/44/bAWMK+O5B1bk73Q2cjc7uRavYz76zsbozsJUDFF86sYZ+B9T
LKO3DcwZplPj0A2vize7zTrx85ZZsNOSAhUGEqzKkkY05aPL3zdUL81dG8xW+UhByqNiYjwsYpfF
bPEUyKwvbxBhi/pB5i3Yvb7OOTfkgHlkwzwoz9llFMND7mJoOHRLUcCFg70VfDJhIn7On9Vg7pqg
a35IYm2/SdmI7qQNquE1I6Z2VaCRllvPso5lafVbI9Xhk1O4UCgmb3Af0i4Prlp07KduIRaAhLKO
3g9XD21511NnjotL/xLs8iE4FLiA3liJ9DvLJ1sKZb6zlKTmAnbxJHF0DmClWI4quInStrrB6mPE
ihUMfgidzxckwhGnqUMFUBGEf3CLJOShcervrk0Ym7b57FHCSIuYI/xeqyZXXH2K7YzDuIq7yJ3u
G4uDsMrt9suuSVwuZ9O/rYgGKSH50IN6zyP5YgxjMpcoRetJhO2Pmu/5hLae8Z2LgWSeht3SieQQ
NOqjkfU1bAAaFgnXxEyMe0ii5yDNYGHhwRdzZt5LI+yO/RKtO2PGlCt3QprZdmC0ie9iCk4YUCS3
w7hTyM+MJSfUg0KROJ/2KmgaDtYwDNBWq5TdVpE9wV7Z0OnouEpB8jJ6J96hyMULO36H6Oynxl0u
QhsOhmmlR/Igdz6cvaP0CYb3S5cg525b9cmltlmFuC7vAkfpC5KDq23taTzPSYQ7r2Nb1jlMYYhz
A+NV3PEGm9Z9yyObuvXRFhyjBZhajirvWQfLg1P5IS1OY+6zgfDhxNb9AUE5Q5aKgTEpDwQtvAkN
kL0/U2EIzWLO7SNqsMopBJGPqzNVzk7l/kpH4RpNGoYP5wvX+YEovX2Tw7QjuHJ5TXB9ZZB/+JYy
kJ+r0Wy2wjIu7SJ9cKKCpCpWxfAoC/rZHkp+Etadu17ygi5x0hnLkdEJb5EFknPlyO7kpv4xLZvo
ikRApA3jFOM3YxwaqedxDG5NgJ0AsXLm1UzAwwbZTple4cfi4J4jPFtusUvFUmyc0l4OjORuPINs
SmsAnOuD1zuyMWLPQRwb4OASgKQhog9C2pnIsUIpcOuP53BIk/NxxbM13UbhTK/P2bPxpurW6jXN
cirNbtXLQUI7CJfm/f8xdx5LeiNpln2VsVkPygCHNuuZxa9FaMngBhYUAemQDjiAp+8DMqeSDNaQ
U5u23qQxKeKXgLvf795ztcKhhz7g06BTj0yq09ml0jtDEEYRLPR+sEr3oEsve5zMSFNyNcYBb3Wr
QaM6HrGtif7pKZ079DerT+tNIjDutdFYP5T4TV7DRsYfQ1hmHmDZNsy31lRfcOeYrtulg6Mq3ODD
t/oNJJbyNYm6lsHzUrrRyyxX24nJWb/UbcQ+Y8vvTRttZtcZ2cN/FmwkmcY9Ec007XT6n+UatExz
b/y5WKM1E//j350aObtHlomlToMOSO+6t8JX8+86jSatCqI3lGF7n37typBsFkwE/GFJnw7/TlcG
UaM83vQW4hbCA7Ds7Y/tGMR+J81JjWIME8bXFTTIJQgrEjPYlUz/b2OpRr0BgMuLhllqbOL/39qL
2dTmKSDjj1cjtrffKi+KOMmK9Y9VF8tstzE9dDu+qbc+Qk7J3I9kqgeBrLnEDowxJRkwHDNEYGzR
Um6BQWE+cJ5kKPB3p0VtdRzr3tVZNDWeC26JC/nsX5ZY5LJXgsQ/mhDhxdR88jX54BA2RioBTkdO
K48mQ2Sqxw3uOVUXgXiItXNp4QXHPyWr+wDHR1q0RHRxMBUrc+joKqjLq9QB5qhKb99xX9y7FCOL
TWsb1kPb0U3BEluum4gM0tyMek9QxL5NCyc9ONxAAQeL7JjaVbGL2LhzOwSzXLMcnv0GAFTZ2yGb
HZwXikpbSNW5dzuw12aM2AMBihvvrFz3beQwfKyL5SaMAB4xcezbapvRbRkivsXWZUanwonBwnyV
cEKWG8iTqYmVT8rPTYC9d5t1Q3kMwqG8msdw11ctAlrewjtK5p75bGur3L9TRssOC/Eu2lsGpDdw
0ManqegwQbQd7ejkOosjbrUwOviDFWKtQkoIDVms59aDb+pLcz3WOvnKmtpZjLmx3/p6bE9TwqEi
oDkC64N24FFQ5setBxgei5C7T8x6Yt+btP1htoYCWNDcB0jZabtRNuhHZk4jTUC5scvErB6VjYqy
zjNjOmSdmZ1VjCYnhbZfQg461VcHcxqKofLC/jx4MwzjLtRPtQkBf1dLz2tXhWOQCADIpu6DoQku
7da32M4Uwx0nSnyQ6BSaXCuFeEkwAslnDrWUEpJ2xn5vdiNF19YwLJDP5M2TJl/pTE7iY+xb7rqj
/zkHFE65b+O0td71RmEh/+DBIKQYBwA+xyDYDI0ENmgP06daizqjkTDBBdV6Yrz2NGD1E1BYhkGe
cgusNgz9/DPxx9tCzdSYjjnz2307tP4psWz5gNUdEiJw71Of2yP6GsirDrPOtvCzz3WjrGYzKwuz
chVitOGhmltjnPQpg0ABddxenEaqxBSXx8ZCSLV2YEujnIYAbuqV0eDRFinUhXUfDTFTKrY78XXC
xw8bvfYgk2Yc03FNJzioCJmCbOt9sYn4Zh7AA712QzXdpZ4qciSsrHM3bMUQgJFIL3VUGkfFnfoC
kF+y7of0CWdheuaubp0DObtYFVpr1XLX3C/Zt93Qu9Glw1382tWlv2UeZrAHiNNHVzcLXh5vSzWJ
5HLgiL3pMtv5HPRz/ex6ZkeipBhuDcwT+7IKHjOa1o8mjbUXrivLx3YEbDnXY4puFnd7wwHQGAnR
xjsqdepNXvYNnEATubsOhL7MFQ6CBNZhtSVezEZ/5tvcA80tnWa8m4fR21OZw0YjpY6ypcwq6voz
vvJ2m0wUgdskhKjfZcnfoyMPR7McbHVhJpGxW9SOU1B6Kl9zyRiHRupqZ7eARHH+UN6cTCk7RFoe
K9gvfeU+QSNw1lHJuTuLuWqRmgWLOI3NnCoxQkV4v6hbsOIbQozeTjpCXBZUmz/F0TS/ZaGxhARN
c76WZnvNAbIL1w3PdksQ11nDiIcpjkEqZ+Bi9CHJGfaKhgciEcJ+mbHgBA6fVk2gPW3nO9Vm7kaV
7Oyp9TTyG8+vyBUYRFr5q6rmBha7dBatfNuC90rz57gmF0mUnqJ0ursKakmredrK3iEYnqQAtcEg
JWpXNh5u5soVyxeSY+ZZ+9oHc8HR8sKAxQbAmVFZ4xXI+RWXPBlC55M39e79pKeZYW1HO7HZM1MY
UtT8LU4+IdAPS9AeSRsM8TZjbAI6wY6fQRI3L24Rq6UIyb6z7B6w+RRHR8Fo8kTe3uYL2RXyodfd
4uorR9g7c16Fby63ogfT9L/KeGTVHWI2wYno4ITyyYfuCkeSeJ7wdMOHz2r7c2sqmLvKplVWq4Lz
55iAvhtUXp8TqD+wsqkCpEGvgQJYBISSGjCpgP9IkpBBr3Y8crLO6cndiIVr4rQQ1A23755Z3OSx
06191UNEP7RGU9FVzXeGuZkui/swi/PLwi7SB+lN+ZUz4SEcaJzj3Q/OPh/LKcrafNfY02gBIczx
EMA9oR+rNfPsS9HRoDQUOJ0+T72dvxbSkHywk/8JF+d4qt26JgRVVkeTSJa79cMWK2SXEx5jLY71
rSJfSyIy8eV47AfLvZ99LYZDLVT5rAY+9DXWBPtC5yY1aZymUw6BbKbO+dRQnjAXKjQXZnS+h9GL
FxVscnqbCc5E1BYK72NhxUW/RrMhoS7mGkrCasoQ+wlEz9YOod7/pOtANxc5UHN6waZ5pOKuS8rX
opyaV9LHMxI8OvBqxKDQchmxL+XdY7p3qbHS0ukC99w55/mkdzILkufEq9n8sIaa86Flx/nG5oyR
euUnGGGN1EgvRWfGZHldLjEIHNYL6hQEWkUy7OyndsTw2H9g/QaWa+qu+qJ7Aq7rugwbl2/W1L3m
TihOOik5jkff9C23GPi1NOvyM+sC035tGP4t0Yyh3nC3bB/TvKepXCR2lqwbJJfDnDAzWqu0Hiju
wKqPo1M/pIrqr1Quw2qK95Jncu7FKSssaa2JgZHVqyuEBdeAKA5dZjDQGkZd28Wxt4PyefCEdHHx
WqhrjH1QBvIpGeOt5XdkuEJlF8lmTAP+C3k3RaZIsPcvDYrpx9EpWGDavkKJSMISLYoWYkgPonWt
+hTRZVhDIU3az/xrNv3uwFbDgnT1ohIjOpcdcGGODllO0p2zGz+kdlmiNkbcmMOuqMEEYSgBQut0
0nkMLHAKrEz8Na5Jmy9vOMxcQzYVocuKxe9n33QnMu31i6CUhxF3zEyXHtEV/nVRHFPq2gn15Lpl
tV55kezNGlcVNq1DAdQ4T5liDXV1DWGAN0MAZ6StJZm9WZ6LcIBqsqonjeyEY8dg8CqrHBoU9efd
DQ5U5JlpQXfiXOO9qoHzjWsdRPzXYvYtz2jWZvVoC/DJ5JAcu3gkocHH35JzUQeV4DShQaSYeIKj
buz8siN21XySpY8EIyMU1r+kHPQr3iShMqSgXrYMU5LMSN1N2fhRtYWlobODqQ1zXHtun423Y9TU
L4Zr8wOEm/E2fdd27Jr98tkwErfb6Q6459arY14cHC7+TljpJqeCIrY8LG5zg+SlQWzMB/xGvCTV
QZtYKz4nlNe6LqtrwzL5/BHaLHlu2kZ2L4Vv8TsxHo7q0RR9Md5yu4yzfUeqNb80nJYvZcJxPb+U
0+gAawPp3+dXFrceeYGhtX9m498pMC1j1D5anTnDy6n8alnQ4kjte9PxGwZrFCJfym7mibYURRRX
4beXGgRh7x2RAWlQZVYJ+b0Zu/IqA7OEtYznMJ6DkRY/dC0b2Q78WOSs4ViX/Tb1Kl4idmCevhC9
Jv1at/E+7d2KNQPSksGof9W2o/OUjgHtR30AfBeIb176s3xwokF7q/9ligRqAiL/qlKRy0zPnKg6
rFEz62tHl1Z1DKrOffn98OB9fuFb29WSiDRD4XEdvs9R6VhQPL20XQm7uS5HjCXoKUsMAPBam+5s
q5fqD5kJ8cuD8m9DITzXYiNIlP5dzIbNdNUrNk8rzzfqF9S7wVxTKC6+tlBoNqKf3ZMzdQ3MdOrc
Ys49QJ53E1ILc8S8uS20xAIPpcHdZgInJmBmuZvsxv3YaLglG5fmrgQ3Ts1iPym7LDm4qOAR/vVw
75Ny3DFzt06qMnAOhx7Jwz/klpan/2NGg+uSDA95sYDcjM0s6OeMxmwIBp26BfmDssl3u1pKS/Nm
09kwFlrtaIpEdYnJIG7+EBD59Y21bNu0KX9G5FpGUT8/Mtwpa0hLuj6GTLCxzAvviGqcfE3cmgNE
yAQq+8Nn+Y1E9vOLZdMaALRYBnJ4DN8FExnvd/0gkZFaWUSAdwa6j1wjPI3ZDIEPA0dwIfPGvzbc
oT6VQRsC9Bm7eG32QWfsDFVhhGKMLfo/PLHlcX9+XgF5A1/wTSPIxWD457eibFqRNyzotHrgwgmk
HG+yZHFWtZTeZn/4xJdP9P2DOSajY5to8a9pRPIUXlV1S/iaUt9olZCep4CTOPfx91fr+xfFlJo5
m08gi29W+Eup2jTMxL+g/XBxdqjtJr2qBcZh3PxrpAzWht8/3PsvMg8HEMETNhNS5gDvw0blZKUl
9yO8DN8WHsBIzB6mCRFoTycmN33ALVxpgoUBZRkPib/5/ROwlgryn95ZZp3AZEgAgoIzve9//sNA
NdWCBAVzIZIdqumfE2D0BrAch/rLiinMNXsOZ9gaXVwzLUi6/CWai8pA44EEzcmsNREHzRjFRDFU
xA2XUPkTlX5Qb5XIPeoAgizN1pGyF4rzGBGwzxX3j3UTa5o31Uycd7QzGGGVkdASHHGLJiRtVsI8
1HFtJBu3V9z7v49l3EGx0DJIWPagjs2ICYcKndElu1uw78bYkdeh2u0M0DYVV0wiAMYbBQD/Q1so
U90UeuRDJCJuVY+cLVhQmdwwHWywRDG8Gkx+cFAuRpEOahIVICYNGqtQR/y3Au2Qb3OgZufGt/3b
OFxatxvXx+7TatvHss8dz9pr0mWsxMSTWN5hoY28kSrdQ37ko+S+Fr/G9VhHuzSzgpNsO4RgR/n9
RRbk4Ru0VBZw3uOUPUDEmOHUKy+K4MNA6l21SZI8Qfyfb31jUiymwuEpuEXEVEqgvxcXaVuzoBNu
YhOiAuiqh8Ql1fzVLRx20dhie+N+zOxIHSfcc2hvvRsiTtQ2mCX66VK5AxDEz7FTlKQtiMSSdjx8
UBSxtpivNzlhZeq2uQvujTHjvYyY5syHqIsNdcQKxQItp5YGuO/7EbehROc0Vo4x7lJbIaV2FA2Y
B7LipjyPvpbQAdMG+boPp7rBCbT8hB4yT7frGdAsjbDAcAE3pGl4YLb37U3wedE+Y3CIkQap1YuZ
PX621nJIuhs1wniCOKUY3tRjRIWzDncp9UPPwm751mQmcw58a81VpFQpt1Gd0zMQGcFrlI+XQGyZ
LXjYma8sz+EAWXTZZJy+79JGncGLVdlAqV8zyI2DsvlmVbm4hdJuUYMGmcTdRNSXUYbU1FiJf3+x
vvM+CAtWMgdsP+S263q/gIMhouW1bZWCxpJ0obcxU7zlNXKfIvFC96/VJORDet7A3z/u+5uv5ZE2
sk2fxxdsJ97vJoTmfEj+mXl3QQ0XSSOkZRKY0/gHfsEvJqEQcwmLHQBDoCg4Ln5eUdBVietkFQ5n
2/CfktCSX2GNtM0hoVhTrkTpc3AFwWQG5wiS0gfFRfH2+5f6y1sMwsYj6cQIZ4Eev8eCzuEkjFJi
hDJ1MN5UE9t4pCb/1hIWpgjbnb7IeOI9+P2jvt9V8Ipxx0BhwDDh+cH7F84MLoHngAJUUux1ti3O
N9y1lnF3UbYvQ5yS/fv9I/6yzvE68U+EprPQfH5h6Gqu3XFpbFzN1MBcj1OENyweMUtOhBq2v3+s
918fkt6sMVZg4tZZoLPvNwqYVkI1gpmKQ44iK071ObkgVc/lp98/0L/68FzeSXAJ+E+s91jbBFyk
0zpgbXEf56Qbo7TBO1nwG+FQAStug/HLd0PH7x+XK//dIvodqeq7cA7ZmzrvkaoseqXXkSph76OK
a9PsutPk4OykqKMo661wqIdO/Xx8c9PK+uLSN1CsRRZ0r11ip2rpHGm+iCprxRavClA9JojTpoa9
fevLwX6sS1+ShkTdXOH+zJ5ChtGvtMqYivwi1NhVhrrHUgu8vV6nFM5DxBwGPGCLET1Lw/EEm86F
qEdp16vtDh2F1pBsswvuzrSpN171SavIaPazJUZ64+mbuhktn+VqSts4/VCFgcR4nThNENokDnzq
df1v5+uejQGd25TOU6s3SD86KjSx/msoFLehLgrm+qTJjPqbzisHkMGi5a6dOJkigtIT3WJUvegE
IQZqlvFv4pJhc664lJz1gxtnmPgJcQGH7spUVQTmObYY485amfLUe1EWbLtA1biHeik584qO/l+n
hNzJwhnON3Fnz9hKAgezylzzSMWC5ANlIoNdOjvcyEqdGdcd/oD78ZsQRMRiJgEWz18yVS4KWxqa
gAGk4oVg00Fzxhq6CbNg3Lt54WCBL/H1WOXwVhQ2/Z5ePsQs/FNg0tDic91fUPSHYu2CT9vUbd07
h6ouJxROuJDPaVKWPpTSPjyMc2x/6OpUPwEVTtmHGJ5bn4wKymLZxpSsTAn9mzQABt2+zZY7kxKW
c2BcTf16ChgNuSNzoA4Fox7ac5fT2RmSMTl/XxNc1MGW+1pk5PjdF1Eoo8ije6kpUuGjCum0P9bE
LubD97/PJCiIzyborOAiVW3gXPhIlh9Gl1YmP/DG+qCmeQlOFJ3xQjWf9wBMhJpBwzGj+SO2mPxc
WnB1UUCNBtWcbe7ehW2+01Oo1Q4AYkRL+dz30WVWIkDvWglmfosLRMrLVHeAogCDOuTvMfgYEJtc
vszf7S9zO/GUydrG9d6TAYp1MbF0In/XFBm3XCOSCdzy4WZtas/r2mur8FxN47j/duX/l/lL/xui
4ljefRbm/3fpxU0fvzOP/vVP/mkfZUUhUssS/t3v+X/to5bzD8DVwAaQSxfoSGj/bR+lYZytBaT+
hZz2jQT3PxaJIvnf/9MO/8Hf5JBp+57gsGna/w4k7peVllt0wJiEp+ZYgEzeMTdCJSZPcdfDg+gc
mhG+wVIz2QYN7XD46H94X26+H09/LLr4ZT3itXgwJJB4g2VpWP78h6NVQsE2xkriU95sk2zS4pgl
F3U6fM4VQQBm+g+/f7xf6CowJnlA1wWVsSyD7zFgcalUqGJMf/S93oQtWpzwIuLBA9gA/vC6Aaxm
qgYv+EA8V6E2/kETeL8Ofn8CAUwfZBLX8pc//+EV11OtJUfYYGVyzDnTDcGdWk796fev85fNC++l
w44UmzL8DrbCPz9KFQkucNHyMo26uxg8qEFhNPj4tEzz4+8f6pcXFLiOiWedUzJHBOCHPz8UFR55
L0EVs+G3w41hSWMrOEIefv8onvuei2MhKBFNYevABYJ8LH5+nFxofI01M70hS+SOjLjYk+CsPguu
mZUsrWBrVV3AWp7luziPmPAztt3GnA03xFLiwyLFUVJR+hBpterXvU44bqf8ANHZGwJrB2+IH/Hm
hpfacg3UeWyPSTTYdBI7frbzs+5aT6X3FksjelHYItclRted0n52LQpNxlI2exxx8KaGPLnX8+Ry
KgKvOLNmp2tRp19nrettQavVNiYOs8UtMuy7qazWMZ1b51oNydmVFGxQBW57r8482WsP8MYlEmS3
tumLJULnRzrc0gpTnTztyM9YJ/KnOR8ZxbFSOMZKhIAEzbbUhyqyOQsm/ogDcOa8DZN3gSsQ83E7
svtIzTeyFfJQmcmwmn0xbBQ2rZ1TiRT7Tl6QdDEwydDtse5kd6MFk12IppSfYhDdtSyPaO/x1hvj
+dnI8HxHbCQOwivFnefb0BD5ePCi2R5NZYBh6mNP3u1cjy5tbBX6Oj6h8GEysByu3SBaUlsyYyiE
zZEeu0n1zD5cwzz55kDHbxDFU7pziwDeVmkMJCeZ2VqfKJqqXnsI9PuIIL+DYRZXKb4JNVOygvFn
P6FSbVIXFoKfE8RBilfbARM72GBNhgj8YCkvqtI1tn3Mq63dkV0D9CkPU4w582udtdFpCBhOJxHc
9XXf6R5z81g80fbCHqpKahL7Oo+yJc7P6wYYAvaWmsgWZtRmGrLoZc7ahpazRoV7/MGY5PQQF/oq
tGk8ZYvSxuEhFMZMZdU0YiGsA5lHa+HX82Xr9t5TFyNv0Kc3XnNM8attUqcmEcTYL6O1D9XafiRU
RyoqlDMHr8CTqfWc6bT4LNHWCE27xOdsHOfYq2eCN00P0gHhiQritI1QqrhjelujT5pD1qQYR2fK
YUsnl8c+bfTNBFX6ZFuNufEnv79VibM0lmI+Hvzuk/Sit0nhvSWqWmzNpn0GBkL17/SxGOoL2HZM
uQ1yUz0GhBVKVrRJJrRD6D/WK25nc53Sl95LHFF5exJT+sEojGNGurbl+srZrayMKI5pQRicq6YM
mk2m2/m2WHxaZcHsuJzq+arU+SPh9nAb4tLc9vQm7gkM5xvXSw+dZ76g1E1IEVlLUGnC91vl+ZYd
Eyxoa5BnVduMTKwZ/nOni+demN2BfWR8l0eoaKupy/Coxl44sG2Sn5SVbfh0uhdNYyV1qCmTTTXe
2VZLKqlmz26z5d619eQuvPOSBPxIVNBp00OiAH/79cD4DTT+tnGGbkfd6Hi27Gtfz+TXogKscFYz
sQuwH1Z1rNYzLUA2ksadZ1D5lvvFJecFn2LLntSu6D6N6XBfGxL9MKkTalowLSBARdZl3lfAe+Bb
uY4YjkkYUyrQEpvaTCrBydnizLF1zcyF/ffOmxsc2q53x5VERx6y0Rpwc3GApd4sWBCyJHntPEM2
LveVhjsTNWVBNpDLW7h9SGleqD/NafZlyTCsSyJTvU1sUo02GbiSzkYq85571PC1b+XkUWP4DIak
2TliNzzkjTrVac6VMFdM5gxNFq7LubyqbU5f5GXp4yjtBaZlC/wzbCOchDdmxhzVgIlOBwFOkM0w
KAy22ngqK1jvZK0LH2qNcxnFYTqtwWepZYYaJbtB25s6dyg5mGtOk24moxMG6fKYt3hNKoX3LpuN
YMvcN9gNhCEuxeC84Lcz1oPTkpFNgDoF3tDv2ESTrg/zm3xo7pzpYxQnyX7KwIggLch7iOg8cG95
z5WFSxYnwM3ItHKr7fFxbHR8jEOTz5tb1TFZUERYAsAmekX9ebSHC1z3FzlIpw1IM7HPs2FTu1xz
htEz1q37AwFIb81k3dp0E1HknPRq4cCg55R1pWglJ1aT4uQT9rwb+JfrqSzvuN6SA3xKSEQG3/kw
p8s08Ckncbt6sSovaA6zzhRiO4swnKXo0XOm7InBe73JRFC+GVjvd4XH9xISnbfCxTJtXMMRYEb4
1ECXUCkUJBjDjfms8nHiJgtYhlL3JazqbNLa77Y9lTekZ/KYipEkNo+d6sDDQ00h+5z6ACHmrI6J
eNfC3qtgAldQ9IO77VpMFyvJV3JXTfro1MYnijyfExVCfSrKXdCTUtVVU3yln+WpUM1FlBQftVW/
ooa9OE20r1QfrUm+3kylOzHRre5Avx31lL853v1Q54hLVKwaqbgs3eiCsLze9tJkWm9c+DoF/Zmp
ds2oxz2KRl85M2Yp+khPI0fldWzclEX5WTqtt3UohcAa1J/sumcmiNV2Nr6UseTVVM/UNeF364C7
6uyhLzGze67DKknhCuI/iQyED7mLTQG5KKFyG+tonKwnEzBY28r+zIIA69sdmHgM4TZ2Cqoth4qx
wpg9+LZ754+OuPWISeBd1xuoTufJ0c8uiILNmMQJvmBmmknlJK+FS1FAzERy7yvJxDKmSyHC4l/3
RHITSWcKNaSeBq7lUDgrwx7zWro0xFuPwVC417kcPqBAwoWC+rSPumQ6xg54rtSdHy1MY30zY1SL
t7RRl5zcq2NfBHdd3o8HbGwjNbvJAim+MlznlLoOH8p0TuW+i9oPAZpCPLnHkbLYtWnW7B94+Bwk
kRkbO4TckTUyanJy+bKuXgqxgAvGIJZfPLeYti3tp5d1PhbXJERPWADLvRHS6apmC5OBCp7Syaez
E4s35SB4rpUx0w4f5B8LbqSrqbUWCj2pdIoxhosgh9EaWamHScwmKYNDfp0tgSwXJuG9W5vNrp1w
/OPQ9OMNkaSOogovujaMaWYf6sdrjEfdk9dxTO+7EWBg1KyEmvsP/hQa927flnuRj/6LZHuRIk3N
zUe29NhvosGaH5JiyMANDmcCDMZtYU/3NmOmNRSXy4GvPhloVHycmbuqMN1DpK+LqAz38P/IR4wo
CTk+MRE61SlDP2EcKPMTvOhpHTfDcCxLgvUFyvy2VWS9Tddvdl3XjyfmcN0Tpq6YHaGbsi7GzS5K
sDJ0w2KGc9rxForF9STt6iIqPxR8C44OepxOYdGmwHJBW1GiMyTJEiOKT3Iy+T5I1LJ+sDXkqbQp
X3BLxEfMI4eeu8JGpH1KkDoYlnblfOcoIa6EzOIr2VTNwXaiaeX6dX7IF3tlTjxr54EmgClWTpsK
TXztzL28mlUS7oYs744GoJCVC3YJnoxVX9V1Bz7Zi8SLX+b+azg6+S21XewCESaxQ9VUy8iuvqRz
VW2wbIIE9vOPJUvv9xPvf5ke8t88b/v6RaYlNlrVpp/Vj/FZl6nxD0e+XwK361dZv5Y/R26//5u/
RBP3H8jj1BU6dO3hKrY4h/5VE2r/w0cRoTIOvQJtOeBk+FdNKGR9BBMYHh5DmaVLlMPp36JJiCOe
ykZ+JvI+DaL/5z9+IqR27/7/Rx3jFzvJMniyXBhRvkkGw/feCRmTmbTgTBgAYZl8tBddOyD7tuJu
8xAOECjidoQk6Vh4TDwiptxdsiy67bQNhK+H2SVi+bUygzteJdq2+RCJBtxPi1Hfbz+AYHmbIkZt
COIaJkD3jA2NZhuVfvrhLf8Xcsw3XeBHE8HyMlDqMaT7JNBd591hvuLO6hMYZY7VUi1N9Ath24dk
kRjL9atpfWGfwekv3w6JnWwSu7+ECxYTeDNuI5m/2Snq73yV9lhiDIrsIRYBsE5qfuW78y7UyQmA
ab7phHM7ZMYO/O1Ls5BS3AZEZOon59IhCRBE3RsgoC9Gbetz30PcI6X3ocLstqI9fSsi58Jxyzd7
KVSGJ9GtdOg+WDm/iCZsQ9jhcQIaJtvr8EHgoN3KNNoPLXqpWZBksTr73iiVg66fgUOMrY0nfZrs
S+f2D+/nIkr8/H4uc8EAi5FFpIvJx8+iRV/VToBJUqzYDKpVPV6ZVnZvgVTRxiLvz+rctzzrQZc3
ro5OWLEOOPYuzcC6DYqlGGCOz11h3bLd3EgO3Gapr2bjtRGQ/qD52906LuZnJQUxDrFUCG6yLH4p
ZncXY7OxguoxlM5B5yNt7sMxGsJ8Rar6weDoV8Z2DLFz2PqC4EldWsciLe85iL8ig9/oMv5SuPYh
Np19oo1TNccH8tQb/Alncll/mH/9KgPi3UFD8lGrqNS0lrfxB1Fs1iK0Y07Lq85LSfRKD2e+vhx5
6kNbXlfR+IeGP2Zrv8hJzMAcZlHIjiZimfvugjUrb2pwazKr6YId/aWA8aH1mvB8JnldGhF8qmE+
Ge0wsS6kBnSLfRvgnGXx5NoNm6vZci57K45XbD5eGsO5VT3fL5cgpug5KyciDwHdc2DkOwiBird4
xFW7GDj9G1SiAOgTx6dOd+OpKuJig24D2bYhhhsTaewCxAmRc9m5Pu6HqEj6B8FpaO0p4Km4tmwY
2TK+Ton15WlbnPqsaXayhH+yBJiIuPEQpzQy0xvOwxeT49TbaunPqsh7ggDKyDmVBn1fRrqx03FP
PBrHoMPzaGcjWas+uEM1K3dRt3AWO3sXymFAFMCGoDK00hG/6GLseKBGqNw4YMnXsxxSWjyKZI2i
W60JDem19Oksz4c5XKfl3BxzUX5G1mjPeV84YDVSmw4mhiW41T4VERvTmKnrdVq11pr+mmxjNnFy
mJS613azD2mOVMI5pIlRrHH7AzEqp8916WAzGGGreVTCr0SefsHsd+mR+LzN8/Gxi803wmHUoAJE
v/fcgUuQcxQFQ7Ro+PldRyb9ShJK3ORZ5F1p4d2RZ8uuM+XfAnR79PryCU9DtakD76sTldZat4Dv
O83TCxEgUoqQ5rifqI3yL1IpxKEilyAqqqdI0hO/maaPPfv+PGYvRIIn2tjtQ0ulMZvw5ktYdB+q
zkg4RroXQbRkgzQZsQmve8oXmPg8x9s0QVnBGb0WkfvBm9nJ9zUQLznhIzKDyd4QbHj1RjIxZpCh
hQ4pbaI+gVbed4g2dhY8mmO8QeIomD1ylBNUMhYROUjoqea6yfqroRupmlTNnZnhq+6WwEyXOXep
UZnXcTU967A+IC5CJ3Qdbkhmv9cxyOG077q9ZvqGGfLMJF7u7WmgXaYAX6ONa68IHnDbEeuIy5fJ
5ziYN+4dpuG7KZftXvn60gTJtnEc4M269S4cs6p23Zh8bHBirTTFzqvcqIbDxC5fW9o4C7xJ9Jpp
73YMK2+L5/lLEo76GDIo5Up2wWq5xW2XU1BXBGVMeJ20iWUmmw5QP81MLkab7lMrw/oB0zhXg8lb
bljldLLdOtzWoG3Ij1obmi+RiQ3wsKMMNyGnLPaSTnvWtjCu8Cth5wW+CEWoD+crV+MclIRl7jBX
Z4+V0YuVGbJWzbi4Ngmno5McjPQzbwv4GlOum6k6t2XNNTILZ9OMfratsD5BvAJlGsipW1O7xpky
TqZ1EDecq/Lgs9VSnyJ8nOh4kdSTkDh/nCk1D9WM9GQiYRziiCwv9OIRD7rsm0s8PNyeFlGlWeQV
fKvqNLUV0c9FfJGt/UQAHqRt7kQQeqLdaI1vbWR9SI2WpGayyHaLgiP6iaA1oo6w0k+xNqMNcjtB
6frYkT099IUHkysMLrVbKY4B3l21CEMmFX33FfPevUOChfFisEu6rtw2VDMPi6REM2QD3AeZCd/7
wtJ+CqAqbBODZ2o5dxMOW3YEqFPOf7J3Js1xI9mW/ittb9MrpDkmB2DWveiIAGIgIzhTJDcwSaQw
z6Pj1/cHpbIqU1WZ+Wr/ysqqJBPJYCAAd7/3nvOdtU8Vrh0raWYrzCCiw88D+BqJYtwwNRhBEfHR
T3CHfVml983ajFB5WiF/LrGbGsttF+LBE5q2boZAT92Ji5zQP6sqBZN0balR0JwVDhy/KLTuMHXw
rC09o9QSgyQRh65chOBkCwkOjhVBNUUjP6I8T3yl6fQW6BD77trcMxJ+5WbBr9mtrb94KEsGvnjP
siF7zF3S/kbAVvM8MIbtpXnudBEogH/CqQ4GTaaFmL+6mS1IdcsEqBhZ6xBFzUZERXpQpvrm5uBY
af4mR8Me3cfOspJLY9jVvZGJiQn4CNxCy9uta1gngSJvw/SnOijcHhzhOu0oLX6aQlQZKKQTeEJZ
RvBnlr6m1dcz4+CNF2cmT4WGEd2NE19Y4Wsy5WCwuCVWYgPkZMC39NfJRkwi26Q9kT6iN7Y3skdz
Txophlx3yDnm1d41NuovGaSPi+rL58rtNdxSQ3IddjQVyuEdTcJTs2KRmYcH1VwDqBOFccnsRX7q
6OAeedwAXmtU12EFZ6tJkUQQIPWsJj7zZJ36FzNvd7JJo7MAZewNrVdBMYyHSY9uOqvW/YY4wCS3
+VxU0QSi9OKInYK1CxmmwIrnJNi61PTkFixWQz8rdgsaPlFlL/dljRafFteObI8T/s6Ou0TQPMXB
4YdwtmO78Cspk6uiwZVWerAN2obxU9pF4yHUnSARGVuNzUDGLTmTioGdyyrbu5rfYMNh8qMvO2cz
anBDlkU9k1dan+i2+qw8YB+NrykwiW1vA5or8h7ugKO31/ooL7Hj3BpMxTZOre7px9GFLUcjCMkp
RSpoPhveEkwm15NsPz+ZQGqGNm9ZNt0XMHJkyjbNQ6a4622NhlWvAThgCpNtofXhlOUicNa23hT9
wY1UgLcpzuMt4PowCJtq3InOrM9qmWxfsnLiH1G7eOrhkyl64Xz8APbqoX0rE+3SJ5hsJvE0Os41
BmzTDQCZvYiBh9xrJs5X8NAHA1lv1N+Y1bSNOsJvLW06WV1bX5ntsh3HlHlVdVU5HKbo19Arj7pD
rjGaMjs1by3GIGgiRR0URRHUZKpvx3IAuucKoquT5uDWzHTX3KN9qJGfhRYImkTEw+vgpqxqzeVx
45ZKalpiilZVnd90wj3E0MXYVzCIQmiFpg2Jt1f0SgfVflEdDwLSIRNYLc/RVLOCh7hxA+lyyVRa
vLqle3CRquFvLcFzgDxQDnUGy9OydSta35UlHgF73xqVPfgzmMc7mBYzysiOtIPEeKkdEAGg5Dug
tXZ3ylrzvqtrDyeaBUOoEcV0VZnTidn51k0lGckMfWpfb3MRpEuiArRH3M8plOgo9R5rY8JIGkfB
1HO4HMdS7DISxrcTY6iN3lVECiPjpmqIyTmw5k90hW/SdvCHkplu6M1qm9bo4SansS/0EqFRphGH
MEvRUPbQNu9wKnGGA6dDBwpa5amYm8UvLJsWzO2Ye1/VKhdNcmH4hGqMO1nKm5FWIku1c9S17lOY
mDsQ5XsLHi8aogDa5rU16odxRPDYYbpEqwvwNwgt7TbpaFiZrPMhAL4JrGVMK22DgvjSmsRRh9bB
XpK3Cfhsw3xxBMHMePRBNOZ+sUjHLAMcRxtyAPZzSXE6hqUVmHhw9wg539KKT3bClZkn1QXT/Y4q
4mBjbUYTRAIP2MtFf1n0QVzJaTpHBB1V9XKvQbcyIhZD5V76SewFZuuiK6GEVtzMuBEq5xFz4vXE
EAGsw8kiA3cdYC/uGkgbywML6NaGmAE141OKb93WFvqg05o9076nk/vR5c7TNMmDlVoXG5+rDFnS
iSQtO/FkZulOqWIzTfdh0b/OQ3j02ui906O7OcZFWUfOBlRi7M/ukWji297MblC8BapbT9Rr4iba
o1kGRly8iaJ9SFt8kXrEbksSzTzsmihjLdBvDMO8JmHl3WBXtGr7rsicvUbCh+z2eRMHJsOKSHeO
KLNghhjXY6PtzF4eJrTtgryisB9ebbO9wyR4bWK5obV40E2iL8iukyAl43iXjJ3aYYR39o5c3lqV
3ReJin1MMgc6CjHFCwbRfJ3YyqGT29HOT/NIhpmIeuVPqFI5eJO1jm8HLJB7LMASBd7AITWb5vBb
k7AQDik0lmiq6gAvKCKJtepE9CdepFG/QIOmH99gtuPUdMaGvM81U9u2BsrMaIif66JZjcr8mImo
WG73koyDKLp1gY9tRea2GxLKb3IxHpu0gP873A9LuZ0783rwstNIf1FD/7xpI+foWOAnhuTbTCQG
LZfq1Zmm27LmL3TIryzDCnKRXOXsURFAUwDy5JhPAoBse2nFAJDT5WiutfAlB3kBNXoxZfcpb8yX
RS0lJ9b+5Tt9ksnSkSrf3dmMbDc6HDYeL8l+zHvsbOtOG5hA2HFEttyo+XWXXlIETlfteqkk5JqD
bELNB8nubghciW8GRGfP2liRB6zN2Qks2AzIqnvRmZVu6sW7lFr8zWzFfMHiym3XuPFV0+TfCAsz
fHi6nsKSNuCt5svsYe52kzVb7x3TkPPg5dcYi1baC4P02QDNDEA+zTkCVE59hj50naHtJnW3oI9c
N1r9ONZLTBnZsE/jges/1UjfOHQs4ktmDapD3c/Q1adFLZ+ZPwksvm1FX4FFam69eT/UFuIMJlws
Gjzq5pB9qVdvF+y3E1QrMmeNaQpaLeWihXTdRAlKuSEJje6Sw4rTrq32lO+UY2P4zlJbm743QT3M
CbaynKDEITO2GIBLv4rx1qb6EmCAJNrBee6X1uFxeSKjHdYrXgS0nqWAODbDxx+Se9v0UCINIE0N
bFy8Poj9aWjuJnvcedVwEhBmE7dg6rdIoAmxjQkd/tO+Dss4yF1q7KFGVzEswxQYdY9Ru2uuMfzn
e7XawtEzA04eK45rXQ+VeTGctQkwWrc4x24NUcEML81ph6r8VaNq3rITmnDlwzfcp5CMVrdAk/UL
Z0IQKYkJ7j8NmWtMEwCH6NuEgkOz1SkqBC/MWgKbgDqqQVoBO/dkDx1pTvS09OwOCBrMBAtLz4Pu
VQ/JONaBBxIZev/wQse5Og20EphCg37pZm9vtMnZ04a3TNbvTnGvE1zRzh59LZAAxvSUNVGQzdGR
cAkONWa8x8W7t5P4ksv1sQ0T3+6YnWjp0Wmsj4yQbMgW1h364QsZI0waBufXJOH/afs/qvrj//7X
n7b9aSavqV1/rpU8f26/xh+/nxT8+JYfbX/zFw/otyRMd4VGCYmS7Ufb3/gFzSD/YBG+h1rRQAP3
W9ufbyKewRWGhUON9j79xB9tf8v4hb4JXkHseDi5LNP9T9r+8Ml/bvAyV+DVV9gmBgc0Jn/sXBaO
6kSJjX2jK8Pw54ZxVuSK6QJiBI1NmBPhUXpnhmEBgwj4PjkT66XZ0WG6tXL4zGMxaHviWigthF7R
wGMOx1zrZbI4iS0FRxmiL/pdGg3fsD9MOxxQ63kA/RotYZvwDLw4DtaTyzqSXiLOmk6+Ft+xLjcJ
BO2NCWSbBHe+dTHhzFUTNLdxIZnbYjUvKzwxTq+9hgKktubUzW7yEmr/yDVuq5RmDMEZSGeMWUO7
Dp+9Kt27qUlv7GY+N3EeHeCDgVMnR+vS4TsEImx397Te6XgXvfe1HrpqV9gqObIJLzAdS3XR6KvS
lOrNGYxb9YbNab6N8qYJdw1f/klQysK6wfVUrvFE44oZo68Xcoj30QUtru/oAooNCul6v3Qm8iR1
0vLiPuzFCrgu9oDj6Bao8hjR9TqD0ZnTQ7YIhyyT2lozaaBNcurkIAdqybbosstxnWoI/lR44ed5
VC+rzWvrReyWteDfDAaYmyRszStrTduUE8EUwmCDss2s9s2MP9W6BpSfonVjGW2/kfAfrlRenxzp
vcYpqLQm5nhvTqCFlOteRw5tEFcXKMuKN01oHyAQp53IjO4dlTls74U94cAolRl+3Tn7avCMN0y3
LhRoVHXuNiTImQvqPsZVv5S3DeOMOZiLBUWrVniP6Bztrb6YT7bXYgecl6s6b50qWAjnJO6ONgXh
YDtbhcgOmprMoe2C2O8MP/FjGb1yZ1OyaaFxjh0KtLoLu5OmPaSERTozuRrEdu2aXP/khtZ9WNPs
7QXSE4XEEWKRfZ2vc5l5at2tXNY8zoXqBuKPIqI05GORBfQOVztlMTdkaFZDYHbeIYpB5HCd/SS2
3vLM+pAyDSRdD+ih45O0+cMUMimaSk6z5MMlfpcs3zqd44ipf1ISUUqnczsnvfkGZQxdzJLcCEYJ
U+dBCyoAllCU8ltK8ERdlT/Cm78y0urKaDhvWa2botlPzmM1Pcd2ehlbCDaNp7/BeXvsioVGvEXI
V8dNRtre1ihrGzVtXt1VmV2fUQs/e138LpuIpDMvE8BzCJdicoCuhtg59j8HfUeq3DMQQd3/7qIP
Hc2jBWvkhznJ0HcaUe2PxhqP02nqvjHAc2uWdopLY96EeCCPZEBs3Lrj+WwdRGKzRhOtF0DoQAKu
3eDA0Ue0eaREHFWiWXuT8mRbVWtmgTmAhqElTByKtXFoOWJ+ttsLzRdaZvgK/XawrE1SDw94v0DR
t/R9c2gkue0jfWEBAvmIt+VFd01A6IZxmy31MVmHdnlrAy20uvpi9t5kY9BqHoYGjVkxiWrnEv6w
lTWNn8Y7V64W+7RXAV25U2L6U43Ij+YfLZlq+Uwfi7CxhtYzYFFxpAkJXUFMnwYnvLW4xU2WPX/w
au7roT1jMmWGNc9PXlV/ppn2kPDEGkV5hVqdIn0egWdb/HorbRbNJprQvmttgPrllZpV8YBtB4Q9
8tzAslrOj55LN4+5QUpNBabA2cB2qT6bNARB8oLINS2xpxAfDkO7FtGUEO412W/lCSb9J9bXBGq8
/aZMXD5yqAlD8MZirzfznuy+F6eYEAG63DJWRR/HLrL7SVdPMf3eXYO5k6MUsSbxaKfg7ZcChnB+
oOvmrKfz4wIF0nftiIPLXLIeLgU+SmWTu+NY90PYGdtkCd2NUjGhKQvCnzyiAxkzIN1pLZTkvkIY
qHRT+fBJ35s5fTX7Jnz0FrF30/4FzoMg4ICe14QebNM4HIggZPkVZ6Z706N/1KSs/Lj77kiea/YN
Z+qzgS4LhxE91UbSKJKN62ykLEhBR4/YgW/bgO4L+gHDK+jSZ+AOsQ9cEt6kl6vXEcc2JQb9Es6t
xpVtM/mDbWXcyt6+Lg2xl075qlVrQoLtHQTRUQSRH8hQV/6sKner6vBdljzVGJ+TndZph2iWgI/F
k53yrA1W/2VMqxG4lPXRiHK5qYDr2nV2ZRhWc5RTRwwIKunbxWABqrv8ZvFKYtnwFwHj2M4O2YiF
NzsBa2Toxy0dUQg75Q7xC2dpN7yhu8stZpERVOjDwSt4zcp1k6OOxBQwI59kiIxNJGgVe8AWPLws
uK0NkXCGLLLRurwKtDjFe1QCLQTh+9wKbGkmEQi7ZWVitsOMMUf1DU1FZUP7976afbnchqK6zgSH
CkptoJYRvStvKd9zyVzX7pAPz42+5zrzakV9PQ38ApRPJmduCuIp593a1YjwsOTA27XVVyeie7X2
snRXpXtZRO/zwlfK9REi4RPwToSg2PJAk2KVigIE6N2+bKLwMGttekjKkkltrrpLSVeWiAn70clT
knzN8YUCfzxZXunu+3pSwbwgCNcRJ3KXZUTjjOv91iXDVZ8vBBvxpLZMHOYZmRG7fQtj/G4wufC5
CNU2lwgV2wKBntC8d4KuLnFOTvYyHqIxuYkgYVJajPGnZAEjTKjPrVS2OCILvR3w42803GBx0t1S
yqAB7ax7ZPu7PvZgfyCIzymqKH6LL1XW675hNHMA4xTwU1LI3aTGKUCy9oTl+Mx444sztiR5ZA9i
IOnTBt20aRuN3kOTM6zQKutq1NopcBOOX5PXvwASTTaioquB6dLlDpoVg1fTroI5rfKDrhevHKPg
PZW0DCOIpTd1wtrTxYO7X1rxrRK6dmUt4nNhodCVWjTvo1RNfm0bO6OJzqPNjugs2fDNW4Of2hG5
Iriaq1DPv0LJgdadS8hLVrjtRqaeFkRsombgcMLqGXed2zZoeSp7K2rtmYTlcRs2hCoKW32DWPmt
6Tls5rVWMqbJjPO0uEjIepZrG7YixJ86fQpLohuNcKal12TJafRo4rf8itt0ocqEGAB8VYbjhUNm
dBgTmE3C7XeFa34aoZv9ahL5nyLrb4osC+kE1c+fF1nPn/P843+9/+//V3X959/XWj++89day8F8
xnEUVgmhBpRPDoXbr7WWxGCGXQ2XpEGRQ5kDIuO3Wsv+hQIIgqaDG1xYcs2r/q3WItbgR9Fmfa/P
fhJU/aXAyvtJSiNWd5FH2IJrUwUCYeIN/14jklsDp9gampwnmSzhGqNRGk3qKKvexduJERaN2Ma1
e3cfx6wc9I5uM2t6XCpXIrhkRUtzu/dN6b4XNTLXouceXBHD5BGMuxZxBhHEowq+V0GQFTmLgJPZ
JH2v3Uf4Z/zIqaNA1fJtYXC9szg/nHp7Kc6q7aSvSi/fIiX2cG0yXqtdjs2x1Z6B+d9HZdfymEkG
naoO6FmOR+qGmzRl9QAxT55ZaHYX9qLdNDlPEuUH/HGGNFFeHftUs/djyDkDnzRlBV6M26jIbJLX
sMbQZzqLbJw3PfD8s+4WaIPj6QmY6iEswJ450ph8wFX3y8T+kpYFniWqNo7Vk8HGts6+pjDCSG+d
HGire+LFHvgdoifQE/rFzgb3bNhDs81d6RuDrVDBWE/hYLNCRw6wCdyopM6hLtfMddWTnTq2+STQ
arP0GKhXTe3YcqASAwuNQa3I+7XfYF+lt4vZXJhuEVJgk+is0H3KQlbbjJ+7SQzSpBizfKmW5EBD
F228o5lba2BrrGg48D3sJuFYF2sgqblpYjcQ0/LZcDv9WTOz8qTP/UvTj5dGTs5X1igC04fhgWmH
CWdFfmBPRoTblE0wjpVgaOeauyGK9VOVsvBylvVOlUbYeOjx3qY89LZUW+XOlSrcoYUjeUKqzxA0
1pP4oqh5OGzMRl0wdKJnhrKYVIPWRlzfQM+FfQiEuz4sLfmw0i5eYR3gsoFoAGUrgluQFOhR5pKa
j2QH6Pqc8snYZrkvjIRMClDb/6SLepNFoGwK9K9qZ7nNda6QC6XhmQ4ycUc1EWRhHHk+gud+h4Rk
3A2h1LffkaNtX9r7OkdGQOyvtksao98UWUp24ipTdnOXOKaVQNq15ocTojfBLH/vLSa88c4St22t
g7LU+gZGGyon14vERjTuBxKt2acL8lz2pf458uIA3BTRSTZi31bD7+U0jLXI08mxsG8XjTu4MZRz
Y3fMTmJ4JAKhFy1gXfOVNVLqT87HpOIPko/xGOWmvkvtRfF5zWGI44EAC97r9IhHuvJBYGEg6VZC
ZRq5Bw+3177Uk95Z6dpkIzGUcmkVb6Bgtr7BzLpd2m5bM9h/MAAS+AgSu62Vy3y3jHkfJDFpmrDV
5qvFZlEo4TQhdEldJorDcsyWVKB5ThUTZhJYk45d3eUZJisEmwZW9ZthHZeTPt0F/2SnasNQE/NZ
Ad/Tdb0L2rZzmJuuHgglcSN9J6nWtDauCVSQG3NNpGzaYvpkzEO2Kwbb9xq9ueEWVSeH9/YrUdWZ
qotuSnKfUc3eAxgbeJ4JXIkqglsr+Mcv1J6cvl2z3CY8zEGHu9DP0KgdWAHz3TxrMZHNKZ8lZPhd
XlKxT0lDWh7p0o1t86SOAg9wVxUXgzolaLTJ3n3fg/6j7fqcfG2rrvrW/5/1277+I0loleL+82+P
VcF///JL/vQH/eHnsuX8+PVWAfIf/uKXuK7U3fDRkhbUDXn/2261fuV/9x9/BAz9zX5Nm9D86/36
g8iJ6vcb9Y9v+UdTlIBoWpwm5CukpR4/7EdTVPwCKosoId0D6s3/0y79baMmm4gNlI2cUCATqzXf
9NtGbbG/wyDBOY5FBFey/E+aomvL83eaV2EY0sQLLPgDQbZgs/64UYMUsStTzfAiB+vdqlm4Wz29
ZHP5YYj0Q3NyPWhsLz6WufgbOs5P1vXvr+zSBOPdWeiYPY4ivz8izL2tTT1oIAoua1dV01s7ap8X
6T7Yifq1n/8HAfjvBd8/M+d+fS0LGTpvF4bgz6+Fj4Hwm8ViIta0jOenEOVUDdmYGILQPCdZQyjh
lDyQAHtisnlMZ31fWPX75A2b353k/o1me31TP19uV7o6tBr+x3N+0s4SMD440qSrQDFxKDEWMa5H
bJ0CHG6M01Jk55Jcir950e+nrX95VY5iOEEIQHF/Vuw6OetjkzE7tUb7xhBNT2dDj84m6+nGywf8
Zk0dxPVByOEc1WwHFAd9lt81dfTVrPV9ZfXHOdPvoOo0W4xB7Jeq2hA9f2tY7Skp9OtO9KfFMt8Z
Lv667vz5Z/fzUXK9QznPYid3QACAMfrjfeLWWduSL+pymRRIwqam4OoPC/LdFvk9oM6LxVAfBQ+J
05B5b4oiRfem/yhX/vT3WE+sP19DD46e1MH+YED4yaSPRdFtumahdYMDe9MyNSfk8Qt9x8Nf3yHf
rfH/+kKeY7K0e7YNH+IPz0W3jDZDvfW5aNWhycqAh3bf0/oGRNude6OE8fCcoFnKo4TGtu61e4g0
gGDy+OhaDLHBTX9R9sy5yXzRtNxEu8wM1x2YPCOP8rZht1zRQmhA+A/YhQYI22sTcS7Ga4a1NErd
5JVejbFFeAUxLfw77Ne/e/AZ9PzjDf605JAg0sla8TDmcvBe9DolW3FqaR1R/yJVroq/uYP+3e2/
gkq5TrrERfJzxpobpqYKrYLsqCi+Vsz0qZNJrEKz2hFzmiDRLVagzdhW3MPIQ3gq0hDtvTc9V4Oz
ywqDqUNWBfBqj7Yx65uZJsCgGeSoFL12GMs8OTqFm15blZfftmN7ZPya/d27oJ77+QZcH17+Y1NW
eT+v1JxMZMSIxd0UDlKg3nWOholr3a8o+DiEWPUYZJncph7pPNbslWRAMkNGKfsYM8ndgSdgYEWD
qJIRTS63+BgR8Do+cQY2tj6gWXW0c3NtOv71/fzTBoM7hfWG5Z3B4IplNH96bjxpyGGeERaUTOwD
CBjRFnH5/eh5B85Wj1pEeEzf4N9Lw795kv5l2re+siuAXRiGDUD2p1e2q4mnwMUEaWIqRF3FNKvo
l0urlw9AMKCwWZ38G6uC5/y0wH9/u7bUMSkJeCUQI/749CLnI/g9Bv/IOVc+4SE1gxp04qOXu+aj
BoP9iQkX7Pul064gVBKsGtX6iyDL9zR4c/Zp9BJx1RLtcN+pcMb7LJ6NlrGIXfePlVcgK8EgTYjq
clehEuR5iQqkUVyC+FV3CIkfsGtvZ6S/FejPPamdxZZ5EAnmzajtbQlj0SipvL0ZhZbyYudCQ5Hu
UMYZHhFpG27TvChfAA/KoNaqGzMt35TRjCeyc+VFy8Ur5uaZYXwov2Wd9g0f5c6Km9ueQCRqL9aa
niyseMofsTHmewaJw6kBgfcQkYa+US6hVwvhridYR9W2zpP+Mw55ME4zAmYf8LNp7dyxonslG/22
kPM5HRcbLSknpbuQ2DjfpsR5HF05PQ81BM961nvgVa7lbe1OVbvUc59HHULBUsaMrMxkRz4qQ604
zD6XCpjSENf4DkLE/BzqYYLQAzat1P2qmUPxjjUUxyqNh8+WBpWVgwSJQiFzwVpfZwc6rcskYvCo
yYrxntVszDpUB4cMMGz0bE468t6TR/Yv1pj+0UnjVW78CiVloOaexoM2sNaZkcrOIpoQh4ADjxNj
AlGgCF1a9G1PvNxmkOkXGN4k1QKrBM/oykAHFOprSFmBCpAzXyTXcE1zcBLLrtdDH6HasUetChMt
JI0A2UXdMQOFe3ZXxclz4lW7MBXl3UJC3TeRxxEzi15nlaAes8hvfwxrB3OEw62nd7zxFsXwZRiL
6KJiPUZZ2gm/ZJK30+XQ3rYtVs4oNOyNm5GBjPtfuwIqMd8MsmmuEx34UK63/bmVyAYjU0B+a5lT
iKps+k3sFiN2qNQZNj3xcueiEBclswAIdvaFsdudp6X1mY/Q8ruR9G2Bl/475WMcx/zKmWS3MVWV
PfQtI+dC9TgAim7XCPJiPPpEaUy32DKb4UpY7oH53AfWmkfGJNWjjQHkEBVwojcTszZ82Vys2qz7
c143+lER43ztGiRCjVjGSUtAwCO+WkZXniH4pkEfm6QkzyrZjCSd7yBsPBgTMz1vmL9Esu8QbVYc
J1vzoUmsUxuhIWwRZ+2iNjP9Tlv7653lbBJXMeqzCow8bX7RsPNudFJ4jkUbWlc0bOifx0n5sWqV
3QikRNKO5l5bT4ltqlG+Gv0qAjWchIwtKdTXzmR6cayiiOGUVQ79YYBXN+1UZTeeD1UdPm0Lo31L
ascusxG/zTlSAmhWDMtdjI3c2fnzmMRCHcthaF5Hd3GCcMrBozC8WS3pwE5IEKgQuxekrR/ydhy3
ST0yDjJISYLKVlyTSeE42B+afH6tVfWFLbbyaUBEmxaJ1B6f7ydoNvOBVsOn2MpQxC4e1Xi4J8hE
7qJu+UiLXD/C0IR9gTq3qdIHY7a8cON0+cOA4sQfNRPaBH6abRnKbjfb/ckmYhITc/Rm5R59c1wY
20YKevxlwfR5iW/ogxrwPuK9zgFgO9H9RFSJZrBblHbFRLXGluf5uhJH2DvHojcuRe+G/qDJEfNP
eBZxDOfPYuSrdy36Xwcqx8CIgZ1/I/XkwxqZ7oZLjONraOqbrJwP+mif03o8G/GQ7u18fuPIwVUY
WkRwfQWAQjrmto6HZasyBf8I3QjM4bvKll+rYfCuBS52P5wfEFjfRMIgXcgjVMbLFmT43lPeDli7
hkdrsi9J1GtHK15M2mdHFZUEG3ppA1vf7d4E12jnJRia+kmyXdQMIeuOuUbW4OWnFeb6lWPcSzB8
0ItHgZU/QidB64VZ4nVkTjzpE861RYTbSk/IuCKfgyQZL5AjE5F5NANlTwRE9O55Nsr7XJc4Yxy0
ARHuuy2RLlgmM3LTU+b8WkRm9ox15cwJbbxZipUzpBBA7Cf0iyZybqQjpXs92ThxuoyrnfQ4BNbV
4qAysC9TnN31NfHdasQXE2qEwRV2Ml9FIrnRAaSQXFgkn3rXLQIbt5JVM3JTECbPkbBfXGYkAXCp
/h2G01FywN3gQG6ZzjA+DfnxZI1WR08mL0sC0UP2YXeOK/EVwmL+mWlxeMdA51uE+odm5iywatFr
NheNMZg9dQ9hOaYrdMlGjqDC2zGmaaVXYp8x+A4pkB4g+TjbrmZZ1xH9bombzwLhOuZlqhVkota+
a6bUw+2nwNCsNiaXy4nlYatrZR50yPOZvuNziMdV5TzHNoupdPylsPG5yMbZJVmJe6RuDpntcHVc
VzvPQI92JStVPiXPdlpjvSog17OATJy5ozPrAfodMwKKMiC5o7Y4my50EztLrC1uZ3jZxDXiX8qW
kyB7E2gwGu8uLBsgWPYEg0FP3/Ies8qcROlXL5TlvtXesLKVKGZRTSCeuZkn90hPZAnqNcNCZH34
tcnq1k/jyHjS0zi+TUSrP7t2i24lZRgNFat5ABgVP7oTZ5ghVyoAoRMeKgcJSmxrZ40hG4zMNRtL
hMP19xhAsAvqzaHvFjp1tZMwxa9+zQNUjpm+alZtBrjfnXu0NsWReM04hmozvkSMMLnv4HYeBx1J
DGVDfyRdxkSAGKrrxsuuxkyXT7ONozJh294jTnyncvHzhA0tURJIA5v/e9RUzBxjXJiR1VVvtA+B
UEVFfptQBqDCyg+ct+kM9g0tO4Xuohg5TSW5mZ0MnDC7jMadvk3G7BG8Nq2JGOxRlNwkgu1Z19iP
G3Jqs9z52tlxf127TKSVWLjdWtwUXobhK2GaSwHllUePTuSlhDaymClnkFYY4sROXHLgmVn0e6Ir
DmQzmkcZRvJzzxmQmPf0k4urddPVjot4tkYiQi7vLu9rpAqaqLwTqKgFQrON3h3a+YJlBSYGIrqn
cWnh5GuOeYDSRzHFWMcvrRTqUyWzk5WjGNBKgTYdSNbEEMMf+lnu2Gq+aGmbByNBQr7WcpDsZvKK
RpmuhJAS17Q2P/R1rJ87j7SYdfjvBeZSdWQBh9/CpAZIJo1vWsjcklRnAudykrJqRtF3LeDsPXi1
6ipflHhq1hycWnT5icNVhpa3Ni+YNB4cWcmj0ueKS5lyXKiGGskbPlENzwMbeqtvDfbGPU5+k5YJ
Wj+k//gOOmO2X4VB4vNAdsmlTcV4pbn5uXWKh7TW+lNlWO6log8TDCCEA41L1qcCrx194gCrDVIm
s6mu5dBMV1q6VLDN0AJEkd1eFUMFfwjr5EtbYODrhmxfx+VN4WiMy1bJi5FlOM6Wu2JI2DcouC6J
gXzJSFgXMqy6gKSa6o4BPDSDxgHmUhvE3mqdau47j4NXl6f3YzKF25rZx9rwH0HSsv4RvwYKPplH
v4tz62HOsncwsNEXEU+EeUS4RPNVsu3Fam+nAnJVIqpzm0UDamXi+FSBhq2T6haGL5Bnt7u2iE/e
uXY5+so23zQr1XFk5RYgVDRsKmZ4YfTFM74U6+jZs3G0Imwz3EEBozEmFtX8BjNP+h11AOvjYcbX
ntd2HCwhirc8hoBneAjr63CLydQ+xggvnhx8D9RaFnI+a/CNIn6PvRQk5TrOomInWjjFrOnkHkWf
sSaS4pOL0CnbffVVNNN4h12M6Msmn27iGpl5hHz9Mhe581yUqc/hyjp05fJZOv+fvTNZjhzJsuyv
9A8gRTEDW4PBRtrAedhASCeJeVLM+Po6iMysTPeMCpeS3vSilxEhQZjBANWn7917bm/dUZW1j0xY
59s4tMSlxlp2Lt2atGJzQoFvYSIJq1l4lnZWnfQ5G7Ot0pAqV8cNZKgpeSiJVdrJKr5tQzM8akY2
ogmCwVgmQr1A/Cn3qoQPELb6vVOX2AIBCnoEl8t1CADnOvRU6DDR+jiZnsuMeSIpR/FtmWlvox61
nqaUewKWW/ZAQUQaPjgrtR467CQbfs1yXzdIiIwptT8rtHY3hCTypA5ace8wMyJWnTr9wODqxZyy
+kFpqf8bYc3Fa5jXQLXGgCeWWsyApKTph2aW9fO4+DWy0AD6E6P5tNdq6tob4PbDWyIycaswK1mb
3AuKgLVV1QEHIZaYpjxyLBM3EZkLFCozredezzm8pgltp+gBODyG2Ha4BVQDwS0vba+s1fcoBiWE
XZVeoOPsqPH6g5MwJiqwu8howowhix3npVfClxLfSrN0ZyP1JYUpiOFzde5jXxnyEpnLOmy73YYp
NPrXYtonWVH6oSrqAsICIcuruakeUksLt8SQbDq3YIhqlffj2FabBFTgO1/hyQ3iEdVielOo46st
9fzL0AFI8vqgU3Q5obdWVfnWMFKKVEh63ab3TS26N8CpLad1bWVB74MGoRUHOcV0NVOeY0RL8XoM
PsHEDWj4UQbWTuaplU2OFUZYmZrjjbSB8ExEJ5FHyOKlgrTYAtzw2EyzlTMH4SnheLGuY05yXoO9
kiNdRkHXADzgFdRp+Y3RtaZkY6vBqk+Fvu7ZsemrogapwHu9VCmRu5x0N6mCNBnVmsBC1hRyU0Hp
PgE3YCIVjcV3jYEcadI8XUSYzD5ZGCcWQHdvKdkuCJLyha5EfzJrg6V4dLGrN2lxTvPpVqhG6ROx
Hm6jqf+DnzJT/gcp+ak2CAISYQvUQhpA0BHG2TB22gVbMXSLTgMXNjbyMMxARNdd3yj1aujj8J3X
Hb5QZFfbGEYIhgWqpzbsxc6By8C4DRrj+6yxdKU9+aplUGLtdgYG00qFUWNS9OkWw9GEexI6LFVf
SEpLUpcgU0LN2WjjwNSaYqL2oIRUG202rIO0EpBcwXSyjNmmItbBxxAYD6CR5Dos5QchZ32fDna2
RR+snkcbXXKqlyiF1Jy8orpFs9eif5t6Vdvl7IQXGgezz6YrTBw5lrZTiA5tVwO5vKcZuNolqwOS
50KZxX/vmv2v5nz/NxO8n0aB26/y/J5/Nb8OA/8fHPNp+Axo5v3Pspxr/JWXRfv174O+f/xPfx/0
uX9D2cPTBIqHDqCp6TS2/6nI4Z+XeZ4B8Ygxhkqr8l+DPnrTAi046U8IeZaG4b8GfQLutGszPdRs
poDG/2bQx5Tp5wayJpa0IZvUDUbN4JX0X1qTwEJZJwsTRF6NVEYKlPtdNY/PSj1qnuhpyIVmu2y4
GVTX+Dx07dpMzTXAu/soyuY1IZ8TigK3XofIf7qVyqECTX1rFHQXhvlaDRp6ZplY96Y0ImiQTfc6
WwjZLHe+n2nU7Y0czVyb5R9hDYp2cgZU231FNngQ4loryUc2eJcbjANXJ7IfbJzt+BxY6Xp8iUUI
RlQfUP6Mk8IJ2zT1CzA/UJhu97BkICNZGN9FWtZktWSAIoiWWjuC4g0jcOSjjLPYyZpXizQCeiuE
xwc1jkxcaRsx5TGpmXZGLdnd90S0+Z2KWnLB32wyhdjlwG0JJZi0rT7S/0O4inCEeKHVbGWPVbTw
+0T4XJHnGQK8VPA5SxzMPCMYhc3xZUYCcuknbIzTBK13UBrCckxkECmMudpAtuLmck9C0gRF1dIP
owmj1iSJyO7D19GSNYs2Il8m4iBAdZoOxpCjWIKeNxgZSmctAdZBmXpi+PmW4ls/VCHGtVgNmpWB
iKDNqIO6QGtpGVEzCknEclcr7jXIuvwQ4m/dkv3tftYVoQrFBHIhFhE7R95AMEElhLLnkATZ9CzR
OntlirU8RvXlhZpJ1jf5xyjqS3484tO6dnKZQeBnqDSbFXsIuZTEoRcjEuPehAnQ8FTwcw6oFiKO
hqAElX0nrfxUocyhP4WJG0Na8mi2KE3SEUtLAM14LVskxppdRPgeh3EjNHpdQB1VTLyVopwyc2f3
3UF1WrEh/3WBOoIcnXGQYYKQ6C85JGCJRbiqjvFmbh3T40W5VxWOjQkNskDsRp4dr2nVajX37X1J
h7ybIQHjFIVmOKrTdmBr2TsyuhslnaE4rj/i2vH1GTVQLDLj0e1xKxA4XF6EjJ9cPQswus0KabgU
2vCZ7XWXqQNO1Vm5Eov02S4xaANMxUeL0uwckAUB18GKN4UrsOdU7BeGTfXQsdqjn2tfyBJoYa52
DAfzbroPUFVRBaGhpUNEAkdeVai3kupgCJRRYV7BNMCAvy8CIibGgROd4Ky+mgwuy0CM16OJ40Mz
FOztejC7yOwUuQEhA7fbzN0Fgbkz1URsegPlc0EIgW7la1nULv/aTvYuIMajGqAprxaJsDKMt4bD
2jKr7qc+ICqI0lL31aH3+tnAdwvn94CQR9lWE/VxGb6nQyZBoizmJhsdNGml06Y3JV8HPRb21hL3
eAoot0Rll6v9PV1GZ2Ooc+Mp0v6REh67GdPpVqmHAYslJ5+sQjYt9dQAqbRYJyoOPkqTehMq/tvG
zYaTg5KK92Q5zbZkN6cJvQY6KtYavEcJ381Ug3VVFoOfqcHshZSPG1hlq0mVbz2kaFptPNtwvVdC
j5WbiaXw3BQahoKZbj7m2ptACYyVptP3D7KDzg9xSBL51YnMOaLKfMyyMPBwAuHECHdRL04RL5bH
qGLwI5OBXT8OpqdlsX1paodypWK8G8jsKlpKeicpyGpq05uA0SEYXhq4OHJZSABmhlq2T9uIsyNa
MzxibrwZOoOA8i4HY6uUnwF+E4995ogWANtLjG0/QYWeQP8sApfDcB26j53OKsipHG/BonFsGDc0
ncnoXyprSDY5KsZgkxRq9JirgXLIiR66WDmPEnZtolclYml2PjwSEcCCUNT8oYEM8UerbaGZdnSM
odCCbCYjbVPGako/0+w3vdTJUE/prFX9TBeH2hkaaOeXDY4GpFE9C2pW3ysDPu0Ypdl37g7ZHpJo
cw0Vm6WHSu2kBO1R2pHm2Q0GoEgEMMA4awD66nE62OUZ+lTy3sv2mFfWg2FxPyneG0w9iEPR8Ctv
hQXHj+9WbrpoxPXVfcEGBFZChAra9szCOUNvL2+yZ0I2v+cGjXsXUboJOQIrD9Lcw7h0TWPzUOak
yYnBzNdTYVg0AJGD1i7L9ySY+eGThXFkuWuaGCcdpPyt4zQ4B2KXeY+a8+ErDoUYBBOWuORJlOq2
A2TF6as7K6qzG8yw9BryIslGex7H4Vgp3abvVPaJobf8cuwcD3/IsYV8TIO6vtOAMTXzPlj+n7kd
2dTkg92Ib7m0/apG/9GN9XOIJDKaii+nj/FNOc5LyHUWOvK4b9R3BXfFJOqnNFDuNKJ5eTUClrK5
PVtyOJHG3q7Qs8PCTbBmIf4DoVx1WzGHj2iMPklq9twhdXyODD1d+IEZkBWvwfZmnoEPuIGItJk7
dKna0q+SfVQ8GQAG87K8pXsu0fZn2g0/ouVjtWYJc1wI5UxdRi3VVglBPcyhjkE1yS02Up2ufdaC
Cwmjh6x0e7+wA2M7D0axDmt7JzQz3VVBcOPqaD8nQ5ueTJCl/lCVBi1Uq8k26EecaxaHl6KbkCbC
sXyEcc9jXUzTldhWtklXj75ll8ibUB2zh8wIuQOa6lrbXjcz9ACAmdW0C+5yZ3ZOUuHWyHbY920+
32s8bd8GWHxGW00wr3lLzFPtlBJJ50QQJP4Euk2mG7zCfhrPE9baY1imcg2rh+S/ZcaFw1vstAK2
OTLfNF0iYCvtbvHt48NErRjrmnoDsDmjp5+0wXvUW+LDchcPV9crRsyXbYtv4gzMY6+ZwYEaNc24
O6F5wHpNdHHMks2S4Kj4AgL9ySxjaA4RLpNuNMwRbXOnDJ7ajjlOPaHI0usF3HY8JuOHtCA0tS7a
RJU56IZg7vxON9PAV8IuXPQR9qGBpn3NJ2Mnes79UGznQ6SmkTePcUcne0j8qFJe6lA96Bw3Ieo0
Tr6u4tIEwahk4brMOvdcSfHW8aR4lmXbXprnEKwlXahZI0vCLLUQvH6VUwB0c3Jb1p19IzVoyVm8
4ImLJZSKTVE0D0Gp1zqZvK2l+mIa0ueCjs9d1hpE2k+d+aBBGfPs4N4uyOBG+1QVG0ylIXJz0Wrl
ykh7QEucE3fEaqPDqeb6tq+OQ13Q67cNmZc+n7l+GIJCYcYlrBtXuheXBlzXx0+8OWweUTUe4N7f
DYsuWS4K5cAEZtiqqfIWkNIEX4jufu6injCGEpdXrYtDMs846RUjPSQdz7wW18ZbriIHVhabKm3Q
vTK79Q4B1Uuw6Kw7XRFPoJgh3KhMGprpVaPzvqGQ5q+aDLfhB/Se0TTtMelxgIDMcVewrfP1OKP2
LuKM25oxFzfM+DqiDUcPBjdtkYvblrhXtRkna3KBDTd6tdaDORbha2jwUoNBwlA0JPLEggsQSrLO
jobySGtBI1Nyof0oiXPqzHqB4yzi9lAr6ZYEagXsAqx1ACNtpDqswyp7gCvknGMjB7IR6wpr81xG
832baen9UJiPEKKcKxV6vu6WeL9kGM1T0JYbft/6MVZbdcuY1fLMPNM+bHWsWdsjzfHkZJosM7YR
QntN0EImqLPd6Clhp/ALKeuDmEsg7V0KdghrxWe6OBTmogAuSYc8j2ElyfhgN0VFBhftETNulM/U
GY21HilfbWfcSiNPvk2lBWlgD+oyISIjDzYJOcWJXhvbMbLaa1SqRFGlYjrpMyntcZrex2IeNmoZ
e6orqpWM5XzXwlTEMUjkFPrq2Cesgf0wH0Pmx4zerk2C9bNrLOtFMULmTqKtAOCFpov2x9bV6IBz
jX4/Fw1XBYIgmknj7Fesqqe5VpWvvDMqKNVNeBJukd2gHBeMR1r13YUD9I3ECKKS0+cb1WhqxkBR
+VVSdJNlL8zyyNDWH8e6sMiibktCUQt7PzX8FBw0R4/TUnFp4A5dI7stt+ngyC2BmWI9DdN8yBCH
wdINXVa0KUUlL6aEY0UIvD5emaLEGNaJgCW/hPij9oHpJSOzlDFM61czC6HCS0O/02FB0xrTyNCR
I5YnpnaHohIM02ST5Q99MDOTcIveuFjFyMyd7BHAgdBBzpRgyYMQ9pfp2CS3d4zgnQGzXgI09y20
7Ho3YdX6BIetXdGp8zEb+OLPU+jgYsE4qv7glO2sh7wNFip+q25a+oWPuRzVc9+yJ0ezBn7bHINt
wWkdGUKGHh7eIfHhbU+ZHjY8qnyoyEODkNOoCxa/MyQPBQQH9tq4OpNIDWket76v1dODVJj4r8Ti
XMDGXWT3bhKmp0zP4ofcmtIzuZbEBsqm/JRFcqqzjFGtNSHGIcd6XffMsFRKgW3Y1V3H5pdi2LZm
aZGlPdeGZ4WOe86ajIxUvHK3We0iyogZUexbZEEub1dN8it4KmaunZ6+Zzk7FuY4+4PT6niozKra
Ik8p90K6DJH1TI2fO1fOpz9aMf+/a/UbcbqKvA5d2//ctdrIuMti5QmN+hy//x8Yir+Enf3jL/y3
Vh2p7SJMVjGDCWsJ5/6HVl37Gw1bYyF7uAYwwoXS8a8WlmUKW6XjhNQQTAd9r3+2sMy/LcRekkdR
YIHcAKn8T6H+9e+a17+ylf0iJVxU3AsnhPIMIbBGAv3P2jpXtL2h8mUXj+ImtMa1PYzbWIRb1ohd
YtubSo4ELiu/EfX9mX7URXCLoA+rnW3/ETn9b8BjRUdbGQRcN7WEDnbUtnaipJLWKi3nvcn3HA1W
sxZw0mmIG5hPiqgOZRjjwx2AQrntM5D8OzXAomRFr2kjP8RIUiKARSdlPa5xnzX4sFKsPzAbn/7t
5/7HTfyd9p1fDJ2lEJS+ZNv9fNcYf4EkcmlmiInsyplGl3nUuivLeJcUsP32jKI2iP1XeZIeqQLW
E/2mv/4Mi9LyF0mzi5CZgHlcgRZd0J8/QtoiNlADQnDC1EVeG+6HUNlxcPLV5neJbdrSxfz5WjyJ
mCNonZo2ZqpfupxGbWVinNAmRFlz6eQXU2o/BNDZ8w21kZZm9FnY70HCrMNwNqVWrbom3w/4pkyS
CFZDpDC2uXVM7RqEzj5NEmJlStBZuWeK/jcWiAWD/5cfdvnv//ZkNWkaCd3iw7bq54wHq0zCZzJH
XUKPiPDOOKDY/mL7TSFBpiSnoOUbjC0I97/+fX7la/NmcdNsYfN+mzpOkF9sCbNRT9gnZ3InrRK/
utN5gWEdM+WmbgNG2LThGIw7U762w9r/zbX/8+HAlsCrpfNruUCAftH3a8zBW3sMldVQexj3MaTl
ubUSo/R0oz1YWXxKNTpxHVA5t71H4e2PSXEzWmbgIWFBS5Df6OPv7oj5J7+MwRujGwJJr0lj5udf
ZumiTdjQuTDYPZvwFY9hml/mwZvlROt8Vh/zHZ1kGrPdnlr5fqIYTR2xYgQLjZwJjqeooPOVsADe
rB9kQtu4Z39H16Rg8uw+qhlJGY2mm8gJt2VMD4RDXJ/aj3TnoLnY6HGLMr3NMkrldJrXmoTpOjFZ
3kCSfB0Y56P67TeE0l/jEHjp3FGR0oMBhlodUXzZKzwVGBWy4Ufbp2dMYmCeteiHaBmwu7yKGord
jABUtwVw8Ne/6X8u1ID0//vmsWL/fPMqsyBczqQwRJ+GPiV4DKulnkHB0EcWxt2IziLgswit/2+s
Lr/MOJYHGZc0G5fDkINhyy9XLnSrxcfIz1YI0MtDTMtGhayJcinpKjpTI6jXGZnBX3/fP1t0yKkU
pmHpKqYNddHu/9t7nEE8YT1aYLmJvqGShg+ohI+GCmqohP7E3P6mY1quuMQmFO8AkLZB5DC4h8EI
lw3QduFRUd4RmzevUXIeY6W9KfXs0UmpszLbm0Ljd6/dcid+WSd/+si/vPLWFDdktbEmQ4PwQ6vc
LtduShVdTvdI4+StHuq9DDMCLsLhN/frj/vxnxfntV/WmmWV/vl+gcFU04E5yCqa640zRcd4OMLb
3puB9IHQPXMr/dQQZwRJOyMqfrOh/8mKw1f/19V/2SLMibAod7k6IipIXzwbiA57zX4wivY3Kyv1
0p/c5X9d6pcFPnaJN5taLjWnEDD7bJ3rrYck9DeXwfP3J9cBns0CykyK5fTnG0oOra5mFdcp0gaO
xFWpsNnXR7vQNqIb4IzLZ6nI49yz/xYUUGNxl/T9OUYQWNy3JA799QvBNf/kmzPo5CW0mWrazq8L
aDJFrQQaDqsYWvVmSunZG26kbhE8G0y2WZ9a+SqCdqOg8ui75xnE1AjIQ8BUpVH/gitwl6SPQTls
5QC0kHpLLSj12AuyRPhLtjU7tw0jRX60Joe9N2u8ZPqXxSgM4k8Wbg2ZcqLlaJQF4M/6dX4nsOwy
biFzwYBeaBg/OHK9RYMBHwYxwsol2XzwxfAwmSieofPv6r77DkZHuRnCgjSvigZrHb/OtQ4xzXQI
6swuJHjUOqJYw/nASbMPaKhRxLqrOUdkFAct3eOCuzDhsN+MSNsQE6SqdqkwLoPKTSBlRpb2QkLj
98BgAIa2ZysQoqTCqZejKdIvxFkmQGKsE0kosGP2w5lA7AZRJwGi7cCfqKz3qOvW6mzs8aLTeA6l
h3SDDaI+guFCG+VCXHYro9zmsY4EqNCqSx+nJtqX3NybjX6rDVbAJDWARRBFYhkknLIy38Htz71O
zS+1DfxGQcPFjoJJQ5XjTYtLPECxqX7G2XSYy745VPa1KmbKXAcOOfAUpnw7RuYXYrZEIdcqE5e1
SpjmKtOiuyAhpa3NL2LsjqptMcbsb9WkXI9pBj6AakgEyj0O2JKBNQzvJLaug/ulDsHi3CFhApe5
w2l0U2XdVU7uulbGxyFuQcoZdxWmiTgUN0GO2KhHTNll8CAahDYKSBRoXF+JcwdqOUbQ3W8dR6wL
g6wCKp91UcV78jkO48wBAynekK4sBEfDIxQ4jAn45nq7sBG8QryHpWfuC5QFaGOGxiAiqAT/ZU1J
tIObNV+bsjRQzN1xVgFpjzpK90NtS1jVqn1o4tIzu2uA8yJN+TZ3FWSbYhX3yDyiL7K+CnVF9OFK
CN+Y96E+kct6SMxuW4uL/DE5ns6sOkOYSa20l/03BAovUJ4AKd/1eCJWamAembDcWfSxGEBXnoza
kxqqOhvxk9HcWyBJJ4IMvEHYR2I2Dt3sbDViVreDNl0n/dzQxbZ3GE8wEj60lgR0742ESifFPULE
tU7Y9HivkIVCUrk7e0TYwOGenqR14czvTM4NrgtUvRUac/id4sHAS1dAdY+3EuD3B/NfmoGHsL72
7k5171NS5oxnXRS7ZroXLVkM9omm4HZMxy1Cf+ORT15oZKgPB8BG2QZ8H64xHUYcZRCR9auWTh53
trifSxWCzhFrfld4yTsBZ0OPIaRm3xeMRYf7pttaoATsIfp27PR+eojJD9CC/JwCm8qN1jPsCXtr
6Nuk7BX7DgpEHzO23XLMpd/0o7KcAyQhVEZnUhzWpnmbBMcyQfnPGKt+kEwQtcxzUBOXFnhDY63o
pyHZumm0zzRexPAVo86OXuNRYg0yCe0zW8KSgGS3cQyvGtNGltcMnmKOh9BqH0XVsCLV860mmo2R
MsDBJQxrj3CXtSs1ck0QIqerHEmZAJodicRPUBKJRtwWk/xoQrnJrpWaMOtiUVJ8pAK6vW+JgR52
ueotaTqQg5mjacna3FodcPAbknD0UwmUkvFM0O9i5Yfef6JWJoYZedwXbDoahMrWyfXthBWqC+kb
RXu1ZaSvpuHRKTeA2xY1+0wHECR470Oq6MJNojDN4mwstUc9uc3MbW57AJLG+taObtwRc1n2BF5e
2jZky3i1dGaTN3N+rqet1Xz2eDGJ2lgN4mgHB3kNzXBrGyzL1xjlmHQR7CpPERphxCXbyDnxEJvm
qX9g2uTN3TVNztWMxaM03g1nOLZAKmzyEpFRXJDOSzhSW1pxLBBAzGXrRiubGNFzjATXX7h9vXqT
jlhxCoFs4VOOz1bLCsGAB7h+bsfIO25b+6Az5bQBGhdP0HrXzvQ+EblRtwzajlQAZXdxB9RnnLQR
JfNw2KCtyv5Q93utP7nGflCYxms+ZCifiaCv5/XabXwacgXsnCzbxEtEtIFSwyXF5giPo1gPWfcw
wNgpkweYZeOaPi9gRImMBA7mMkXmDRZiAL+GfGKMtrn+mtM6Jbyia55Qx3DWCPJ1aByUV/k6R/78
OYhLppzsJ22uL7Lbzf0DmUCHUIGZM8yt4acOKZq26zfTBY1rZSfb0Smui3MvPyI+lsa1LRPIqSW0
LK9+IgFgZaHfLElHKdxzKe9s8d0zCUg4DhBXeoOhYIhyj6ld3l2Haee47B7z1YRGrAzHvL+L7HGd
G7c1k1u+y8Abcyz4PtUhosurMruq9HVs96znvBE7kXCO7wl/CqatKO6s9EP/IA5aQ84kIXrzDecW
0ODKdJYwlV3+bct42xXXoUbuys8fbd2hXrH8IQuZx6NZg3rDT2EPQGPE42xIn1AkkqXIHgiwyaRg
cOJdPr2VKDlDto/nYAkwYF721iW9Lwh6YHVv8q/WIAGq1Le8B8OBxrqsGPMfx8KCWdN5pba3b6Cb
seE4/Jj8PNo4tyv+dd9yO4J9jxwcqnVoX6P2AQ/BWi956pHoYo9aKeJTMboLmv3u4OjafKbCGbc2
luFhqSESTJXGtHEUpI9WjJWlDpMWSSmuqLay1LMMpnILdEZbR6L6AQyxfUny/lkplXZjttNOLUmc
ZDTCeEMJ5+HWdXBCpyq951rqL+kwv7m1AzZFz8iUcXGwkEMZn2KoGB9iMusdWVj3osgjvK8w9xsH
FXNUO86pZGry3Dldj+p27DNfhkHnc7eb26TucdRZ2bA1cC8SajOOlxl32wa3r7spais+DGXQPcbj
R6+o7UXtGTAVVo8fDq+db1jhS5wMt9CFvaFv7SP5O5IdcKwegowBGGSj9skYta+RAYWnFyqRTx3g
RjNFSWyj2MFto5BnnP9wVXJLalSqni3DN60HRjmahGVPDlbxNiYd2A0wIjBkqe+hwNK70Yw3a5DZ
fiCNFZmXa27NVAuvLREjzzASIAcuhphyscbUTX6y7A4iPDjDQK/3Me6Z2EJpO+Aq86GHCugbuBZi
AsTjuUUfO0nFM91Gf6TrsBnLqrp1VDvcMaJ1/CYtGQmj48XwRryKwXRyRz8susnDgFpkRnhXhfoJ
KS+605TxLKP3ZO0EpHsj8U3O1uIXwqh7LwVTyDaporWmTQoLk7Q86QBGdcsM0y+g4qYxK4a/8iQk
lOF4cSg5Kk7ckKneYttKNqlFxGw76TXYWsxNUGnuIBw7flBDvK8V7GUpsdNnytGefBD9qyGVZUUe
OZYpwqNWkHgxxnbxpe+BeOFmdLxEwtAjeG72tay1KHKwXmlakez+iARu4jSGIW7zjYrFrTUEhFLp
GLiINwxICBuYUKMBvDMXm1dBHi/56/ELp+xiH7XlMTTtT+LBoLiLnNpiTPYNeWafTp5qmxCaQi3H
nC0RQ5wqJ/4Iyez43f64AsP/0Agv2WJMYyWD3agvshOXBsisCFJEKqQdYTr4o5wyUt1TjhOL162k
boaWCNlMRwsAsI+kwBqukdJL8wA+1fDGAJCWUgJjTwg0Y8Vs+suw2OnoTwaetVjshiTEdI2BvlV4
RaOqPFpk3fno4ej2OsYW7cod0N+T0yjtFuPuoSrC6xxoNmNXZaF8cAzuqvcmRQuFCvJOS/A4zRB3
zcUTmAcYkKc03uQV0gwTRlrTO7vZUb6HNroPAUgwmE43bYjH18RK1PeEjXUayORmcR8O3Vhw5HNO
aLpYqUvaXnbXFQ9EdpAZJwd5I3IS3vHEMdAmq8wdxLaNuxMRS08phkcj+AN0miT7wdW3TtveNj2q
O9yq7k3Zuz9a/JMxPsp4apx1uVgrk8VkaSyZEIYO0AYZGZ6sJH7LU1TeQ2rfGCh00sWliVtzkOoO
9xS9eUUHMWUjDhWwo1cmBs9Am9hnKFlA5650LrDSU/E9S5vluod3VSxU6ZSv5sb9Lm97eUwaeXZ4
aPNRA1Op7RHP+SHuENIj8ZzGzli86BND0LaG81s2s5/OIakYmFWbOiN6alBz9h+crGWLbMio8hPd
aQzN2qkKORwM2F7xLEl0RjX/hYYtnZtljotDNixmym0rP4ZDhqs0JcaiUuv+6MTWsU7Msz66l55M
kK4LnqJYP4ezutG1sWeKPH8h1LDWSdX47oTSdQJntApbzNw1nqVYx+Q/YYvbZrl5G8f2R66roz+r
6gcypVeldtEqKdo5QC4Kb0ysxWIMLmo2tIIp96rjLLALGnpfIU9916CvTGss5AZNADz/lN6OZBbq
BSSj9f28jWPjWqrTeVRMr0mKR42CXCO/3GxVjWCocPSFiZWD24thnkcqgPNW6ShmqWgCi9pYEXW+
iaLCb2dwNTG0E/WbdJYPwWh11ebKzay2by23u3bhb6VDt8/r8C5xtatmDdBV0h8jearYTVzTOEMW
vdLC8Dtun92lb7me7sa8uWTJAmR5SSmNu1JuaP8tCeAYKVGUtcOzojwSk4EDkyySfORtqR8tmW4N
ao4pflBBeSka3DKGxGXOqV0dN0aivJRKxYvav6hZc5yJANHzHRk5CEFXdC5vkDzcaHm1Ll102M54
Fwn1h5C0rvJ8B3X2ESfGW5LrhxZPFHHgta90mR+rjyAm/Khz/WTYzxaWIMdAE5LsDY3ESEPjjL8Q
t6HrFR+u6O9ic7ob67cksV5x1+GHhFIXzsV6FPYj+h381Xl+o9ao2LQhXEcWHru5klcFdVQqar+o
UXri6SJ2jdCjqcUJjIMlI79soObJgzs3owGuu19FIQ8zmuweWaxp6VdrqXPZZzVH2kg43Se6oxhv
xnM9KndD1111teOkoA6+muvSUxO575BlrPpQXMuAlMqsfQIcXZXNJWEaza6/GUVDekUR3uHYv3Es
QbUTbLtS5dR3P1bDXhHOe+GQEpn34Tq3xK3QQQxHfAhi+L6tkToAOo4mSq9TkBqX9sl2FjSi9A1T
3Tq6eYDSy/lP7U6mRVutkqwHjmGNtJ+qg56aW2yl1HAWsheJHDVAPIPj5zaTteHH07ij87J2XIY9
HD6/dJcXsyvPi8cDRdetTofJVs60bu4D/ZO2D7IIho6c4kRrn4pqY4TyxtX0fQZzcSJLskdqnDSm
uqr7cTMF0Y0B1xwJ1FsE+XghHPOsuY85inhFyx9IcHksGudB17XvvBePo65slLz5McpuP4z1oe+o
1/L7qkFQjeXkrtZslOTRcLH7FztGa6rHlzpEt1WN7+GwLM80HYj8e2YeQL7bbQmOYDVnDezqcKsZ
ioZmTUfCXdIKXBUxeOg4ae+6Icl8xdGPaYBuYJTxeZrqPeJIy0OMxluSckRLQglpwNKWFEC9YHCn
uRsgxIWXVojKc7Kwlnaa3xcL0KCJ+o1JPtA6c4MTjXnQZlKr1lOl+4TQ3RdVsY0UE/jWeEIQlaFk
N42dy0DlVNTEpNp9FZ/ncQheMPQA8NbBXuipNV6jjkkdZT/pPJZ+NpJx26v0O5TuQS/Zl5kUWj55
CPV/sXcmy3kj6xF9InQAhQIK2P7zxHnmBkFKIuZ5xtP7lLpv3G6F3Y4Ob+wIbyVRJPEDhar8Mk9e
xeq9tePbKolWQUaIDMe9LFKYjeF0xbPHCxWmshx6k1OeqFcOkiBdwOcsaM+VvEr8cCPru4X6pQTw
5JQklO/1V0sUfJSLvy7sOlvjoHtMkmd+8bUcsElVsnrtgwB0kQvGgeY8r1w4N5XRQ1khLrQprxFS
F35fPAT+I8rAZTHkDWpsvfa66AQSgnyZ093FI6JCV0FgWGy/O8SB9TmZ/Qe+aBu7ZpqQ/fJIPc7p
emqvW4fae7fbZHn6vQ2oh0ns8UGlwcU0wjcpQ5OHBgsWTtM6wHpvYnwfWaXWk+efR4pWVyGu7+nB
d43j9MNpb4KQqiLrR+aXJy5BER0qo7mthx9Wv0ndO94LWXhv0yvhtweW4rC4KgEetccAf++qQGBC
PLbY6jKlv64T7C0OHxmn/wUZ0iNaZjflY3sbjSi0W5zfO+Ff+vmzm19Ljn/qsfV3uYel38fi+S/i
1T9yp/yXyMO/BKb+J8mr/4WhKsu3NL/sv7anXMr886P5/tcm+T++6g9LivUbEz2dV3IwYbimZjH+
bknxfmNcrZQJXAJ/g5K6uuZPlhTb4cscZsv8ja7y/pclRUJW9JjIUFRj42Ox/pEl5de5CxXsDi4Z
/DLKI9Ho/TImLh1EuY4xF72/3XgGvf9ht8PM8XE6YaRK/9uhnf3LaFWYAOgcpcdm7ME87MR/HfSE
gN3rqvN16QPuvFUe1veppcZji3MSgUFdbJEjPaY0GwxFcsxRTMcpt67U7Ib7JgnnU9vl5iuAcho4
GsPeeQ3H1lU7WCbLMNSAXDbTR1UJD+928NQtqbVaiNVvLdDrzzhdoSgMT9Ixb8yUSt6ASA0DjbS6
VY1iKe4Hii/gNGxT39QwKh61OnnoHfIr8CL656hd2gcsSg3a9oidYBr7x34WwZZRKdWuMQOpqMFH
bDgLsVCqatuFdzpdvNXOizCNu/QS0z1ViMPMJGY95+MBk51cJezYyB4lF0s2d5luXijwba4AbtEk
B3IBwazEqrc4AAZKyJoXJ49cKi95KZOLOnpe1p0HnO7ruK1NoC6T/PTSBj4jiBRzL7jkFwXn8Fa0
1ivTZIIm1uQecJnbLzZixy5o8MCt6MkB4xzWyU7G2fRo5KrZL5FysPb240E4wPkokCOQ5kbNsaqX
4YfN1FR3Gncm7ZfLfNWRmH3MSxrfWRfLUyfN6qwGqzkRxJh3akiXjUdhN05QauJZFxv/NMqk2QwB
feJqWUM3gubFtp7m6yVXdBaws+BPy+7YaCMyaZ5N6y9gPvjX58SMydyyUt7zoEGWNhznoQpDYP85
1r+2WsZP3MblVUsr8iHul/TDTRGhlTGpm8aYc7guljUeCkkVBm4y2lkWjQRORsFROis3rWjsfdAm
Yh9XbrIfehsQVU7poyihUueWw14BGlSUm86LHGJvzeTcv7XJM1kLl9NP6+zciplxIVHvcBul07EQ
DpbKgCInTviM2fvsm+MbrP3pHB49mjHWkXXtaakzyn3jREfFcigNb3wP/UXxHm5uYzthRDPOcBRp
KUSqGfjxltE++5F5N6t7uBD0LaS8XLKsXVv5c+Chkkcz+bHOdu6At9BGbBsfZUe2xC/ejViyf0vI
QEwALNzp51npQO7rHbfAAFecMUXi02kRJWKDvY4S5IhqeD4nnj3nWW+7FNgw0+a5pflks5j2uI8G
YDi+m91bM2edVad8eW1wnIfYon0FtrOZ5WTSbZLQrFrzB9m6r3KP2syivY91zCMMFeZhMs3XILmp
bjRoBO001ayZkOZtx9iUNhDNbd50zBhALzxakTt/jaBIKEWH3ZHo5JmfqWEPP7TeCjzc94FRLNcT
VYU3cpHbn+VVCf2bByq36Z3ViW1mvvBCVYMsGetEd6Kz3XgQy21G3LvTue9wRi1wdRYcVxgm+GUq
XxVB8Y517egW/ZUL7uGQ+DOlhkzpadskYd7rrHla98WV3ST9rqLzlUsr/C9mF2IHWWZDNYt6bXV0
vVA9A6ae0IjTywNxIcr4dNTd1qF3aZA+zPIhWPt+FV1jnyQdz82Tbjy6V65SHZ5PSNE7WSz3pg7W
g+xadq0O28Nwmy5FZD669AXtGhL5mU2LM/UebMCD7+zo4w36m6TVgRXI15F+r4uZaLImM56yzY0y
zIdKIwC8kV1Wt8SPgFbsrRNDpevwi3CeZ1nzfmIEiv5jMeWFhEtFNx5iiEYONB4nOHOQH37icUDN
oVpmmlBggiqof0ILaAmpig2YpBynX93pDP1xAbm4ZbY0nJYwaW9GCwoC6pOiIxBjf2R6EMKTwjna
mp0QeCmaLjiF1Ge0QN8SUil4AIJ94O80fAFc2sekcQyTBjOAr74zQZHTbmQ8zBreYFiKobEGOvwM
gUDhmC/UXp1CJN64moODcGsE+PzZXKhLb7wOM+RQM4uzM7FpBvpw8r7xt0WZ1a9sUs0Td7rzhuwy
bEUv3V3ZOPNZ5g7KAYF/dmxWpvH0yOEx690mDWcqA416Pns2eeYBZR0kijWljB6t/liZjXFvDvDx
Or+ZFSU1NjSQkm+TmEvMjCmtP60ahQMQn4AiCPkf537JwxaGwM44XCXdDQKZde3ms/PhUJiFHwyU
z5gYb3k2hIdkdl7JWXNLUvC1GoRHUVD/0U/DvME/xABvbq4JtJiriC7Dw0whyMp0wvjEI50/BEYf
XpG3QH9UA7gBkdLfU0KB0cGxQNEDUw7yXnqTuCO8Uj87ULEOSGkrx0/ekQm/92b+XtO+bLgp0ZfU
6S8d0BQbPtadktEIPNvBxpDYwTYTnbsmstesxsaZduSsxKmxUfBwiV76vL0SJananl9Yu8+Kz6lC
sKURc5vNiCcdIaWdm4G+p9dzW8ZGsHbmEUzaMn1W1jycZQzjMJRkf9vSvUCyii8ACJHDh66jI3rJ
16S2qTm1/GuCZseQy7sBBNvulBlMO6xcaGEmpPf7WWbiIRRzcJNay8fIwO52FsX4rLiQq4ER3MUt
IfqYSdvuxsgjbgfZfW0YAdXVyozerT5O6TubrU3mOM2d28/IwGjidLvQWmUsDvSQPuFEMko2BHHU
zkToqEFJA8EmZIA6k93BwlpAukjvPDmW95gGihBQCiOomd0f+ZgScLLWbGSAtZn3mB1g+6QIG2nk
UQ1AlJgqImbLVoPM2pQyvvAGXKdShM+QluTRUSHVgFWNbJLXgc/CsFCOQb23iDPrOV3m9i2N3Yh3
Zh2bz2r097Xv0M6cw0gLSBgdTTmqo8HivZocYmWWyUyobBHEnHCUV1ZSq5On62TDTDBkEKg93qRe
4qwxMSZ0dIsGhDe6LlWfU17t074qCNh45ror3L1ylmAF0wSViLe2E4qUp9Q2rMes1YmZkC62Oigq
xpu92AujB+aoHDo3pIvmNbJAOaoqDvhOMnJAbIb6JXZW7Afas6oN9h+97e8dXl5HixwtMqs+7QGa
uusb0jY62H/uHOeroGJiQ0KcVEWGhae2BMy62hsCXJQVd6iTl3sRmxzg0tSnxbxqlmOhcALAr3PO
o6SYHC8ew5AO8osWH2t1RmPnWWvahVy0VT31DeaDsoCiUgaB2iC0g9WMekZfrFFr0Hy7bvTDA7CX
7Au4AG+s3uakamTVQ8Tc+zQKz3tzvDxhaj1iEi+GXHwOE8sC6RdJ0meh+Lcpgs8JQNbKMiiQonzL
+JwJPL2aTduss35GHZ3wohH/tmBMC+yf9FbQTn8iSDVcTQYTUsWrFKXFT04VR6Z1q3Jz3bax2La2
/DFlU48dQg3fHNmxvWd5pnmxrU5OAnky8kva3V3y//YIMpMFbLwjAdxTBRjFzr6dwSRR3sKEo+IQ
xeyaJF5YROF+MDCY8hHTiFiZAvRmVdyRT2l3lb9MWyKU9WsiW/ivIHD4CBJjpqg6TC5ZUxHZ8cv5
3CWNao+jSixmsO78Nsi824l2TgEYyn6f1+3Ix7RM/P75A8WuzCUts3Q51feLAN3GMV6M07UiPPtc
dlPBXc5NT1eU8TEmYoHEZT0DeHFfc5FhwsG05Nykbd8fe7mMiGMNiK0VY5HmA6O3dYO7iWG0jRm2
SO072fUOsNt+5Dmli4NnIjiao6FuCStNm4IKbS9dmnWnYmpw5yImnpn13IacKKgfy/PoNTPb6TEO
6uTIquq9lr1v/GjclEWjn4zPqIgBxjTz/Gj4uJumgMFIDeb5ilwvYE0PuUbQUvWMnEq4UWLDsibq
WlyoqhTN4d8RFs1WpC99xa5+CuJDI+RjMHfaOSZgcRkEa9btzKzfySy5pcCvxWk2VNHWM+fy2PZk
zkJa58DRMe/1U0KT9jTm296szFMBNJq+9yxaVyUgipCxyRNgvfS+CnzvEjDVeZkGk8bvIp33sB36
H0TCCXtZ8cg2vJfOum5Gltc45NWiRrs+ARzIjnW+tIQKoTKt5ZRBR5wTF0/GYp7AeLCrtclMXInW
STdMl9hiFTETJavZTdSDIcsVEQYjHY+1dVK2F1H01XekZ8MkG481gdoM48WV0BnbIuJI1uvcraUT
uFaUTde9EeUnIMTZY61TurnO607mWGJeIcM76TQv9QvekydhYhZZ8uzaRnfr1HmKBVYHgX0hqbDT
6WBP54RlX1+I5mGmY7O6EUYHVtjmnbwMttxXpT1sOZtHj1GBybsuKsmAsmlAkZwHzyQNzaq5cnLu
10Z9QUvm1KPDzIOONbc64CzK+s4m8YwumD/3DeNns9c1PSNttDYWHBb8bG2SmRZpxzwt7TlaVIHa
ViSrDRLWdDw/ZdLt9p4OX0uTCUkCdc7QwWyOeVf47K9DM5pYyblTgFHcL+weFtzopPoCn5B3xFsY
g5T3asYFzZwkwWVYrI1yeImj+ZthjsXaIzPuBA+DBVSzVwVqNMNp2zgbZMydjtNOMajreWGwWOkg
+qgj6b7T7UYy6pkVvrSQkSRGkXVSqYMS7XXeFgAGjGXfyeR51oF3Ap7TOhyoZnXykSx/XfE+H1rg
fkV81ejQvIW2O+nd0NwQkW10tJ5doLtedNy+0MH7dLRPuWvcFAGR/EWH8+mPIqavA/s1yf2A2Hzk
AfTIulZtxppjoBdiD5Fx+yNvhovKeLsrh2lnp7EA3hzPJwJAjG4mzjWuNe47GIOAv/pvVrc4l3lG
zBVdow4ErJlZwGSj1hWuRIOkq9EEo7DLtaVxBZkGF0QaYcDCiONHYw08PQMuNOrA0dADqnagyPjV
smFrGG6HOtx6GpIAiCrl2QCckGuEArcAY7bYrXnFAFiQs4K1ADPQ3OQawGBqFMPY8z7kGDYwJMvV
DdX2IbdjFD9NgbFzlJWfgibcpuwK7hpID5UA+ZC06qevDtyYcrynXKMhIg2JsApNduEq9PAjhkKc
fQ2UCKv8O1yhcAuuctxjzIh3DR/TW6JRFJRhHunwPeUeDIosgYIKRTY7BRAslEZZpIwAVhRmZbdh
VO8bDbwg4MUPOgHBCBm9rhINxsgGCjpAeF2lGpqRs/3SEA2bgVRQeeocw9dg9fROdpCdaER78zWC
A5/nJdRQDi834vMUAuogyUmkZcZzIZktJlUTHeOsep8w6hn0Fu9SjfwoNfyjzMZg0/4kgtQaDpJo
TAi3VKGPk4TBNUSkBX1z1Yatv0bKSZ5EYbbX7JAZTccRgzVOrrMbTCcQ0uaudnmN/xRK/5Go/D+R
i/+iO/8fAnWRM3TQgP9GU45DeMoff+Z0/fE1fyjK5m86rQi4wvq96e4PPVn9Jj2HgKPjSdopKMj7
t5ysNWPXNk0TSJegVYDv/y852f4NgzskVSz2v//tP0k4Wvwgf3XyI/AKhyoeh0yyyUjS41v9OUpi
5BAC0gDQcefHL6kZ7wglcAazt81QH01RXrnh8i0d65vZTJ/7btflKJ/YEujmZS+XT4SOprl5s6aI
WxVWL67ba47UhJOT8SsuTXLWdpWe2gL3ndUDN4hfnJIFp8rTM30wJsuufWe4sIIK0d6X7Nih3aS3
zgTmiRLLJ85hHRVdzMLIrH+vyRTmZhmsg2J+pGxtQgVIPudUMBQTDzXI6zsRoMypnnNHvIQ76FTX
mEHEXk4gwvOAUo6yeOlwMftugJ0SjpShgUFo90+xcI/R9LJMPX05pb1muLjvUxdpis91O0/K2OZQ
Rta+yXhw6jxWprKmqGvcZIKlcjRHb+NTbL0hnbzsogSEa+o6d27uU0c9iWFrV2664Zgy76MFaSgZ
afFetIe0ptjdxeuOM6zdgO2Tx4oud2Qa94WtuMNqYYKoVNf6NyrgLAE6gsJt8Fbago7PtoAKg1Ma
NNP12PTfrcbU2puRrJ0OQKcqAqSB3on3VhPtentZBUV4yRhZbHGpma8O0u9BNiE8k64+gNmswFVh
7q6k1rdEjb+l2lOLHG3CqQH7Yp+U08hj0UQLUWuu3ZTZN9i+cgxs0ZcBFG00hh2OMuyWPWAR6Y7B
I2ZoCgJl81yjnB88K3qtTO+YUKrNSNG6ts3uuphbBrL1tzTFWZq3SCW1GuAN63etdNLpsc1RPMcx
+FBhkqyG2H90cgsDpzvgbSH4siISMD/VwmPA2S4uhbdhuBKy7NdL5nMsDFuah0UANknfBw1lJmvX
NGr4sH18HdeUluDSRiWx4y9dDAzOEu8j+1+fD4n9kQFXbNVSvnLXm7WP0809OilL+bjg/MkGTqQU
fzTHriAz5wJk2PpT9OyNyWce5BfqjJwzljpxP3hkG6PWwvHRl3zaizouzkSlCrg7GPtlwKtK1bdd
UhuHJOD6UHo4rQANfTaldReO7asVUcPLWuNshkpZ+yYGOjbECruOLZpjqkgd/LwcGXJntqW5Bapd
R/9NZaUCtl0TnOY2/aq80dn2zEtXQSWzjV3Fa2chBYlXecH20FbsSDLquVW+oynnvTCS23nhgQP4
3G6i+eTnzGU7tCqZAdUaMzWtW5ubQOAesRJvBTvh3E78VJXrP7oltTDqo1DepbDbBzk+mpGHGxm/
0JD5j63FpirM6nfDMjYCZp3fIH+y+6d8DjxXFvZqC9JkwkwmbroSkJCcXuToA59wvkDJBCe75Lgc
yYqxgX20OE1XHeOiquHSdJzpr+M5Mi/cLdpolS+rosp5qibjR9LWJGDTmJmt5kDk/TYdORI0LQsc
ykyMo16APzHqxzYztGe+ZKPYdOY6ksGjTeHCz08GxluHzz3+TLX8JACdct/VH3SzMJ3WW3iCZdvB
Dp5kZYBVxt66Dcdpm7lLhxPNBDrvmRNmcJA3Aex3iFIBMwMT40JpHwc/ZctWY7gOP4ESHx3XhT0o
2xdHRmd/Mr7qmQ24hzkm4BcEY9FT/JeCr/Dt5KOlvvLsxjyGAtswvvWckB1lwK1p8jzHKCOSTo2Y
MytsE04dBoU/hGYd+H7z07yogyGJTZNmYqNOFRADKAqpDGOrRPKZZegnxpCw586NRyZzROuMXY3s
sO4cg48v/GYSAIsHcZt7NP8G09l3+1MV8VQ2Hf9G8ZbI5CWe82fHcI7WbNyqID8I0qwgHzRnx3o1
4vKHXYlLT9+IUtwli/csUnfZg6yoNrkxXuXw8nZJ5l6Ho3v2u3yHje0oVISLEdcssCbzxYRVwaCf
YoGhxxFAdtYHrZZV7XvL6Wfq1b5SJCGTcW3ab24F7iOUN0Ne3iSK/b+R37bC2Esh8KCPZ1v2XAP/
mPuC3gVKGbFVxq35hNMcWzsQIyhBPmZ3F1e5nBDoczZsPFfWcK9jFUW899pvWQjDJXLuvYnsRSi/
2cSofJ8NaFp+2XOyTTGaBHBHBsY2ieevhyg6+mWCPwVVBAGLxM2+maBu1/VtsXwLwi90SGXQMBLy
P7nCPhQZL6iy8R6Tud3HXncf2OYLFUArGXfXjAYZJgVbZcx0CvT3aQVRgH4beIkbPy2Z1FUYYVvm
DXh1/WXXaBd0yOBjMA6BkXzzavkcSPxIZn8ujHZbRs6pobOaks+XSvhbd+quWXPXqY11GShxG4+7
liTV4GQ7zLvbgr5I3+Q2ZjA5uPP10quTaYFlJran8nnfmdDg8+7bhNJJP/vR7uKDz6qn2CvXoj1N
+XQypXOdp19zK578xjoXeK8cxQ4Cr7Q6Be39MBZHLySK1Rk3lC3w1pMXrNBY8vhBzWK65Dmb5Lmh
zlIsMb6M8qHxvaOsivdSApivmlqx/C9YZgA+YDaj4wKS2CpLjRdX11W4c5OQJ2oNOt8lRTHoSpcy
zKoDHm6Inz56doNbuOwPQTI8UBA6r2fcK6tWzfKJZpjxBhf7VwqRZTtCeSQPAP5zxrVLFlXKHS09
tG3m0A5FYGYbbI/MW7Mw2gyhZRyTuRabMaLbogNCdXImQoE9Tcb3Jbrtug8m2AIOibfeooKgrXz2
KTlt3AiNjzwE0X5Rg4CNp4cYCiCEN0RsegYldxL1FdNX9pjA9uAANp+FoeTJShwImdy0HYfBXZMP
vIqAUmJTtHCcRfd5BTUvM8UWvCaGPlRK5CBx42U4uNuJW6StqKQlQ4inSEzdF9jXbuvKIflM7Xx+
cecRFxTNm6vBwQ8D2Ap658CRzm1yoJIj56SB/6k37CPYwHmTBhzI5RC+6AH6DQ0IcP+8IbP0+pDR
3IE7LsYQKGWO3zfhTgN3UB0pjP90LYYbCV6i2YyD7Rg3LAZ0E1bjPjV14Y1sGC064kU6nbFva3ZR
xUCHcxNhbVDp9OoM9XMwcj7tnZDeWfSgFZAn7zybTOMwvCpKFZKM5p/2bhyylS/zH5Wdf4qRuFUu
iAVB3CGQbnTxZbLsc7WIfTWmy66rNQVzO7R4vjPjDtU557wKHbKeMrzQTq89RopNzoJxaMCqllKk
M0TH0qu8fVrj8RJQp9ZZEu6d0AKNPvefYUUNwpLYC1EHGGRg++FIxuKrNS20fmo/8Un1XyT29qNR
3IsK3TKED7RJexztRGEZURS62jiOQzZ0/bySPEREpMhexYlB+oVj7t7s/Gf+KUPqiTY3e+L3tEpu
c4+FntkTygq2wPpU9lTPMx3wjrGpbfqa0rObiLOQUrylMQA/hU35UioQh/uxe8irtHvzJLhU8HTv
AEPcYwyhdO1qaGepyB6XNJms4MBk23SCYhe6kFxLQXlHVV0MwdE7k3W6NQ0S0LBoN4GN9Ame+3uZ
zx8yKL8pt7pW7CR4vnjIAg0XTS3QmjK0MMozz2awg5qH3LFJS99j/kIgIM7zfmcppNGgCmBRJuUF
TFzwrjTalA8brUjjTm2tbMveKI5NggdkqiYOGhmxg7IoPNL47AzyhTQHtDNiQsLKr8Sk9lR9V0g5
/fyQJQ3Q1YDtu9kNryWaJtXN/dbWQ/JygUHmZQ6l4yAAWius93WK/T1u0ppVGrLrRER0jSZOslQj
X0WroZEyibc4IshgWQDYCKga69JjhJiiO+EhiTGqkIZAUGlWQFN9Tl9sJq0UX2xSHXtHvgcaN5sS
o91wN2asG9xNePiBwoeDxZu8ksAgGOcFleNtRELNSWxwroMdTzG2l70tIbs8o24eQvsbU2NgyeGN
o9CYZxagWToHAOrPkyai0Kn6MDhRu6GwCqedAqPLJaNzuY2ajeo9TMGcB6l0D9dhHlgHMXnbKuLT
hJ+6yiNCBH4f3E3BdG9MlUSiRhZvs2jTdhhCDU339Rh9bGBdyQ2LSPI0awpwrXnAOZajq5p92nHs
2VIONF0sMaun149P/MDJcVazw8dGerEUdJhYE+uN21IKVkj2auTTDPwknjd9NGwYVnmRlZTD0eyu
P9qS6GDiQjJeaMfrJ49slnvdashxGoA7rpFnN11uRJsGb3tsMulC/Pe2c2aWGwBk3LqF6+77JctP
eWT6t3CzfEC5elpUMsJjYrMPPEb7jcmxKp4OVTvTbCTpnbZpz4Ab1DerFj7PVZ4RVG8zNzj5cDpk
lBBwc7onzwUOqfRzPhYAzTQJmjX41S7VdW57zaacnP6k0lGuA3R7RqzhOqvS5bq0JnsjKxaNEGs1
j014g81lXAd9hneCBWg1eB7jeeG8wjC7xs+DowjHzsk36sNYxDcAO+7DmaiNrIJnhI9qPUXVFbke
KkI1qsH9ITUDOytB9UFQRoueOTGloLJVA/B2brWgzRayN2Bpd2H7UGm6dgp2e5u3ibH7CbvXxgzl
9q+OJnJXoWuugtz8BrIx2uKmEgf6WqaDUTF4jQoP0PEQ6+H2W9rDFI8hDVJI1ts38wwNnOtD3xoc
Z0rIh4C+wOnCa9dez3Fyj2FK7SIB283Jv9kcZDblkhCLZgbi07ihsNH1luETMMOucJBlFRBJh1aO
exQLUns2NcPctILuzdVc8zI0OqCHlToZhsda3E2nvonUTcgoay2qCj3VmKJ3GKk8t1OZYduX4x7i
xUrO3gerbrNyJQtDWmgv/WDeSQDrEtC66YzH1HChE5JSp+DkYGzY7nKUzdp9oBntvS3XsRTeZmb2
ueVG3zBRU6uxJOE9aKZaaxeky2PcwdnAaIxnSK0Dz0m3xMqcFTwGxYMIFu9707P/V35Qv0pUlENv
Ex7uwgjzFMMztvlqphFJsDdd/DzZJ0Pjn73QE0djUG+2ZWQUVvWpfZlsJOHSJMaa0l5HIujgFi1e
X4xyRqjoXP8K8Cvoc1hQhy9FUa0qoz5Zjf1BvGtkMjBV67nTotEQLUfTDodtaYqTkHwYZbDEV9Zg
7v8kBd7+zhj5Mw7rF0AM8hpDHYX5nxc/ZtJfDZtd4FGftDjkd6N+p8LhW2IgmNTfx7I4phy7q0j8
zub4f532v0PTeUL+vff3Y4n/Uptu/f4Vf6i08jdTuBCpXKhxpv7Y/uX7tXAEo8P6vqDN15SsPv8W
asVvHt2FPh+xEK7j/lmoNX9TOIgl/5dj8ZWO/U+E2l98v8JyLV4mPhEPfgLhuL+otGkGiSlzZ1qv
XCO9OJAnt2yix1U1ux50lWp4/vvb9me775+IOT+/ocds25Z4a7l1f/mGUwShuZmBB7CaWNsFSw+x
X2VBxbcYz+QEQ6opAJnFmFwakiS1H7tyrRIH2HAzrmndy3ljERgIwT7UqQHqkZHuapFKrGq3Btyv
WI4qOChrY4iAjGbgO0cTnsLf/yL65/zl97At/NjC5Pohqf9imLYn5YOEjK0VjREYcMUiSPjKauMP
hXf8+2+l/rOLBsYQUqd2SpM8/QUzpGQHMpik3cqhzqUD1bBamuQMqsnDlzT0awaINCsV1iMjr2QF
hJcL0tcQqoL5rg9jKkilj2skkgccLHr7WiC3xP08bW1/uC88Qs5ePx9rRn+nebKKrTvE/WeZxxnS
Fyl9JwmdrVejmVpZ8yTs7lTYTEOHCnulR7qZ8wQ53cBAaC1mf9VjcUGhpr0Snd5dz9VyER5MOn/0
wAF73r6G1WCRdYIH1bFnwTJjADPidaCRAePiJG9NOSQ0Q5nVDkIMNU/tPIFSmfrb3KiA5pMlwRlW
1eY3EDHNOa7yUzm1HUmTaT2F3U1Edsai4nLleckRZNFhaMr7bqofTEc8jen4LoTx7pRUwocjLu+V
1Sx4RG3lbKGfZG9pk8wPsB1cNnGFuR0S4yWV5feoG/L9hOcQSaue+bzJpMwxWlWZmx7qHBgbwxnu
zLb85uk4S09LGNoSsXUw8QbD0/KWYfMPn7QIqF1NLfOIlY4OFidN62/9Yrm1yzE9DTkDD8GsYZ3H
MV6sWRuOe3N0T3Dlum0GppqjyUiXIe/qHWaRG7Q3gdm2m9CbOdAIAaZDdLgHwErC6DFIwgzoyoE3
WPeoXNdZ7l1SAVo+s4MIpdsebs2ex6WtmG3SUlA+LXOqzj7AiB3qePSj9vr6yHy2597Il5OxIAt1
Bg1wmM3y6eIMY7/DjoK3IuPaWSNKpdc7t9VE14jH0BGKTR7eSGSlDaeEYNPF/vNY1w/w+49m2tsP
s28X7yofor0DwZV9BmdOmMH5Y9hEpJIa7y1My3DdDMYD9cPZngtf3XKUEBfP7qenvJJ3Y0bEC9NH
BlQzh1XkZyaHEvnVxbQhNw2dff6EFTE0370+pYRQp+6iNC1Xw1hR3KLCK86n4C0sbAx5h/8CRSDY
eDUVcFRbZTsWxnyt/MW8iWnx2iYGU9a85jwWhoSn/Tl/74vC2om0MY51KVPOHBgBVFQBZUypBt3E
TgSkOSj8baXCBhBxWRzoW34Oc3AWpRfcw9ONdr5H5Zpi5oCMnYqHHAAkOSbcjU7om2sTjntaJeXB
mr1XsVThB7VqMt+kzVwfHMOaDtSQyacGU/AdGQrz5zGfNFLC3GEgrocnt35wiSSajK/IVrF3BZPv
0K619qzhISts9ej0C7Ma86cEnnwWPnJU1HC46Uno7b2C02YxynSfVKPxxD46wauBrlQq4Zz7cX6K
whKEvOG+jUKpPQBha2MnptovWYzYkCdR/+IliAvBXOuUeOLiKaonHZIwRvtISZt8cqpQ1NoZ376X
ixaSURa+h1XNKUxo8q6ioqcHTj4HklB6t/zwyurOiqQuWCg3iFb0g3EOOJaOH5/JqWV3HtztdSKx
fHMkAtlTFBw4KKRj3u4DqAIbMMAHQP9WihqCEXJjm98noiXQxoLEUCDxwRbitp9Ct9lHdcJZr5mf
WvzolOCU59imw5KxFGdeNt0UUzN+s3g5HPpEuCvPkFg8bO+rIr+NC+KNdmT73Hp2tG2dgZ40X93a
fTZug9AGajQWO3xI4YZWnwZoBxaJNW0ORGB8jo7wQiPqQ6nWEw1nbbNxicJRvEq717QCGBLuw2S2
UWBmFn6HMpYVsQCske2AXd1v/4O9M+utG8my9V+56HcaQQZHoLuBe+ZBOhosS5ZfCNmWOTM4T7++
v7CddTNdVVnlmy9+aCFhZKalo0MeMhh777W+RUd+bjv3pu0VXsh+2diEVrg9QKPBPRfocXdJzJaA
1WkR75tEniJ/kZtUTOjvSusLAJgb5U/X5IyHKCvqUdJshRJed2AlynQotowbhqtCihtcsOo64iMf
a3JFG2kp+DdYeZcCkQ8eP1p2YSuq59nV/etKau4RHQRVgFioJ4qBxp166gNmoWqKi3PiGOHeq/OI
5WZBeEd836Y0fX/T0R44B40eAI7kXWYABg5DhH4pthi+BHN0jVuFeGcy/a6GisueUW+zS0ksX1rm
BCL0Xo2AftLg0vakM2SjXSmf55JLm339YG1Md0y2OZ2OC+q5GHE7LVdkb+nWz4kzBGfAbSZZo1mm
kDCOqEazbn4Zc/9zXccJIcN9fGAoshOu0UH+70h/cFW/pxl/gyb4maCDbjt6jArKpvQuVjF62yIg
dWgRewekOIzr9Gguo7Gji9Yc5JQZu2LBuA9nVFdhyGCJiUnvAfsLJCBNkF4DwlBX0Ee8S9kA/cyq
4JNbAvmP6YOd8mQbjs1r0sZAiaQnWe0s85Ji6uYW10Gxsiw3VjFDLfcHsc178rvn5poBTIGtdaGn
RTYIvK0E7bCTvE59+9Fesm3iF/1qWvr+3FdW/LYbB+eqteRlTEOSkaL8vSAvZ+dqjXlk0IVUbmvu
lFI3eFLcE7CGm5rRGJsGHFgEy8utKKJuGzVexIxkaFckXLqnOQ6dTRxb9hV6N2ZmCHPZGrqI9jLn
dQD4sawmQXLruprMdBd4mdr7C871wJvn/RDMw9Fd5gckuiXd6+btgATRm6V7biuHDJd4k2dFcgnw
jxpRBCu11e4AP4zXwsOMPlc9cyaL7Sfi3+fUntJdSIzDFepwbs5GzfRKPPseVgXa2VB66r6IJVIs
zguiKWSacqhRcBsejZBLGU/hWfQkg0zJEJEYng7PWMWOeR8F9OHoxvDYA2z5VaiQFYpWQJfed2TT
LyG8waqQ3LcsxlepbVXnqZ0+ORVTH5lwks08IJAkJkTIpgn2pNibPHekCGxNU8/aQeucAdBdYnpw
K6izMx9P5B5pXQyX3jNZTedbAlrucLFcaFGWRzeOvXUfj/dIz6YbqmHaqzOxImmeZ3SW7JXy3WrN
bMKELaXCrVVxg7VO89gV7TYJWmTssv6SeTGeVyYcaS2mTRBP9sVlar0ZUjr+Q+Yv6DEcibKvHD4t
vQrYJOp9kWsyYw4TzaOFH9/mvrVpDXMx6VTTAfQTthGq18OigcEKBIhx7Zd5sJdR/eo3CkVoi+SE
XUqxZm5N9vNsOsuNYyjLBdDhiOrGpWu+reUS37LgP2qw6o4bcdwoNdz6XYUvIjAYL6SI0MosKa5T
M5FAw3jaANlzrzM49psCr/QRVpQmbQwvyq2ZaHgFDnqsJiRhlOE2nQyxJ9LYPxVNhgjB8ucz231r
i86BzQUjaByCjWIhrix3F4cMDZD0LTs1ezUh8WRF9AkiycFK8/OM+IVNHGy31TJJ73GOGwBPxBvc
BpVbXs3NpF6KygmuXI9Jrwpz4rKwAZh39TgwvjBkfiv94pRjQX+LhFWSohE0+wYgz1Gm2KWjKXOa
E74E8jhYDeIbvGlMzLqh+lhwRp6tht2K70bFI/cOuO1QOjfhEkxnEm9qlhyMLXPducfS6LJ9kmfO
qQ2Z4UgplsPI/Hk9tLi3LAP7Et1hXG9J8zaoq+YDnbMEba5SMUK0aDgHJN4eFR92ypuWyabMciCF
3dCz2Q7ROl0bbZA8Ex3BjjmhirjrzXlCHl4hINW7tBVoAh0SOE8f0GhjMXdLdPiqwj7ItOEjHS+w
k60R3oJUyLFLdD0CTKMyTlXdNw/SLO6AwtG9G3r0Olaghn2H+p7x12AbGy2+kpRaBprhmfN6MSFp
PjIen7eDnUI6Ux0Kbnbw8vLnJeGP7lnKdkatgYO6SiJDkOQw/l5ctYwj5Z3XMbnJq6dJb4QQVnsE
0U8Swxfz8tJINi7P4XUcVv+C0fpj50lbhYVJ2UsDirvzR3o9akXT9hZ+91IVJhPtJvvAEzO7M01W
IIEGdT2GWYz0vB2/HfX/dqD+RQfKCeg+/HOd4P/92PTL8ocO1Nef+Fv/iQaFB0uXbpFlCS6V70kI
8g1DKXTk/G/dRjLpKvxmO6f9RO/J9KRErQXRnN//m07QREKIi92nX+XTORLuT7WfxN/3UUgGBXbu
QHLjuvJ+8IGP0AqV4eF8Dju7Pmauul9S72x3xTHCD33rL2mwS1hbGSRWLMheMx29jlnhoNjGrwqZ
mg+gK2q2ZNCl6jLqCC9aerh0lBNm2jJF9DFl1IVGDg7tx1gyQFSEW6/mRUY7IgexGKZQEX2zAQYY
pPV+5CmGaQlafT+q55aQnjUhxIAYc0BcHnvGsciueV/rOWA9x2IQbiLfvYT9dEyx/a5Qc33G/83y
bEbsmNvk2FaVvyNqdzl1DfsJV1n3JiKxPdHM4ugxxN0YXovDOiPUyg7HdGOoO8jsR6q7kXYG4/l8
cb1VkjFxJHKRP6rumsJz1dhwwdFXGZ5DpNtTjQh9bxTNGWvcTpItMVTOfRgiLeg4hWu8DrdmwX5i
iqxNWustt90OewMtH89rw2Rulj/EFQk5kw8CS1Y7AWIxzaZ3Exnm5HEPPGzIodKjsWgzKPGhA/gE
kYqxgmP1EDCwh3UmMu+IKX4nG38NHjS+FS37YSd0CXnHOjuajGfjaZm3foVwiD62AwEjrh6zuIeO
Skm56kT8ebbdD00aXA95VvrEuTmNjsToChCe2bLFZ/HgyAoMF4KKbdeDTWS8/bYnym4TDvMZV5yi
rIWEVxYUKElMtmupKv9mwL9yE9HFR74lh2kzGhMPD2M5kk1I91+M5r6Ol89tGfHodIxXAB+vEmnP
rGi1+63FdeMNt3HVNbhNoeGhPk3Z1VvdPs7Fk3Y5npym+LIoRx3CaUzWRWqobemkD5XvXzVG9Cl2
ki8YITlj5fvO7bCnJQd3dk48W4hqFs4ld8Q5l8kFU8BtP9ZQmNyJsr+JkQrwHYRp82kaayNACcjG
Wj4KrzG2fumdGIgFvEsnq/cmaryrqU+7VzBIw33fKP9SKTYTEo4hyUvpBSZi+q5AGrXPmNFjQQuM
2xLb/rob2/bosFHi4XIWCEsOccsMHsmXARMoOUUy/pDHDNOrwW+PQ+EcXPKGmsq/DH5NxJZyX3LL
GS8o0b09+sM8IPh7QeOWFbQ3odxmFy+LLlnP7VDJK1xRCEpoGPSUtIDw6AncxG4bMwryrJM5io95
DUSFqsP7pEZ0ftbAzsw30NqzC+ZdLjZWfz46j1ZUyqxccThUNcP0GDjGS4ZN+lD0qNboI6eEuYt6
n1hmvakGY9uMuCkCYYOPMSbyhFPZ477MvnTWEJ8r0A0ul9ABYeIDlRJhWVH3WSCQvalh2sOzxZ0w
2+VzmtbN3g6NrZWcCns+iMV4plVJ128R075xQT81bbvsGF4lx5q4o00h3U+TUSOUsbuuve+GoNgi
HoovdOQkbffA2KPZvB77+Iap/l3r8TaVZCZfxaTI2ktMnqgzWreRpO8U+RUsp9Ij4KkznpUyxFqZ
CBhG3oZqVL0RkjKA2wwrI9DCXS1RlmQltZOfU+6KiMI3HPqLn4f+JYjxb86GcjY8cXrcrQDjLIzy
m6FovqQy6jYDnidyVAHVtal8HwYj6pN8IGnSGCpctwV6NpOtXSzi28CsNlC2n/wGe5U3yB1jtmvh
Y8rD9V7s2K6Pl872yDDsR2s7yr4+hIP5xHwa0nHi7Bbywlj6onxPTsK9gM7BwKB+G7rZtE5Dtv6j
SZd1Qt6xa6dMrDyL7mIwqdfYF95KOu10BKpF+78au02BMQIJLk2amG6NqGBf1kb4XCceGX0SVRzR
s5/9ZXxnzRiUvg5BW2CUmzDADuNjHNH1LjguW62DuFSn2sBt5zATV3ZAu9JOqcF1F6nF0bkjiS8i
0Cy9z3TDiTIA8hbBhHelbkfVlfPgdzihfItPKQlPOUm10LVvRn8fS0QodsLVR09r0s2twi/PSY1R
b2nEFwyP3ZNRM/Ie62p8VU0Kg7JTp6j0yo9m6OMMFkOGMED30BrdTZtH2jLARUFAdDR/65UBym3l
6fZbl0kuoaD8VMaO++QaSbenBvf2IL5abuOlPJj08ETOfc+g+aHU7T1PN/pi3fKrZvodk4V00FrY
BNOKctHUyqOn24OdbhTO9kQ3v6/ZSke3iCnTUwM3vHcqiw72eBs7GcxrH5RlPI/eoSXFB3M4h0BP
G2+5bkiiW4b2wcrhox6dESC1OILeFowkNnPMY63QXU1iK0/Z6GY7BCTpwdYtz1Y3PyMl/WPrAeAa
s/jG1Z3RjAvkYONSos5ClPP1KkwyPGWj1x7cBASC6dbF/ZS57wOJdsRBBMCVhgzc6KZ3Vt9tQ0tr
a75dIT4qmCyYL3NYPGaJfc+by3dLb90bOe3cuDcuEzb7uJuSw4KC+JiilsPMXDy1GcVKY9bzJnUM
7z1vZWBxpl9s6s7xjNKQ9Cid/Rm+BAGP6RDlNO6ivNgIiLUbV3egR92LnttIPfTQXU9CIegG69ts
ZBEUzCKW+zFohtWIgmyVe32BRh6LEuC/7orEzQ+x7oQLPyJnDokKXc/x4wzIHUGxiO9jSpnb1KYm
zxQuNIQsT/g+r9A6sJPIVfah913jfjaT/obxCbhAf81dR4x2ytWALkCDqsZ11xQfYG/oNg+IC93J
L0LuA1NM/R5RfLytx+zOI1NCrYsoelVFebVoxUYKtY74KFCuxuMAQGAV68mBp2cISk8T0jB7dNqY
KxnpHMq2gd6rHjzYegQRteN0NVpTfSClXp78RgiQxWV9SplcrRZaoHgHWuKkuyHZLDE1ta9HHDTW
cYQTsAAjHpjq2IcvRURc0leO66IHI7kekShkqhs5BvEhY35ijV21hsJbXLk2qN9cWu9zrCroYPOH
Luuda1NPYeZMPQ8iW/aRns4ATJV7I+UFK+F8SGJVo7JgmpPquU6nJzwsZ2hyApd7Lc+qh9nqPk54
YJP/dV29lh1ZfP+ilqJwNSmB/nk1tWWqScDcvSpeovKP5qtvP/q9rLIYw1NVBbZFAq1H3PRvdVXw
xtQxUDA1qc594TsU77/VVc4bUxJiJgA7E/v2teT6ra7Cf8VAOfD4CwfelzR/pq7yvR/tV6ZNVBrG
a4cXE8wsfhgZt3QqjGX06SGn43KkyhPrZolhooNTmW3CnsIgfTsE0O0aA+gGGwaAUqKf1z57dmgQ
WGWQISTHOF/e5bK9qawWxXMzvDVA/60i01RbTT0hddMaxw89w7iDB4XUWoX9EO4ICm3u/XFAdEiY
OaFtZKz7zQs33IcQJB9p0rm5bGJrma6N2LjFjYLOcjHm7BSMQd6BD0bvXldo/iaGKZ/aevRhRy88
4/08R2ndZovYpgFbuwxQMlONqT2FKQ9jtFLGVRwmpAsHNGOXogWWidQKktSqZKqFMTzCceMQpe76
ybXdxBlzJAobAjvOxRR+qTN2FC6d/YSTuhoK8p7skS5bPrHNZa7OPvCdaeJ9FVKEN1PlgGiZ2Zsn
9YDyMrNf2+q1j9uOyDMFIn1gOI5CMDpX5Uu0xOM5c8r5lOH8vgYExD4kc8YtcGUTsOmRKfGTbcIJ
HBJ1EtX4VjpVf/oqo66SzIY2bRfbBSrAEajI+7R2keULAe6gyIV8jOLxjpgDaysEvpQAHhDOEUOc
0JyRYhzm4y5LEHk6M7Rl1dsNaJukyBgkUc2Bfas/LpINll9GuHpGh20OoRUhG8UlveSlmRysRotk
TXu8WoBG0twU7OmNYpwwYAvQ/fg4rgyUxAdlDvvKHcYrx+hH2NG1k1+1HrPPjRvCBoAcSlJOUIct
OuS2aU4etpdmBf8O35TjWzEcKNKnTD+57WGzbLxleqfK7mmerisrm4kha95hIDLfjpUbPybBQMQ7
DiSsqbagRBRsC9z6S4zHA95Bf+oSv2X1dtqVYY+3RttxeJVYdhMQpG0dj18CW9nv+85/bJSU+6Gi
Npg6CD+1VSitFBSYM4xg5cILWTl9J052nZvbqLWuwpJG8dLO7i5zDOxviTUYEFcFgoCKCtk0w9tO
mEgC03Qk0KJtrBtawOV1REgPD97atQ6d0wkHGpG/bEs39W9q0VmHXtiUbez5AUYAB8mlEi+zh6ll
qFrzkg0i32dRgyg0LtQJBDEwikRhkUDE7dmLd+2G87UxAquU2AdOTphXu0h4RY2QejQf2a37O8Zm
4R1XII4TE2M35pF5IrXakPOdFzE1z8jSXeH9UUrPF5vzEFGsEP9lv0AYwf1GG0AchJ7guXZi0/Fb
qr0Fm2EdJcL4MAytUTMJSpN0M00tfFyl8g+1oq5xpTXetK3vQMHoh0OFPAfcmR67WYQfOeyWi5k9
ldSULqTIcPONZdhnWp6MHDVeMSrJDnFez18yzfoqNfVL9U5pbYfY0lWIJoMxk127FWZQFOrBU1Yz
FphdXP6mpoqFIVbr5htqrLObQ91FMJHQ/jgbrp77OI7u0kwlcAFglU2eAvBQBeW9LNCpzrFBhME4
7osR/2EPbtQHeSZT5y7MsEJ1bABrf8TiOMAQSFIYThqYlmh0mmoFYENoaosMD4HGq/Wztyma/jpK
NXgtCW5C17tNpxcSDhG9x453J22v3SQhIPt+Xt6GjlrWfkW0/ATZrfdA+MzJDRXRfF5A8aB5zZxD
qqlwpPbexpoTF1n9+CERE+w4GDdQ5EaPTxEjjx862CqHBG4xS9inNGMJ6AUUnbpa+hWjKMJPnJpp
d6exdVO+5JqJxzQJDfKs4XbKCsB2wSZ5akcMMqXJv8ACYm2FizfqPQz8/XRvaGieaNj0AAVTGyMF
qdc4LBxlSTq30sC9meX00H6l8BlJ6d0kAtVSbWTZS6dxfY4G94k+GyH6APNb7L7YjO5bxlUOEFgK
NKW5fxiMm31G2vS501RAL/A3RoEfSLVRdwyZH5BdEvnPtgYKRqRD56sSymDc98wfyWRChRLg/YHw
jIAKKmGZGTNSbvBN1EzNidqtOocaZBiCSOHHlhxbWjVfR1YnrmFzMFioNQYx1EDElsY5KmQgia0L
LrEETnOilKVHMONP9JHE7yDaGE9Go1mLtsYu+uUinwoTFOOgoYxhOL+XvituQ9tor5RGNwaZpjha
gfmRmR1kR68VExef3559DX5Ec5oeKw2EFDKmRcf5w2rnE0gepRhEi9RmVJqk+JHt5o6H2pUx8FkB
qbFXrtsfiKqEuqIM84ATBDBlwEdam3W1azS2EhVKtA5ph5gGPP1YhANSFIf5ixrDLZyj/kHBwOzH
rjahVJft21YjMguPpGxDYzMH66taibUB4nSu0ZrlLFn1NG6z55cSKoenku7wTZG+S9HJIygH0jlr
XGf7DdwZvjOR5+9DsBMvUUAl07YMpts8QSfYNOA/pQaBNhoJWms4KHOmiHGIL65z7DWpmR09jRK1
NFS0ZSztews9kXYZjxb3dqTMJkJtkOlGJpSDRfMOeFxAtAGBEDS2vzU1FaEjTuEdKnCsfk6R3WWe
ytYYkoBxZGxXJH9UXsrr0nZZNXEzbsjdPjjg2dapN9afjQGTit3L5OzEg3uY3YSRJaphPKGYbLS1
xXNpp1ja7jJSMuIBCG9rd5qPSgIY7EaapkXrFNeDNs9YzLFXGUiwjUGU45o0FqbmZXxHAur+a+AE
UE309Dl3lMlFSwhZvI9M19i1cXcwCBIH76EtKWya/BCIRn9lzrGPCyo0z9ivSfeLCeHMO3hxWcgE
bGqRtpTMoxeXAtoAknXdBK217zGwYmtvHZzpmdwN0zuDLS6mh8BYT4NzG8fZK0bP9/izowMdbW/j
mm2yGUNAHXOEMbacAi6qCP97W5lrmjvvDRPXyRA5DdsYIsMmC3QpWBHu++Q8aGOVGzBjLlPUVFPd
PnBOzFVSyWG/aEcWPeQGSjrQuJZBAVAOpo10zMGa4mPFIY2vy87CR53QTjTpPG0aGVw3RiOONoo2
Mox7w7z0rBSQc5pp25dVulYT9f9M8jEPlAdaE8Y6N7hxVm5VF5e8QYbKaD9ZT26CD7JW/gm/wH0F
imqHPSt9W8e0upelQeVREhuFC74/Wl2xndJW3sJ4SJhQttVlwlO+KwAYXSV4ER6q2n1tcuhaRsRO
12ksB30PLmb63BWJ66EgeWTlLG3wKIriU4Mxf9OgoDxIF7mNTLkuBw9nNn66JyLbc1jU9P0nx36W
BIWcQXybtKUYo5xdlBg8FyDk8Bx/iGSFUVtbotB2dfu8taJ3k0sWI27GU27kwyW3Me20bfg41zI6
qjIJ1p5LpZ4A5jyklT1uuwzv+6ofsccD1YdLZjOiaOtgJlTMSGg4+HhNVU9Sz0ACy7XBAxMGa/nk
e/Dql4jZh0jUnsEQA/Q4SbaW/8zUQn2s5vae/4vF2/JsZhdxAt8kCJK7EDsSQmpzm8fVld8SOeRV
iBjjgJNQ+eaJEQPhHQHGRYQM5HY8VYb3OIr+EQaWOWxwOEHZjXkMjojFrpfI79+b3tRd0RG2aJVv
ajNgM0wu0UY1lrdyfYzUoIx0skysDo1uM0Eea18Q6TBaKNqMVLKZBu30zJEMp5CzjXaxgV7l22Fx
itkNHjovf+6yqdWOTJgKPhvzQo0E07UFyMcmPPsoi9Y2apbbCaso9ykQY+VM6mRNBb2qen5vOL46
ZmRg3fWuc+vAEL9d/P4wpwWVWDCWG9dtWETN5oNKC7yUobznwkCkRpgncawV22LP4T7DhKHNWtV4
hW8MG1TXY7tPLSPdTjEG5sV5ixKrbJKbMuMNBkt229B92Zhh+oygjA6OMcPOqJaawLdHPF8fMjue
rlrcjJ5jzEglgw1wixl3Pjl8ZihOWKRCwgL9TxMQxm0Nz7KfNDtr0jMht3XJeMFtKosUjCfycLP2
2TdU044kSoS1NfQrJi8vrdlRaRlevsH3HK6hK+CPLPsP8YhJDDKeyVa8duWNU1LRWVUHwCM3ejbk
FfmsIiXurfPj6FZ48kvRLV9E3e58l1AFY7Gng3JJdjK6z5Uag52VE6qVYGH0veR+6h0CKWbjaIu6
uR5sSU6amoeNKoz6AsoWEU4RPZGEO5zmYNKeROScO5q1Z1R7H2OXagW40r6IyAp0kH3x09mDVQTR
eS4cZx3UIwYpYKwxKA5kqzmL0SHK4isr89UmHv1uB/JWkpGhLHhiS3mmIRfvMMxz7kbaWf1y77CE
asKgvVEVpFVrojgmpNJAXmV2zaWlablqKjN/EmV3iaZix+ILKCB9CNphNaSi3S6uA9NEXkx8iqsq
waKYSVymOE2xx3QYhx3Dts61LSXkQhJ3aMJ21kYUE/PLEAbU1ybMT83+r5NPDW7pL91/6h/7pKq5
SaK4++///MN/PaiCf/70W/7pC/3hddv//voitB43L93LH/5j+7XVdNe/NvP9a9vn397D9+/8d//y
//xbDSvHsf+0X7V+yV8+/oAJ+vYz3xtV3htLOA5gaQlo0QV19VujynTeYFyw3UBa6AKAv/+/PpV4
o5NwocEz58fdYPEz3/tU0nuDA8EVhF+Y9Kr4+5/pU4EU/cFHgX/CoUbybEf6PAOcH+b/DLZlZ3E5
rbrJiT8Rr6cFrawlMldWv46n6OOwkGNYgPy6b3xUdkVkuGt3kMlTG6af4nppiceJ+vOShfURcF14
sZEOPtV2WdzbXd2cxBw7DxTY6XqcAq9EE5r2m9gkNMbNtN06zTzzY2OO9R6n1rltovnai4Vfb+NK
A7As2fsXiexy4+J0eA/oMn8aoaKwiS8kwKBZ9umyKrzR0T669HPksIjmlWMN+Ii75dYyDPu6Q49T
E3mVeFdY3YiId0vxMvV1dKjgl14BZJCXbG6D164kxjVoMdlNir9dkCHslS3InIQpvxNex4BrmR2C
xKAGpPy5iX3C/EoC0Egftit5FxRgExmavDh2KwiUCvCZe80wnSpImN4+jWOn3OYtut90DulrICvN
X+PQ6G5KZNOHPMnFbi7DcQvFmCRL7KvzFPXgOBD5DbKgq51E1WGmuGN369Pc8E1y/nKTJ6Frvc+G
5Zor58O4gCVCjHlflvI9Es0M5wm0oBafNtJ2vA9LPF9c2imgguBne80VvwSadDkTVZibzbbyi+ER
freFiJp2i8riB2FgzTTHSt7UszWgD4m8q4US6hiDNdm0JvjDaeovfdl8wMSJO3JCC+pV5ArDeMaA
MBLdmTejemeNvnpnpjRNV0HuQOkjjeVmErySGiUvvPBpJCgMd40lyREPx+GYdFIe+rx3S3TRTrBp
EXou4WcR5unrUjNoySdf3LU4po6kmZEXi2XMfIlwN18z9YgOU9zIwxJU8gBYOj0jkewfG3JknmhY
hvSbcp0SNzruazolNFUid1CnIl3koSYGkd8Q2ZcFnPA5dTogLE7O65Ck9FBzijeqxN5LwECIAVT2
jER3iDHNXRFy2QjyKC6NLkMib0JBEbmolWkjgDkWaBPy7qhq0NF2np6FSp1b2+jMt5n9wFCYX+SV
AUkx/M63I6zUGEENu9FV1DJ2WvtB56wrdwQz0kOHGcngW/VTCB8AM2QTWifF5wxNXO0CQduz6T+5
QABJrAFFUkZQDkZUkmLewqaDXSKT+2DQsVLxdUxMy7pK7A8ix5Js4HIZpSf4lvRhGXzzlnvauQUr
P8POzGyG+cNlFOwTLYU9e1bM5/zeZ65Te0zbtW++Zhh5Fq0ihSmFfWoaBlWGldfEKEM3VyBHtmOM
ICRp2UOKmYS+CCozqa8zYWTmTEeq4FX6ofUOzdT4+0SI4bjYOL4tV73vq5gaoU5DYgGw+9D5b3EN
efWOtkuBk1X472ej+eiruAO+xSog49zaOmpm7+1yTxOkkK+IzY3O7NGzXT84PcqYXDGwsx7V4IBF
YapWeNh9i9p6UpZjM19T00sG/2gtCroVIc37k7WYT06byCM5Du2pt1wmmuGQ7KWvah7NZbszUrN5
O4sCMU4lzD3Ae3GI8QdsURqC+oQUuO8DMR24EPJ73/DGm4IYQybN6U0PTmCVdgzywt44xypE9zx6
t1lbfkJQPq0HTQkSDuCcsYkZciYUtK1Kg4uFOaFO088SD7XIU273KRk3XRB6t/RKqF5G48FmaPdO
ULms+qJyyV70wseWFiIxaxT6Zo6lTQ6ec55bVMeRzesXA8hRaDXWFmP+AvfjHUgCRA198Bl72Psy
t+AbDtl9kqAOopX52Y5xK3sY0eeJ6w+NYvnWtLryGvxzBmIrn7ZjqsJzPNrtbm7c5Kl0FSSuyQWA
BJyEujdMATcOHXvzxObaJS8IpPVxAqewqaR5L4HVbiRJblsKT7ehvW2pd2mTxqx2e3hEBNob2aMR
gAZXNLBvog5bc+d/dDLgJSUkui3M+OceV+Hr6GNG8uIG1cPi2mQYoCTBfeY8iDIoDmVIbkRV4m9x
Wqs/Sov45sgEH7Uax8a7GrO+v04suz2Xle6Mh3Y/H2RER2Gdlktzkw8EuuWRMxwdM65Ok18lD7Bv
hkevsBWKgZpOVjNk2RNsIIVVXXnPKBGMc7FY/RVjy3lfGRFauIo97lRGHwzo4NezXtfGjF8/K0nw
ujJ9ijQGTXr7sM4t84ES8ktgmOZL25KlNJp++ySxo3+ULITkOtE4RhPeO7g0zSRGup/6w8GES0A3
NUP6HYGwK3sl1h6i6TvTUiz8s+IsRTSNPa3faSpMRkE6Eko1jpIu5shyXbeRFuOg5W+DLDswnYYQ
T3ub5RXYqds1IPg5M8yc1L6XmXcdlIiClnnJrzQk5ALd2D4l7HlNOOhrmzv4jveTb1lYc9gJMjp5
lDy7smChnet+OOYz/9YuCUtlbbPmIlI2+SjH4l2bAO1T3mjve4DhXEs+mxDMCS5N9Hm5AEzoNjXF
wdakEzZAEacfxC6ljrtN1mRnw1u8s3I8l3p0aey1IwZz17umuSM6gj5eaR+ZdMt1EOXlPoNZuyUY
BMWaLYJHVkouyHJwUqQMXLwjWPH3ZHbScp+nC+xQXH+I1HdArV4SO9wXTf7sjESD9YGDsmTiyo9H
U97Ase/gcOQ2Iz8eL8j7YsjF7nBsI0NywU/hPV31kOFcuXgPyOHIQ6Va2/StnrtMi7Oz3djYwDAi
5rDgKv75AuGvbP3/UEPsX9XlpXhtf6wi/kJ98L3S0aXE3xUIVBr8+u/lwy2rY/eAKFBPs39XYvxb
3/TnL/TvVRzSDuSPguOvb+rrm/mz18hfeM/959f/+g+b2oIZtufwYl+/2Pfnqoy+/zXWd99m30/V
Ib5+Mb5mJP+7c/TPzsKfH+DfF2N//zp/dgDfKrLj5//6jwBsqRR/9TRQLeHaxratSa+/P377jclk
Hn31r3jchPd8fVs/XJM/8/GDpvUdzwd58I8+/uCNQGdqEgD27dPX7vlf6+NHGP93gW//P/eAJVyu
I+vbYaLB+N01ELzx4D6g2Pt+C2hl/i92Ev4BofinT4L9hg4QZ0Ga3y+FP5wE/w1yGCwjwS93BUhc
DwA5/iAU+umDl29oqziuj9Hi29cfDp5VkIQrPBSBxjXrr1/tCqA7o9MI/+pJkCzzkqbUt4PkKH93
G5hS95poMdFv+vb1q50EUCXa5PTXToL1BjmWayM/++PRW4Q/CgHc45d7Enyn2Py1wzbfoCyDs/S3
B8GPR89gBBuR+csdPV1JDU7/a0fvvBEuRBGBru/rFyv87658OqkW+ZemSS/169cvdxL+kVjyp9dA
+41jSR+hFGLJr19/OAmsgYK7woF29Kvd9+xOfuy8//TBizfINBzkoDxKfvfRmzb7X5tLA5mnvsZ+
oY3vP5g3/OxRS/Z3Lpteza/67cL+/cG7bxAuuQ6H/7cr4tc6B5Z+73/15hcsfWx9sMh+O8ofKiD3
jWsGQEQdzpL++rbY/EoXwt+5Tn/2OrCtNxZjeOZLuEn/h7hraW0YhsF/pfSyUwtbeuilhWyw7dDC
YFvvxjGdwUlG0hyyX79PsZ3ZaRo6NFhueX2W5KdkyXI8hu0gWa5pTZDAFbq7/qsvyLIpTrSTd9Rl
EaXboO2qa6aAAUKgBycY/eCEjSjTnsdQBHdLHCKGy08BvxDBFU2lNxkgeshknUVBq3rMpnDpA69u
n793ajTpypjB+k3A7kPywbdlW4Wa7rciyzXyYtanSku7gxu89CNg+Ltj8LzoUaL8w2etKlHJj7Zj
t3VkkjVnM7eR0jqsYhspfTlyoK/9Kdx7USNoQMK0E0JD64Ee/cPkZh6JIGhZU9gT+7tMqh9wAoQo
4gQzds7j0mxjKBYTMRRM0h+RztboxUEV6gvBGk90F8kemXjXfyD8HQxaTe4rsWvr7mxHJgO7y7l9
uMg2E30bEW2tGdxq3VO/UnWI7BRELvKLVlkOJ/4I2q7AudDp57BtuNmdC/zW1FIUkZydzYCNXBFC
US5SxLLM0kwfVSiYBK6/WJ1wS3nPh24jTtHlAlOvPEXHUTiLMhd4XxokrvOcU29c3cJpxD8Yjfy6
avw+CGPULLtJyzoewlcI7YLllkv4q5baRC2lNy+zoUWV6cEgTuCdDXcafGx+7VWR81nX29bHfouX
FPSFNEpU228AAAD//w==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489479</xdr:colOff>
      <xdr:row>0</xdr:row>
      <xdr:rowOff>114667</xdr:rowOff>
    </xdr:from>
    <xdr:to>
      <xdr:col>11</xdr:col>
      <xdr:colOff>705557</xdr:colOff>
      <xdr:row>21</xdr:row>
      <xdr:rowOff>119061</xdr:rowOff>
    </xdr:to>
    <xdr:graphicFrame macro="">
      <xdr:nvGraphicFramePr>
        <xdr:cNvPr id="2" name="Grafico per Data">
          <a:extLst>
            <a:ext uri="{FF2B5EF4-FFF2-40B4-BE49-F238E27FC236}">
              <a16:creationId xmlns:a16="http://schemas.microsoft.com/office/drawing/2014/main" id="{637CD73C-8BC8-5D47-873D-B4CC956E5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240129</xdr:colOff>
      <xdr:row>0</xdr:row>
      <xdr:rowOff>92604</xdr:rowOff>
    </xdr:from>
    <xdr:to>
      <xdr:col>22</xdr:col>
      <xdr:colOff>793750</xdr:colOff>
      <xdr:row>53</xdr:row>
      <xdr:rowOff>26458</xdr:rowOff>
    </xdr:to>
    <xdr:graphicFrame macro="">
      <xdr:nvGraphicFramePr>
        <xdr:cNvPr id="3" name="Grafico per settore">
          <a:extLst>
            <a:ext uri="{FF2B5EF4-FFF2-40B4-BE49-F238E27FC236}">
              <a16:creationId xmlns:a16="http://schemas.microsoft.com/office/drawing/2014/main" id="{6F405AC6-FD9D-1A40-8B08-3F8EDAEA9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436564</xdr:colOff>
      <xdr:row>22</xdr:row>
      <xdr:rowOff>13229</xdr:rowOff>
    </xdr:from>
    <xdr:to>
      <xdr:col>16</xdr:col>
      <xdr:colOff>200043</xdr:colOff>
      <xdr:row>53</xdr:row>
      <xdr:rowOff>52917</xdr:rowOff>
    </xdr:to>
    <xdr:graphicFrame macro="">
      <xdr:nvGraphicFramePr>
        <xdr:cNvPr id="4" name="Grafico per manager">
          <a:extLst>
            <a:ext uri="{FF2B5EF4-FFF2-40B4-BE49-F238E27FC236}">
              <a16:creationId xmlns:a16="http://schemas.microsoft.com/office/drawing/2014/main" id="{B66DA1BD-B727-774F-AC68-A908FBC2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738107</xdr:colOff>
      <xdr:row>0</xdr:row>
      <xdr:rowOff>119062</xdr:rowOff>
    </xdr:from>
    <xdr:to>
      <xdr:col>16</xdr:col>
      <xdr:colOff>205908</xdr:colOff>
      <xdr:row>21</xdr:row>
      <xdr:rowOff>131890</xdr:rowOff>
    </xdr:to>
    <xdr:graphicFrame macro="">
      <xdr:nvGraphicFramePr>
        <xdr:cNvPr id="5" name="Grafico per Catena">
          <a:extLst>
            <a:ext uri="{FF2B5EF4-FFF2-40B4-BE49-F238E27FC236}">
              <a16:creationId xmlns:a16="http://schemas.microsoft.com/office/drawing/2014/main" id="{E3BD3FD2-DBC9-A345-8D79-54AE5233F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500464</xdr:colOff>
      <xdr:row>22</xdr:row>
      <xdr:rowOff>24856</xdr:rowOff>
    </xdr:from>
    <xdr:to>
      <xdr:col>7</xdr:col>
      <xdr:colOff>399280</xdr:colOff>
      <xdr:row>53</xdr:row>
      <xdr:rowOff>79376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D6E58C-772E-0F40-B4AC-ABA1FE9BE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1464" y="3936456"/>
              <a:ext cx="4026316" cy="556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25914</xdr:rowOff>
    </xdr:from>
    <xdr:to>
      <xdr:col>2</xdr:col>
      <xdr:colOff>423333</xdr:colOff>
      <xdr:row>15</xdr:row>
      <xdr:rowOff>52916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231F7802-252B-8178-C794-29F6569EB2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914"/>
              <a:ext cx="2063750" cy="260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34</xdr:row>
      <xdr:rowOff>66146</xdr:rowOff>
    </xdr:from>
    <xdr:to>
      <xdr:col>2</xdr:col>
      <xdr:colOff>423333</xdr:colOff>
      <xdr:row>53</xdr:row>
      <xdr:rowOff>66146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e">
              <a:extLst>
                <a:ext uri="{FF2B5EF4-FFF2-40B4-BE49-F238E27FC236}">
                  <a16:creationId xmlns:a16="http://schemas.microsoft.com/office/drawing/2014/main" id="{7047D1A1-649D-89B6-4A3A-0BD9C2EB8C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13438"/>
              <a:ext cx="2063750" cy="32676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134425</xdr:rowOff>
    </xdr:from>
    <xdr:to>
      <xdr:col>2</xdr:col>
      <xdr:colOff>410104</xdr:colOff>
      <xdr:row>33</xdr:row>
      <xdr:rowOff>24053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nager">
              <a:extLst>
                <a:ext uri="{FF2B5EF4-FFF2-40B4-BE49-F238E27FC236}">
                  <a16:creationId xmlns:a16="http://schemas.microsoft.com/office/drawing/2014/main" id="{49FAF17C-8849-4EC5-14CA-CF64A58E4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86092"/>
              <a:ext cx="2050521" cy="2813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12700</xdr:rowOff>
    </xdr:from>
    <xdr:to>
      <xdr:col>12</xdr:col>
      <xdr:colOff>254000</xdr:colOff>
      <xdr:row>19</xdr:row>
      <xdr:rowOff>114300</xdr:rowOff>
    </xdr:to>
    <xdr:graphicFrame macro="">
      <xdr:nvGraphicFramePr>
        <xdr:cNvPr id="2" name="Grafico per Data">
          <a:extLst>
            <a:ext uri="{FF2B5EF4-FFF2-40B4-BE49-F238E27FC236}">
              <a16:creationId xmlns:a16="http://schemas.microsoft.com/office/drawing/2014/main" id="{DE1AD47B-A899-877C-6E53-82FDD20D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12700</xdr:rowOff>
    </xdr:from>
    <xdr:to>
      <xdr:col>14</xdr:col>
      <xdr:colOff>12700</xdr:colOff>
      <xdr:row>29</xdr:row>
      <xdr:rowOff>139700</xdr:rowOff>
    </xdr:to>
    <xdr:graphicFrame macro="">
      <xdr:nvGraphicFramePr>
        <xdr:cNvPr id="2" name="Grafico per settore">
          <a:extLst>
            <a:ext uri="{FF2B5EF4-FFF2-40B4-BE49-F238E27FC236}">
              <a16:creationId xmlns:a16="http://schemas.microsoft.com/office/drawing/2014/main" id="{CCEDCE73-9B79-3C4E-836D-416C916C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12700</xdr:rowOff>
    </xdr:from>
    <xdr:to>
      <xdr:col>14</xdr:col>
      <xdr:colOff>279400</xdr:colOff>
      <xdr:row>29</xdr:row>
      <xdr:rowOff>139700</xdr:rowOff>
    </xdr:to>
    <xdr:graphicFrame macro="">
      <xdr:nvGraphicFramePr>
        <xdr:cNvPr id="2" name="Grafico per manager">
          <a:extLst>
            <a:ext uri="{FF2B5EF4-FFF2-40B4-BE49-F238E27FC236}">
              <a16:creationId xmlns:a16="http://schemas.microsoft.com/office/drawing/2014/main" id="{C8666CA3-1B98-104F-A402-F1C124A94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25400</xdr:rowOff>
    </xdr:from>
    <xdr:to>
      <xdr:col>8</xdr:col>
      <xdr:colOff>520700</xdr:colOff>
      <xdr:row>21</xdr:row>
      <xdr:rowOff>101600</xdr:rowOff>
    </xdr:to>
    <xdr:graphicFrame macro="">
      <xdr:nvGraphicFramePr>
        <xdr:cNvPr id="2" name="Grafico per Catena">
          <a:extLst>
            <a:ext uri="{FF2B5EF4-FFF2-40B4-BE49-F238E27FC236}">
              <a16:creationId xmlns:a16="http://schemas.microsoft.com/office/drawing/2014/main" id="{78B92ED8-1592-AC46-9FF8-F8AE9169E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652220</xdr:colOff>
      <xdr:row>4</xdr:row>
      <xdr:rowOff>145943</xdr:rowOff>
    </xdr:from>
    <xdr:to>
      <xdr:col>12</xdr:col>
      <xdr:colOff>251847</xdr:colOff>
      <xdr:row>18</xdr:row>
      <xdr:rowOff>176939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DB62E568-0781-C2CC-910D-E94EC2F09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6720" y="857143"/>
              <a:ext cx="4552627" cy="2520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Dell'Anna" refreshedDate="45792.720973495372" createdVersion="8" refreshedVersion="8" minRefreshableVersion="3" recordCount="100" xr:uid="{BDF1D3A1-7C81-1E4F-B12C-7D9D8F3A2441}">
  <cacheSource type="worksheet">
    <worksheetSource name="DB"/>
  </cacheSource>
  <cacheFields count="8">
    <cacheField name="Data" numFmtId="14">
      <sharedItems containsSemiMixedTypes="0" containsNonDate="0" containsDate="1" containsString="0" minDate="2024-01-01T00:00:00" maxDate="2024-03-31T00:00:00" count="59">
        <d v="2024-03-22T00:00:00"/>
        <d v="2024-01-15T00:00:00"/>
        <d v="2024-01-04T00:00:00"/>
        <d v="2024-02-05T00:00:00"/>
        <d v="2024-02-01T00:00:00"/>
        <d v="2024-01-29T00:00:00"/>
        <d v="2024-01-18T00:00:00"/>
        <d v="2024-01-14T00:00:00"/>
        <d v="2024-03-27T00:00:00"/>
        <d v="2024-03-10T00:00:00"/>
        <d v="2024-01-12T00:00:00"/>
        <d v="2024-03-16T00:00:00"/>
        <d v="2024-02-24T00:00:00"/>
        <d v="2024-01-05T00:00:00"/>
        <d v="2024-01-28T00:00:00"/>
        <d v="2024-01-30T00:00:00"/>
        <d v="2024-03-05T00:00:00"/>
        <d v="2024-03-18T00:00:00"/>
        <d v="2024-03-12T00:00:00"/>
        <d v="2024-01-26T00:00:00"/>
        <d v="2024-03-24T00:00:00"/>
        <d v="2024-03-30T00:00:00"/>
        <d v="2024-02-23T00:00:00"/>
        <d v="2024-02-27T00:00:00"/>
        <d v="2024-01-01T00:00:00"/>
        <d v="2024-01-21T00:00:00"/>
        <d v="2024-02-13T00:00:00"/>
        <d v="2024-01-20T00:00:00"/>
        <d v="2024-02-18T00:00:00"/>
        <d v="2024-01-13T00:00:00"/>
        <d v="2024-02-15T00:00:00"/>
        <d v="2024-02-14T00:00:00"/>
        <d v="2024-02-03T00:00:00"/>
        <d v="2024-01-06T00:00:00"/>
        <d v="2024-02-28T00:00:00"/>
        <d v="2024-03-09T00:00:00"/>
        <d v="2024-01-16T00:00:00"/>
        <d v="2024-01-11T00:00:00"/>
        <d v="2024-03-11T00:00:00"/>
        <d v="2024-02-07T00:00:00"/>
        <d v="2024-03-21T00:00:00"/>
        <d v="2024-03-20T00:00:00"/>
        <d v="2024-02-16T00:00:00"/>
        <d v="2024-03-14T00:00:00"/>
        <d v="2024-01-25T00:00:00"/>
        <d v="2024-01-09T00:00:00"/>
        <d v="2024-03-25T00:00:00"/>
        <d v="2024-02-17T00:00:00"/>
        <d v="2024-01-27T00:00:00"/>
        <d v="2024-03-26T00:00:00"/>
        <d v="2024-02-04T00:00:00"/>
        <d v="2024-03-28T00:00:00"/>
        <d v="2024-03-23T00:00:00"/>
        <d v="2024-01-10T00:00:00"/>
        <d v="2024-01-22T00:00:00"/>
        <d v="2024-02-29T00:00:00"/>
        <d v="2024-03-29T00:00:00"/>
        <d v="2024-02-11T00:00:00"/>
        <d v="2024-01-08T00:00:00"/>
      </sharedItems>
      <fieldGroup par="7"/>
    </cacheField>
    <cacheField name="Catena" numFmtId="0">
      <sharedItems count="3">
        <s v="Express"/>
        <s v="Iper"/>
        <s v="Super"/>
      </sharedItems>
    </cacheField>
    <cacheField name="Regione" numFmtId="0">
      <sharedItems count="15">
        <s v="Abruzzo"/>
        <s v="Lazio"/>
        <s v="Marche"/>
        <s v="Toscana"/>
        <s v="Campania"/>
        <s v="Sardegna"/>
        <s v="Puglia"/>
        <s v="Veneto"/>
        <s v="Calabria"/>
        <s v="Piemonte"/>
        <s v="Sicilia"/>
        <s v="Umbria"/>
        <s v="Liguria"/>
        <s v="Emilia-Romagna"/>
        <s v="Lombardia"/>
      </sharedItems>
    </cacheField>
    <cacheField name="Manager" numFmtId="0">
      <sharedItems count="10">
        <s v="Adriano Pisaroni"/>
        <s v="Liana Tencalla"/>
        <s v="Costanzo Rossellini"/>
        <s v="Marcello Orengo-Fracci"/>
        <s v="Calogero Monti-Piccio"/>
        <s v="Marcantonio Busoni"/>
        <s v="Cipriano Gaiatto-Cicilia"/>
        <s v="Fiorino Missoni-Busoni"/>
        <s v="Nedda Chiesa"/>
        <s v="Aurora Bramante"/>
      </sharedItems>
    </cacheField>
    <cacheField name="Settore" numFmtId="0">
      <sharedItems count="9">
        <s v="Detersivi"/>
        <s v="Libri"/>
        <s v="Varie"/>
        <s v="Vestiti"/>
        <s v="Cibo e Bevande"/>
        <s v="Elettronica"/>
        <s v="Casalinghi"/>
        <s v="Farmaceutici"/>
        <s v="Piante e Fiori"/>
      </sharedItems>
    </cacheField>
    <cacheField name="Totale (€)" numFmtId="0">
      <sharedItems containsSemiMixedTypes="0" containsString="0" containsNumber="1" minValue="672.16" maxValue="4929.0600000000004"/>
    </cacheField>
    <cacheField name="Giorni (Data)" numFmtId="0" databaseField="0">
      <fieldGroup base="0">
        <rangePr groupBy="days" startDate="2024-01-01T00:00:00" endDate="2024-03-31T00:00:00"/>
        <groupItems count="368">
          <s v="&lt;01/01/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03/24"/>
        </groupItems>
      </fieldGroup>
    </cacheField>
    <cacheField name="Mesi (Data)" numFmtId="0" databaseField="0">
      <fieldGroup base="0">
        <rangePr groupBy="months" startDate="2024-01-01T00:00:00" endDate="2024-03-31T00:00:00"/>
        <groupItems count="14">
          <s v="&lt;01/01/2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03/24"/>
        </groupItems>
      </fieldGroup>
    </cacheField>
  </cacheFields>
  <extLst>
    <ext xmlns:x14="http://schemas.microsoft.com/office/spreadsheetml/2009/9/main" uri="{725AE2AE-9491-48be-B2B4-4EB974FC3084}">
      <x14:pivotCacheDefinition pivotCacheId="676332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672.16"/>
  </r>
  <r>
    <x v="1"/>
    <x v="0"/>
    <x v="1"/>
    <x v="1"/>
    <x v="1"/>
    <n v="3184.57"/>
  </r>
  <r>
    <x v="2"/>
    <x v="1"/>
    <x v="2"/>
    <x v="2"/>
    <x v="2"/>
    <n v="2055.59"/>
  </r>
  <r>
    <x v="3"/>
    <x v="1"/>
    <x v="3"/>
    <x v="3"/>
    <x v="3"/>
    <n v="4038.93"/>
  </r>
  <r>
    <x v="4"/>
    <x v="1"/>
    <x v="2"/>
    <x v="4"/>
    <x v="2"/>
    <n v="2463.77"/>
  </r>
  <r>
    <x v="5"/>
    <x v="0"/>
    <x v="4"/>
    <x v="3"/>
    <x v="4"/>
    <n v="4929.0600000000004"/>
  </r>
  <r>
    <x v="6"/>
    <x v="0"/>
    <x v="4"/>
    <x v="5"/>
    <x v="2"/>
    <n v="1020.41"/>
  </r>
  <r>
    <x v="7"/>
    <x v="2"/>
    <x v="5"/>
    <x v="2"/>
    <x v="3"/>
    <n v="4547.7700000000004"/>
  </r>
  <r>
    <x v="8"/>
    <x v="2"/>
    <x v="6"/>
    <x v="0"/>
    <x v="5"/>
    <n v="1355.35"/>
  </r>
  <r>
    <x v="9"/>
    <x v="1"/>
    <x v="3"/>
    <x v="6"/>
    <x v="0"/>
    <n v="699.74"/>
  </r>
  <r>
    <x v="10"/>
    <x v="0"/>
    <x v="4"/>
    <x v="2"/>
    <x v="3"/>
    <n v="2462.2600000000002"/>
  </r>
  <r>
    <x v="11"/>
    <x v="2"/>
    <x v="7"/>
    <x v="1"/>
    <x v="5"/>
    <n v="2839.64"/>
  </r>
  <r>
    <x v="12"/>
    <x v="1"/>
    <x v="3"/>
    <x v="6"/>
    <x v="5"/>
    <n v="4129.3"/>
  </r>
  <r>
    <x v="13"/>
    <x v="1"/>
    <x v="0"/>
    <x v="7"/>
    <x v="2"/>
    <n v="3590.86"/>
  </r>
  <r>
    <x v="2"/>
    <x v="2"/>
    <x v="8"/>
    <x v="1"/>
    <x v="0"/>
    <n v="4731.18"/>
  </r>
  <r>
    <x v="10"/>
    <x v="1"/>
    <x v="9"/>
    <x v="7"/>
    <x v="3"/>
    <n v="3816.67"/>
  </r>
  <r>
    <x v="14"/>
    <x v="0"/>
    <x v="10"/>
    <x v="6"/>
    <x v="3"/>
    <n v="1386.66"/>
  </r>
  <r>
    <x v="15"/>
    <x v="1"/>
    <x v="11"/>
    <x v="0"/>
    <x v="6"/>
    <n v="2440.84"/>
  </r>
  <r>
    <x v="16"/>
    <x v="0"/>
    <x v="3"/>
    <x v="3"/>
    <x v="7"/>
    <n v="4769.9399999999996"/>
  </r>
  <r>
    <x v="17"/>
    <x v="0"/>
    <x v="2"/>
    <x v="4"/>
    <x v="6"/>
    <n v="4643.47"/>
  </r>
  <r>
    <x v="2"/>
    <x v="2"/>
    <x v="12"/>
    <x v="2"/>
    <x v="3"/>
    <n v="3304.2"/>
  </r>
  <r>
    <x v="18"/>
    <x v="2"/>
    <x v="12"/>
    <x v="2"/>
    <x v="2"/>
    <n v="3485.24"/>
  </r>
  <r>
    <x v="19"/>
    <x v="2"/>
    <x v="10"/>
    <x v="0"/>
    <x v="1"/>
    <n v="1060.81"/>
  </r>
  <r>
    <x v="20"/>
    <x v="1"/>
    <x v="12"/>
    <x v="4"/>
    <x v="3"/>
    <n v="4550.21"/>
  </r>
  <r>
    <x v="21"/>
    <x v="2"/>
    <x v="7"/>
    <x v="7"/>
    <x v="4"/>
    <n v="2782.05"/>
  </r>
  <r>
    <x v="9"/>
    <x v="2"/>
    <x v="9"/>
    <x v="3"/>
    <x v="5"/>
    <n v="3501.02"/>
  </r>
  <r>
    <x v="22"/>
    <x v="1"/>
    <x v="5"/>
    <x v="4"/>
    <x v="8"/>
    <n v="1967.82"/>
  </r>
  <r>
    <x v="5"/>
    <x v="2"/>
    <x v="5"/>
    <x v="7"/>
    <x v="3"/>
    <n v="3637.44"/>
  </r>
  <r>
    <x v="23"/>
    <x v="1"/>
    <x v="13"/>
    <x v="4"/>
    <x v="4"/>
    <n v="2994.86"/>
  </r>
  <r>
    <x v="11"/>
    <x v="1"/>
    <x v="6"/>
    <x v="5"/>
    <x v="4"/>
    <n v="1363.28"/>
  </r>
  <r>
    <x v="3"/>
    <x v="0"/>
    <x v="11"/>
    <x v="2"/>
    <x v="7"/>
    <n v="3492.18"/>
  </r>
  <r>
    <x v="24"/>
    <x v="0"/>
    <x v="3"/>
    <x v="5"/>
    <x v="0"/>
    <n v="2206.15"/>
  </r>
  <r>
    <x v="25"/>
    <x v="2"/>
    <x v="6"/>
    <x v="4"/>
    <x v="3"/>
    <n v="3866.61"/>
  </r>
  <r>
    <x v="21"/>
    <x v="1"/>
    <x v="1"/>
    <x v="1"/>
    <x v="0"/>
    <n v="1283.1199999999999"/>
  </r>
  <r>
    <x v="12"/>
    <x v="0"/>
    <x v="10"/>
    <x v="2"/>
    <x v="1"/>
    <n v="3060.97"/>
  </r>
  <r>
    <x v="26"/>
    <x v="0"/>
    <x v="10"/>
    <x v="3"/>
    <x v="2"/>
    <n v="2327.34"/>
  </r>
  <r>
    <x v="3"/>
    <x v="0"/>
    <x v="1"/>
    <x v="0"/>
    <x v="8"/>
    <n v="4251.76"/>
  </r>
  <r>
    <x v="27"/>
    <x v="0"/>
    <x v="13"/>
    <x v="5"/>
    <x v="2"/>
    <n v="1867.44"/>
  </r>
  <r>
    <x v="14"/>
    <x v="2"/>
    <x v="14"/>
    <x v="0"/>
    <x v="4"/>
    <n v="1445.82"/>
  </r>
  <r>
    <x v="26"/>
    <x v="0"/>
    <x v="8"/>
    <x v="7"/>
    <x v="5"/>
    <n v="4035.91"/>
  </r>
  <r>
    <x v="7"/>
    <x v="2"/>
    <x v="3"/>
    <x v="8"/>
    <x v="5"/>
    <n v="3229.98"/>
  </r>
  <r>
    <x v="10"/>
    <x v="1"/>
    <x v="10"/>
    <x v="1"/>
    <x v="0"/>
    <n v="1950.12"/>
  </r>
  <r>
    <x v="28"/>
    <x v="2"/>
    <x v="8"/>
    <x v="7"/>
    <x v="2"/>
    <n v="2488.04"/>
  </r>
  <r>
    <x v="29"/>
    <x v="0"/>
    <x v="10"/>
    <x v="9"/>
    <x v="4"/>
    <n v="3540.32"/>
  </r>
  <r>
    <x v="30"/>
    <x v="1"/>
    <x v="14"/>
    <x v="7"/>
    <x v="7"/>
    <n v="2800.28"/>
  </r>
  <r>
    <x v="31"/>
    <x v="1"/>
    <x v="1"/>
    <x v="7"/>
    <x v="2"/>
    <n v="4071.81"/>
  </r>
  <r>
    <x v="17"/>
    <x v="2"/>
    <x v="12"/>
    <x v="8"/>
    <x v="0"/>
    <n v="4819.24"/>
  </r>
  <r>
    <x v="32"/>
    <x v="1"/>
    <x v="5"/>
    <x v="2"/>
    <x v="8"/>
    <n v="3811.83"/>
  </r>
  <r>
    <x v="33"/>
    <x v="2"/>
    <x v="14"/>
    <x v="1"/>
    <x v="0"/>
    <n v="3464.83"/>
  </r>
  <r>
    <x v="34"/>
    <x v="1"/>
    <x v="10"/>
    <x v="1"/>
    <x v="4"/>
    <n v="1777.04"/>
  </r>
  <r>
    <x v="35"/>
    <x v="2"/>
    <x v="1"/>
    <x v="3"/>
    <x v="3"/>
    <n v="3487.34"/>
  </r>
  <r>
    <x v="36"/>
    <x v="0"/>
    <x v="11"/>
    <x v="7"/>
    <x v="7"/>
    <n v="3286.67"/>
  </r>
  <r>
    <x v="28"/>
    <x v="2"/>
    <x v="14"/>
    <x v="1"/>
    <x v="4"/>
    <n v="920.24"/>
  </r>
  <r>
    <x v="37"/>
    <x v="2"/>
    <x v="0"/>
    <x v="6"/>
    <x v="7"/>
    <n v="4784"/>
  </r>
  <r>
    <x v="38"/>
    <x v="0"/>
    <x v="13"/>
    <x v="3"/>
    <x v="6"/>
    <n v="1556.91"/>
  </r>
  <r>
    <x v="39"/>
    <x v="2"/>
    <x v="1"/>
    <x v="6"/>
    <x v="6"/>
    <n v="1896.89"/>
  </r>
  <r>
    <x v="40"/>
    <x v="2"/>
    <x v="3"/>
    <x v="8"/>
    <x v="5"/>
    <n v="4129.53"/>
  </r>
  <r>
    <x v="41"/>
    <x v="1"/>
    <x v="10"/>
    <x v="6"/>
    <x v="7"/>
    <n v="1163.0899999999999"/>
  </r>
  <r>
    <x v="42"/>
    <x v="2"/>
    <x v="7"/>
    <x v="0"/>
    <x v="2"/>
    <n v="707.96"/>
  </r>
  <r>
    <x v="43"/>
    <x v="1"/>
    <x v="5"/>
    <x v="4"/>
    <x v="8"/>
    <n v="4927.71"/>
  </r>
  <r>
    <x v="44"/>
    <x v="0"/>
    <x v="6"/>
    <x v="6"/>
    <x v="0"/>
    <n v="3250.73"/>
  </r>
  <r>
    <x v="45"/>
    <x v="1"/>
    <x v="10"/>
    <x v="8"/>
    <x v="6"/>
    <n v="3958.2"/>
  </r>
  <r>
    <x v="33"/>
    <x v="1"/>
    <x v="3"/>
    <x v="0"/>
    <x v="0"/>
    <n v="2549.37"/>
  </r>
  <r>
    <x v="46"/>
    <x v="0"/>
    <x v="4"/>
    <x v="8"/>
    <x v="0"/>
    <n v="4487.62"/>
  </r>
  <r>
    <x v="15"/>
    <x v="1"/>
    <x v="12"/>
    <x v="8"/>
    <x v="8"/>
    <n v="3090.52"/>
  </r>
  <r>
    <x v="39"/>
    <x v="0"/>
    <x v="11"/>
    <x v="7"/>
    <x v="4"/>
    <n v="3732.56"/>
  </r>
  <r>
    <x v="37"/>
    <x v="2"/>
    <x v="11"/>
    <x v="8"/>
    <x v="0"/>
    <n v="2227.9"/>
  </r>
  <r>
    <x v="15"/>
    <x v="2"/>
    <x v="8"/>
    <x v="6"/>
    <x v="7"/>
    <n v="2298.44"/>
  </r>
  <r>
    <x v="29"/>
    <x v="1"/>
    <x v="8"/>
    <x v="4"/>
    <x v="8"/>
    <n v="1164.07"/>
  </r>
  <r>
    <x v="28"/>
    <x v="2"/>
    <x v="6"/>
    <x v="8"/>
    <x v="6"/>
    <n v="3594.3"/>
  </r>
  <r>
    <x v="3"/>
    <x v="0"/>
    <x v="10"/>
    <x v="8"/>
    <x v="3"/>
    <n v="4516.97"/>
  </r>
  <r>
    <x v="34"/>
    <x v="2"/>
    <x v="2"/>
    <x v="1"/>
    <x v="0"/>
    <n v="4371.9799999999996"/>
  </r>
  <r>
    <x v="0"/>
    <x v="0"/>
    <x v="6"/>
    <x v="9"/>
    <x v="5"/>
    <n v="4484.59"/>
  </r>
  <r>
    <x v="42"/>
    <x v="2"/>
    <x v="2"/>
    <x v="5"/>
    <x v="8"/>
    <n v="4002.89"/>
  </r>
  <r>
    <x v="25"/>
    <x v="1"/>
    <x v="9"/>
    <x v="0"/>
    <x v="4"/>
    <n v="1484.79"/>
  </r>
  <r>
    <x v="47"/>
    <x v="2"/>
    <x v="10"/>
    <x v="9"/>
    <x v="1"/>
    <n v="4118.49"/>
  </r>
  <r>
    <x v="30"/>
    <x v="2"/>
    <x v="1"/>
    <x v="0"/>
    <x v="6"/>
    <n v="3631.6"/>
  </r>
  <r>
    <x v="48"/>
    <x v="2"/>
    <x v="1"/>
    <x v="5"/>
    <x v="6"/>
    <n v="2590.4699999999998"/>
  </r>
  <r>
    <x v="49"/>
    <x v="0"/>
    <x v="5"/>
    <x v="4"/>
    <x v="1"/>
    <n v="3008.33"/>
  </r>
  <r>
    <x v="50"/>
    <x v="0"/>
    <x v="9"/>
    <x v="3"/>
    <x v="7"/>
    <n v="4628.62"/>
  </r>
  <r>
    <x v="21"/>
    <x v="1"/>
    <x v="13"/>
    <x v="5"/>
    <x v="3"/>
    <n v="1046.1099999999999"/>
  </r>
  <r>
    <x v="51"/>
    <x v="0"/>
    <x v="9"/>
    <x v="2"/>
    <x v="6"/>
    <n v="1100.03"/>
  </r>
  <r>
    <x v="52"/>
    <x v="2"/>
    <x v="9"/>
    <x v="9"/>
    <x v="6"/>
    <n v="2590.89"/>
  </r>
  <r>
    <x v="53"/>
    <x v="2"/>
    <x v="6"/>
    <x v="6"/>
    <x v="4"/>
    <n v="2890.09"/>
  </r>
  <r>
    <x v="17"/>
    <x v="0"/>
    <x v="0"/>
    <x v="7"/>
    <x v="6"/>
    <n v="3015.16"/>
  </r>
  <r>
    <x v="0"/>
    <x v="2"/>
    <x v="12"/>
    <x v="2"/>
    <x v="8"/>
    <n v="1927.84"/>
  </r>
  <r>
    <x v="54"/>
    <x v="1"/>
    <x v="14"/>
    <x v="8"/>
    <x v="7"/>
    <n v="3898.63"/>
  </r>
  <r>
    <x v="35"/>
    <x v="1"/>
    <x v="5"/>
    <x v="8"/>
    <x v="3"/>
    <n v="2491.58"/>
  </r>
  <r>
    <x v="4"/>
    <x v="0"/>
    <x v="5"/>
    <x v="6"/>
    <x v="5"/>
    <n v="4167.53"/>
  </r>
  <r>
    <x v="25"/>
    <x v="0"/>
    <x v="5"/>
    <x v="6"/>
    <x v="3"/>
    <n v="4514.09"/>
  </r>
  <r>
    <x v="55"/>
    <x v="1"/>
    <x v="1"/>
    <x v="1"/>
    <x v="7"/>
    <n v="2420.33"/>
  </r>
  <r>
    <x v="28"/>
    <x v="1"/>
    <x v="14"/>
    <x v="0"/>
    <x v="2"/>
    <n v="4580.8500000000004"/>
  </r>
  <r>
    <x v="50"/>
    <x v="0"/>
    <x v="9"/>
    <x v="1"/>
    <x v="8"/>
    <n v="2506.61"/>
  </r>
  <r>
    <x v="0"/>
    <x v="0"/>
    <x v="12"/>
    <x v="5"/>
    <x v="2"/>
    <n v="1216.21"/>
  </r>
  <r>
    <x v="56"/>
    <x v="0"/>
    <x v="13"/>
    <x v="3"/>
    <x v="7"/>
    <n v="4376.7299999999996"/>
  </r>
  <r>
    <x v="18"/>
    <x v="2"/>
    <x v="2"/>
    <x v="9"/>
    <x v="4"/>
    <n v="2525.31"/>
  </r>
  <r>
    <x v="5"/>
    <x v="0"/>
    <x v="0"/>
    <x v="6"/>
    <x v="5"/>
    <n v="3883"/>
  </r>
  <r>
    <x v="51"/>
    <x v="0"/>
    <x v="1"/>
    <x v="0"/>
    <x v="3"/>
    <n v="4279.38"/>
  </r>
  <r>
    <x v="57"/>
    <x v="2"/>
    <x v="10"/>
    <x v="9"/>
    <x v="0"/>
    <n v="1747.9"/>
  </r>
  <r>
    <x v="58"/>
    <x v="1"/>
    <x v="10"/>
    <x v="5"/>
    <x v="3"/>
    <n v="3999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3A07-D328-154A-881D-790152BE0C66}" name="Tabella pivot3" cacheId="6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5">
  <location ref="A3:E8" firstHeaderRow="1" firstDataRow="2" firstDataCol="1"/>
  <pivotFields count="8">
    <pivotField axis="axisRow" numFmtId="14" showAll="0">
      <items count="60">
        <item x="24"/>
        <item x="2"/>
        <item x="13"/>
        <item x="33"/>
        <item x="58"/>
        <item x="45"/>
        <item x="53"/>
        <item x="37"/>
        <item x="10"/>
        <item x="29"/>
        <item x="7"/>
        <item x="1"/>
        <item x="36"/>
        <item x="6"/>
        <item x="27"/>
        <item x="25"/>
        <item x="54"/>
        <item x="44"/>
        <item x="19"/>
        <item x="48"/>
        <item x="14"/>
        <item x="5"/>
        <item x="15"/>
        <item x="4"/>
        <item x="32"/>
        <item x="50"/>
        <item x="3"/>
        <item x="39"/>
        <item x="57"/>
        <item x="26"/>
        <item x="31"/>
        <item x="30"/>
        <item x="42"/>
        <item x="47"/>
        <item x="28"/>
        <item x="22"/>
        <item x="12"/>
        <item x="23"/>
        <item x="34"/>
        <item x="55"/>
        <item x="16"/>
        <item x="35"/>
        <item x="9"/>
        <item x="38"/>
        <item x="18"/>
        <item x="43"/>
        <item x="11"/>
        <item x="17"/>
        <item x="41"/>
        <item x="40"/>
        <item x="0"/>
        <item x="52"/>
        <item x="20"/>
        <item x="46"/>
        <item x="49"/>
        <item x="8"/>
        <item x="51"/>
        <item x="56"/>
        <item x="2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6">
        <item x="0"/>
        <item x="8"/>
        <item x="4"/>
        <item x="13"/>
        <item x="1"/>
        <item x="12"/>
        <item x="14"/>
        <item x="2"/>
        <item x="9"/>
        <item x="6"/>
        <item x="5"/>
        <item x="10"/>
        <item x="3"/>
        <item x="11"/>
        <item x="7"/>
        <item t="default"/>
      </items>
    </pivotField>
    <pivotField showAll="0">
      <items count="11">
        <item x="0"/>
        <item x="9"/>
        <item x="4"/>
        <item x="6"/>
        <item x="2"/>
        <item x="7"/>
        <item x="1"/>
        <item x="5"/>
        <item x="3"/>
        <item x="8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a di Totale (€)" fld="5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BD1D3-CA8A-6A4E-A66D-8913606FE9C9}" name="Per Settore" cacheId="6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9">
  <location ref="A3:E14" firstHeaderRow="1" firstDataRow="2" firstDataCol="1"/>
  <pivotFields count="8">
    <pivotField numFmtId="14" showAll="0">
      <items count="60">
        <item x="24"/>
        <item x="2"/>
        <item x="13"/>
        <item x="33"/>
        <item x="58"/>
        <item x="45"/>
        <item x="53"/>
        <item x="37"/>
        <item x="10"/>
        <item x="29"/>
        <item x="7"/>
        <item x="1"/>
        <item x="36"/>
        <item x="6"/>
        <item x="27"/>
        <item x="25"/>
        <item x="54"/>
        <item x="44"/>
        <item x="19"/>
        <item x="48"/>
        <item x="14"/>
        <item x="5"/>
        <item x="15"/>
        <item x="4"/>
        <item x="32"/>
        <item x="50"/>
        <item x="3"/>
        <item x="39"/>
        <item x="57"/>
        <item x="26"/>
        <item x="31"/>
        <item x="30"/>
        <item x="42"/>
        <item x="47"/>
        <item x="28"/>
        <item x="22"/>
        <item x="12"/>
        <item x="23"/>
        <item x="34"/>
        <item x="55"/>
        <item x="16"/>
        <item x="35"/>
        <item x="9"/>
        <item x="38"/>
        <item x="18"/>
        <item x="43"/>
        <item x="11"/>
        <item x="17"/>
        <item x="41"/>
        <item x="40"/>
        <item x="0"/>
        <item x="52"/>
        <item x="20"/>
        <item x="46"/>
        <item x="49"/>
        <item x="8"/>
        <item x="51"/>
        <item x="56"/>
        <item x="2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6">
        <item x="0"/>
        <item x="8"/>
        <item x="4"/>
        <item x="13"/>
        <item x="1"/>
        <item x="12"/>
        <item x="14"/>
        <item x="2"/>
        <item x="9"/>
        <item x="6"/>
        <item x="5"/>
        <item x="10"/>
        <item x="3"/>
        <item x="11"/>
        <item x="7"/>
        <item t="default"/>
      </items>
    </pivotField>
    <pivotField showAll="0">
      <items count="11">
        <item x="0"/>
        <item x="9"/>
        <item x="4"/>
        <item x="6"/>
        <item x="2"/>
        <item x="7"/>
        <item x="1"/>
        <item x="5"/>
        <item x="3"/>
        <item x="8"/>
        <item t="default"/>
      </items>
    </pivotField>
    <pivotField axis="axisRow" showAll="0" sortType="ascending">
      <items count="10">
        <item x="6"/>
        <item x="4"/>
        <item x="0"/>
        <item x="5"/>
        <item x="7"/>
        <item x="1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 v="5"/>
    </i>
    <i>
      <x v="6"/>
    </i>
    <i>
      <x v="7"/>
    </i>
    <i>
      <x v="1"/>
    </i>
    <i>
      <x/>
    </i>
    <i>
      <x v="3"/>
    </i>
    <i>
      <x v="4"/>
    </i>
    <i>
      <x v="2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a di Totale (€)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8A1C2-26E1-E544-B8F3-CC27A7C49482}" name="Per Manager" cacheId="6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2">
  <location ref="A3:E15" firstHeaderRow="1" firstDataRow="2" firstDataCol="1"/>
  <pivotFields count="8">
    <pivotField numFmtId="14" showAll="0">
      <items count="60">
        <item x="24"/>
        <item x="2"/>
        <item x="13"/>
        <item x="33"/>
        <item x="58"/>
        <item x="45"/>
        <item x="53"/>
        <item x="37"/>
        <item x="10"/>
        <item x="29"/>
        <item x="7"/>
        <item x="1"/>
        <item x="36"/>
        <item x="6"/>
        <item x="27"/>
        <item x="25"/>
        <item x="54"/>
        <item x="44"/>
        <item x="19"/>
        <item x="48"/>
        <item x="14"/>
        <item x="5"/>
        <item x="15"/>
        <item x="4"/>
        <item x="32"/>
        <item x="50"/>
        <item x="3"/>
        <item x="39"/>
        <item x="57"/>
        <item x="26"/>
        <item x="31"/>
        <item x="30"/>
        <item x="42"/>
        <item x="47"/>
        <item x="28"/>
        <item x="22"/>
        <item x="12"/>
        <item x="23"/>
        <item x="34"/>
        <item x="55"/>
        <item x="16"/>
        <item x="35"/>
        <item x="9"/>
        <item x="38"/>
        <item x="18"/>
        <item x="43"/>
        <item x="11"/>
        <item x="17"/>
        <item x="41"/>
        <item x="40"/>
        <item x="0"/>
        <item x="52"/>
        <item x="20"/>
        <item x="46"/>
        <item x="49"/>
        <item x="8"/>
        <item x="51"/>
        <item x="56"/>
        <item x="2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6">
        <item x="0"/>
        <item x="8"/>
        <item x="4"/>
        <item x="13"/>
        <item x="1"/>
        <item x="12"/>
        <item x="14"/>
        <item x="2"/>
        <item x="9"/>
        <item x="6"/>
        <item x="5"/>
        <item x="10"/>
        <item x="3"/>
        <item x="11"/>
        <item x="7"/>
        <item t="default"/>
      </items>
    </pivotField>
    <pivotField axis="axisRow" showAll="0" sortType="descending">
      <items count="11">
        <item x="0"/>
        <item x="9"/>
        <item x="4"/>
        <item x="6"/>
        <item x="2"/>
        <item x="7"/>
        <item x="1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6"/>
        <item x="4"/>
        <item x="0"/>
        <item x="5"/>
        <item x="7"/>
        <item x="1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9"/>
    </i>
    <i>
      <x v="5"/>
    </i>
    <i>
      <x v="3"/>
    </i>
    <i>
      <x v="8"/>
    </i>
    <i>
      <x v="2"/>
    </i>
    <i>
      <x v="6"/>
    </i>
    <i>
      <x v="4"/>
    </i>
    <i>
      <x/>
    </i>
    <i>
      <x v="7"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a di Totale (€)" fld="5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C753E-E978-4F49-AD30-AF61C136253D}" name="Per Catena" cacheId="6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4">
  <location ref="A3:B7" firstHeaderRow="1" firstDataRow="1" firstDataCol="1"/>
  <pivotFields count="8">
    <pivotField numFmtId="14" showAll="0">
      <items count="60">
        <item x="24"/>
        <item x="2"/>
        <item x="13"/>
        <item x="33"/>
        <item x="58"/>
        <item x="45"/>
        <item x="53"/>
        <item x="37"/>
        <item x="10"/>
        <item x="29"/>
        <item x="7"/>
        <item x="1"/>
        <item x="36"/>
        <item x="6"/>
        <item x="27"/>
        <item x="25"/>
        <item x="54"/>
        <item x="44"/>
        <item x="19"/>
        <item x="48"/>
        <item x="14"/>
        <item x="5"/>
        <item x="15"/>
        <item x="4"/>
        <item x="32"/>
        <item x="50"/>
        <item x="3"/>
        <item x="39"/>
        <item x="57"/>
        <item x="26"/>
        <item x="31"/>
        <item x="30"/>
        <item x="42"/>
        <item x="47"/>
        <item x="28"/>
        <item x="22"/>
        <item x="12"/>
        <item x="23"/>
        <item x="34"/>
        <item x="55"/>
        <item x="16"/>
        <item x="35"/>
        <item x="9"/>
        <item x="38"/>
        <item x="18"/>
        <item x="43"/>
        <item x="11"/>
        <item x="17"/>
        <item x="41"/>
        <item x="40"/>
        <item x="0"/>
        <item x="52"/>
        <item x="20"/>
        <item x="46"/>
        <item x="49"/>
        <item x="8"/>
        <item x="51"/>
        <item x="56"/>
        <item x="2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6">
        <item x="0"/>
        <item x="8"/>
        <item x="4"/>
        <item x="13"/>
        <item x="1"/>
        <item x="12"/>
        <item x="14"/>
        <item x="2"/>
        <item x="9"/>
        <item x="6"/>
        <item x="5"/>
        <item x="10"/>
        <item x="3"/>
        <item x="11"/>
        <item x="7"/>
        <item t="default"/>
      </items>
    </pivotField>
    <pivotField showAll="0">
      <items count="11">
        <item x="0"/>
        <item x="9"/>
        <item x="4"/>
        <item x="6"/>
        <item x="2"/>
        <item x="7"/>
        <item x="1"/>
        <item x="5"/>
        <item x="3"/>
        <item x="8"/>
        <item t="default"/>
      </items>
    </pivotField>
    <pivotField showAll="0" sortType="ascending">
      <items count="10">
        <item x="6"/>
        <item x="4"/>
        <item x="0"/>
        <item x="5"/>
        <item x="7"/>
        <item x="1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Totale (€)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71839-4C1F-DF40-BDF2-B28D6926D135}" name="Per Regione" cacheId="66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multipleFieldFilters="0" chartFormat="12">
  <location ref="A3:B18" firstHeaderRow="1" firstDataRow="1" firstDataCol="1"/>
  <pivotFields count="8">
    <pivotField numFmtId="14" showAll="0">
      <items count="60">
        <item x="24"/>
        <item x="2"/>
        <item x="13"/>
        <item x="33"/>
        <item x="58"/>
        <item x="45"/>
        <item x="53"/>
        <item x="37"/>
        <item x="10"/>
        <item x="29"/>
        <item x="7"/>
        <item x="1"/>
        <item x="36"/>
        <item x="6"/>
        <item x="27"/>
        <item x="25"/>
        <item x="54"/>
        <item x="44"/>
        <item x="19"/>
        <item x="48"/>
        <item x="14"/>
        <item x="5"/>
        <item x="15"/>
        <item x="4"/>
        <item x="32"/>
        <item x="50"/>
        <item x="3"/>
        <item x="39"/>
        <item x="57"/>
        <item x="26"/>
        <item x="31"/>
        <item x="30"/>
        <item x="42"/>
        <item x="47"/>
        <item x="28"/>
        <item x="22"/>
        <item x="12"/>
        <item x="23"/>
        <item x="34"/>
        <item x="55"/>
        <item x="16"/>
        <item x="35"/>
        <item x="9"/>
        <item x="38"/>
        <item x="18"/>
        <item x="43"/>
        <item x="11"/>
        <item x="17"/>
        <item x="41"/>
        <item x="40"/>
        <item x="0"/>
        <item x="52"/>
        <item x="20"/>
        <item x="46"/>
        <item x="49"/>
        <item x="8"/>
        <item x="51"/>
        <item x="56"/>
        <item x="2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6">
        <item x="0"/>
        <item x="8"/>
        <item x="4"/>
        <item x="13"/>
        <item x="1"/>
        <item x="12"/>
        <item x="14"/>
        <item x="2"/>
        <item x="9"/>
        <item x="6"/>
        <item x="5"/>
        <item x="10"/>
        <item x="3"/>
        <item x="11"/>
        <item x="7"/>
        <item t="default"/>
      </items>
    </pivotField>
    <pivotField showAll="0">
      <items count="11">
        <item x="0"/>
        <item x="9"/>
        <item x="4"/>
        <item x="6"/>
        <item x="2"/>
        <item x="7"/>
        <item x="1"/>
        <item x="5"/>
        <item x="3"/>
        <item x="8"/>
        <item t="default"/>
      </items>
    </pivotField>
    <pivotField showAll="0" sortType="ascending">
      <items count="10">
        <item x="6"/>
        <item x="4"/>
        <item x="0"/>
        <item x="5"/>
        <item x="7"/>
        <item x="1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omma di Totale (€)" fld="5" baseField="0" baseItem="0"/>
  </dataFields>
  <chartFormats count="1"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" xr10:uid="{859DE9FA-0FEE-9940-A561-68E5165438E8}" sourceName="Data">
  <pivotTables>
    <pivotTable tabId="2" name="Tabella pivot3"/>
    <pivotTable tabId="6" name="Per Catena"/>
    <pivotTable tabId="5" name="Per Manager"/>
    <pivotTable tabId="7" name="Per Regione"/>
    <pivotTable tabId="3" name="Per Settore"/>
  </pivotTables>
  <data>
    <tabular pivotCacheId="676332074">
      <items count="59">
        <i x="24" s="1"/>
        <i x="2" s="1"/>
        <i x="13" s="1"/>
        <i x="33" s="1"/>
        <i x="58" s="1"/>
        <i x="45" s="1"/>
        <i x="53" s="1"/>
        <i x="37" s="1"/>
        <i x="10" s="1"/>
        <i x="29" s="1"/>
        <i x="7" s="1"/>
        <i x="1" s="1"/>
        <i x="36" s="1"/>
        <i x="6" s="1"/>
        <i x="27" s="1"/>
        <i x="25" s="1"/>
        <i x="54" s="1"/>
        <i x="44" s="1"/>
        <i x="19" s="1"/>
        <i x="48" s="1"/>
        <i x="14" s="1"/>
        <i x="5" s="1"/>
        <i x="15" s="1"/>
        <i x="4" s="1"/>
        <i x="32" s="1"/>
        <i x="50" s="1"/>
        <i x="3" s="1"/>
        <i x="39" s="1"/>
        <i x="57" s="1"/>
        <i x="26" s="1"/>
        <i x="31" s="1"/>
        <i x="30" s="1"/>
        <i x="42" s="1"/>
        <i x="47" s="1"/>
        <i x="28" s="1"/>
        <i x="22" s="1"/>
        <i x="12" s="1"/>
        <i x="23" s="1"/>
        <i x="34" s="1"/>
        <i x="55" s="1"/>
        <i x="16" s="1"/>
        <i x="35" s="1"/>
        <i x="9" s="1"/>
        <i x="38" s="1"/>
        <i x="18" s="1"/>
        <i x="43" s="1"/>
        <i x="11" s="1"/>
        <i x="17" s="1"/>
        <i x="41" s="1"/>
        <i x="40" s="1"/>
        <i x="0" s="1"/>
        <i x="52" s="1"/>
        <i x="20" s="1"/>
        <i x="46" s="1"/>
        <i x="49" s="1"/>
        <i x="8" s="1"/>
        <i x="51" s="1"/>
        <i x="56" s="1"/>
        <i x="2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D455DE31-EFC4-244A-816B-5A2CA6D7F25D}" sourceName="Regione">
  <pivotTables>
    <pivotTable tabId="2" name="Tabella pivot3"/>
    <pivotTable tabId="6" name="Per Catena"/>
    <pivotTable tabId="5" name="Per Manager"/>
    <pivotTable tabId="7" name="Per Regione"/>
    <pivotTable tabId="3" name="Per Settore"/>
  </pivotTables>
  <data>
    <tabular pivotCacheId="676332074">
      <items count="15">
        <i x="0" s="1"/>
        <i x="8" s="1"/>
        <i x="4" s="1"/>
        <i x="13" s="1"/>
        <i x="1" s="1"/>
        <i x="12" s="1"/>
        <i x="14" s="1"/>
        <i x="2" s="1"/>
        <i x="9" s="1"/>
        <i x="6" s="1"/>
        <i x="5" s="1"/>
        <i x="10" s="1"/>
        <i x="3" s="1"/>
        <i x="11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nager" xr10:uid="{6A33EBC2-C0EE-2442-AA89-682A9AF2CE19}" sourceName="Manager">
  <pivotTables>
    <pivotTable tabId="2" name="Tabella pivot3"/>
    <pivotTable tabId="6" name="Per Catena"/>
    <pivotTable tabId="5" name="Per Manager"/>
    <pivotTable tabId="7" name="Per Regione"/>
    <pivotTable tabId="3" name="Per Settore"/>
  </pivotTables>
  <data>
    <tabular pivotCacheId="676332074">
      <items count="10">
        <i x="0" s="1"/>
        <i x="9" s="1"/>
        <i x="4" s="1"/>
        <i x="6" s="1"/>
        <i x="2" s="1"/>
        <i x="7" s="1"/>
        <i x="1" s="1"/>
        <i x="5" s="1"/>
        <i x="3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AD601F2D-18BF-F549-929C-89637BAE19AA}" cache="FiltroDati_Data" caption="Data" startItem="15" rowHeight="230716"/>
  <slicer name="Regione" xr10:uid="{57893ADB-4FDE-D949-8EDB-5F216FF02B56}" cache="FiltroDati_Regione" caption="Regione" rowHeight="230716"/>
  <slicer name="Manager" xr10:uid="{DE5F87EF-815E-084B-9F1F-765F9001D255}" cache="FiltroDati_Manager" caption="Manager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B6B0F-1775-4449-93D7-76739133171D}" name="DB" displayName="DB" ref="A1:F101" totalsRowShown="0" headerRowDxfId="3" headerRowBorderDxfId="2" tableBorderDxfId="1">
  <autoFilter ref="A1:F101" xr:uid="{88AB6B0F-1775-4449-93D7-76739133171D}"/>
  <tableColumns count="6">
    <tableColumn id="1" xr3:uid="{1478EDD3-52AF-9C4A-A5CC-69F6943C43B8}" name="Data" dataDxfId="0"/>
    <tableColumn id="2" xr3:uid="{FCCD88CD-55E3-CF47-BBD3-E36D2A4189F5}" name="Catena"/>
    <tableColumn id="3" xr3:uid="{36A1FAA0-449E-4F40-855D-3F9058FAB90F}" name="Regione"/>
    <tableColumn id="4" xr3:uid="{5B922D75-1F59-DF4E-A773-140C177078BA}" name="Manager"/>
    <tableColumn id="5" xr3:uid="{0971461E-A914-CF49-8310-2802688E28E8}" name="Settore"/>
    <tableColumn id="6" xr3:uid="{06FC9407-907B-D84C-8D1A-AD89B28D0215}" name="Totale (€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ezione">
  <a:themeElements>
    <a:clrScheme name="Sezion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zion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zion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1892-46B8-4349-ADC8-175EAF86C903}">
  <dimension ref="A1"/>
  <sheetViews>
    <sheetView showGridLines="0" showRowColHeaders="0" tabSelected="1" zoomScale="96" zoomScaleNormal="96" workbookViewId="0">
      <selection activeCell="C31" sqref="C31"/>
    </sheetView>
  </sheetViews>
  <sheetFormatPr baseColWidth="10" defaultRowHeight="14" x14ac:dyDescent="0.1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D15" sqref="D15"/>
    </sheetView>
  </sheetViews>
  <sheetFormatPr baseColWidth="10" defaultColWidth="8.83203125" defaultRowHeight="14" x14ac:dyDescent="0.15"/>
  <cols>
    <col min="1" max="1" width="17.6640625" style="1" customWidth="1"/>
    <col min="2" max="2" width="12.83203125" bestFit="1" customWidth="1"/>
    <col min="3" max="3" width="15.83203125" bestFit="1" customWidth="1"/>
    <col min="4" max="4" width="22.83203125" bestFit="1" customWidth="1"/>
    <col min="5" max="5" width="15.83203125" bestFit="1" customWidth="1"/>
    <col min="6" max="6" width="14.33203125" bestFit="1" customWidth="1"/>
  </cols>
  <sheetData>
    <row r="1" spans="1:6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1">
        <v>45373</v>
      </c>
      <c r="B2" t="s">
        <v>6</v>
      </c>
      <c r="C2" t="s">
        <v>9</v>
      </c>
      <c r="D2" t="s">
        <v>24</v>
      </c>
      <c r="E2" t="s">
        <v>34</v>
      </c>
      <c r="F2">
        <v>672.16</v>
      </c>
    </row>
    <row r="3" spans="1:6" x14ac:dyDescent="0.15">
      <c r="A3" s="1">
        <v>45306</v>
      </c>
      <c r="B3" t="s">
        <v>6</v>
      </c>
      <c r="C3" t="s">
        <v>10</v>
      </c>
      <c r="D3" t="s">
        <v>25</v>
      </c>
      <c r="E3" t="s">
        <v>35</v>
      </c>
      <c r="F3">
        <v>3184.57</v>
      </c>
    </row>
    <row r="4" spans="1:6" x14ac:dyDescent="0.15">
      <c r="A4" s="1">
        <v>45295</v>
      </c>
      <c r="B4" t="s">
        <v>7</v>
      </c>
      <c r="C4" t="s">
        <v>11</v>
      </c>
      <c r="D4" t="s">
        <v>26</v>
      </c>
      <c r="E4" t="s">
        <v>36</v>
      </c>
      <c r="F4">
        <v>2055.59</v>
      </c>
    </row>
    <row r="5" spans="1:6" x14ac:dyDescent="0.15">
      <c r="A5" s="1">
        <v>45327</v>
      </c>
      <c r="B5" t="s">
        <v>7</v>
      </c>
      <c r="C5" t="s">
        <v>12</v>
      </c>
      <c r="D5" t="s">
        <v>27</v>
      </c>
      <c r="E5" t="s">
        <v>37</v>
      </c>
      <c r="F5">
        <v>4038.93</v>
      </c>
    </row>
    <row r="6" spans="1:6" x14ac:dyDescent="0.15">
      <c r="A6" s="1">
        <v>45323</v>
      </c>
      <c r="B6" t="s">
        <v>7</v>
      </c>
      <c r="C6" t="s">
        <v>11</v>
      </c>
      <c r="D6" t="s">
        <v>28</v>
      </c>
      <c r="E6" t="s">
        <v>36</v>
      </c>
      <c r="F6">
        <v>2463.77</v>
      </c>
    </row>
    <row r="7" spans="1:6" x14ac:dyDescent="0.15">
      <c r="A7" s="1">
        <v>45320</v>
      </c>
      <c r="B7" t="s">
        <v>6</v>
      </c>
      <c r="C7" t="s">
        <v>13</v>
      </c>
      <c r="D7" t="s">
        <v>27</v>
      </c>
      <c r="E7" t="s">
        <v>38</v>
      </c>
      <c r="F7">
        <v>4929.0600000000004</v>
      </c>
    </row>
    <row r="8" spans="1:6" x14ac:dyDescent="0.15">
      <c r="A8" s="1">
        <v>45309</v>
      </c>
      <c r="B8" t="s">
        <v>6</v>
      </c>
      <c r="C8" t="s">
        <v>13</v>
      </c>
      <c r="D8" t="s">
        <v>29</v>
      </c>
      <c r="E8" t="s">
        <v>36</v>
      </c>
      <c r="F8">
        <v>1020.41</v>
      </c>
    </row>
    <row r="9" spans="1:6" x14ac:dyDescent="0.15">
      <c r="A9" s="1">
        <v>45305</v>
      </c>
      <c r="B9" t="s">
        <v>8</v>
      </c>
      <c r="C9" t="s">
        <v>14</v>
      </c>
      <c r="D9" t="s">
        <v>26</v>
      </c>
      <c r="E9" t="s">
        <v>37</v>
      </c>
      <c r="F9">
        <v>4547.7700000000004</v>
      </c>
    </row>
    <row r="10" spans="1:6" x14ac:dyDescent="0.15">
      <c r="A10" s="1">
        <v>45378</v>
      </c>
      <c r="B10" t="s">
        <v>8</v>
      </c>
      <c r="C10" t="s">
        <v>15</v>
      </c>
      <c r="D10" t="s">
        <v>24</v>
      </c>
      <c r="E10" t="s">
        <v>39</v>
      </c>
      <c r="F10">
        <v>1355.35</v>
      </c>
    </row>
    <row r="11" spans="1:6" x14ac:dyDescent="0.15">
      <c r="A11" s="1">
        <v>45361</v>
      </c>
      <c r="B11" t="s">
        <v>7</v>
      </c>
      <c r="C11" t="s">
        <v>12</v>
      </c>
      <c r="D11" t="s">
        <v>30</v>
      </c>
      <c r="E11" t="s">
        <v>34</v>
      </c>
      <c r="F11">
        <v>699.74</v>
      </c>
    </row>
    <row r="12" spans="1:6" x14ac:dyDescent="0.15">
      <c r="A12" s="1">
        <v>45303</v>
      </c>
      <c r="B12" t="s">
        <v>6</v>
      </c>
      <c r="C12" t="s">
        <v>13</v>
      </c>
      <c r="D12" t="s">
        <v>26</v>
      </c>
      <c r="E12" t="s">
        <v>37</v>
      </c>
      <c r="F12">
        <v>2462.2600000000002</v>
      </c>
    </row>
    <row r="13" spans="1:6" x14ac:dyDescent="0.15">
      <c r="A13" s="1">
        <v>45367</v>
      </c>
      <c r="B13" t="s">
        <v>8</v>
      </c>
      <c r="C13" t="s">
        <v>16</v>
      </c>
      <c r="D13" t="s">
        <v>25</v>
      </c>
      <c r="E13" t="s">
        <v>39</v>
      </c>
      <c r="F13">
        <v>2839.64</v>
      </c>
    </row>
    <row r="14" spans="1:6" x14ac:dyDescent="0.15">
      <c r="A14" s="1">
        <v>45346</v>
      </c>
      <c r="B14" t="s">
        <v>7</v>
      </c>
      <c r="C14" t="s">
        <v>12</v>
      </c>
      <c r="D14" t="s">
        <v>30</v>
      </c>
      <c r="E14" t="s">
        <v>39</v>
      </c>
      <c r="F14">
        <v>4129.3</v>
      </c>
    </row>
    <row r="15" spans="1:6" x14ac:dyDescent="0.15">
      <c r="A15" s="1">
        <v>45296</v>
      </c>
      <c r="B15" t="s">
        <v>7</v>
      </c>
      <c r="C15" t="s">
        <v>9</v>
      </c>
      <c r="D15" t="s">
        <v>31</v>
      </c>
      <c r="E15" t="s">
        <v>36</v>
      </c>
      <c r="F15">
        <v>3590.86</v>
      </c>
    </row>
    <row r="16" spans="1:6" x14ac:dyDescent="0.15">
      <c r="A16" s="1">
        <v>45295</v>
      </c>
      <c r="B16" t="s">
        <v>8</v>
      </c>
      <c r="C16" t="s">
        <v>17</v>
      </c>
      <c r="D16" t="s">
        <v>25</v>
      </c>
      <c r="E16" t="s">
        <v>34</v>
      </c>
      <c r="F16">
        <v>4731.18</v>
      </c>
    </row>
    <row r="17" spans="1:6" x14ac:dyDescent="0.15">
      <c r="A17" s="1">
        <v>45303</v>
      </c>
      <c r="B17" t="s">
        <v>7</v>
      </c>
      <c r="C17" t="s">
        <v>18</v>
      </c>
      <c r="D17" t="s">
        <v>31</v>
      </c>
      <c r="E17" t="s">
        <v>37</v>
      </c>
      <c r="F17">
        <v>3816.67</v>
      </c>
    </row>
    <row r="18" spans="1:6" x14ac:dyDescent="0.15">
      <c r="A18" s="1">
        <v>45319</v>
      </c>
      <c r="B18" t="s">
        <v>6</v>
      </c>
      <c r="C18" t="s">
        <v>19</v>
      </c>
      <c r="D18" t="s">
        <v>30</v>
      </c>
      <c r="E18" t="s">
        <v>37</v>
      </c>
      <c r="F18">
        <v>1386.66</v>
      </c>
    </row>
    <row r="19" spans="1:6" x14ac:dyDescent="0.15">
      <c r="A19" s="1">
        <v>45321</v>
      </c>
      <c r="B19" t="s">
        <v>7</v>
      </c>
      <c r="C19" t="s">
        <v>20</v>
      </c>
      <c r="D19" t="s">
        <v>24</v>
      </c>
      <c r="E19" t="s">
        <v>40</v>
      </c>
      <c r="F19">
        <v>2440.84</v>
      </c>
    </row>
    <row r="20" spans="1:6" x14ac:dyDescent="0.15">
      <c r="A20" s="1">
        <v>45356</v>
      </c>
      <c r="B20" t="s">
        <v>6</v>
      </c>
      <c r="C20" t="s">
        <v>12</v>
      </c>
      <c r="D20" t="s">
        <v>27</v>
      </c>
      <c r="E20" t="s">
        <v>41</v>
      </c>
      <c r="F20">
        <v>4769.9399999999996</v>
      </c>
    </row>
    <row r="21" spans="1:6" x14ac:dyDescent="0.15">
      <c r="A21" s="1">
        <v>45369</v>
      </c>
      <c r="B21" t="s">
        <v>6</v>
      </c>
      <c r="C21" t="s">
        <v>11</v>
      </c>
      <c r="D21" t="s">
        <v>28</v>
      </c>
      <c r="E21" t="s">
        <v>40</v>
      </c>
      <c r="F21">
        <v>4643.47</v>
      </c>
    </row>
    <row r="22" spans="1:6" x14ac:dyDescent="0.15">
      <c r="A22" s="1">
        <v>45295</v>
      </c>
      <c r="B22" t="s">
        <v>8</v>
      </c>
      <c r="C22" t="s">
        <v>21</v>
      </c>
      <c r="D22" t="s">
        <v>26</v>
      </c>
      <c r="E22" t="s">
        <v>37</v>
      </c>
      <c r="F22">
        <v>3304.2</v>
      </c>
    </row>
    <row r="23" spans="1:6" x14ac:dyDescent="0.15">
      <c r="A23" s="1">
        <v>45363</v>
      </c>
      <c r="B23" t="s">
        <v>8</v>
      </c>
      <c r="C23" t="s">
        <v>21</v>
      </c>
      <c r="D23" t="s">
        <v>26</v>
      </c>
      <c r="E23" t="s">
        <v>36</v>
      </c>
      <c r="F23">
        <v>3485.24</v>
      </c>
    </row>
    <row r="24" spans="1:6" x14ac:dyDescent="0.15">
      <c r="A24" s="1">
        <v>45317</v>
      </c>
      <c r="B24" t="s">
        <v>8</v>
      </c>
      <c r="C24" t="s">
        <v>19</v>
      </c>
      <c r="D24" t="s">
        <v>24</v>
      </c>
      <c r="E24" t="s">
        <v>35</v>
      </c>
      <c r="F24">
        <v>1060.81</v>
      </c>
    </row>
    <row r="25" spans="1:6" x14ac:dyDescent="0.15">
      <c r="A25" s="1">
        <v>45375</v>
      </c>
      <c r="B25" t="s">
        <v>7</v>
      </c>
      <c r="C25" t="s">
        <v>21</v>
      </c>
      <c r="D25" t="s">
        <v>28</v>
      </c>
      <c r="E25" t="s">
        <v>37</v>
      </c>
      <c r="F25">
        <v>4550.21</v>
      </c>
    </row>
    <row r="26" spans="1:6" x14ac:dyDescent="0.15">
      <c r="A26" s="1">
        <v>45381</v>
      </c>
      <c r="B26" t="s">
        <v>8</v>
      </c>
      <c r="C26" t="s">
        <v>16</v>
      </c>
      <c r="D26" t="s">
        <v>31</v>
      </c>
      <c r="E26" t="s">
        <v>38</v>
      </c>
      <c r="F26">
        <v>2782.05</v>
      </c>
    </row>
    <row r="27" spans="1:6" x14ac:dyDescent="0.15">
      <c r="A27" s="1">
        <v>45361</v>
      </c>
      <c r="B27" t="s">
        <v>8</v>
      </c>
      <c r="C27" t="s">
        <v>18</v>
      </c>
      <c r="D27" t="s">
        <v>27</v>
      </c>
      <c r="E27" t="s">
        <v>39</v>
      </c>
      <c r="F27">
        <v>3501.02</v>
      </c>
    </row>
    <row r="28" spans="1:6" x14ac:dyDescent="0.15">
      <c r="A28" s="1">
        <v>45345</v>
      </c>
      <c r="B28" t="s">
        <v>7</v>
      </c>
      <c r="C28" t="s">
        <v>14</v>
      </c>
      <c r="D28" t="s">
        <v>28</v>
      </c>
      <c r="E28" t="s">
        <v>42</v>
      </c>
      <c r="F28">
        <v>1967.82</v>
      </c>
    </row>
    <row r="29" spans="1:6" x14ac:dyDescent="0.15">
      <c r="A29" s="1">
        <v>45320</v>
      </c>
      <c r="B29" t="s">
        <v>8</v>
      </c>
      <c r="C29" t="s">
        <v>14</v>
      </c>
      <c r="D29" t="s">
        <v>31</v>
      </c>
      <c r="E29" t="s">
        <v>37</v>
      </c>
      <c r="F29">
        <v>3637.44</v>
      </c>
    </row>
    <row r="30" spans="1:6" x14ac:dyDescent="0.15">
      <c r="A30" s="1">
        <v>45349</v>
      </c>
      <c r="B30" t="s">
        <v>7</v>
      </c>
      <c r="C30" t="s">
        <v>22</v>
      </c>
      <c r="D30" t="s">
        <v>28</v>
      </c>
      <c r="E30" t="s">
        <v>38</v>
      </c>
      <c r="F30">
        <v>2994.86</v>
      </c>
    </row>
    <row r="31" spans="1:6" x14ac:dyDescent="0.15">
      <c r="A31" s="1">
        <v>45367</v>
      </c>
      <c r="B31" t="s">
        <v>7</v>
      </c>
      <c r="C31" t="s">
        <v>15</v>
      </c>
      <c r="D31" t="s">
        <v>29</v>
      </c>
      <c r="E31" t="s">
        <v>38</v>
      </c>
      <c r="F31">
        <v>1363.28</v>
      </c>
    </row>
    <row r="32" spans="1:6" x14ac:dyDescent="0.15">
      <c r="A32" s="1">
        <v>45327</v>
      </c>
      <c r="B32" t="s">
        <v>6</v>
      </c>
      <c r="C32" t="s">
        <v>20</v>
      </c>
      <c r="D32" t="s">
        <v>26</v>
      </c>
      <c r="E32" t="s">
        <v>41</v>
      </c>
      <c r="F32">
        <v>3492.18</v>
      </c>
    </row>
    <row r="33" spans="1:6" x14ac:dyDescent="0.15">
      <c r="A33" s="1">
        <v>45292</v>
      </c>
      <c r="B33" t="s">
        <v>6</v>
      </c>
      <c r="C33" t="s">
        <v>12</v>
      </c>
      <c r="D33" t="s">
        <v>29</v>
      </c>
      <c r="E33" t="s">
        <v>34</v>
      </c>
      <c r="F33">
        <v>2206.15</v>
      </c>
    </row>
    <row r="34" spans="1:6" x14ac:dyDescent="0.15">
      <c r="A34" s="1">
        <v>45312</v>
      </c>
      <c r="B34" t="s">
        <v>8</v>
      </c>
      <c r="C34" t="s">
        <v>15</v>
      </c>
      <c r="D34" t="s">
        <v>28</v>
      </c>
      <c r="E34" t="s">
        <v>37</v>
      </c>
      <c r="F34">
        <v>3866.61</v>
      </c>
    </row>
    <row r="35" spans="1:6" x14ac:dyDescent="0.15">
      <c r="A35" s="1">
        <v>45381</v>
      </c>
      <c r="B35" t="s">
        <v>7</v>
      </c>
      <c r="C35" t="s">
        <v>10</v>
      </c>
      <c r="D35" t="s">
        <v>25</v>
      </c>
      <c r="E35" t="s">
        <v>34</v>
      </c>
      <c r="F35">
        <v>1283.1199999999999</v>
      </c>
    </row>
    <row r="36" spans="1:6" x14ac:dyDescent="0.15">
      <c r="A36" s="1">
        <v>45346</v>
      </c>
      <c r="B36" t="s">
        <v>6</v>
      </c>
      <c r="C36" t="s">
        <v>19</v>
      </c>
      <c r="D36" t="s">
        <v>26</v>
      </c>
      <c r="E36" t="s">
        <v>35</v>
      </c>
      <c r="F36">
        <v>3060.97</v>
      </c>
    </row>
    <row r="37" spans="1:6" x14ac:dyDescent="0.15">
      <c r="A37" s="1">
        <v>45335</v>
      </c>
      <c r="B37" t="s">
        <v>6</v>
      </c>
      <c r="C37" t="s">
        <v>19</v>
      </c>
      <c r="D37" t="s">
        <v>27</v>
      </c>
      <c r="E37" t="s">
        <v>36</v>
      </c>
      <c r="F37">
        <v>2327.34</v>
      </c>
    </row>
    <row r="38" spans="1:6" x14ac:dyDescent="0.15">
      <c r="A38" s="1">
        <v>45327</v>
      </c>
      <c r="B38" t="s">
        <v>6</v>
      </c>
      <c r="C38" t="s">
        <v>10</v>
      </c>
      <c r="D38" t="s">
        <v>24</v>
      </c>
      <c r="E38" t="s">
        <v>42</v>
      </c>
      <c r="F38">
        <v>4251.76</v>
      </c>
    </row>
    <row r="39" spans="1:6" x14ac:dyDescent="0.15">
      <c r="A39" s="1">
        <v>45311</v>
      </c>
      <c r="B39" t="s">
        <v>6</v>
      </c>
      <c r="C39" t="s">
        <v>22</v>
      </c>
      <c r="D39" t="s">
        <v>29</v>
      </c>
      <c r="E39" t="s">
        <v>36</v>
      </c>
      <c r="F39">
        <v>1867.44</v>
      </c>
    </row>
    <row r="40" spans="1:6" x14ac:dyDescent="0.15">
      <c r="A40" s="1">
        <v>45319</v>
      </c>
      <c r="B40" t="s">
        <v>8</v>
      </c>
      <c r="C40" t="s">
        <v>23</v>
      </c>
      <c r="D40" t="s">
        <v>24</v>
      </c>
      <c r="E40" t="s">
        <v>38</v>
      </c>
      <c r="F40">
        <v>1445.82</v>
      </c>
    </row>
    <row r="41" spans="1:6" x14ac:dyDescent="0.15">
      <c r="A41" s="1">
        <v>45335</v>
      </c>
      <c r="B41" t="s">
        <v>6</v>
      </c>
      <c r="C41" t="s">
        <v>17</v>
      </c>
      <c r="D41" t="s">
        <v>31</v>
      </c>
      <c r="E41" t="s">
        <v>39</v>
      </c>
      <c r="F41">
        <v>4035.91</v>
      </c>
    </row>
    <row r="42" spans="1:6" x14ac:dyDescent="0.15">
      <c r="A42" s="1">
        <v>45305</v>
      </c>
      <c r="B42" t="s">
        <v>8</v>
      </c>
      <c r="C42" t="s">
        <v>12</v>
      </c>
      <c r="D42" t="s">
        <v>32</v>
      </c>
      <c r="E42" t="s">
        <v>39</v>
      </c>
      <c r="F42">
        <v>3229.98</v>
      </c>
    </row>
    <row r="43" spans="1:6" x14ac:dyDescent="0.15">
      <c r="A43" s="1">
        <v>45303</v>
      </c>
      <c r="B43" t="s">
        <v>7</v>
      </c>
      <c r="C43" t="s">
        <v>19</v>
      </c>
      <c r="D43" t="s">
        <v>25</v>
      </c>
      <c r="E43" t="s">
        <v>34</v>
      </c>
      <c r="F43">
        <v>1950.12</v>
      </c>
    </row>
    <row r="44" spans="1:6" x14ac:dyDescent="0.15">
      <c r="A44" s="1">
        <v>45340</v>
      </c>
      <c r="B44" t="s">
        <v>8</v>
      </c>
      <c r="C44" t="s">
        <v>17</v>
      </c>
      <c r="D44" t="s">
        <v>31</v>
      </c>
      <c r="E44" t="s">
        <v>36</v>
      </c>
      <c r="F44">
        <v>2488.04</v>
      </c>
    </row>
    <row r="45" spans="1:6" x14ac:dyDescent="0.15">
      <c r="A45" s="1">
        <v>45304</v>
      </c>
      <c r="B45" t="s">
        <v>6</v>
      </c>
      <c r="C45" t="s">
        <v>19</v>
      </c>
      <c r="D45" t="s">
        <v>33</v>
      </c>
      <c r="E45" t="s">
        <v>38</v>
      </c>
      <c r="F45">
        <v>3540.32</v>
      </c>
    </row>
    <row r="46" spans="1:6" x14ac:dyDescent="0.15">
      <c r="A46" s="1">
        <v>45337</v>
      </c>
      <c r="B46" t="s">
        <v>7</v>
      </c>
      <c r="C46" t="s">
        <v>23</v>
      </c>
      <c r="D46" t="s">
        <v>31</v>
      </c>
      <c r="E46" t="s">
        <v>41</v>
      </c>
      <c r="F46">
        <v>2800.28</v>
      </c>
    </row>
    <row r="47" spans="1:6" x14ac:dyDescent="0.15">
      <c r="A47" s="1">
        <v>45336</v>
      </c>
      <c r="B47" t="s">
        <v>7</v>
      </c>
      <c r="C47" t="s">
        <v>10</v>
      </c>
      <c r="D47" t="s">
        <v>31</v>
      </c>
      <c r="E47" t="s">
        <v>36</v>
      </c>
      <c r="F47">
        <v>4071.81</v>
      </c>
    </row>
    <row r="48" spans="1:6" x14ac:dyDescent="0.15">
      <c r="A48" s="1">
        <v>45369</v>
      </c>
      <c r="B48" t="s">
        <v>8</v>
      </c>
      <c r="C48" t="s">
        <v>21</v>
      </c>
      <c r="D48" t="s">
        <v>32</v>
      </c>
      <c r="E48" t="s">
        <v>34</v>
      </c>
      <c r="F48">
        <v>4819.24</v>
      </c>
    </row>
    <row r="49" spans="1:6" x14ac:dyDescent="0.15">
      <c r="A49" s="1">
        <v>45325</v>
      </c>
      <c r="B49" t="s">
        <v>7</v>
      </c>
      <c r="C49" t="s">
        <v>14</v>
      </c>
      <c r="D49" t="s">
        <v>26</v>
      </c>
      <c r="E49" t="s">
        <v>42</v>
      </c>
      <c r="F49">
        <v>3811.83</v>
      </c>
    </row>
    <row r="50" spans="1:6" x14ac:dyDescent="0.15">
      <c r="A50" s="1">
        <v>45297</v>
      </c>
      <c r="B50" t="s">
        <v>8</v>
      </c>
      <c r="C50" t="s">
        <v>23</v>
      </c>
      <c r="D50" t="s">
        <v>25</v>
      </c>
      <c r="E50" t="s">
        <v>34</v>
      </c>
      <c r="F50">
        <v>3464.83</v>
      </c>
    </row>
    <row r="51" spans="1:6" x14ac:dyDescent="0.15">
      <c r="A51" s="1">
        <v>45350</v>
      </c>
      <c r="B51" t="s">
        <v>7</v>
      </c>
      <c r="C51" t="s">
        <v>19</v>
      </c>
      <c r="D51" t="s">
        <v>25</v>
      </c>
      <c r="E51" t="s">
        <v>38</v>
      </c>
      <c r="F51">
        <v>1777.04</v>
      </c>
    </row>
    <row r="52" spans="1:6" x14ac:dyDescent="0.15">
      <c r="A52" s="1">
        <v>45360</v>
      </c>
      <c r="B52" t="s">
        <v>8</v>
      </c>
      <c r="C52" t="s">
        <v>10</v>
      </c>
      <c r="D52" t="s">
        <v>27</v>
      </c>
      <c r="E52" t="s">
        <v>37</v>
      </c>
      <c r="F52">
        <v>3487.34</v>
      </c>
    </row>
    <row r="53" spans="1:6" x14ac:dyDescent="0.15">
      <c r="A53" s="1">
        <v>45307</v>
      </c>
      <c r="B53" t="s">
        <v>6</v>
      </c>
      <c r="C53" t="s">
        <v>20</v>
      </c>
      <c r="D53" t="s">
        <v>31</v>
      </c>
      <c r="E53" t="s">
        <v>41</v>
      </c>
      <c r="F53">
        <v>3286.67</v>
      </c>
    </row>
    <row r="54" spans="1:6" x14ac:dyDescent="0.15">
      <c r="A54" s="1">
        <v>45340</v>
      </c>
      <c r="B54" t="s">
        <v>8</v>
      </c>
      <c r="C54" t="s">
        <v>23</v>
      </c>
      <c r="D54" t="s">
        <v>25</v>
      </c>
      <c r="E54" t="s">
        <v>38</v>
      </c>
      <c r="F54">
        <v>920.24</v>
      </c>
    </row>
    <row r="55" spans="1:6" x14ac:dyDescent="0.15">
      <c r="A55" s="1">
        <v>45302</v>
      </c>
      <c r="B55" t="s">
        <v>8</v>
      </c>
      <c r="C55" t="s">
        <v>9</v>
      </c>
      <c r="D55" t="s">
        <v>30</v>
      </c>
      <c r="E55" t="s">
        <v>41</v>
      </c>
      <c r="F55">
        <v>4784</v>
      </c>
    </row>
    <row r="56" spans="1:6" x14ac:dyDescent="0.15">
      <c r="A56" s="1">
        <v>45362</v>
      </c>
      <c r="B56" t="s">
        <v>6</v>
      </c>
      <c r="C56" t="s">
        <v>22</v>
      </c>
      <c r="D56" t="s">
        <v>27</v>
      </c>
      <c r="E56" t="s">
        <v>40</v>
      </c>
      <c r="F56">
        <v>1556.91</v>
      </c>
    </row>
    <row r="57" spans="1:6" x14ac:dyDescent="0.15">
      <c r="A57" s="1">
        <v>45329</v>
      </c>
      <c r="B57" t="s">
        <v>8</v>
      </c>
      <c r="C57" t="s">
        <v>10</v>
      </c>
      <c r="D57" t="s">
        <v>30</v>
      </c>
      <c r="E57" t="s">
        <v>40</v>
      </c>
      <c r="F57">
        <v>1896.89</v>
      </c>
    </row>
    <row r="58" spans="1:6" x14ac:dyDescent="0.15">
      <c r="A58" s="1">
        <v>45372</v>
      </c>
      <c r="B58" t="s">
        <v>8</v>
      </c>
      <c r="C58" t="s">
        <v>12</v>
      </c>
      <c r="D58" t="s">
        <v>32</v>
      </c>
      <c r="E58" t="s">
        <v>39</v>
      </c>
      <c r="F58">
        <v>4129.53</v>
      </c>
    </row>
    <row r="59" spans="1:6" x14ac:dyDescent="0.15">
      <c r="A59" s="1">
        <v>45371</v>
      </c>
      <c r="B59" t="s">
        <v>7</v>
      </c>
      <c r="C59" t="s">
        <v>19</v>
      </c>
      <c r="D59" t="s">
        <v>30</v>
      </c>
      <c r="E59" t="s">
        <v>41</v>
      </c>
      <c r="F59">
        <v>1163.0899999999999</v>
      </c>
    </row>
    <row r="60" spans="1:6" x14ac:dyDescent="0.15">
      <c r="A60" s="1">
        <v>45338</v>
      </c>
      <c r="B60" t="s">
        <v>8</v>
      </c>
      <c r="C60" t="s">
        <v>16</v>
      </c>
      <c r="D60" t="s">
        <v>24</v>
      </c>
      <c r="E60" t="s">
        <v>36</v>
      </c>
      <c r="F60">
        <v>707.96</v>
      </c>
    </row>
    <row r="61" spans="1:6" x14ac:dyDescent="0.15">
      <c r="A61" s="1">
        <v>45365</v>
      </c>
      <c r="B61" t="s">
        <v>7</v>
      </c>
      <c r="C61" t="s">
        <v>14</v>
      </c>
      <c r="D61" t="s">
        <v>28</v>
      </c>
      <c r="E61" t="s">
        <v>42</v>
      </c>
      <c r="F61">
        <v>4927.71</v>
      </c>
    </row>
    <row r="62" spans="1:6" x14ac:dyDescent="0.15">
      <c r="A62" s="1">
        <v>45316</v>
      </c>
      <c r="B62" t="s">
        <v>6</v>
      </c>
      <c r="C62" t="s">
        <v>15</v>
      </c>
      <c r="D62" t="s">
        <v>30</v>
      </c>
      <c r="E62" t="s">
        <v>34</v>
      </c>
      <c r="F62">
        <v>3250.73</v>
      </c>
    </row>
    <row r="63" spans="1:6" x14ac:dyDescent="0.15">
      <c r="A63" s="1">
        <v>45300</v>
      </c>
      <c r="B63" t="s">
        <v>7</v>
      </c>
      <c r="C63" t="s">
        <v>19</v>
      </c>
      <c r="D63" t="s">
        <v>32</v>
      </c>
      <c r="E63" t="s">
        <v>40</v>
      </c>
      <c r="F63">
        <v>3958.2</v>
      </c>
    </row>
    <row r="64" spans="1:6" x14ac:dyDescent="0.15">
      <c r="A64" s="1">
        <v>45297</v>
      </c>
      <c r="B64" t="s">
        <v>7</v>
      </c>
      <c r="C64" t="s">
        <v>12</v>
      </c>
      <c r="D64" t="s">
        <v>24</v>
      </c>
      <c r="E64" t="s">
        <v>34</v>
      </c>
      <c r="F64">
        <v>2549.37</v>
      </c>
    </row>
    <row r="65" spans="1:6" x14ac:dyDescent="0.15">
      <c r="A65" s="1">
        <v>45376</v>
      </c>
      <c r="B65" t="s">
        <v>6</v>
      </c>
      <c r="C65" t="s">
        <v>13</v>
      </c>
      <c r="D65" t="s">
        <v>32</v>
      </c>
      <c r="E65" t="s">
        <v>34</v>
      </c>
      <c r="F65">
        <v>4487.62</v>
      </c>
    </row>
    <row r="66" spans="1:6" x14ac:dyDescent="0.15">
      <c r="A66" s="1">
        <v>45321</v>
      </c>
      <c r="B66" t="s">
        <v>7</v>
      </c>
      <c r="C66" t="s">
        <v>21</v>
      </c>
      <c r="D66" t="s">
        <v>32</v>
      </c>
      <c r="E66" t="s">
        <v>42</v>
      </c>
      <c r="F66">
        <v>3090.52</v>
      </c>
    </row>
    <row r="67" spans="1:6" x14ac:dyDescent="0.15">
      <c r="A67" s="1">
        <v>45329</v>
      </c>
      <c r="B67" t="s">
        <v>6</v>
      </c>
      <c r="C67" t="s">
        <v>20</v>
      </c>
      <c r="D67" t="s">
        <v>31</v>
      </c>
      <c r="E67" t="s">
        <v>38</v>
      </c>
      <c r="F67">
        <v>3732.56</v>
      </c>
    </row>
    <row r="68" spans="1:6" x14ac:dyDescent="0.15">
      <c r="A68" s="1">
        <v>45302</v>
      </c>
      <c r="B68" t="s">
        <v>8</v>
      </c>
      <c r="C68" t="s">
        <v>20</v>
      </c>
      <c r="D68" t="s">
        <v>32</v>
      </c>
      <c r="E68" t="s">
        <v>34</v>
      </c>
      <c r="F68">
        <v>2227.9</v>
      </c>
    </row>
    <row r="69" spans="1:6" x14ac:dyDescent="0.15">
      <c r="A69" s="1">
        <v>45321</v>
      </c>
      <c r="B69" t="s">
        <v>8</v>
      </c>
      <c r="C69" t="s">
        <v>17</v>
      </c>
      <c r="D69" t="s">
        <v>30</v>
      </c>
      <c r="E69" t="s">
        <v>41</v>
      </c>
      <c r="F69">
        <v>2298.44</v>
      </c>
    </row>
    <row r="70" spans="1:6" x14ac:dyDescent="0.15">
      <c r="A70" s="1">
        <v>45304</v>
      </c>
      <c r="B70" t="s">
        <v>7</v>
      </c>
      <c r="C70" t="s">
        <v>17</v>
      </c>
      <c r="D70" t="s">
        <v>28</v>
      </c>
      <c r="E70" t="s">
        <v>42</v>
      </c>
      <c r="F70">
        <v>1164.07</v>
      </c>
    </row>
    <row r="71" spans="1:6" x14ac:dyDescent="0.15">
      <c r="A71" s="1">
        <v>45340</v>
      </c>
      <c r="B71" t="s">
        <v>8</v>
      </c>
      <c r="C71" t="s">
        <v>15</v>
      </c>
      <c r="D71" t="s">
        <v>32</v>
      </c>
      <c r="E71" t="s">
        <v>40</v>
      </c>
      <c r="F71">
        <v>3594.3</v>
      </c>
    </row>
    <row r="72" spans="1:6" x14ac:dyDescent="0.15">
      <c r="A72" s="1">
        <v>45327</v>
      </c>
      <c r="B72" t="s">
        <v>6</v>
      </c>
      <c r="C72" t="s">
        <v>19</v>
      </c>
      <c r="D72" t="s">
        <v>32</v>
      </c>
      <c r="E72" t="s">
        <v>37</v>
      </c>
      <c r="F72">
        <v>4516.97</v>
      </c>
    </row>
    <row r="73" spans="1:6" x14ac:dyDescent="0.15">
      <c r="A73" s="1">
        <v>45350</v>
      </c>
      <c r="B73" t="s">
        <v>8</v>
      </c>
      <c r="C73" t="s">
        <v>11</v>
      </c>
      <c r="D73" t="s">
        <v>25</v>
      </c>
      <c r="E73" t="s">
        <v>34</v>
      </c>
      <c r="F73">
        <v>4371.9799999999996</v>
      </c>
    </row>
    <row r="74" spans="1:6" x14ac:dyDescent="0.15">
      <c r="A74" s="1">
        <v>45373</v>
      </c>
      <c r="B74" t="s">
        <v>6</v>
      </c>
      <c r="C74" t="s">
        <v>15</v>
      </c>
      <c r="D74" t="s">
        <v>33</v>
      </c>
      <c r="E74" t="s">
        <v>39</v>
      </c>
      <c r="F74">
        <v>4484.59</v>
      </c>
    </row>
    <row r="75" spans="1:6" x14ac:dyDescent="0.15">
      <c r="A75" s="1">
        <v>45338</v>
      </c>
      <c r="B75" t="s">
        <v>8</v>
      </c>
      <c r="C75" t="s">
        <v>11</v>
      </c>
      <c r="D75" t="s">
        <v>29</v>
      </c>
      <c r="E75" t="s">
        <v>42</v>
      </c>
      <c r="F75">
        <v>4002.89</v>
      </c>
    </row>
    <row r="76" spans="1:6" x14ac:dyDescent="0.15">
      <c r="A76" s="1">
        <v>45312</v>
      </c>
      <c r="B76" t="s">
        <v>7</v>
      </c>
      <c r="C76" t="s">
        <v>18</v>
      </c>
      <c r="D76" t="s">
        <v>24</v>
      </c>
      <c r="E76" t="s">
        <v>38</v>
      </c>
      <c r="F76">
        <v>1484.79</v>
      </c>
    </row>
    <row r="77" spans="1:6" x14ac:dyDescent="0.15">
      <c r="A77" s="1">
        <v>45339</v>
      </c>
      <c r="B77" t="s">
        <v>8</v>
      </c>
      <c r="C77" t="s">
        <v>19</v>
      </c>
      <c r="D77" t="s">
        <v>33</v>
      </c>
      <c r="E77" t="s">
        <v>35</v>
      </c>
      <c r="F77">
        <v>4118.49</v>
      </c>
    </row>
    <row r="78" spans="1:6" x14ac:dyDescent="0.15">
      <c r="A78" s="1">
        <v>45337</v>
      </c>
      <c r="B78" t="s">
        <v>8</v>
      </c>
      <c r="C78" t="s">
        <v>10</v>
      </c>
      <c r="D78" t="s">
        <v>24</v>
      </c>
      <c r="E78" t="s">
        <v>40</v>
      </c>
      <c r="F78">
        <v>3631.6</v>
      </c>
    </row>
    <row r="79" spans="1:6" x14ac:dyDescent="0.15">
      <c r="A79" s="1">
        <v>45318</v>
      </c>
      <c r="B79" t="s">
        <v>8</v>
      </c>
      <c r="C79" t="s">
        <v>10</v>
      </c>
      <c r="D79" t="s">
        <v>29</v>
      </c>
      <c r="E79" t="s">
        <v>40</v>
      </c>
      <c r="F79">
        <v>2590.4699999999998</v>
      </c>
    </row>
    <row r="80" spans="1:6" x14ac:dyDescent="0.15">
      <c r="A80" s="1">
        <v>45377</v>
      </c>
      <c r="B80" t="s">
        <v>6</v>
      </c>
      <c r="C80" t="s">
        <v>14</v>
      </c>
      <c r="D80" t="s">
        <v>28</v>
      </c>
      <c r="E80" t="s">
        <v>35</v>
      </c>
      <c r="F80">
        <v>3008.33</v>
      </c>
    </row>
    <row r="81" spans="1:6" x14ac:dyDescent="0.15">
      <c r="A81" s="1">
        <v>45326</v>
      </c>
      <c r="B81" t="s">
        <v>6</v>
      </c>
      <c r="C81" t="s">
        <v>18</v>
      </c>
      <c r="D81" t="s">
        <v>27</v>
      </c>
      <c r="E81" t="s">
        <v>41</v>
      </c>
      <c r="F81">
        <v>4628.62</v>
      </c>
    </row>
    <row r="82" spans="1:6" x14ac:dyDescent="0.15">
      <c r="A82" s="1">
        <v>45381</v>
      </c>
      <c r="B82" t="s">
        <v>7</v>
      </c>
      <c r="C82" t="s">
        <v>22</v>
      </c>
      <c r="D82" t="s">
        <v>29</v>
      </c>
      <c r="E82" t="s">
        <v>37</v>
      </c>
      <c r="F82">
        <v>1046.1099999999999</v>
      </c>
    </row>
    <row r="83" spans="1:6" x14ac:dyDescent="0.15">
      <c r="A83" s="1">
        <v>45379</v>
      </c>
      <c r="B83" t="s">
        <v>6</v>
      </c>
      <c r="C83" t="s">
        <v>18</v>
      </c>
      <c r="D83" t="s">
        <v>26</v>
      </c>
      <c r="E83" t="s">
        <v>40</v>
      </c>
      <c r="F83">
        <v>1100.03</v>
      </c>
    </row>
    <row r="84" spans="1:6" x14ac:dyDescent="0.15">
      <c r="A84" s="1">
        <v>45374</v>
      </c>
      <c r="B84" t="s">
        <v>8</v>
      </c>
      <c r="C84" t="s">
        <v>18</v>
      </c>
      <c r="D84" t="s">
        <v>33</v>
      </c>
      <c r="E84" t="s">
        <v>40</v>
      </c>
      <c r="F84">
        <v>2590.89</v>
      </c>
    </row>
    <row r="85" spans="1:6" x14ac:dyDescent="0.15">
      <c r="A85" s="1">
        <v>45301</v>
      </c>
      <c r="B85" t="s">
        <v>8</v>
      </c>
      <c r="C85" t="s">
        <v>15</v>
      </c>
      <c r="D85" t="s">
        <v>30</v>
      </c>
      <c r="E85" t="s">
        <v>38</v>
      </c>
      <c r="F85">
        <v>2890.09</v>
      </c>
    </row>
    <row r="86" spans="1:6" x14ac:dyDescent="0.15">
      <c r="A86" s="1">
        <v>45369</v>
      </c>
      <c r="B86" t="s">
        <v>6</v>
      </c>
      <c r="C86" t="s">
        <v>9</v>
      </c>
      <c r="D86" t="s">
        <v>31</v>
      </c>
      <c r="E86" t="s">
        <v>40</v>
      </c>
      <c r="F86">
        <v>3015.16</v>
      </c>
    </row>
    <row r="87" spans="1:6" x14ac:dyDescent="0.15">
      <c r="A87" s="1">
        <v>45373</v>
      </c>
      <c r="B87" t="s">
        <v>8</v>
      </c>
      <c r="C87" t="s">
        <v>21</v>
      </c>
      <c r="D87" t="s">
        <v>26</v>
      </c>
      <c r="E87" t="s">
        <v>42</v>
      </c>
      <c r="F87">
        <v>1927.84</v>
      </c>
    </row>
    <row r="88" spans="1:6" x14ac:dyDescent="0.15">
      <c r="A88" s="1">
        <v>45313</v>
      </c>
      <c r="B88" t="s">
        <v>7</v>
      </c>
      <c r="C88" t="s">
        <v>23</v>
      </c>
      <c r="D88" t="s">
        <v>32</v>
      </c>
      <c r="E88" t="s">
        <v>41</v>
      </c>
      <c r="F88">
        <v>3898.63</v>
      </c>
    </row>
    <row r="89" spans="1:6" x14ac:dyDescent="0.15">
      <c r="A89" s="1">
        <v>45360</v>
      </c>
      <c r="B89" t="s">
        <v>7</v>
      </c>
      <c r="C89" t="s">
        <v>14</v>
      </c>
      <c r="D89" t="s">
        <v>32</v>
      </c>
      <c r="E89" t="s">
        <v>37</v>
      </c>
      <c r="F89">
        <v>2491.58</v>
      </c>
    </row>
    <row r="90" spans="1:6" x14ac:dyDescent="0.15">
      <c r="A90" s="1">
        <v>45323</v>
      </c>
      <c r="B90" t="s">
        <v>6</v>
      </c>
      <c r="C90" t="s">
        <v>14</v>
      </c>
      <c r="D90" t="s">
        <v>30</v>
      </c>
      <c r="E90" t="s">
        <v>39</v>
      </c>
      <c r="F90">
        <v>4167.53</v>
      </c>
    </row>
    <row r="91" spans="1:6" x14ac:dyDescent="0.15">
      <c r="A91" s="1">
        <v>45312</v>
      </c>
      <c r="B91" t="s">
        <v>6</v>
      </c>
      <c r="C91" t="s">
        <v>14</v>
      </c>
      <c r="D91" t="s">
        <v>30</v>
      </c>
      <c r="E91" t="s">
        <v>37</v>
      </c>
      <c r="F91">
        <v>4514.09</v>
      </c>
    </row>
    <row r="92" spans="1:6" x14ac:dyDescent="0.15">
      <c r="A92" s="1">
        <v>45351</v>
      </c>
      <c r="B92" t="s">
        <v>7</v>
      </c>
      <c r="C92" t="s">
        <v>10</v>
      </c>
      <c r="D92" t="s">
        <v>25</v>
      </c>
      <c r="E92" t="s">
        <v>41</v>
      </c>
      <c r="F92">
        <v>2420.33</v>
      </c>
    </row>
    <row r="93" spans="1:6" x14ac:dyDescent="0.15">
      <c r="A93" s="1">
        <v>45340</v>
      </c>
      <c r="B93" t="s">
        <v>7</v>
      </c>
      <c r="C93" t="s">
        <v>23</v>
      </c>
      <c r="D93" t="s">
        <v>24</v>
      </c>
      <c r="E93" t="s">
        <v>36</v>
      </c>
      <c r="F93">
        <v>4580.8500000000004</v>
      </c>
    </row>
    <row r="94" spans="1:6" x14ac:dyDescent="0.15">
      <c r="A94" s="1">
        <v>45326</v>
      </c>
      <c r="B94" t="s">
        <v>6</v>
      </c>
      <c r="C94" t="s">
        <v>18</v>
      </c>
      <c r="D94" t="s">
        <v>25</v>
      </c>
      <c r="E94" t="s">
        <v>42</v>
      </c>
      <c r="F94">
        <v>2506.61</v>
      </c>
    </row>
    <row r="95" spans="1:6" x14ac:dyDescent="0.15">
      <c r="A95" s="1">
        <v>45373</v>
      </c>
      <c r="B95" t="s">
        <v>6</v>
      </c>
      <c r="C95" t="s">
        <v>21</v>
      </c>
      <c r="D95" t="s">
        <v>29</v>
      </c>
      <c r="E95" t="s">
        <v>36</v>
      </c>
      <c r="F95">
        <v>1216.21</v>
      </c>
    </row>
    <row r="96" spans="1:6" x14ac:dyDescent="0.15">
      <c r="A96" s="1">
        <v>45380</v>
      </c>
      <c r="B96" t="s">
        <v>6</v>
      </c>
      <c r="C96" t="s">
        <v>22</v>
      </c>
      <c r="D96" t="s">
        <v>27</v>
      </c>
      <c r="E96" t="s">
        <v>41</v>
      </c>
      <c r="F96">
        <v>4376.7299999999996</v>
      </c>
    </row>
    <row r="97" spans="1:6" x14ac:dyDescent="0.15">
      <c r="A97" s="1">
        <v>45363</v>
      </c>
      <c r="B97" t="s">
        <v>8</v>
      </c>
      <c r="C97" t="s">
        <v>11</v>
      </c>
      <c r="D97" t="s">
        <v>33</v>
      </c>
      <c r="E97" t="s">
        <v>38</v>
      </c>
      <c r="F97">
        <v>2525.31</v>
      </c>
    </row>
    <row r="98" spans="1:6" x14ac:dyDescent="0.15">
      <c r="A98" s="1">
        <v>45320</v>
      </c>
      <c r="B98" t="s">
        <v>6</v>
      </c>
      <c r="C98" t="s">
        <v>9</v>
      </c>
      <c r="D98" t="s">
        <v>30</v>
      </c>
      <c r="E98" t="s">
        <v>39</v>
      </c>
      <c r="F98">
        <v>3883</v>
      </c>
    </row>
    <row r="99" spans="1:6" x14ac:dyDescent="0.15">
      <c r="A99" s="1">
        <v>45379</v>
      </c>
      <c r="B99" t="s">
        <v>6</v>
      </c>
      <c r="C99" t="s">
        <v>10</v>
      </c>
      <c r="D99" t="s">
        <v>24</v>
      </c>
      <c r="E99" t="s">
        <v>37</v>
      </c>
      <c r="F99">
        <v>4279.38</v>
      </c>
    </row>
    <row r="100" spans="1:6" x14ac:dyDescent="0.15">
      <c r="A100" s="1">
        <v>45333</v>
      </c>
      <c r="B100" t="s">
        <v>8</v>
      </c>
      <c r="C100" t="s">
        <v>19</v>
      </c>
      <c r="D100" t="s">
        <v>33</v>
      </c>
      <c r="E100" t="s">
        <v>34</v>
      </c>
      <c r="F100">
        <v>1747.9</v>
      </c>
    </row>
    <row r="101" spans="1:6" x14ac:dyDescent="0.15">
      <c r="A101" s="1">
        <v>45299</v>
      </c>
      <c r="B101" t="s">
        <v>7</v>
      </c>
      <c r="C101" t="s">
        <v>19</v>
      </c>
      <c r="D101" t="s">
        <v>29</v>
      </c>
      <c r="E101" t="s">
        <v>37</v>
      </c>
      <c r="F101">
        <v>3999.54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654-0CD0-2A48-9382-3BCA57A078A0}">
  <dimension ref="A3:E8"/>
  <sheetViews>
    <sheetView workbookViewId="0">
      <selection activeCell="A5" sqref="A5"/>
    </sheetView>
  </sheetViews>
  <sheetFormatPr baseColWidth="10" defaultRowHeight="14" x14ac:dyDescent="0.15"/>
  <cols>
    <col min="1" max="1" width="19" bestFit="1" customWidth="1"/>
    <col min="2" max="2" width="21.6640625" bestFit="1" customWidth="1"/>
    <col min="3" max="3" width="9.1640625" customWidth="1"/>
    <col min="4" max="4" width="10.1640625" bestFit="1" customWidth="1"/>
    <col min="5" max="5" width="18.33203125" bestFit="1" customWidth="1"/>
  </cols>
  <sheetData>
    <row r="3" spans="1:5" x14ac:dyDescent="0.15">
      <c r="A3" s="4" t="s">
        <v>49</v>
      </c>
      <c r="B3" s="4" t="s">
        <v>48</v>
      </c>
    </row>
    <row r="4" spans="1:5" x14ac:dyDescent="0.15">
      <c r="A4" s="4" t="s">
        <v>43</v>
      </c>
      <c r="B4" t="s">
        <v>6</v>
      </c>
      <c r="C4" t="s">
        <v>7</v>
      </c>
      <c r="D4" t="s">
        <v>8</v>
      </c>
      <c r="E4" t="s">
        <v>44</v>
      </c>
    </row>
    <row r="5" spans="1:5" x14ac:dyDescent="0.15">
      <c r="A5" s="5" t="s">
        <v>45</v>
      </c>
      <c r="B5">
        <v>35531.360000000001</v>
      </c>
      <c r="C5">
        <v>33999.200000000004</v>
      </c>
      <c r="D5">
        <v>44079.540000000008</v>
      </c>
      <c r="E5">
        <v>113610.1</v>
      </c>
    </row>
    <row r="6" spans="1:5" x14ac:dyDescent="0.15">
      <c r="A6" s="5" t="s">
        <v>46</v>
      </c>
      <c r="B6">
        <v>36720.450000000004</v>
      </c>
      <c r="C6">
        <v>35056.82</v>
      </c>
      <c r="D6">
        <v>27480.29</v>
      </c>
      <c r="E6">
        <v>99257.56</v>
      </c>
    </row>
    <row r="7" spans="1:5" x14ac:dyDescent="0.15">
      <c r="A7" s="5" t="s">
        <v>47</v>
      </c>
      <c r="B7">
        <v>37610.529999999992</v>
      </c>
      <c r="C7">
        <v>17524.839999999997</v>
      </c>
      <c r="D7">
        <v>33443.449999999997</v>
      </c>
      <c r="E7">
        <v>88578.819999999978</v>
      </c>
    </row>
    <row r="8" spans="1:5" x14ac:dyDescent="0.15">
      <c r="A8" s="5" t="s">
        <v>44</v>
      </c>
      <c r="B8">
        <v>109862.34</v>
      </c>
      <c r="C8">
        <v>86580.86</v>
      </c>
      <c r="D8">
        <v>105003.28000000001</v>
      </c>
      <c r="E8">
        <v>301446.48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3210-588D-204C-88D7-A989C805C1D5}">
  <dimension ref="A3:E14"/>
  <sheetViews>
    <sheetView workbookViewId="0">
      <selection activeCell="I26" sqref="I26"/>
    </sheetView>
  </sheetViews>
  <sheetFormatPr baseColWidth="10" defaultRowHeight="14" x14ac:dyDescent="0.15"/>
  <cols>
    <col min="1" max="1" width="19" bestFit="1" customWidth="1"/>
    <col min="2" max="2" width="21.6640625" bestFit="1" customWidth="1"/>
    <col min="3" max="3" width="9.1640625" customWidth="1"/>
    <col min="4" max="4" width="10.1640625" bestFit="1" customWidth="1"/>
    <col min="5" max="5" width="18.33203125" bestFit="1" customWidth="1"/>
  </cols>
  <sheetData>
    <row r="3" spans="1:5" x14ac:dyDescent="0.15">
      <c r="A3" s="4" t="s">
        <v>49</v>
      </c>
      <c r="B3" s="4" t="s">
        <v>48</v>
      </c>
    </row>
    <row r="4" spans="1:5" x14ac:dyDescent="0.15">
      <c r="A4" s="4" t="s">
        <v>43</v>
      </c>
      <c r="B4" t="s">
        <v>6</v>
      </c>
      <c r="C4" t="s">
        <v>7</v>
      </c>
      <c r="D4" t="s">
        <v>8</v>
      </c>
      <c r="E4" t="s">
        <v>44</v>
      </c>
    </row>
    <row r="5" spans="1:5" x14ac:dyDescent="0.15">
      <c r="A5" s="5" t="s">
        <v>35</v>
      </c>
      <c r="B5">
        <v>9253.869999999999</v>
      </c>
      <c r="D5">
        <v>5179.2999999999993</v>
      </c>
      <c r="E5">
        <v>14433.169999999998</v>
      </c>
    </row>
    <row r="6" spans="1:5" x14ac:dyDescent="0.15">
      <c r="A6" s="5" t="s">
        <v>42</v>
      </c>
      <c r="B6">
        <v>6758.3700000000008</v>
      </c>
      <c r="C6">
        <v>14961.95</v>
      </c>
      <c r="D6">
        <v>5930.73</v>
      </c>
      <c r="E6">
        <v>27651.05</v>
      </c>
    </row>
    <row r="7" spans="1:5" x14ac:dyDescent="0.15">
      <c r="A7" s="5" t="s">
        <v>36</v>
      </c>
      <c r="B7">
        <v>6431.4000000000005</v>
      </c>
      <c r="C7">
        <v>16762.88</v>
      </c>
      <c r="D7">
        <v>6681.24</v>
      </c>
      <c r="E7">
        <v>29875.520000000004</v>
      </c>
    </row>
    <row r="8" spans="1:5" x14ac:dyDescent="0.15">
      <c r="A8" s="5" t="s">
        <v>38</v>
      </c>
      <c r="B8">
        <v>12201.94</v>
      </c>
      <c r="C8">
        <v>7619.97</v>
      </c>
      <c r="D8">
        <v>10563.51</v>
      </c>
      <c r="E8">
        <v>30385.42</v>
      </c>
    </row>
    <row r="9" spans="1:5" x14ac:dyDescent="0.15">
      <c r="A9" s="5" t="s">
        <v>40</v>
      </c>
      <c r="B9">
        <v>10315.57</v>
      </c>
      <c r="C9">
        <v>6399.04</v>
      </c>
      <c r="D9">
        <v>14304.15</v>
      </c>
      <c r="E9">
        <v>31018.760000000002</v>
      </c>
    </row>
    <row r="10" spans="1:5" x14ac:dyDescent="0.15">
      <c r="A10" s="5" t="s">
        <v>39</v>
      </c>
      <c r="B10">
        <v>16571.03</v>
      </c>
      <c r="C10">
        <v>4129.3</v>
      </c>
      <c r="D10">
        <v>15055.52</v>
      </c>
      <c r="E10">
        <v>35755.85</v>
      </c>
    </row>
    <row r="11" spans="1:5" x14ac:dyDescent="0.15">
      <c r="A11" s="5" t="s">
        <v>41</v>
      </c>
      <c r="B11">
        <v>20554.14</v>
      </c>
      <c r="C11">
        <v>10282.33</v>
      </c>
      <c r="D11">
        <v>7082.4400000000005</v>
      </c>
      <c r="E11">
        <v>37918.910000000003</v>
      </c>
    </row>
    <row r="12" spans="1:5" x14ac:dyDescent="0.15">
      <c r="A12" s="5" t="s">
        <v>34</v>
      </c>
      <c r="B12">
        <v>10616.66</v>
      </c>
      <c r="C12">
        <v>6482.3499999999995</v>
      </c>
      <c r="D12">
        <v>21363.03</v>
      </c>
      <c r="E12">
        <v>38462.039999999994</v>
      </c>
    </row>
    <row r="13" spans="1:5" x14ac:dyDescent="0.15">
      <c r="A13" s="5" t="s">
        <v>37</v>
      </c>
      <c r="B13">
        <v>17159.36</v>
      </c>
      <c r="C13">
        <v>19943.04</v>
      </c>
      <c r="D13">
        <v>18843.36</v>
      </c>
      <c r="E13">
        <v>55945.760000000002</v>
      </c>
    </row>
    <row r="14" spans="1:5" x14ac:dyDescent="0.15">
      <c r="A14" s="5" t="s">
        <v>44</v>
      </c>
      <c r="B14">
        <v>109862.33999999998</v>
      </c>
      <c r="C14">
        <v>86580.860000000015</v>
      </c>
      <c r="D14">
        <v>105003.28000000001</v>
      </c>
      <c r="E14">
        <v>301446.48000000004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F475-438F-D046-ABDB-F023FA982ECC}">
  <dimension ref="A3:E15"/>
  <sheetViews>
    <sheetView workbookViewId="0">
      <selection activeCell="P23" sqref="P23"/>
    </sheetView>
  </sheetViews>
  <sheetFormatPr baseColWidth="10" defaultRowHeight="14" x14ac:dyDescent="0.15"/>
  <cols>
    <col min="1" max="1" width="22.83203125" bestFit="1" customWidth="1"/>
    <col min="2" max="2" width="21.6640625" bestFit="1" customWidth="1"/>
    <col min="3" max="3" width="9.1640625" customWidth="1"/>
    <col min="4" max="4" width="10.1640625" bestFit="1" customWidth="1"/>
    <col min="5" max="5" width="18.33203125" bestFit="1" customWidth="1"/>
  </cols>
  <sheetData>
    <row r="3" spans="1:5" x14ac:dyDescent="0.15">
      <c r="A3" s="4" t="s">
        <v>49</v>
      </c>
      <c r="B3" s="4" t="s">
        <v>48</v>
      </c>
    </row>
    <row r="4" spans="1:5" x14ac:dyDescent="0.15">
      <c r="A4" s="4" t="s">
        <v>43</v>
      </c>
      <c r="B4" t="s">
        <v>6</v>
      </c>
      <c r="C4" t="s">
        <v>7</v>
      </c>
      <c r="D4" t="s">
        <v>8</v>
      </c>
      <c r="E4" t="s">
        <v>44</v>
      </c>
    </row>
    <row r="5" spans="1:5" x14ac:dyDescent="0.15">
      <c r="A5" s="5" t="s">
        <v>32</v>
      </c>
      <c r="B5">
        <v>9004.59</v>
      </c>
      <c r="C5">
        <v>13438.929999999998</v>
      </c>
      <c r="D5">
        <v>18000.95</v>
      </c>
      <c r="E5">
        <v>40444.47</v>
      </c>
    </row>
    <row r="6" spans="1:5" x14ac:dyDescent="0.15">
      <c r="A6" s="5" t="s">
        <v>31</v>
      </c>
      <c r="B6">
        <v>14070.3</v>
      </c>
      <c r="C6">
        <v>14279.62</v>
      </c>
      <c r="D6">
        <v>8907.5299999999988</v>
      </c>
      <c r="E6">
        <v>37257.449999999997</v>
      </c>
    </row>
    <row r="7" spans="1:5" x14ac:dyDescent="0.15">
      <c r="A7" s="5" t="s">
        <v>30</v>
      </c>
      <c r="B7">
        <v>17202.010000000002</v>
      </c>
      <c r="C7">
        <v>5992.13</v>
      </c>
      <c r="D7">
        <v>11869.42</v>
      </c>
      <c r="E7">
        <v>35063.560000000005</v>
      </c>
    </row>
    <row r="8" spans="1:5" x14ac:dyDescent="0.15">
      <c r="A8" s="5" t="s">
        <v>27</v>
      </c>
      <c r="B8">
        <v>22588.6</v>
      </c>
      <c r="C8">
        <v>4038.93</v>
      </c>
      <c r="D8">
        <v>6988.3600000000006</v>
      </c>
      <c r="E8">
        <v>33615.89</v>
      </c>
    </row>
    <row r="9" spans="1:5" x14ac:dyDescent="0.15">
      <c r="A9" s="5" t="s">
        <v>28</v>
      </c>
      <c r="B9">
        <v>7651.8</v>
      </c>
      <c r="C9">
        <v>18068.439999999999</v>
      </c>
      <c r="D9">
        <v>3866.61</v>
      </c>
      <c r="E9">
        <v>29586.85</v>
      </c>
    </row>
    <row r="10" spans="1:5" x14ac:dyDescent="0.15">
      <c r="A10" s="5" t="s">
        <v>25</v>
      </c>
      <c r="B10">
        <v>5691.18</v>
      </c>
      <c r="C10">
        <v>7430.61</v>
      </c>
      <c r="D10">
        <v>16327.869999999999</v>
      </c>
      <c r="E10">
        <v>29449.66</v>
      </c>
    </row>
    <row r="11" spans="1:5" x14ac:dyDescent="0.15">
      <c r="A11" s="5" t="s">
        <v>26</v>
      </c>
      <c r="B11">
        <v>10115.44</v>
      </c>
      <c r="C11">
        <v>5867.42</v>
      </c>
      <c r="D11">
        <v>13265.05</v>
      </c>
      <c r="E11">
        <v>29247.91</v>
      </c>
    </row>
    <row r="12" spans="1:5" x14ac:dyDescent="0.15">
      <c r="A12" s="5" t="s">
        <v>24</v>
      </c>
      <c r="B12">
        <v>9203.2999999999993</v>
      </c>
      <c r="C12">
        <v>11055.85</v>
      </c>
      <c r="D12">
        <v>8201.5399999999991</v>
      </c>
      <c r="E12">
        <v>28460.690000000002</v>
      </c>
    </row>
    <row r="13" spans="1:5" x14ac:dyDescent="0.15">
      <c r="A13" s="5" t="s">
        <v>29</v>
      </c>
      <c r="B13">
        <v>6310.21</v>
      </c>
      <c r="C13">
        <v>6408.93</v>
      </c>
      <c r="D13">
        <v>6593.36</v>
      </c>
      <c r="E13">
        <v>19312.5</v>
      </c>
    </row>
    <row r="14" spans="1:5" x14ac:dyDescent="0.15">
      <c r="A14" s="5" t="s">
        <v>33</v>
      </c>
      <c r="B14">
        <v>8024.91</v>
      </c>
      <c r="D14">
        <v>10982.589999999998</v>
      </c>
      <c r="E14">
        <v>19007.5</v>
      </c>
    </row>
    <row r="15" spans="1:5" x14ac:dyDescent="0.15">
      <c r="A15" s="5" t="s">
        <v>44</v>
      </c>
      <c r="B15">
        <v>109862.34</v>
      </c>
      <c r="C15">
        <v>86580.859999999986</v>
      </c>
      <c r="D15">
        <v>105003.27999999998</v>
      </c>
      <c r="E15">
        <v>301446.48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F57C-FDE4-A640-B753-2029598B65F5}">
  <dimension ref="A3:B7"/>
  <sheetViews>
    <sheetView zoomScale="118" workbookViewId="0">
      <selection activeCell="B6" sqref="B6"/>
    </sheetView>
  </sheetViews>
  <sheetFormatPr baseColWidth="10" defaultRowHeight="14" x14ac:dyDescent="0.15"/>
  <cols>
    <col min="1" max="1" width="18.33203125" bestFit="1" customWidth="1"/>
    <col min="2" max="2" width="19" bestFit="1" customWidth="1"/>
    <col min="3" max="3" width="9.1640625" customWidth="1"/>
    <col min="4" max="4" width="10.1640625" bestFit="1" customWidth="1"/>
    <col min="5" max="5" width="15.83203125" bestFit="1" customWidth="1"/>
  </cols>
  <sheetData>
    <row r="3" spans="1:2" x14ac:dyDescent="0.15">
      <c r="A3" s="4" t="s">
        <v>43</v>
      </c>
      <c r="B3" t="s">
        <v>49</v>
      </c>
    </row>
    <row r="4" spans="1:2" x14ac:dyDescent="0.15">
      <c r="A4" s="5" t="s">
        <v>6</v>
      </c>
      <c r="B4">
        <v>109862.34000000001</v>
      </c>
    </row>
    <row r="5" spans="1:2" x14ac:dyDescent="0.15">
      <c r="A5" s="5" t="s">
        <v>7</v>
      </c>
      <c r="B5">
        <v>86580.86</v>
      </c>
    </row>
    <row r="6" spans="1:2" x14ac:dyDescent="0.15">
      <c r="A6" s="5" t="s">
        <v>8</v>
      </c>
      <c r="B6">
        <v>105003.28</v>
      </c>
    </row>
    <row r="7" spans="1:2" x14ac:dyDescent="0.15">
      <c r="A7" s="5" t="s">
        <v>44</v>
      </c>
      <c r="B7">
        <v>301446.48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B277-DD69-1046-80A9-65FEA4AA487C}">
  <dimension ref="A3:F18"/>
  <sheetViews>
    <sheetView zoomScale="114" workbookViewId="0">
      <selection activeCell="B7" sqref="B7"/>
    </sheetView>
  </sheetViews>
  <sheetFormatPr baseColWidth="10" defaultRowHeight="14" x14ac:dyDescent="0.15"/>
  <cols>
    <col min="1" max="1" width="17.6640625" bestFit="1" customWidth="1"/>
    <col min="2" max="2" width="19.6640625" bestFit="1" customWidth="1"/>
    <col min="3" max="3" width="9.1640625" customWidth="1"/>
    <col min="4" max="4" width="10.1640625" customWidth="1"/>
    <col min="5" max="5" width="15.83203125" customWidth="1"/>
    <col min="6" max="6" width="16.6640625" customWidth="1"/>
  </cols>
  <sheetData>
    <row r="3" spans="1:6" x14ac:dyDescent="0.15">
      <c r="A3" s="4" t="s">
        <v>43</v>
      </c>
      <c r="B3" t="s">
        <v>49</v>
      </c>
      <c r="E3" s="6"/>
      <c r="F3" s="6"/>
    </row>
    <row r="4" spans="1:6" x14ac:dyDescent="0.15">
      <c r="A4" s="5" t="s">
        <v>9</v>
      </c>
      <c r="B4">
        <v>15945.18</v>
      </c>
      <c r="E4" s="5"/>
    </row>
    <row r="5" spans="1:6" x14ac:dyDescent="0.15">
      <c r="A5" s="5" t="s">
        <v>17</v>
      </c>
      <c r="B5">
        <v>14717.640000000001</v>
      </c>
      <c r="E5" s="5"/>
    </row>
    <row r="6" spans="1:6" x14ac:dyDescent="0.15">
      <c r="A6" s="5" t="s">
        <v>13</v>
      </c>
      <c r="B6">
        <v>12899.349999999999</v>
      </c>
      <c r="E6" s="5"/>
    </row>
    <row r="7" spans="1:6" x14ac:dyDescent="0.15">
      <c r="A7" s="5" t="s">
        <v>22</v>
      </c>
      <c r="B7">
        <v>11842.05</v>
      </c>
      <c r="E7" s="5"/>
    </row>
    <row r="8" spans="1:6" x14ac:dyDescent="0.15">
      <c r="A8" s="5" t="s">
        <v>10</v>
      </c>
      <c r="B8">
        <v>31097.27</v>
      </c>
      <c r="E8" s="5"/>
    </row>
    <row r="9" spans="1:6" x14ac:dyDescent="0.15">
      <c r="A9" s="5" t="s">
        <v>21</v>
      </c>
      <c r="B9">
        <v>22393.46</v>
      </c>
      <c r="E9" s="5"/>
    </row>
    <row r="10" spans="1:6" x14ac:dyDescent="0.15">
      <c r="A10" s="5" t="s">
        <v>23</v>
      </c>
      <c r="B10">
        <v>17110.650000000001</v>
      </c>
      <c r="E10" s="5"/>
    </row>
    <row r="11" spans="1:6" x14ac:dyDescent="0.15">
      <c r="A11" s="5" t="s">
        <v>11</v>
      </c>
      <c r="B11">
        <v>20063.010000000002</v>
      </c>
      <c r="E11" s="5"/>
    </row>
    <row r="12" spans="1:6" x14ac:dyDescent="0.15">
      <c r="A12" s="5" t="s">
        <v>18</v>
      </c>
      <c r="B12">
        <v>19628.63</v>
      </c>
      <c r="E12" s="5"/>
    </row>
    <row r="13" spans="1:6" x14ac:dyDescent="0.15">
      <c r="A13" s="5" t="s">
        <v>15</v>
      </c>
      <c r="B13">
        <v>20804.95</v>
      </c>
      <c r="E13" s="5"/>
    </row>
    <row r="14" spans="1:6" x14ac:dyDescent="0.15">
      <c r="A14" s="5" t="s">
        <v>14</v>
      </c>
      <c r="B14">
        <v>33074.100000000006</v>
      </c>
      <c r="E14" s="5"/>
    </row>
    <row r="15" spans="1:6" x14ac:dyDescent="0.15">
      <c r="A15" s="5" t="s">
        <v>19</v>
      </c>
      <c r="B15">
        <v>34607.450000000004</v>
      </c>
      <c r="E15" s="5"/>
    </row>
    <row r="16" spans="1:6" x14ac:dyDescent="0.15">
      <c r="A16" s="5" t="s">
        <v>12</v>
      </c>
      <c r="B16">
        <v>25752.94</v>
      </c>
      <c r="E16" s="5"/>
    </row>
    <row r="17" spans="1:5" x14ac:dyDescent="0.15">
      <c r="A17" s="5" t="s">
        <v>20</v>
      </c>
      <c r="B17">
        <v>15180.15</v>
      </c>
      <c r="E17" s="5"/>
    </row>
    <row r="18" spans="1:5" x14ac:dyDescent="0.15">
      <c r="A18" s="5" t="s">
        <v>16</v>
      </c>
      <c r="B18">
        <v>6329.6500000000005</v>
      </c>
      <c r="E18" s="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4D58-E1C4-B447-837B-B29F382858E9}">
  <dimension ref="A1:A20"/>
  <sheetViews>
    <sheetView workbookViewId="0">
      <selection activeCell="A15" sqref="A15"/>
    </sheetView>
  </sheetViews>
  <sheetFormatPr baseColWidth="10" defaultRowHeight="18" x14ac:dyDescent="0.2"/>
  <cols>
    <col min="1" max="1" width="154.1640625" style="7" customWidth="1"/>
  </cols>
  <sheetData>
    <row r="1" spans="1:1" x14ac:dyDescent="0.15">
      <c r="A1" s="10" t="s">
        <v>50</v>
      </c>
    </row>
    <row r="3" spans="1:1" x14ac:dyDescent="0.2">
      <c r="A3" s="8" t="s">
        <v>51</v>
      </c>
    </row>
    <row r="4" spans="1:1" x14ac:dyDescent="0.2">
      <c r="A4" s="9" t="s">
        <v>52</v>
      </c>
    </row>
    <row r="6" spans="1:1" x14ac:dyDescent="0.2">
      <c r="A6" s="8" t="s">
        <v>53</v>
      </c>
    </row>
    <row r="7" spans="1:1" x14ac:dyDescent="0.2">
      <c r="A7" s="9" t="s">
        <v>54</v>
      </c>
    </row>
    <row r="8" spans="1:1" x14ac:dyDescent="0.2">
      <c r="A8" s="9" t="s">
        <v>64</v>
      </c>
    </row>
    <row r="10" spans="1:1" x14ac:dyDescent="0.2">
      <c r="A10" s="8" t="s">
        <v>55</v>
      </c>
    </row>
    <row r="11" spans="1:1" x14ac:dyDescent="0.2">
      <c r="A11" s="9" t="s">
        <v>56</v>
      </c>
    </row>
    <row r="12" spans="1:1" x14ac:dyDescent="0.2">
      <c r="A12" s="9" t="s">
        <v>57</v>
      </c>
    </row>
    <row r="13" spans="1:1" x14ac:dyDescent="0.2">
      <c r="A13" s="9" t="s">
        <v>65</v>
      </c>
    </row>
    <row r="14" spans="1:1" x14ac:dyDescent="0.2">
      <c r="A14" s="9" t="s">
        <v>58</v>
      </c>
    </row>
    <row r="15" spans="1:1" x14ac:dyDescent="0.2">
      <c r="A15" s="9" t="s">
        <v>59</v>
      </c>
    </row>
    <row r="17" spans="1:1" x14ac:dyDescent="0.2">
      <c r="A17" s="8" t="s">
        <v>60</v>
      </c>
    </row>
    <row r="18" spans="1:1" x14ac:dyDescent="0.2">
      <c r="A18" s="9" t="s">
        <v>61</v>
      </c>
    </row>
    <row r="19" spans="1:1" x14ac:dyDescent="0.2">
      <c r="A19" s="9" t="s">
        <v>62</v>
      </c>
    </row>
    <row r="20" spans="1:1" x14ac:dyDescent="0.2">
      <c r="A20" s="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DASHBOARD</vt:lpstr>
      <vt:lpstr>Dataset</vt:lpstr>
      <vt:lpstr>Per Data</vt:lpstr>
      <vt:lpstr>Per Settore</vt:lpstr>
      <vt:lpstr>Per Manager</vt:lpstr>
      <vt:lpstr>Per Catena</vt:lpstr>
      <vt:lpstr>Per Regione</vt:lpstr>
      <vt:lpstr>Descrizione progetto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DELL'ANNA FRANCESCO</cp:lastModifiedBy>
  <dcterms:created xsi:type="dcterms:W3CDTF">2025-05-15T15:15:42Z</dcterms:created>
  <dcterms:modified xsi:type="dcterms:W3CDTF">2025-08-01T14:26:19Z</dcterms:modified>
</cp:coreProperties>
</file>