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94e626924bec6172/Desktop/EPICODE/PRATICA EXCEL/SETTIMANA 2/"/>
    </mc:Choice>
  </mc:AlternateContent>
  <xr:revisionPtr revIDLastSave="0" documentId="8_{5920854F-C4A6-461D-BAF9-83B935F65435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Prodotti" sheetId="1" r:id="rId1"/>
    <sheet name="DatiTabellari" sheetId="2" r:id="rId2"/>
    <sheet name="GraficiAziende" sheetId="3" r:id="rId3"/>
    <sheet name="GraficiProdotti" sheetId="4" r:id="rId4"/>
  </sheets>
  <definedNames>
    <definedName name="_xlnm.Print_Area" localSheetId="0">Prodotti!$A$1:$E$11</definedName>
  </definedNames>
  <calcPr calcId="191029"/>
  <pivotCaches>
    <pivotCache cacheId="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2" l="1"/>
  <c r="E10" i="2"/>
  <c r="E9" i="2"/>
  <c r="E8" i="2"/>
  <c r="E7" i="2"/>
  <c r="E6" i="2"/>
  <c r="E5" i="2"/>
  <c r="E4" i="2"/>
  <c r="E3" i="2"/>
  <c r="E2" i="2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<sst xmlns="http://schemas.openxmlformats.org/spreadsheetml/2006/main" count="64" uniqueCount="22">
  <si>
    <t>Azienda</t>
  </si>
  <si>
    <t>Prodotto</t>
  </si>
  <si>
    <t>Quantità</t>
  </si>
  <si>
    <t>Prezzo</t>
  </si>
  <si>
    <t>Totale</t>
  </si>
  <si>
    <t>Tech Innovations Ltd.</t>
  </si>
  <si>
    <t>Tecnologia</t>
  </si>
  <si>
    <t>Cibo</t>
  </si>
  <si>
    <t>SolarTech Solutions</t>
  </si>
  <si>
    <t>Pannelli</t>
  </si>
  <si>
    <t>Quanti</t>
  </si>
  <si>
    <t>Infinito</t>
  </si>
  <si>
    <t>AquaLux Dynamics</t>
  </si>
  <si>
    <t>Crema</t>
  </si>
  <si>
    <t>Acqua</t>
  </si>
  <si>
    <t>Orizzonte</t>
  </si>
  <si>
    <t>Pianeta</t>
  </si>
  <si>
    <t>EcoVibe Solutions</t>
  </si>
  <si>
    <t>Vibrazione</t>
  </si>
  <si>
    <t>Etichette di riga</t>
  </si>
  <si>
    <t>Totale complessivo</t>
  </si>
  <si>
    <t>Somma di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</si>
</sst>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Spesa</a:t>
            </a:r>
            <a:r>
              <a:rPr lang="it-IT" baseline="0"/>
              <a:t> totale per prodotti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Prodotti!$B$2:$B$11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Prodotti!$E$2:$E$11</c:f>
              <c:numCache>
                <c:formatCode>General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3C-4917-A070-5811400A1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Spesa totale per prodotti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Prodotti!$B$2:$B$11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Prodotti!$E$2:$E$11</c:f>
              <c:numCache>
                <c:formatCode>General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AB-4077-B57F-B88154CEC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420448"/>
        <c:axId val="117409408"/>
      </c:barChart>
      <c:catAx>
        <c:axId val="11742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409408"/>
        <c:crosses val="autoZero"/>
        <c:auto val="1"/>
        <c:lblAlgn val="ctr"/>
        <c:lblOffset val="100"/>
        <c:noMultiLvlLbl val="0"/>
      </c:catAx>
      <c:valAx>
        <c:axId val="11740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42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[ESERCIZIO_W2D1-PRATICA.xlsx]Prodotti!Tabella pivot1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</a:t>
            </a:r>
            <a:r>
              <a:rPr lang="en-US" baseline="0"/>
              <a:t> per Azienda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Prodotti!$B$17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Prodotti!$A$18:$A$22</c:f>
              <c:strCache>
                <c:ptCount val="4"/>
                <c:pt idx="0">
                  <c:v>AquaLux Dynamics</c:v>
                </c:pt>
                <c:pt idx="1">
                  <c:v>EcoVibe Solutions</c:v>
                </c:pt>
                <c:pt idx="2">
                  <c:v>SolarTech Solutions</c:v>
                </c:pt>
                <c:pt idx="3">
                  <c:v>Tech Innovations Ltd.</c:v>
                </c:pt>
              </c:strCache>
            </c:strRef>
          </c:cat>
          <c:val>
            <c:numRef>
              <c:f>Prodotti!$B$18:$B$22</c:f>
              <c:numCache>
                <c:formatCode>General</c:formatCode>
                <c:ptCount val="4"/>
                <c:pt idx="0">
                  <c:v>37725</c:v>
                </c:pt>
                <c:pt idx="1">
                  <c:v>13500</c:v>
                </c:pt>
                <c:pt idx="2">
                  <c:v>31100</c:v>
                </c:pt>
                <c:pt idx="3">
                  <c:v>25575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AE-42CE-B1E4-D1E61DA24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[ESERCIZIO_W2D1-PRATICA.xlsx]Prodotti!Tabella pivot1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 per Azienda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Prodotti!$B$17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Prodotti!$A$18:$A$22</c:f>
              <c:strCache>
                <c:ptCount val="4"/>
                <c:pt idx="0">
                  <c:v>AquaLux Dynamics</c:v>
                </c:pt>
                <c:pt idx="1">
                  <c:v>EcoVibe Solutions</c:v>
                </c:pt>
                <c:pt idx="2">
                  <c:v>SolarTech Solutions</c:v>
                </c:pt>
                <c:pt idx="3">
                  <c:v>Tech Innovations Ltd.</c:v>
                </c:pt>
              </c:strCache>
            </c:strRef>
          </c:cat>
          <c:val>
            <c:numRef>
              <c:f>Prodotti!$B$18:$B$22</c:f>
              <c:numCache>
                <c:formatCode>General</c:formatCode>
                <c:ptCount val="4"/>
                <c:pt idx="0">
                  <c:v>37725</c:v>
                </c:pt>
                <c:pt idx="1">
                  <c:v>13500</c:v>
                </c:pt>
                <c:pt idx="2">
                  <c:v>31100</c:v>
                </c:pt>
                <c:pt idx="3">
                  <c:v>25575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34-4186-BF4C-96D850954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3097504"/>
        <c:axId val="1841541312"/>
      </c:barChart>
      <c:catAx>
        <c:axId val="23309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1541312"/>
        <c:crosses val="autoZero"/>
        <c:auto val="1"/>
        <c:lblAlgn val="ctr"/>
        <c:lblOffset val="100"/>
        <c:noMultiLvlLbl val="0"/>
      </c:catAx>
      <c:valAx>
        <c:axId val="1841541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309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[ESERCIZIO_W2D1-PRATICA.xlsx]Prodotti!Tabella pivot1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</a:t>
            </a:r>
            <a:r>
              <a:rPr lang="en-US" baseline="0"/>
              <a:t> per Azienda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Prodotti!$B$17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2E1-4BA3-B646-411DD1BB0F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2E1-4BA3-B646-411DD1BB0FD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2E1-4BA3-B646-411DD1BB0FD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2E1-4BA3-B646-411DD1BB0FD8}"/>
              </c:ext>
            </c:extLst>
          </c:dPt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Prodotti!$A$18:$A$22</c:f>
              <c:strCache>
                <c:ptCount val="4"/>
                <c:pt idx="0">
                  <c:v>AquaLux Dynamics</c:v>
                </c:pt>
                <c:pt idx="1">
                  <c:v>EcoVibe Solutions</c:v>
                </c:pt>
                <c:pt idx="2">
                  <c:v>SolarTech Solutions</c:v>
                </c:pt>
                <c:pt idx="3">
                  <c:v>Tech Innovations Ltd.</c:v>
                </c:pt>
              </c:strCache>
            </c:strRef>
          </c:cat>
          <c:val>
            <c:numRef>
              <c:f>Prodotti!$B$18:$B$22</c:f>
              <c:numCache>
                <c:formatCode>General</c:formatCode>
                <c:ptCount val="4"/>
                <c:pt idx="0">
                  <c:v>37725</c:v>
                </c:pt>
                <c:pt idx="1">
                  <c:v>13500</c:v>
                </c:pt>
                <c:pt idx="2">
                  <c:v>31100</c:v>
                </c:pt>
                <c:pt idx="3">
                  <c:v>25575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E1-4BA3-B646-411DD1BB0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[ESERCIZIO_W2D1-PRATICA.xlsx]Prodotti!Tabella pivot1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 per Azienda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Prodotti!$B$17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Prodotti!$A$18:$A$22</c:f>
              <c:strCache>
                <c:ptCount val="4"/>
                <c:pt idx="0">
                  <c:v>AquaLux Dynamics</c:v>
                </c:pt>
                <c:pt idx="1">
                  <c:v>EcoVibe Solutions</c:v>
                </c:pt>
                <c:pt idx="2">
                  <c:v>SolarTech Solutions</c:v>
                </c:pt>
                <c:pt idx="3">
                  <c:v>Tech Innovations Ltd.</c:v>
                </c:pt>
              </c:strCache>
            </c:strRef>
          </c:cat>
          <c:val>
            <c:numRef>
              <c:f>Prodotti!$B$18:$B$22</c:f>
              <c:numCache>
                <c:formatCode>General</c:formatCode>
                <c:ptCount val="4"/>
                <c:pt idx="0">
                  <c:v>37725</c:v>
                </c:pt>
                <c:pt idx="1">
                  <c:v>13500</c:v>
                </c:pt>
                <c:pt idx="2">
                  <c:v>31100</c:v>
                </c:pt>
                <c:pt idx="3">
                  <c:v>25575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D-47A2-9CE8-6B5D81406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3097504"/>
        <c:axId val="1841541312"/>
      </c:barChart>
      <c:catAx>
        <c:axId val="23309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1541312"/>
        <c:crosses val="autoZero"/>
        <c:auto val="1"/>
        <c:lblAlgn val="ctr"/>
        <c:lblOffset val="100"/>
        <c:noMultiLvlLbl val="0"/>
      </c:catAx>
      <c:valAx>
        <c:axId val="1841541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309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>
      <c:oddHeader>&amp;CGrafici Aziende</c:oddHeader>
      <c:oddFooter>&amp;C&amp;P&amp;D</c:oddFooter>
    </c:headerFooter>
    <c:pageMargins b="0.74803149606299213" l="0.70866141732283472" r="0.70866141732283472" t="0.74803149606299213" header="0.31496062992125984" footer="0.31496062992125984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Spesa</a:t>
            </a:r>
            <a:r>
              <a:rPr lang="it-IT" baseline="0"/>
              <a:t> totale per prodotti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2EF-419F-979C-5228206EE05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2EF-419F-979C-5228206EE05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2EF-419F-979C-5228206EE05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2EF-419F-979C-5228206EE05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2EF-419F-979C-5228206EE05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2EF-419F-979C-5228206EE05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2EF-419F-979C-5228206EE05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2EF-419F-979C-5228206EE05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2EF-419F-979C-5228206EE05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2EF-419F-979C-5228206EE05D}"/>
              </c:ext>
            </c:extLst>
          </c:dPt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Prodotti!$B$2:$B$11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Prodotti!$E$2:$E$11</c:f>
              <c:numCache>
                <c:formatCode>General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2EF-419F-979C-5228206EE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Spesa totale per prodotti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Prodotti!$B$2:$B$11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Prodotti!$E$2:$E$11</c:f>
              <c:numCache>
                <c:formatCode>General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62-4B31-8BE8-597CEDB80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420448"/>
        <c:axId val="117409408"/>
      </c:barChart>
      <c:catAx>
        <c:axId val="11742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409408"/>
        <c:crosses val="autoZero"/>
        <c:auto val="1"/>
        <c:lblAlgn val="ctr"/>
        <c:lblOffset val="100"/>
        <c:noMultiLvlLbl val="0"/>
      </c:catAx>
      <c:valAx>
        <c:axId val="11740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42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0</xdr:row>
      <xdr:rowOff>88900</xdr:rowOff>
    </xdr:from>
    <xdr:to>
      <xdr:col>8</xdr:col>
      <xdr:colOff>730250</xdr:colOff>
      <xdr:row>14</xdr:row>
      <xdr:rowOff>95250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F74E242-B798-9A24-AC26-C3FA1F98CE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784225</xdr:colOff>
      <xdr:row>0</xdr:row>
      <xdr:rowOff>95250</xdr:rowOff>
    </xdr:from>
    <xdr:to>
      <xdr:col>14</xdr:col>
      <xdr:colOff>60325</xdr:colOff>
      <xdr:row>14</xdr:row>
      <xdr:rowOff>101600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15A7D50-03EF-2CE4-A7ED-22249E4B5D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111125</xdr:colOff>
      <xdr:row>16</xdr:row>
      <xdr:rowOff>31750</xdr:rowOff>
    </xdr:from>
    <xdr:to>
      <xdr:col>7</xdr:col>
      <xdr:colOff>615950</xdr:colOff>
      <xdr:row>30</xdr:row>
      <xdr:rowOff>19050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A384318A-4590-665B-425A-61BFDA68E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708025</xdr:colOff>
      <xdr:row>16</xdr:row>
      <xdr:rowOff>31750</xdr:rowOff>
    </xdr:from>
    <xdr:to>
      <xdr:col>12</xdr:col>
      <xdr:colOff>866775</xdr:colOff>
      <xdr:row>30</xdr:row>
      <xdr:rowOff>19050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AD346D9D-1A4D-9DF3-1850-0EF130CBF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0</xdr:row>
      <xdr:rowOff>114300</xdr:rowOff>
    </xdr:from>
    <xdr:to>
      <xdr:col>6</xdr:col>
      <xdr:colOff>460375</xdr:colOff>
      <xdr:row>18</xdr:row>
      <xdr:rowOff>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91E2703-9067-4D6D-8728-2E4F7BB9D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590550</xdr:colOff>
      <xdr:row>0</xdr:row>
      <xdr:rowOff>127000</xdr:rowOff>
    </xdr:from>
    <xdr:to>
      <xdr:col>14</xdr:col>
      <xdr:colOff>285750</xdr:colOff>
      <xdr:row>18</xdr:row>
      <xdr:rowOff>12700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A6B64857-9618-43F7-BB41-DC65CA1F4A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114300</xdr:rowOff>
    </xdr:from>
    <xdr:to>
      <xdr:col>5</xdr:col>
      <xdr:colOff>403225</xdr:colOff>
      <xdr:row>18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896508B-C4A7-4010-AA7F-C641B69726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50800</xdr:colOff>
      <xdr:row>0</xdr:row>
      <xdr:rowOff>88900</xdr:rowOff>
    </xdr:from>
    <xdr:to>
      <xdr:col>13</xdr:col>
      <xdr:colOff>355600</xdr:colOff>
      <xdr:row>17</xdr:row>
      <xdr:rowOff>133350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CCA57B3-50EE-4139-BD76-4C808C0F0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" refreshedDate="45613.499391898149" createdVersion="8" refreshedVersion="8" minRefreshableVersion="3" recordCount="10" xr:uid="{AEC9449A-2352-458D-A22C-829098E4F892}">
  <cacheSource type="worksheet">
    <worksheetSource ref="A1:E11" sheet="Prodotti"/>
  </cacheSource>
  <cacheFields count="5">
    <cacheField name="Azienda" numFmtId="0">
      <sharedItems count="4">
        <s v="Tech Innovations Ltd."/>
        <s v="SolarTech Solutions"/>
        <s v="AquaLux Dynamics"/>
        <s v="EcoVibe Solutions"/>
      </sharedItems>
    </cacheField>
    <cacheField name="Prodotto" numFmtId="0">
      <sharedItems/>
    </cacheField>
    <cacheField name="Quantità" numFmtId="0">
      <sharedItems containsSemiMixedTypes="0" containsString="0" containsNumber="1" containsInteger="1" minValue="300" maxValue="1500"/>
    </cacheField>
    <cacheField name="Prezzo" numFmtId="0">
      <sharedItems containsSemiMixedTypes="0" containsString="0" containsNumber="1" minValue="6.5" maxValue="25"/>
    </cacheField>
    <cacheField name="Totale" numFmtId="0">
      <sharedItems containsSemiMixedTypes="0" containsString="0" containsNumber="1" containsInteger="1" minValue="7500" maxValue="1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s v="Tecnologia"/>
    <n v="500"/>
    <n v="15.75"/>
    <n v="7875"/>
  </r>
  <r>
    <x v="0"/>
    <s v="Cibo"/>
    <n v="1200"/>
    <n v="8.5"/>
    <n v="10200"/>
  </r>
  <r>
    <x v="1"/>
    <s v="Pannelli"/>
    <n v="800"/>
    <n v="12.25"/>
    <n v="9800"/>
  </r>
  <r>
    <x v="0"/>
    <s v="Quanti"/>
    <n v="300"/>
    <n v="25"/>
    <n v="7500"/>
  </r>
  <r>
    <x v="1"/>
    <s v="Infinito"/>
    <n v="1500"/>
    <n v="6.5"/>
    <n v="9750"/>
  </r>
  <r>
    <x v="2"/>
    <s v="Crema"/>
    <n v="700"/>
    <n v="18.75"/>
    <n v="13125"/>
  </r>
  <r>
    <x v="2"/>
    <s v="Acqua"/>
    <n v="900"/>
    <n v="14"/>
    <n v="12600"/>
  </r>
  <r>
    <x v="1"/>
    <s v="Orizzonte"/>
    <n v="1100"/>
    <n v="10.5"/>
    <n v="11550"/>
  </r>
  <r>
    <x v="2"/>
    <s v="Pianeta"/>
    <n v="600"/>
    <n v="20"/>
    <n v="12000"/>
  </r>
  <r>
    <x v="3"/>
    <s v="Vibrazione"/>
    <n v="1000"/>
    <n v="13.5"/>
    <n v="13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2712D9-D6BC-4CCE-88D0-C247D7CBF32E}" name="Tabella pivot1" cacheId="3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7">
  <location ref="A17:B22" firstHeaderRow="1" firstDataRow="1" firstDataCol="1"/>
  <pivotFields count="5">
    <pivotField axis="axisRow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ma di Totale" fld="4" baseField="0" baseItem="0"/>
  </dataField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4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4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4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A1DF6F-C073-47E0-83C3-BC785433E56B}" name="Tabella pivot3" cacheId="3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3">
  <location ref="H1:I6" firstHeaderRow="1" firstDataRow="1" firstDataCol="1"/>
  <pivotFields count="5">
    <pivotField axis="axisRow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ma di Totale" fld="4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0"/>
  <sheetViews>
    <sheetView workbookViewId="0">
      <selection activeCell="A17" sqref="A17:B22"/>
    </sheetView>
  </sheetViews>
  <sheetFormatPr defaultColWidth="12.6328125" defaultRowHeight="15.75" customHeight="1" x14ac:dyDescent="0.25"/>
  <cols>
    <col min="1" max="1" width="18" style="4" bestFit="1" customWidth="1"/>
    <col min="2" max="2" width="15.26953125" style="4" bestFit="1" customWidth="1"/>
    <col min="3" max="3" width="8.81640625" style="4" customWidth="1"/>
    <col min="4" max="4" width="8.90625" style="4" customWidth="1"/>
    <col min="5" max="5" width="7.54296875" customWidth="1"/>
  </cols>
  <sheetData>
    <row r="1" spans="1:26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5" t="s">
        <v>5</v>
      </c>
      <c r="B2" s="3" t="s">
        <v>6</v>
      </c>
      <c r="C2" s="3">
        <v>500</v>
      </c>
      <c r="D2" s="3">
        <v>15.75</v>
      </c>
      <c r="E2">
        <f>C2*D2</f>
        <v>7875</v>
      </c>
    </row>
    <row r="3" spans="1:26" ht="15.75" customHeight="1" x14ac:dyDescent="0.25">
      <c r="A3" s="5" t="s">
        <v>5</v>
      </c>
      <c r="B3" s="3" t="s">
        <v>7</v>
      </c>
      <c r="C3" s="3">
        <v>1200</v>
      </c>
      <c r="D3" s="3">
        <v>8.5</v>
      </c>
      <c r="E3">
        <f t="shared" ref="E3:E11" si="0">C3*D3</f>
        <v>10200</v>
      </c>
    </row>
    <row r="4" spans="1:26" ht="15.75" customHeight="1" x14ac:dyDescent="0.25">
      <c r="A4" s="5" t="s">
        <v>8</v>
      </c>
      <c r="B4" s="3" t="s">
        <v>9</v>
      </c>
      <c r="C4" s="3">
        <v>800</v>
      </c>
      <c r="D4" s="3">
        <v>12.25</v>
      </c>
      <c r="E4">
        <f t="shared" si="0"/>
        <v>9800</v>
      </c>
    </row>
    <row r="5" spans="1:26" ht="15.75" customHeight="1" x14ac:dyDescent="0.25">
      <c r="A5" s="5" t="s">
        <v>5</v>
      </c>
      <c r="B5" s="3" t="s">
        <v>10</v>
      </c>
      <c r="C5" s="3">
        <v>300</v>
      </c>
      <c r="D5" s="3">
        <v>25</v>
      </c>
      <c r="E5">
        <f t="shared" si="0"/>
        <v>7500</v>
      </c>
    </row>
    <row r="6" spans="1:26" ht="15.75" customHeight="1" x14ac:dyDescent="0.25">
      <c r="A6" s="5" t="s">
        <v>8</v>
      </c>
      <c r="B6" s="3" t="s">
        <v>11</v>
      </c>
      <c r="C6" s="3">
        <v>1500</v>
      </c>
      <c r="D6" s="3">
        <v>6.5</v>
      </c>
      <c r="E6">
        <f t="shared" si="0"/>
        <v>9750</v>
      </c>
    </row>
    <row r="7" spans="1:26" ht="15.75" customHeight="1" x14ac:dyDescent="0.25">
      <c r="A7" s="5" t="s">
        <v>12</v>
      </c>
      <c r="B7" s="3" t="s">
        <v>13</v>
      </c>
      <c r="C7" s="3">
        <v>700</v>
      </c>
      <c r="D7" s="3">
        <v>18.75</v>
      </c>
      <c r="E7">
        <f t="shared" si="0"/>
        <v>13125</v>
      </c>
    </row>
    <row r="8" spans="1:26" ht="15.75" customHeight="1" x14ac:dyDescent="0.25">
      <c r="A8" s="5" t="s">
        <v>12</v>
      </c>
      <c r="B8" s="3" t="s">
        <v>14</v>
      </c>
      <c r="C8" s="3">
        <v>900</v>
      </c>
      <c r="D8" s="3">
        <v>14</v>
      </c>
      <c r="E8">
        <f t="shared" si="0"/>
        <v>12600</v>
      </c>
    </row>
    <row r="9" spans="1:26" ht="15.75" customHeight="1" x14ac:dyDescent="0.25">
      <c r="A9" s="5" t="s">
        <v>8</v>
      </c>
      <c r="B9" s="3" t="s">
        <v>15</v>
      </c>
      <c r="C9" s="3">
        <v>1100</v>
      </c>
      <c r="D9" s="3">
        <v>10.5</v>
      </c>
      <c r="E9">
        <f t="shared" si="0"/>
        <v>11550</v>
      </c>
    </row>
    <row r="10" spans="1:26" ht="15.75" customHeight="1" x14ac:dyDescent="0.25">
      <c r="A10" s="5" t="s">
        <v>12</v>
      </c>
      <c r="B10" s="3" t="s">
        <v>16</v>
      </c>
      <c r="C10" s="3">
        <v>600</v>
      </c>
      <c r="D10" s="3">
        <v>20</v>
      </c>
      <c r="E10">
        <f t="shared" si="0"/>
        <v>12000</v>
      </c>
    </row>
    <row r="11" spans="1:26" ht="15.75" customHeight="1" x14ac:dyDescent="0.25">
      <c r="A11" s="5" t="s">
        <v>17</v>
      </c>
      <c r="B11" s="3" t="s">
        <v>18</v>
      </c>
      <c r="C11" s="3">
        <v>1000</v>
      </c>
      <c r="D11" s="3">
        <v>13.5</v>
      </c>
      <c r="E11">
        <f t="shared" si="0"/>
        <v>13500</v>
      </c>
    </row>
    <row r="13" spans="1:26" ht="15.75" customHeight="1" x14ac:dyDescent="0.25">
      <c r="C13"/>
    </row>
    <row r="14" spans="1:26" ht="15.75" customHeight="1" x14ac:dyDescent="0.25">
      <c r="C14"/>
    </row>
    <row r="15" spans="1:26" ht="15.75" customHeight="1" x14ac:dyDescent="0.25">
      <c r="C15"/>
    </row>
    <row r="16" spans="1:26" ht="15.75" customHeight="1" x14ac:dyDescent="0.25">
      <c r="C16"/>
    </row>
    <row r="17" spans="1:3" ht="15.75" customHeight="1" x14ac:dyDescent="0.25">
      <c r="A17" s="6" t="s">
        <v>19</v>
      </c>
      <c r="B17" t="s">
        <v>21</v>
      </c>
      <c r="C17"/>
    </row>
    <row r="18" spans="1:3" ht="15.75" customHeight="1" x14ac:dyDescent="0.25">
      <c r="A18" s="7" t="s">
        <v>12</v>
      </c>
      <c r="B18" s="8">
        <v>37725</v>
      </c>
      <c r="C18"/>
    </row>
    <row r="19" spans="1:3" ht="15.75" customHeight="1" x14ac:dyDescent="0.25">
      <c r="A19" s="7" t="s">
        <v>17</v>
      </c>
      <c r="B19" s="8">
        <v>13500</v>
      </c>
      <c r="C19"/>
    </row>
    <row r="20" spans="1:3" ht="15.75" customHeight="1" x14ac:dyDescent="0.25">
      <c r="A20" s="7" t="s">
        <v>8</v>
      </c>
      <c r="B20" s="8">
        <v>31100</v>
      </c>
      <c r="C20"/>
    </row>
    <row r="21" spans="1:3" ht="15.75" customHeight="1" x14ac:dyDescent="0.25">
      <c r="A21" s="7" t="s">
        <v>5</v>
      </c>
      <c r="B21" s="8">
        <v>25575</v>
      </c>
      <c r="C21"/>
    </row>
    <row r="22" spans="1:3" ht="15.75" customHeight="1" x14ac:dyDescent="0.25">
      <c r="A22" s="7" t="s">
        <v>20</v>
      </c>
      <c r="B22" s="8">
        <v>107900</v>
      </c>
      <c r="C22"/>
    </row>
    <row r="23" spans="1:3" ht="15.75" customHeight="1" x14ac:dyDescent="0.25">
      <c r="A23"/>
      <c r="B23"/>
      <c r="C23"/>
    </row>
    <row r="24" spans="1:3" ht="15.75" customHeight="1" x14ac:dyDescent="0.25">
      <c r="A24"/>
      <c r="B24"/>
      <c r="C24"/>
    </row>
    <row r="25" spans="1:3" ht="15.75" customHeight="1" x14ac:dyDescent="0.25">
      <c r="A25"/>
      <c r="B25"/>
      <c r="C25"/>
    </row>
    <row r="26" spans="1:3" ht="15.75" customHeight="1" x14ac:dyDescent="0.25">
      <c r="A26"/>
      <c r="B26"/>
      <c r="C26"/>
    </row>
    <row r="27" spans="1:3" ht="15.75" customHeight="1" x14ac:dyDescent="0.25">
      <c r="A27"/>
      <c r="B27"/>
      <c r="C27"/>
    </row>
    <row r="28" spans="1:3" ht="15.75" customHeight="1" x14ac:dyDescent="0.25">
      <c r="A28"/>
      <c r="B28"/>
      <c r="C28"/>
    </row>
    <row r="29" spans="1:3" ht="15.75" customHeight="1" x14ac:dyDescent="0.25">
      <c r="A29"/>
      <c r="B29"/>
      <c r="C29"/>
    </row>
    <row r="30" spans="1:3" ht="15.75" customHeight="1" x14ac:dyDescent="0.25">
      <c r="A30"/>
      <c r="B30"/>
      <c r="C30"/>
    </row>
  </sheetData>
  <pageMargins left="0.19685039370078741" right="0.19685039370078741" top="0.39370078740157483" bottom="0.39370078740157483" header="0.31496062992125984" footer="0.31496062992125984"/>
  <pageSetup paperSize="9" orientation="portrait" r:id="rId2"/>
  <headerFooter alignWithMargins="0">
    <oddHeader>&amp;RSpese recenti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90C5-C343-42FB-B535-EF220427E502}">
  <dimension ref="A1:I11"/>
  <sheetViews>
    <sheetView tabSelected="1" workbookViewId="0">
      <selection activeCell="E13" sqref="E13"/>
    </sheetView>
  </sheetViews>
  <sheetFormatPr defaultRowHeight="12.5" x14ac:dyDescent="0.25"/>
  <cols>
    <col min="1" max="1" width="18.1796875" customWidth="1"/>
    <col min="2" max="2" width="9.453125" bestFit="1" customWidth="1"/>
    <col min="5" max="5" width="8.7265625" style="4"/>
    <col min="6" max="6" width="6.6328125" customWidth="1"/>
    <col min="7" max="7" width="7.6328125" customWidth="1"/>
    <col min="8" max="8" width="18" bestFit="1" customWidth="1"/>
    <col min="9" max="9" width="15.26953125" bestFit="1" customWidth="1"/>
  </cols>
  <sheetData>
    <row r="1" spans="1:9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6" t="s">
        <v>19</v>
      </c>
      <c r="I1" t="s">
        <v>21</v>
      </c>
    </row>
    <row r="2" spans="1:9" x14ac:dyDescent="0.25">
      <c r="A2" s="5" t="s">
        <v>5</v>
      </c>
      <c r="B2" s="3" t="s">
        <v>6</v>
      </c>
      <c r="C2" s="3">
        <v>500</v>
      </c>
      <c r="D2" s="3">
        <v>15.75</v>
      </c>
      <c r="E2" s="4">
        <f>C2*D2</f>
        <v>7875</v>
      </c>
      <c r="H2" s="7" t="s">
        <v>12</v>
      </c>
      <c r="I2" s="8">
        <v>37725</v>
      </c>
    </row>
    <row r="3" spans="1:9" x14ac:dyDescent="0.25">
      <c r="A3" s="5" t="s">
        <v>5</v>
      </c>
      <c r="B3" s="3" t="s">
        <v>7</v>
      </c>
      <c r="C3" s="3">
        <v>1200</v>
      </c>
      <c r="D3" s="3">
        <v>8.5</v>
      </c>
      <c r="E3" s="4">
        <f t="shared" ref="E3:E11" si="0">C3*D3</f>
        <v>10200</v>
      </c>
      <c r="H3" s="7" t="s">
        <v>17</v>
      </c>
      <c r="I3" s="8">
        <v>13500</v>
      </c>
    </row>
    <row r="4" spans="1:9" x14ac:dyDescent="0.25">
      <c r="A4" s="5" t="s">
        <v>8</v>
      </c>
      <c r="B4" s="3" t="s">
        <v>9</v>
      </c>
      <c r="C4" s="3">
        <v>800</v>
      </c>
      <c r="D4" s="3">
        <v>12.25</v>
      </c>
      <c r="E4" s="4">
        <f t="shared" si="0"/>
        <v>9800</v>
      </c>
      <c r="H4" s="7" t="s">
        <v>8</v>
      </c>
      <c r="I4" s="8">
        <v>31100</v>
      </c>
    </row>
    <row r="5" spans="1:9" x14ac:dyDescent="0.25">
      <c r="A5" s="5" t="s">
        <v>5</v>
      </c>
      <c r="B5" s="3" t="s">
        <v>10</v>
      </c>
      <c r="C5" s="3">
        <v>300</v>
      </c>
      <c r="D5" s="3">
        <v>25</v>
      </c>
      <c r="E5" s="4">
        <f t="shared" si="0"/>
        <v>7500</v>
      </c>
      <c r="H5" s="7" t="s">
        <v>5</v>
      </c>
      <c r="I5" s="8">
        <v>25575</v>
      </c>
    </row>
    <row r="6" spans="1:9" x14ac:dyDescent="0.25">
      <c r="A6" s="5" t="s">
        <v>8</v>
      </c>
      <c r="B6" s="3" t="s">
        <v>11</v>
      </c>
      <c r="C6" s="3">
        <v>1500</v>
      </c>
      <c r="D6" s="3">
        <v>6.5</v>
      </c>
      <c r="E6" s="4">
        <f t="shared" si="0"/>
        <v>9750</v>
      </c>
      <c r="H6" s="7" t="s">
        <v>20</v>
      </c>
      <c r="I6" s="8">
        <v>107900</v>
      </c>
    </row>
    <row r="7" spans="1:9" x14ac:dyDescent="0.25">
      <c r="A7" s="5" t="s">
        <v>12</v>
      </c>
      <c r="B7" s="3" t="s">
        <v>13</v>
      </c>
      <c r="C7" s="3">
        <v>700</v>
      </c>
      <c r="D7" s="3">
        <v>18.75</v>
      </c>
      <c r="E7" s="4">
        <f t="shared" si="0"/>
        <v>13125</v>
      </c>
    </row>
    <row r="8" spans="1:9" x14ac:dyDescent="0.25">
      <c r="A8" s="5" t="s">
        <v>12</v>
      </c>
      <c r="B8" s="3" t="s">
        <v>14</v>
      </c>
      <c r="C8" s="3">
        <v>900</v>
      </c>
      <c r="D8" s="3">
        <v>14</v>
      </c>
      <c r="E8" s="4">
        <f t="shared" si="0"/>
        <v>12600</v>
      </c>
    </row>
    <row r="9" spans="1:9" x14ac:dyDescent="0.25">
      <c r="A9" s="5" t="s">
        <v>8</v>
      </c>
      <c r="B9" s="3" t="s">
        <v>15</v>
      </c>
      <c r="C9" s="3">
        <v>1100</v>
      </c>
      <c r="D9" s="3">
        <v>10.5</v>
      </c>
      <c r="E9" s="4">
        <f t="shared" si="0"/>
        <v>11550</v>
      </c>
    </row>
    <row r="10" spans="1:9" x14ac:dyDescent="0.25">
      <c r="A10" s="5" t="s">
        <v>12</v>
      </c>
      <c r="B10" s="3" t="s">
        <v>16</v>
      </c>
      <c r="C10" s="3">
        <v>600</v>
      </c>
      <c r="D10" s="3">
        <v>20</v>
      </c>
      <c r="E10" s="4">
        <f t="shared" si="0"/>
        <v>12000</v>
      </c>
    </row>
    <row r="11" spans="1:9" x14ac:dyDescent="0.25">
      <c r="A11" s="5" t="s">
        <v>17</v>
      </c>
      <c r="B11" s="3" t="s">
        <v>18</v>
      </c>
      <c r="C11" s="3">
        <v>1000</v>
      </c>
      <c r="D11" s="3">
        <v>13.5</v>
      </c>
      <c r="E11" s="4">
        <f t="shared" si="0"/>
        <v>13500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2"/>
  <headerFooter>
    <oddHeader>&amp;CDati Tabellari</oddHeader>
    <oddFooter>&amp;C&amp;P&amp;D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9658-2D79-4BAA-B13A-5BE92A80EDFD}">
  <dimension ref="A1"/>
  <sheetViews>
    <sheetView workbookViewId="0">
      <selection activeCell="N18" sqref="N18"/>
    </sheetView>
  </sheetViews>
  <sheetFormatPr defaultRowHeight="12.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4875-22A5-4BB1-B093-C22D0E3FCB21}">
  <dimension ref="A1"/>
  <sheetViews>
    <sheetView workbookViewId="0">
      <selection activeCell="G21" sqref="G21"/>
    </sheetView>
  </sheetViews>
  <sheetFormatPr defaultRowHeight="12.5" x14ac:dyDescent="0.25"/>
  <sheetData/>
  <pageMargins left="0.70866141732283472" right="0.70866141732283472" top="0.74803149606299213" bottom="0.74803149606299213" header="0.31496062992125984" footer="0.31496062992125984"/>
  <pageSetup paperSize="9" orientation="portrait" r:id="rId1"/>
  <headerFooter alignWithMargins="0">
    <oddHeader>&amp;CGrafici Prodotti</oddHeader>
    <oddFooter>&amp;C&amp;P&amp;D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1</vt:i4>
      </vt:variant>
    </vt:vector>
  </HeadingPairs>
  <TitlesOfParts>
    <vt:vector size="5" baseType="lpstr">
      <vt:lpstr>Prodotti</vt:lpstr>
      <vt:lpstr>DatiTabellari</vt:lpstr>
      <vt:lpstr>GraficiAziende</vt:lpstr>
      <vt:lpstr>GraficiProdotti</vt:lpstr>
      <vt:lpstr>Prodotti!Area_stampa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Boetto</dc:creator>
  <cp:lastModifiedBy>Francesca Boetto</cp:lastModifiedBy>
  <cp:lastPrinted>2024-11-17T10:52:32Z</cp:lastPrinted>
  <dcterms:created xsi:type="dcterms:W3CDTF">2024-11-14T18:11:59Z</dcterms:created>
  <dcterms:modified xsi:type="dcterms:W3CDTF">2024-11-17T11:23:07Z</dcterms:modified>
</cp:coreProperties>
</file>