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\Desktop\Università\Visual Analytics\VisualAnalytics_HW\Homework 1\dataframe\"/>
    </mc:Choice>
  </mc:AlternateContent>
  <xr:revisionPtr revIDLastSave="0" documentId="13_ncr:1_{AB849275-6961-4F9B-910D-51FC35E4AEB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rnest" sheetId="3" r:id="rId1"/>
    <sheet name="Francesco" sheetId="1" r:id="rId2"/>
    <sheet name="Giacomo" sheetId="4" r:id="rId3"/>
    <sheet name="Group" sheetId="5" r:id="rId4"/>
  </sheets>
  <definedNames>
    <definedName name="DatiEsterni_1" localSheetId="0" hidden="1">Ernest!$A$1:$F$18</definedName>
    <definedName name="DatiEsterni_1" localSheetId="2" hidden="1">Giacomo!$A$1:$F$18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B5A882-9612-4CE8-8D3B-7C8B6D22A10F}" keepAlive="1" name="Query - New" description="Connessione alla query 'New' nella cartella di lavoro." type="5" refreshedVersion="8" background="1" saveData="1">
    <dbPr connection="Provider=Microsoft.Mashup.OleDb.1;Data Source=$Workbook$;Location=New;Extended Properties=&quot;&quot;" command="SELECT * FROM [New]"/>
  </connection>
  <connection id="2" xr16:uid="{B2F4AA53-6949-4C46-9E49-77654EB84F2B}" keepAlive="1" name="Query - New (2)" description="Connessione alla query 'New (2)' nella cartella di lavoro." type="5" refreshedVersion="8" background="1" saveData="1">
    <dbPr connection="Provider=Microsoft.Mashup.OleDb.1;Data Source=$Workbook$;Location=&quot;New (2)&quot;;Extended Properties=&quot;&quot;" command="SELECT * FROM [New (2)]"/>
  </connection>
</connections>
</file>

<file path=xl/sharedStrings.xml><?xml version="1.0" encoding="utf-8"?>
<sst xmlns="http://schemas.openxmlformats.org/spreadsheetml/2006/main" count="129" uniqueCount="41">
  <si>
    <t>Exam Number</t>
  </si>
  <si>
    <t>Exam Code</t>
  </si>
  <si>
    <t>Name</t>
  </si>
  <si>
    <t>Date</t>
  </si>
  <si>
    <t>Grade</t>
  </si>
  <si>
    <t/>
  </si>
  <si>
    <t>GEOMETRY</t>
  </si>
  <si>
    <t>PROGRAMMING TECHNIQUES</t>
  </si>
  <si>
    <t>MATHEMATICAL ANALYSIS I</t>
  </si>
  <si>
    <t>SOFTWARE DESIGN</t>
  </si>
  <si>
    <t>COMPUTING SYSTEMS</t>
  </si>
  <si>
    <t>MATHEMATICAL ANALYSIS II</t>
  </si>
  <si>
    <t>PHYSICS</t>
  </si>
  <si>
    <t>BUSINESS ECONOMICS AND ORGANIZATION</t>
  </si>
  <si>
    <t>FUNCTIONAL AND PARALLEL PROGRAMMING</t>
  </si>
  <si>
    <t>TELECOMMUNICATIONS</t>
  </si>
  <si>
    <t>AUTOMATIC CONTROLS</t>
  </si>
  <si>
    <t>COMPUTER NETWORKS</t>
  </si>
  <si>
    <t>PROBABILITY CALCULUS AND STATISTICS</t>
  </si>
  <si>
    <t>OPERATIVE SYSTEMS</t>
  </si>
  <si>
    <t>COMPUTING SYSTEMS II</t>
  </si>
  <si>
    <t>ELECTRONICS</t>
  </si>
  <si>
    <t>SYSTEM THEORY</t>
  </si>
  <si>
    <t>Credits</t>
  </si>
  <si>
    <t>18/02/2019</t>
  </si>
  <si>
    <t>12/06/2019</t>
  </si>
  <si>
    <t>11/02/2020</t>
  </si>
  <si>
    <t>12/02/2020</t>
  </si>
  <si>
    <t>12/06/2020</t>
  </si>
  <si>
    <t>22/06/2020</t>
  </si>
  <si>
    <t>15/07/2020</t>
  </si>
  <si>
    <t>13/01/2021</t>
  </si>
  <si>
    <t>17/01/2021</t>
  </si>
  <si>
    <t>25/01/2021</t>
  </si>
  <si>
    <t>14/06/2021</t>
  </si>
  <si>
    <t>09/07/2021</t>
  </si>
  <si>
    <t>21/07/2021</t>
  </si>
  <si>
    <t>18/01/2022</t>
  </si>
  <si>
    <t>26/01/2022</t>
  </si>
  <si>
    <t>06/06/2022</t>
  </si>
  <si>
    <t>21/06/2022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</si>
</sst>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18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0" formatCode="General"/>
    </dxf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0" formatCode="General"/>
    </dxf>
    <dxf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(Francesco!$D$2,Francesco!$D$3:$D$3,Francesco!$D$4:$D$18)</c:f>
              <c:numCache>
                <c:formatCode>m/d/yyyy</c:formatCode>
                <c:ptCount val="17"/>
                <c:pt idx="0">
                  <c:v>43514</c:v>
                </c:pt>
                <c:pt idx="1">
                  <c:v>43628</c:v>
                </c:pt>
                <c:pt idx="2">
                  <c:v>43872</c:v>
                </c:pt>
                <c:pt idx="3">
                  <c:v>43873</c:v>
                </c:pt>
                <c:pt idx="4">
                  <c:v>43994</c:v>
                </c:pt>
                <c:pt idx="5">
                  <c:v>44004</c:v>
                </c:pt>
                <c:pt idx="6">
                  <c:v>44027</c:v>
                </c:pt>
                <c:pt idx="7">
                  <c:v>44209</c:v>
                </c:pt>
                <c:pt idx="8">
                  <c:v>44213</c:v>
                </c:pt>
                <c:pt idx="9">
                  <c:v>44221</c:v>
                </c:pt>
                <c:pt idx="10">
                  <c:v>44361</c:v>
                </c:pt>
                <c:pt idx="11">
                  <c:v>44386</c:v>
                </c:pt>
                <c:pt idx="12">
                  <c:v>44398</c:v>
                </c:pt>
                <c:pt idx="13">
                  <c:v>44579</c:v>
                </c:pt>
                <c:pt idx="14">
                  <c:v>44587</c:v>
                </c:pt>
                <c:pt idx="15">
                  <c:v>44718</c:v>
                </c:pt>
                <c:pt idx="16">
                  <c:v>44733</c:v>
                </c:pt>
              </c:numCache>
            </c:numRef>
          </c:cat>
          <c:val>
            <c:numRef>
              <c:f>(Francesco!$E$2:$E$3,Francesco!$E$4:$E$15)</c:f>
              <c:numCache>
                <c:formatCode>General</c:formatCode>
                <c:ptCount val="14"/>
                <c:pt idx="0">
                  <c:v>19</c:v>
                </c:pt>
                <c:pt idx="1">
                  <c:v>27</c:v>
                </c:pt>
                <c:pt idx="2">
                  <c:v>24</c:v>
                </c:pt>
                <c:pt idx="3">
                  <c:v>18</c:v>
                </c:pt>
                <c:pt idx="4">
                  <c:v>29</c:v>
                </c:pt>
                <c:pt idx="5">
                  <c:v>19</c:v>
                </c:pt>
                <c:pt idx="6">
                  <c:v>24</c:v>
                </c:pt>
                <c:pt idx="7">
                  <c:v>23</c:v>
                </c:pt>
                <c:pt idx="8">
                  <c:v>30</c:v>
                </c:pt>
                <c:pt idx="9">
                  <c:v>30</c:v>
                </c:pt>
                <c:pt idx="10">
                  <c:v>25</c:v>
                </c:pt>
                <c:pt idx="11">
                  <c:v>27</c:v>
                </c:pt>
                <c:pt idx="12">
                  <c:v>19</c:v>
                </c:pt>
                <c:pt idx="1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7-48CB-B5B4-C636D7087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034898127"/>
        <c:axId val="1281568223"/>
      </c:barChart>
      <c:catAx>
        <c:axId val="103489812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1568223"/>
        <c:crosses val="autoZero"/>
        <c:auto val="0"/>
        <c:lblAlgn val="ctr"/>
        <c:lblOffset val="100"/>
        <c:noMultiLvlLbl val="0"/>
      </c:catAx>
      <c:valAx>
        <c:axId val="1281568223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4898127"/>
        <c:crossesAt val="1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218070</xdr:colOff>
      <xdr:row>3</xdr:row>
      <xdr:rowOff>130481</xdr:rowOff>
    </xdr:from>
    <xdr:to>
      <xdr:col>17</xdr:col>
      <xdr:colOff>112589</xdr:colOff>
      <xdr:row>19</xdr:row>
      <xdr:rowOff>49659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BA661CE-D7C3-0D24-834F-92E44D4FA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95BC1A9-9C87-4BCE-8269-957210C24D63}" autoFormatId="16" applyNumberFormats="0" applyBorderFormats="0" applyFontFormats="0" applyPatternFormats="0" applyAlignmentFormats="0" applyWidthHeightFormats="0">
  <queryTableRefresh nextId="7">
    <queryTableFields count="6">
      <queryTableField id="1" name="Exam Number" tableColumnId="1"/>
      <queryTableField id="2" name="Exam Code" tableColumnId="2"/>
      <queryTableField id="3" name="Name" tableColumnId="3"/>
      <queryTableField id="4" name="Date" tableColumnId="4"/>
      <queryTableField id="5" name="Grade" tableColumnId="5"/>
      <queryTableField id="6" name="Credit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3BF41E6D-F6E5-47B0-8A55-4C40B8BC1E0A}" autoFormatId="16" applyNumberFormats="0" applyBorderFormats="0" applyFontFormats="0" applyPatternFormats="0" applyAlignmentFormats="0" applyWidthHeightFormats="0">
  <queryTableRefresh nextId="7">
    <queryTableFields count="6">
      <queryTableField id="1" name="Exam Number" tableColumnId="1"/>
      <queryTableField id="2" name="Exam Code" tableColumnId="2"/>
      <queryTableField id="3" name="Name" tableColumnId="3"/>
      <queryTableField id="4" name="Date" tableColumnId="4"/>
      <queryTableField id="5" name="Grade" tableColumnId="5"/>
      <queryTableField id="6" name="Credit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1C4492-4997-4D0A-B758-F7CBE771FE08}" name="New" displayName="New" ref="A1:F18" tableType="queryTable" totalsRowShown="0">
  <autoFilter ref="A1:F18" xr:uid="{991C4492-4997-4D0A-B758-F7CBE771FE08}"/>
  <tableColumns count="6">
    <tableColumn id="1" xr3:uid="{D7B6CDE8-31FD-4B69-A25F-1CD504EE9913}" uniqueName="1" name="Exam Number" queryTableFieldId="1" dataDxfId="17"/>
    <tableColumn id="2" xr3:uid="{74F52EF8-6DBC-47B4-B58B-BA2053F91420}" uniqueName="2" name="Exam Code" queryTableFieldId="2" dataDxfId="16"/>
    <tableColumn id="3" xr3:uid="{0ACAFE1C-7B6A-4485-9B50-42325F80427E}" uniqueName="3" name="Name" queryTableFieldId="3" dataDxfId="15"/>
    <tableColumn id="4" xr3:uid="{F2C9BADD-EF76-4AA5-B0E3-84FC4326D06B}" uniqueName="4" name="Date" queryTableFieldId="4" dataDxfId="0"/>
    <tableColumn id="5" xr3:uid="{FC818720-43A9-4315-95CB-E264C081D5D4}" uniqueName="5" name="Grade" queryTableFieldId="5"/>
    <tableColumn id="6" xr3:uid="{76D241A9-B71A-4B83-802E-A4B8A8F14FC5}" uniqueName="6" name="Credits" queryTableFieldId="6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078B69-6994-4D1F-9EEF-9A890E7A6DB0}" name="Tabella2" displayName="Tabella2" ref="A1:F18" totalsRowShown="0">
  <autoFilter ref="A1:F18" xr:uid="{E9078B69-6994-4D1F-9EEF-9A890E7A6DB0}"/>
  <tableColumns count="6">
    <tableColumn id="1" xr3:uid="{D825CE0F-8BB5-4E25-AB23-2A69F7EA0BE1}" name="Exam Number" dataDxfId="13"/>
    <tableColumn id="2" xr3:uid="{571C6FB7-613A-4C77-AA8C-1F3848303F43}" name="Exam Code" dataDxfId="12"/>
    <tableColumn id="3" xr3:uid="{45A842D6-D020-4993-99BC-9311FB7E99A5}" name="Name"/>
    <tableColumn id="4" xr3:uid="{DCD94814-664C-41BE-A5C2-785B0D426617}" name="Date" dataDxfId="1"/>
    <tableColumn id="5" xr3:uid="{6DB750DC-03AB-4E7F-99D9-0C572B0087A9}" name="Grade"/>
    <tableColumn id="6" xr3:uid="{530710CE-677B-4C13-A250-08116288CB71}" name="Credits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EA62E8-2A17-4697-A61D-7C57737048E1}" name="New__2" displayName="New__2" ref="A1:F18" tableType="queryTable" totalsRowShown="0">
  <autoFilter ref="A1:F18" xr:uid="{AFEA62E8-2A17-4697-A61D-7C57737048E1}"/>
  <tableColumns count="6">
    <tableColumn id="1" xr3:uid="{E010DB77-D7B7-4984-86AD-35A41AF197C5}" uniqueName="1" name="Exam Number" queryTableFieldId="1" dataDxfId="10"/>
    <tableColumn id="2" xr3:uid="{B251E487-B4CD-4AA9-8038-344FE8B85422}" uniqueName="2" name="Exam Code" queryTableFieldId="2" dataDxfId="9"/>
    <tableColumn id="3" xr3:uid="{4086EC34-372F-44A0-9840-41710A496CE9}" uniqueName="3" name="Name" queryTableFieldId="3" dataDxfId="8"/>
    <tableColumn id="4" xr3:uid="{8F978278-E1C8-41BB-A63D-4232CAB1933B}" uniqueName="4" name="Date" queryTableFieldId="4" dataDxfId="2"/>
    <tableColumn id="5" xr3:uid="{7D9B5CB9-4E5A-4E23-BB7C-F38C07B6D3A0}" uniqueName="5" name="Grade" queryTableFieldId="5"/>
    <tableColumn id="6" xr3:uid="{35353973-3A29-4A35-9768-83475C3D6170}" uniqueName="6" name="Credits" queryTableFieldId="6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8E6FD2-66DD-402A-9197-8CEDA7F48DDD}" name="Tabella25" displayName="Tabella25" ref="A1:F18" totalsRowShown="0">
  <autoFilter ref="A1:F18" xr:uid="{F08E6FD2-66DD-402A-9197-8CEDA7F48DDD}"/>
  <tableColumns count="6">
    <tableColumn id="1" xr3:uid="{9238877F-04A0-43A7-AAE1-1BD2CABE05A3}" name="Exam Number" dataDxfId="6"/>
    <tableColumn id="2" xr3:uid="{A77CB3AE-DB11-42D8-BF20-4198ECD17CDA}" name="Exam Code" dataDxfId="5"/>
    <tableColumn id="3" xr3:uid="{AC12F7CF-9C31-422C-9170-1DFC349533AB}" name="Name"/>
    <tableColumn id="4" xr3:uid="{7852D917-27CB-4153-88D1-6074923EBAAD}" name="Date" dataDxfId="3"/>
    <tableColumn id="5" xr3:uid="{FE9683CB-0802-46D7-8E83-A8D48F34D0FD}" name="Grade">
      <calculatedColumnFormula>AVERAGE(Ernest!E2,Francesco!E2,Giacomo!E2)</calculatedColumnFormula>
    </tableColumn>
    <tableColumn id="6" xr3:uid="{ECD9C247-B6BB-4E4B-B1F8-FF9FD0D9C52F}" name="Credits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8A96-979E-46E5-B74F-251DED46E139}">
  <dimension ref="A1:G18"/>
  <sheetViews>
    <sheetView workbookViewId="0">
      <selection activeCell="D2" sqref="D2:D18"/>
    </sheetView>
  </sheetViews>
  <sheetFormatPr defaultRowHeight="15.6" x14ac:dyDescent="0.3"/>
  <cols>
    <col min="1" max="1" width="14.69921875" bestFit="1" customWidth="1"/>
    <col min="2" max="2" width="12.19921875" bestFit="1" customWidth="1"/>
    <col min="3" max="3" width="37.796875" bestFit="1" customWidth="1"/>
    <col min="4" max="4" width="10.5" bestFit="1" customWidth="1"/>
    <col min="5" max="5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7" x14ac:dyDescent="0.3">
      <c r="A2" s="1">
        <v>1</v>
      </c>
      <c r="B2" s="2">
        <v>101204</v>
      </c>
      <c r="C2" t="s">
        <v>6</v>
      </c>
      <c r="D2" s="3">
        <v>43514</v>
      </c>
      <c r="E2">
        <v>23</v>
      </c>
      <c r="F2" s="1">
        <v>6</v>
      </c>
    </row>
    <row r="3" spans="1:7" x14ac:dyDescent="0.3">
      <c r="A3" s="1">
        <v>2</v>
      </c>
      <c r="B3" s="2">
        <v>1056025</v>
      </c>
      <c r="C3" t="s">
        <v>7</v>
      </c>
      <c r="D3" s="3">
        <v>43628</v>
      </c>
      <c r="E3">
        <v>27</v>
      </c>
      <c r="F3" s="1">
        <v>9</v>
      </c>
    </row>
    <row r="4" spans="1:7" x14ac:dyDescent="0.3">
      <c r="A4" s="1">
        <v>3</v>
      </c>
      <c r="B4" s="2">
        <v>1017218</v>
      </c>
      <c r="C4" t="s">
        <v>8</v>
      </c>
      <c r="D4" s="3">
        <v>43872</v>
      </c>
      <c r="E4">
        <v>25</v>
      </c>
      <c r="F4" s="1">
        <v>12</v>
      </c>
      <c r="G4" s="4"/>
    </row>
    <row r="5" spans="1:7" x14ac:dyDescent="0.3">
      <c r="A5" s="1">
        <v>4</v>
      </c>
      <c r="B5" s="2">
        <v>1018706</v>
      </c>
      <c r="C5" t="s">
        <v>9</v>
      </c>
      <c r="D5" s="3">
        <v>43873</v>
      </c>
      <c r="E5">
        <v>24</v>
      </c>
      <c r="F5" s="1">
        <v>9</v>
      </c>
    </row>
    <row r="6" spans="1:7" x14ac:dyDescent="0.3">
      <c r="A6" s="1">
        <v>5</v>
      </c>
      <c r="B6" s="2">
        <v>1056029</v>
      </c>
      <c r="C6" t="s">
        <v>10</v>
      </c>
      <c r="D6" s="3">
        <v>43994</v>
      </c>
      <c r="E6">
        <v>18</v>
      </c>
      <c r="F6" s="1">
        <v>9</v>
      </c>
    </row>
    <row r="7" spans="1:7" x14ac:dyDescent="0.3">
      <c r="A7" s="1">
        <v>6</v>
      </c>
      <c r="B7" s="2">
        <v>1017219</v>
      </c>
      <c r="C7" t="s">
        <v>11</v>
      </c>
      <c r="D7" s="3">
        <v>44004</v>
      </c>
      <c r="E7">
        <v>29</v>
      </c>
      <c r="F7" s="1">
        <v>6</v>
      </c>
    </row>
    <row r="8" spans="1:7" x14ac:dyDescent="0.3">
      <c r="A8" s="1">
        <v>7</v>
      </c>
      <c r="B8" s="2">
        <v>1017400</v>
      </c>
      <c r="C8" t="s">
        <v>12</v>
      </c>
      <c r="D8" s="3">
        <v>44027</v>
      </c>
      <c r="E8">
        <v>22</v>
      </c>
      <c r="F8" s="1">
        <v>12</v>
      </c>
    </row>
    <row r="9" spans="1:7" x14ac:dyDescent="0.3">
      <c r="A9" s="1">
        <v>8</v>
      </c>
      <c r="B9" s="2">
        <v>1017398</v>
      </c>
      <c r="C9" t="s">
        <v>13</v>
      </c>
      <c r="D9" s="3">
        <v>44209</v>
      </c>
      <c r="E9">
        <v>18</v>
      </c>
      <c r="F9" s="1">
        <v>9</v>
      </c>
    </row>
    <row r="10" spans="1:7" x14ac:dyDescent="0.3">
      <c r="A10" s="1">
        <v>9</v>
      </c>
      <c r="B10" s="2">
        <v>1041469</v>
      </c>
      <c r="C10" t="s">
        <v>14</v>
      </c>
      <c r="D10" s="3">
        <v>44213</v>
      </c>
      <c r="E10">
        <v>23</v>
      </c>
      <c r="F10" s="1">
        <v>6</v>
      </c>
    </row>
    <row r="11" spans="1:7" x14ac:dyDescent="0.3">
      <c r="A11" s="1">
        <v>10</v>
      </c>
      <c r="B11" s="2">
        <v>1015392</v>
      </c>
      <c r="C11" t="s">
        <v>15</v>
      </c>
      <c r="D11" s="3">
        <v>44221</v>
      </c>
      <c r="E11">
        <v>28</v>
      </c>
      <c r="F11" s="1">
        <v>9</v>
      </c>
    </row>
    <row r="12" spans="1:7" x14ac:dyDescent="0.3">
      <c r="A12" s="1">
        <v>11</v>
      </c>
      <c r="B12" s="2">
        <v>1021946</v>
      </c>
      <c r="C12" t="s">
        <v>16</v>
      </c>
      <c r="D12" s="3">
        <v>44361</v>
      </c>
      <c r="E12">
        <v>26</v>
      </c>
      <c r="F12" s="1">
        <v>9</v>
      </c>
    </row>
    <row r="13" spans="1:7" x14ac:dyDescent="0.3">
      <c r="A13" s="1">
        <v>12</v>
      </c>
      <c r="B13" s="2">
        <v>1018745</v>
      </c>
      <c r="C13" t="s">
        <v>17</v>
      </c>
      <c r="D13" s="3">
        <v>44386</v>
      </c>
      <c r="E13">
        <v>25</v>
      </c>
      <c r="F13" s="1">
        <v>6</v>
      </c>
    </row>
    <row r="14" spans="1:7" x14ac:dyDescent="0.3">
      <c r="A14" s="1">
        <v>13</v>
      </c>
      <c r="B14" s="2">
        <v>1018733</v>
      </c>
      <c r="C14" t="s">
        <v>18</v>
      </c>
      <c r="D14" s="3">
        <v>44398</v>
      </c>
      <c r="E14">
        <v>27</v>
      </c>
      <c r="F14" s="1">
        <v>6</v>
      </c>
    </row>
    <row r="15" spans="1:7" x14ac:dyDescent="0.3">
      <c r="A15" s="1">
        <v>14</v>
      </c>
      <c r="B15" s="2">
        <v>1022563</v>
      </c>
      <c r="C15" t="s">
        <v>19</v>
      </c>
      <c r="D15" s="3">
        <v>44579</v>
      </c>
      <c r="E15">
        <v>19</v>
      </c>
      <c r="F15" s="1">
        <v>6</v>
      </c>
    </row>
    <row r="16" spans="1:7" x14ac:dyDescent="0.3">
      <c r="A16" s="1">
        <v>15</v>
      </c>
      <c r="B16" s="2">
        <v>1056030</v>
      </c>
      <c r="C16" t="s">
        <v>20</v>
      </c>
      <c r="D16" s="3">
        <v>44587</v>
      </c>
      <c r="E16">
        <v>22</v>
      </c>
      <c r="F16" s="1">
        <v>6</v>
      </c>
    </row>
    <row r="17" spans="1:6" x14ac:dyDescent="0.3">
      <c r="A17" s="1">
        <v>16</v>
      </c>
      <c r="B17" s="2">
        <v>1016596</v>
      </c>
      <c r="C17" t="s">
        <v>21</v>
      </c>
      <c r="D17" s="3">
        <v>44718</v>
      </c>
      <c r="E17">
        <v>28</v>
      </c>
      <c r="F17" s="1">
        <v>6</v>
      </c>
    </row>
    <row r="18" spans="1:6" x14ac:dyDescent="0.3">
      <c r="A18" s="1">
        <v>17</v>
      </c>
      <c r="B18" s="2">
        <v>1056028</v>
      </c>
      <c r="C18" t="s">
        <v>22</v>
      </c>
      <c r="D18" s="3">
        <v>44733</v>
      </c>
      <c r="E18">
        <v>25</v>
      </c>
      <c r="F18" s="1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G21"/>
  <sheetViews>
    <sheetView zoomScaleNormal="100" workbookViewId="0">
      <selection activeCell="D2" sqref="D2:D18"/>
    </sheetView>
  </sheetViews>
  <sheetFormatPr defaultRowHeight="15.6" x14ac:dyDescent="0.3"/>
  <cols>
    <col min="1" max="1" width="14.59765625" style="1" customWidth="1"/>
    <col min="2" max="2" width="12" style="2" customWidth="1"/>
    <col min="3" max="3" width="38.69921875" customWidth="1"/>
    <col min="4" max="4" width="10.5" style="3" bestFit="1" customWidth="1"/>
    <col min="6" max="6" width="8.796875" style="1"/>
  </cols>
  <sheetData>
    <row r="1" spans="1:7" x14ac:dyDescent="0.3">
      <c r="A1" s="1" t="s">
        <v>0</v>
      </c>
      <c r="B1" s="2" t="s">
        <v>1</v>
      </c>
      <c r="C1" t="s">
        <v>2</v>
      </c>
      <c r="D1" s="3" t="s">
        <v>3</v>
      </c>
      <c r="E1" t="s">
        <v>4</v>
      </c>
      <c r="F1" s="1" t="s">
        <v>23</v>
      </c>
      <c r="G1" t="s">
        <v>5</v>
      </c>
    </row>
    <row r="2" spans="1:7" x14ac:dyDescent="0.3">
      <c r="A2" s="1">
        <v>1</v>
      </c>
      <c r="B2" s="2">
        <v>101204</v>
      </c>
      <c r="C2" t="s">
        <v>6</v>
      </c>
      <c r="D2" s="3">
        <v>43514</v>
      </c>
      <c r="E2">
        <v>19</v>
      </c>
      <c r="F2" s="1">
        <v>6</v>
      </c>
      <c r="G2" t="s">
        <v>5</v>
      </c>
    </row>
    <row r="3" spans="1:7" x14ac:dyDescent="0.3">
      <c r="A3" s="1">
        <v>2</v>
      </c>
      <c r="B3" s="2">
        <v>1056025</v>
      </c>
      <c r="C3" t="s">
        <v>7</v>
      </c>
      <c r="D3" s="3">
        <v>43628</v>
      </c>
      <c r="E3">
        <v>27</v>
      </c>
      <c r="F3" s="1">
        <v>9</v>
      </c>
      <c r="G3" t="s">
        <v>5</v>
      </c>
    </row>
    <row r="4" spans="1:7" x14ac:dyDescent="0.3">
      <c r="A4" s="1">
        <v>3</v>
      </c>
      <c r="B4" s="2">
        <v>1017218</v>
      </c>
      <c r="C4" t="s">
        <v>8</v>
      </c>
      <c r="D4" s="3">
        <v>43872</v>
      </c>
      <c r="E4">
        <v>24</v>
      </c>
      <c r="F4" s="1">
        <v>12</v>
      </c>
      <c r="G4" t="s">
        <v>5</v>
      </c>
    </row>
    <row r="5" spans="1:7" x14ac:dyDescent="0.3">
      <c r="A5" s="1">
        <v>4</v>
      </c>
      <c r="B5" s="2">
        <v>1018706</v>
      </c>
      <c r="C5" t="s">
        <v>9</v>
      </c>
      <c r="D5" s="3">
        <v>43873</v>
      </c>
      <c r="E5">
        <v>18</v>
      </c>
      <c r="F5" s="1">
        <v>9</v>
      </c>
      <c r="G5" t="s">
        <v>5</v>
      </c>
    </row>
    <row r="6" spans="1:7" x14ac:dyDescent="0.3">
      <c r="A6" s="1">
        <v>5</v>
      </c>
      <c r="B6" s="2">
        <v>1056029</v>
      </c>
      <c r="C6" t="s">
        <v>10</v>
      </c>
      <c r="D6" s="3">
        <v>43994</v>
      </c>
      <c r="E6">
        <v>29</v>
      </c>
      <c r="F6" s="1">
        <v>9</v>
      </c>
      <c r="G6" t="s">
        <v>5</v>
      </c>
    </row>
    <row r="7" spans="1:7" x14ac:dyDescent="0.3">
      <c r="A7" s="1">
        <v>6</v>
      </c>
      <c r="B7" s="2">
        <v>1017219</v>
      </c>
      <c r="C7" t="s">
        <v>11</v>
      </c>
      <c r="D7" s="3">
        <v>44004</v>
      </c>
      <c r="E7">
        <v>19</v>
      </c>
      <c r="F7" s="1">
        <v>6</v>
      </c>
      <c r="G7" t="s">
        <v>5</v>
      </c>
    </row>
    <row r="8" spans="1:7" x14ac:dyDescent="0.3">
      <c r="A8" s="1">
        <v>7</v>
      </c>
      <c r="B8" s="2">
        <v>1017400</v>
      </c>
      <c r="C8" t="s">
        <v>12</v>
      </c>
      <c r="D8" s="3">
        <v>44027</v>
      </c>
      <c r="E8">
        <v>24</v>
      </c>
      <c r="F8" s="1">
        <v>12</v>
      </c>
      <c r="G8" t="s">
        <v>5</v>
      </c>
    </row>
    <row r="9" spans="1:7" x14ac:dyDescent="0.3">
      <c r="A9" s="1">
        <v>8</v>
      </c>
      <c r="B9" s="2">
        <v>1017398</v>
      </c>
      <c r="C9" t="s">
        <v>13</v>
      </c>
      <c r="D9" s="3">
        <v>44209</v>
      </c>
      <c r="E9">
        <v>23</v>
      </c>
      <c r="F9" s="1">
        <v>9</v>
      </c>
      <c r="G9" t="s">
        <v>5</v>
      </c>
    </row>
    <row r="10" spans="1:7" x14ac:dyDescent="0.3">
      <c r="A10" s="1">
        <v>9</v>
      </c>
      <c r="B10" s="2">
        <v>1041469</v>
      </c>
      <c r="C10" t="s">
        <v>14</v>
      </c>
      <c r="D10" s="3">
        <v>44213</v>
      </c>
      <c r="E10">
        <v>30</v>
      </c>
      <c r="F10" s="1">
        <v>6</v>
      </c>
      <c r="G10" t="s">
        <v>5</v>
      </c>
    </row>
    <row r="11" spans="1:7" x14ac:dyDescent="0.3">
      <c r="A11" s="1">
        <v>10</v>
      </c>
      <c r="B11" s="2">
        <v>1015392</v>
      </c>
      <c r="C11" t="s">
        <v>15</v>
      </c>
      <c r="D11" s="3">
        <v>44221</v>
      </c>
      <c r="E11">
        <v>30</v>
      </c>
      <c r="F11" s="1">
        <v>9</v>
      </c>
      <c r="G11" t="s">
        <v>5</v>
      </c>
    </row>
    <row r="12" spans="1:7" x14ac:dyDescent="0.3">
      <c r="A12" s="1">
        <v>11</v>
      </c>
      <c r="B12" s="2">
        <v>1021946</v>
      </c>
      <c r="C12" t="s">
        <v>16</v>
      </c>
      <c r="D12" s="3">
        <v>44361</v>
      </c>
      <c r="E12">
        <v>25</v>
      </c>
      <c r="F12" s="1">
        <v>9</v>
      </c>
      <c r="G12" t="s">
        <v>5</v>
      </c>
    </row>
    <row r="13" spans="1:7" x14ac:dyDescent="0.3">
      <c r="A13" s="1">
        <v>12</v>
      </c>
      <c r="B13" s="2">
        <v>1018745</v>
      </c>
      <c r="C13" t="s">
        <v>17</v>
      </c>
      <c r="D13" s="3">
        <v>44386</v>
      </c>
      <c r="E13">
        <v>27</v>
      </c>
      <c r="F13" s="1">
        <v>6</v>
      </c>
      <c r="G13" t="s">
        <v>5</v>
      </c>
    </row>
    <row r="14" spans="1:7" x14ac:dyDescent="0.3">
      <c r="A14" s="1">
        <v>13</v>
      </c>
      <c r="B14" s="2">
        <v>1018733</v>
      </c>
      <c r="C14" t="s">
        <v>18</v>
      </c>
      <c r="D14" s="3">
        <v>44398</v>
      </c>
      <c r="E14">
        <v>19</v>
      </c>
      <c r="F14" s="1">
        <v>6</v>
      </c>
      <c r="G14" t="s">
        <v>5</v>
      </c>
    </row>
    <row r="15" spans="1:7" x14ac:dyDescent="0.3">
      <c r="A15" s="1">
        <v>14</v>
      </c>
      <c r="B15" s="2">
        <v>1022563</v>
      </c>
      <c r="C15" t="s">
        <v>19</v>
      </c>
      <c r="D15" s="3">
        <v>44579</v>
      </c>
      <c r="E15">
        <v>28</v>
      </c>
      <c r="F15" s="1">
        <v>6</v>
      </c>
      <c r="G15" t="s">
        <v>5</v>
      </c>
    </row>
    <row r="16" spans="1:7" x14ac:dyDescent="0.3">
      <c r="A16" s="1">
        <v>15</v>
      </c>
      <c r="B16" s="2">
        <v>1056030</v>
      </c>
      <c r="C16" t="s">
        <v>20</v>
      </c>
      <c r="D16" s="3">
        <v>44587</v>
      </c>
      <c r="E16">
        <v>30</v>
      </c>
      <c r="F16" s="1">
        <v>6</v>
      </c>
      <c r="G16" t="s">
        <v>5</v>
      </c>
    </row>
    <row r="17" spans="1:7" x14ac:dyDescent="0.3">
      <c r="A17" s="1">
        <v>16</v>
      </c>
      <c r="B17" s="2">
        <v>1016596</v>
      </c>
      <c r="C17" t="s">
        <v>21</v>
      </c>
      <c r="D17" s="3">
        <v>44718</v>
      </c>
      <c r="E17">
        <v>28</v>
      </c>
      <c r="F17" s="1">
        <v>6</v>
      </c>
      <c r="G17" t="s">
        <v>5</v>
      </c>
    </row>
    <row r="18" spans="1:7" x14ac:dyDescent="0.3">
      <c r="A18" s="1">
        <v>17</v>
      </c>
      <c r="B18" s="2">
        <v>1056028</v>
      </c>
      <c r="C18" t="s">
        <v>22</v>
      </c>
      <c r="D18" s="3">
        <v>44733</v>
      </c>
      <c r="E18">
        <v>26</v>
      </c>
      <c r="F18" s="1">
        <v>9</v>
      </c>
      <c r="G18" t="s">
        <v>5</v>
      </c>
    </row>
    <row r="21" spans="1:7" x14ac:dyDescent="0.3">
      <c r="C21" t="s">
        <v>5</v>
      </c>
      <c r="G21" t="s">
        <v>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390A-1C46-455F-BE90-643E4F40A974}">
  <dimension ref="A1:F18"/>
  <sheetViews>
    <sheetView workbookViewId="0">
      <selection activeCell="D2" sqref="D2:D18"/>
    </sheetView>
  </sheetViews>
  <sheetFormatPr defaultRowHeight="15.6" x14ac:dyDescent="0.3"/>
  <cols>
    <col min="1" max="1" width="14.69921875" bestFit="1" customWidth="1"/>
    <col min="2" max="2" width="12.19921875" bestFit="1" customWidth="1"/>
    <col min="3" max="3" width="37.796875" bestFit="1" customWidth="1"/>
    <col min="4" max="4" width="10.5" bestFit="1" customWidth="1"/>
    <col min="5" max="5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3">
      <c r="A2" s="1">
        <v>1</v>
      </c>
      <c r="B2" s="2">
        <v>101204</v>
      </c>
      <c r="C2" t="s">
        <v>6</v>
      </c>
      <c r="D2" s="3">
        <v>43514</v>
      </c>
      <c r="E2">
        <v>20</v>
      </c>
      <c r="F2" s="1">
        <v>6</v>
      </c>
    </row>
    <row r="3" spans="1:6" x14ac:dyDescent="0.3">
      <c r="A3" s="1">
        <v>2</v>
      </c>
      <c r="B3" s="2">
        <v>1056025</v>
      </c>
      <c r="C3" t="s">
        <v>7</v>
      </c>
      <c r="D3" s="3">
        <v>43628</v>
      </c>
      <c r="E3">
        <v>26</v>
      </c>
      <c r="F3" s="1">
        <v>9</v>
      </c>
    </row>
    <row r="4" spans="1:6" x14ac:dyDescent="0.3">
      <c r="A4" s="1">
        <v>3</v>
      </c>
      <c r="B4" s="2">
        <v>1017218</v>
      </c>
      <c r="C4" t="s">
        <v>8</v>
      </c>
      <c r="D4" s="3">
        <v>43872</v>
      </c>
      <c r="E4">
        <v>24</v>
      </c>
      <c r="F4" s="1">
        <v>12</v>
      </c>
    </row>
    <row r="5" spans="1:6" x14ac:dyDescent="0.3">
      <c r="A5" s="1">
        <v>4</v>
      </c>
      <c r="B5" s="2">
        <v>1018706</v>
      </c>
      <c r="C5" t="s">
        <v>9</v>
      </c>
      <c r="D5" s="3">
        <v>43873</v>
      </c>
      <c r="E5">
        <v>23</v>
      </c>
      <c r="F5" s="1">
        <v>9</v>
      </c>
    </row>
    <row r="6" spans="1:6" x14ac:dyDescent="0.3">
      <c r="A6" s="1">
        <v>5</v>
      </c>
      <c r="B6" s="2">
        <v>1056029</v>
      </c>
      <c r="C6" t="s">
        <v>10</v>
      </c>
      <c r="D6" s="3">
        <v>43994</v>
      </c>
      <c r="E6">
        <v>19</v>
      </c>
      <c r="F6" s="1">
        <v>9</v>
      </c>
    </row>
    <row r="7" spans="1:6" x14ac:dyDescent="0.3">
      <c r="A7" s="1">
        <v>6</v>
      </c>
      <c r="B7" s="2">
        <v>1017219</v>
      </c>
      <c r="C7" t="s">
        <v>11</v>
      </c>
      <c r="D7" s="3">
        <v>44004</v>
      </c>
      <c r="E7">
        <v>30</v>
      </c>
      <c r="F7" s="1">
        <v>6</v>
      </c>
    </row>
    <row r="8" spans="1:6" x14ac:dyDescent="0.3">
      <c r="A8" s="1">
        <v>7</v>
      </c>
      <c r="B8" s="2">
        <v>1017400</v>
      </c>
      <c r="C8" t="s">
        <v>12</v>
      </c>
      <c r="D8" s="3">
        <v>44027</v>
      </c>
      <c r="E8">
        <v>25</v>
      </c>
      <c r="F8" s="1">
        <v>12</v>
      </c>
    </row>
    <row r="9" spans="1:6" x14ac:dyDescent="0.3">
      <c r="A9" s="1">
        <v>8</v>
      </c>
      <c r="B9" s="2">
        <v>1017398</v>
      </c>
      <c r="C9" t="s">
        <v>13</v>
      </c>
      <c r="D9" s="3">
        <v>44209</v>
      </c>
      <c r="E9">
        <v>20</v>
      </c>
      <c r="F9" s="1">
        <v>9</v>
      </c>
    </row>
    <row r="10" spans="1:6" x14ac:dyDescent="0.3">
      <c r="A10" s="1">
        <v>9</v>
      </c>
      <c r="B10" s="2">
        <v>1041469</v>
      </c>
      <c r="C10" t="s">
        <v>14</v>
      </c>
      <c r="D10" s="3">
        <v>44213</v>
      </c>
      <c r="E10">
        <v>24</v>
      </c>
      <c r="F10" s="1">
        <v>6</v>
      </c>
    </row>
    <row r="11" spans="1:6" x14ac:dyDescent="0.3">
      <c r="A11" s="1">
        <v>10</v>
      </c>
      <c r="B11" s="2">
        <v>1015392</v>
      </c>
      <c r="C11" t="s">
        <v>15</v>
      </c>
      <c r="D11" s="3">
        <v>44221</v>
      </c>
      <c r="E11">
        <v>29</v>
      </c>
      <c r="F11" s="1">
        <v>9</v>
      </c>
    </row>
    <row r="12" spans="1:6" x14ac:dyDescent="0.3">
      <c r="A12" s="1">
        <v>11</v>
      </c>
      <c r="B12" s="2">
        <v>1021946</v>
      </c>
      <c r="C12" t="s">
        <v>16</v>
      </c>
      <c r="D12" s="3">
        <v>44361</v>
      </c>
      <c r="E12">
        <v>28</v>
      </c>
      <c r="F12" s="1">
        <v>9</v>
      </c>
    </row>
    <row r="13" spans="1:6" x14ac:dyDescent="0.3">
      <c r="A13" s="1">
        <v>12</v>
      </c>
      <c r="B13" s="2">
        <v>1018745</v>
      </c>
      <c r="C13" t="s">
        <v>17</v>
      </c>
      <c r="D13" s="3">
        <v>44386</v>
      </c>
      <c r="E13">
        <v>26</v>
      </c>
      <c r="F13" s="1">
        <v>6</v>
      </c>
    </row>
    <row r="14" spans="1:6" x14ac:dyDescent="0.3">
      <c r="A14" s="1">
        <v>13</v>
      </c>
      <c r="B14" s="2">
        <v>1018733</v>
      </c>
      <c r="C14" t="s">
        <v>18</v>
      </c>
      <c r="D14" s="3">
        <v>44398</v>
      </c>
      <c r="E14">
        <v>24</v>
      </c>
      <c r="F14" s="1">
        <v>6</v>
      </c>
    </row>
    <row r="15" spans="1:6" x14ac:dyDescent="0.3">
      <c r="A15" s="1">
        <v>14</v>
      </c>
      <c r="B15" s="2">
        <v>1022563</v>
      </c>
      <c r="C15" t="s">
        <v>19</v>
      </c>
      <c r="D15" s="3">
        <v>44579</v>
      </c>
      <c r="E15">
        <v>20</v>
      </c>
      <c r="F15" s="1">
        <v>6</v>
      </c>
    </row>
    <row r="16" spans="1:6" x14ac:dyDescent="0.3">
      <c r="A16" s="1">
        <v>15</v>
      </c>
      <c r="B16" s="2">
        <v>1056030</v>
      </c>
      <c r="C16" t="s">
        <v>20</v>
      </c>
      <c r="D16" s="3">
        <v>44587</v>
      </c>
      <c r="E16">
        <v>23</v>
      </c>
      <c r="F16" s="1">
        <v>6</v>
      </c>
    </row>
    <row r="17" spans="1:6" x14ac:dyDescent="0.3">
      <c r="A17" s="1">
        <v>16</v>
      </c>
      <c r="B17" s="2">
        <v>1016596</v>
      </c>
      <c r="C17" t="s">
        <v>21</v>
      </c>
      <c r="D17" s="3">
        <v>44718</v>
      </c>
      <c r="E17">
        <v>27</v>
      </c>
      <c r="F17" s="1">
        <v>6</v>
      </c>
    </row>
    <row r="18" spans="1:6" x14ac:dyDescent="0.3">
      <c r="A18" s="1">
        <v>17</v>
      </c>
      <c r="B18" s="2">
        <v>1056028</v>
      </c>
      <c r="C18" t="s">
        <v>22</v>
      </c>
      <c r="D18" s="3">
        <v>44733</v>
      </c>
      <c r="E18">
        <v>23</v>
      </c>
      <c r="F18" s="1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852D-E885-45F6-85B8-2D1C3DCCF9DC}">
  <dimension ref="A1:F18"/>
  <sheetViews>
    <sheetView tabSelected="1" workbookViewId="0">
      <selection activeCell="I17" sqref="I17"/>
    </sheetView>
  </sheetViews>
  <sheetFormatPr defaultRowHeight="15.6" x14ac:dyDescent="0.3"/>
  <cols>
    <col min="1" max="1" width="14" customWidth="1"/>
    <col min="2" max="2" width="12.796875" customWidth="1"/>
    <col min="3" max="3" width="38.796875" customWidth="1"/>
    <col min="4" max="4" width="10.5" bestFit="1" customWidth="1"/>
    <col min="6" max="6" width="8.5" customWidth="1"/>
  </cols>
  <sheetData>
    <row r="1" spans="1:6" x14ac:dyDescent="0.3">
      <c r="A1" s="1" t="s">
        <v>0</v>
      </c>
      <c r="B1" s="2" t="s">
        <v>1</v>
      </c>
      <c r="C1" t="s">
        <v>2</v>
      </c>
      <c r="D1" s="3" t="s">
        <v>3</v>
      </c>
      <c r="E1" t="s">
        <v>4</v>
      </c>
      <c r="F1" s="1" t="s">
        <v>23</v>
      </c>
    </row>
    <row r="2" spans="1:6" x14ac:dyDescent="0.3">
      <c r="A2" s="1">
        <v>1</v>
      </c>
      <c r="B2" s="2">
        <v>101204</v>
      </c>
      <c r="C2" t="s">
        <v>6</v>
      </c>
      <c r="D2" s="3" t="s">
        <v>24</v>
      </c>
      <c r="E2">
        <f>AVERAGE(Ernest!E2,Francesco!E2,Giacomo!E2)</f>
        <v>20.666666666666668</v>
      </c>
      <c r="F2" s="1">
        <v>6</v>
      </c>
    </row>
    <row r="3" spans="1:6" x14ac:dyDescent="0.3">
      <c r="A3" s="1">
        <v>2</v>
      </c>
      <c r="B3" s="2">
        <v>1056025</v>
      </c>
      <c r="C3" t="s">
        <v>7</v>
      </c>
      <c r="D3" s="3" t="s">
        <v>25</v>
      </c>
      <c r="E3">
        <f>AVERAGE(Ernest!E3,Francesco!E3,Giacomo!E3)</f>
        <v>26.666666666666668</v>
      </c>
      <c r="F3" s="1">
        <v>9</v>
      </c>
    </row>
    <row r="4" spans="1:6" x14ac:dyDescent="0.3">
      <c r="A4" s="1">
        <v>3</v>
      </c>
      <c r="B4" s="2">
        <v>1017218</v>
      </c>
      <c r="C4" t="s">
        <v>8</v>
      </c>
      <c r="D4" s="3" t="s">
        <v>26</v>
      </c>
      <c r="E4">
        <f>AVERAGE(Ernest!E4,Francesco!E4,Giacomo!E4)</f>
        <v>24.333333333333332</v>
      </c>
      <c r="F4" s="1">
        <v>12</v>
      </c>
    </row>
    <row r="5" spans="1:6" x14ac:dyDescent="0.3">
      <c r="A5" s="1">
        <v>4</v>
      </c>
      <c r="B5" s="2">
        <v>1018706</v>
      </c>
      <c r="C5" t="s">
        <v>9</v>
      </c>
      <c r="D5" s="3" t="s">
        <v>27</v>
      </c>
      <c r="E5">
        <f>AVERAGE(Ernest!E5,Francesco!E5,Giacomo!E5)</f>
        <v>21.666666666666668</v>
      </c>
      <c r="F5" s="1">
        <v>9</v>
      </c>
    </row>
    <row r="6" spans="1:6" x14ac:dyDescent="0.3">
      <c r="A6" s="1">
        <v>5</v>
      </c>
      <c r="B6" s="2">
        <v>1056029</v>
      </c>
      <c r="C6" t="s">
        <v>10</v>
      </c>
      <c r="D6" s="3" t="s">
        <v>28</v>
      </c>
      <c r="E6">
        <f>AVERAGE(Ernest!E6,Francesco!E6,Giacomo!E6)</f>
        <v>22</v>
      </c>
      <c r="F6" s="1">
        <v>9</v>
      </c>
    </row>
    <row r="7" spans="1:6" x14ac:dyDescent="0.3">
      <c r="A7" s="1">
        <v>6</v>
      </c>
      <c r="B7" s="2">
        <v>1017219</v>
      </c>
      <c r="C7" t="s">
        <v>11</v>
      </c>
      <c r="D7" s="3" t="s">
        <v>29</v>
      </c>
      <c r="E7">
        <f>AVERAGE(Ernest!E7,Francesco!E7,Giacomo!E7)</f>
        <v>26</v>
      </c>
      <c r="F7" s="1">
        <v>6</v>
      </c>
    </row>
    <row r="8" spans="1:6" x14ac:dyDescent="0.3">
      <c r="A8" s="1">
        <v>7</v>
      </c>
      <c r="B8" s="2">
        <v>1017400</v>
      </c>
      <c r="C8" t="s">
        <v>12</v>
      </c>
      <c r="D8" s="3" t="s">
        <v>30</v>
      </c>
      <c r="E8">
        <f>AVERAGE(Ernest!E8,Francesco!E8,Giacomo!E8)</f>
        <v>23.666666666666668</v>
      </c>
      <c r="F8" s="1">
        <v>12</v>
      </c>
    </row>
    <row r="9" spans="1:6" x14ac:dyDescent="0.3">
      <c r="A9" s="1">
        <v>8</v>
      </c>
      <c r="B9" s="2">
        <v>1017398</v>
      </c>
      <c r="C9" t="s">
        <v>13</v>
      </c>
      <c r="D9" s="3" t="s">
        <v>31</v>
      </c>
      <c r="E9">
        <f>AVERAGE(Ernest!E9,Francesco!E9,Giacomo!E9)</f>
        <v>20.333333333333332</v>
      </c>
      <c r="F9" s="1">
        <v>9</v>
      </c>
    </row>
    <row r="10" spans="1:6" x14ac:dyDescent="0.3">
      <c r="A10" s="1">
        <v>9</v>
      </c>
      <c r="B10" s="2">
        <v>1041469</v>
      </c>
      <c r="C10" t="s">
        <v>14</v>
      </c>
      <c r="D10" s="3" t="s">
        <v>32</v>
      </c>
      <c r="E10">
        <f>AVERAGE(Ernest!E10,Francesco!E10,Giacomo!E10)</f>
        <v>25.666666666666668</v>
      </c>
      <c r="F10" s="1">
        <v>6</v>
      </c>
    </row>
    <row r="11" spans="1:6" x14ac:dyDescent="0.3">
      <c r="A11" s="1">
        <v>10</v>
      </c>
      <c r="B11" s="2">
        <v>1015392</v>
      </c>
      <c r="C11" t="s">
        <v>15</v>
      </c>
      <c r="D11" s="3" t="s">
        <v>33</v>
      </c>
      <c r="E11">
        <f>AVERAGE(Ernest!E11,Francesco!E11,Giacomo!E11)</f>
        <v>29</v>
      </c>
      <c r="F11" s="1">
        <v>9</v>
      </c>
    </row>
    <row r="12" spans="1:6" x14ac:dyDescent="0.3">
      <c r="A12" s="1">
        <v>11</v>
      </c>
      <c r="B12" s="2">
        <v>1021946</v>
      </c>
      <c r="C12" t="s">
        <v>16</v>
      </c>
      <c r="D12" s="3" t="s">
        <v>34</v>
      </c>
      <c r="E12">
        <f>AVERAGE(Ernest!E12,Francesco!E12,Giacomo!E12)</f>
        <v>26.333333333333332</v>
      </c>
      <c r="F12" s="1">
        <v>9</v>
      </c>
    </row>
    <row r="13" spans="1:6" x14ac:dyDescent="0.3">
      <c r="A13" s="1">
        <v>12</v>
      </c>
      <c r="B13" s="2">
        <v>1018745</v>
      </c>
      <c r="C13" t="s">
        <v>17</v>
      </c>
      <c r="D13" s="3" t="s">
        <v>35</v>
      </c>
      <c r="E13">
        <f>AVERAGE(Ernest!E13,Francesco!E13,Giacomo!E13)</f>
        <v>26</v>
      </c>
      <c r="F13" s="1">
        <v>6</v>
      </c>
    </row>
    <row r="14" spans="1:6" x14ac:dyDescent="0.3">
      <c r="A14" s="1">
        <v>13</v>
      </c>
      <c r="B14" s="2">
        <v>1018733</v>
      </c>
      <c r="C14" t="s">
        <v>18</v>
      </c>
      <c r="D14" s="3" t="s">
        <v>36</v>
      </c>
      <c r="E14">
        <f>AVERAGE(Ernest!E14,Francesco!E14,Giacomo!E14)</f>
        <v>23.333333333333332</v>
      </c>
      <c r="F14" s="1">
        <v>6</v>
      </c>
    </row>
    <row r="15" spans="1:6" x14ac:dyDescent="0.3">
      <c r="A15" s="1">
        <v>14</v>
      </c>
      <c r="B15" s="2">
        <v>1022563</v>
      </c>
      <c r="C15" t="s">
        <v>19</v>
      </c>
      <c r="D15" s="3" t="s">
        <v>37</v>
      </c>
      <c r="E15">
        <f>AVERAGE(Ernest!E15,Francesco!E15,Giacomo!E15)</f>
        <v>22.333333333333332</v>
      </c>
      <c r="F15" s="1">
        <v>6</v>
      </c>
    </row>
    <row r="16" spans="1:6" x14ac:dyDescent="0.3">
      <c r="A16" s="1">
        <v>15</v>
      </c>
      <c r="B16" s="2">
        <v>1056030</v>
      </c>
      <c r="C16" t="s">
        <v>20</v>
      </c>
      <c r="D16" s="3" t="s">
        <v>38</v>
      </c>
      <c r="E16">
        <f>AVERAGE(Ernest!E16,Francesco!E16,Giacomo!E16)</f>
        <v>25</v>
      </c>
      <c r="F16" s="1">
        <v>6</v>
      </c>
    </row>
    <row r="17" spans="1:6" x14ac:dyDescent="0.3">
      <c r="A17" s="1">
        <v>16</v>
      </c>
      <c r="B17" s="2">
        <v>1016596</v>
      </c>
      <c r="C17" t="s">
        <v>21</v>
      </c>
      <c r="D17" s="3" t="s">
        <v>39</v>
      </c>
      <c r="E17">
        <f>AVERAGE(Ernest!E17,Francesco!E17,Giacomo!E17)</f>
        <v>27.666666666666668</v>
      </c>
      <c r="F17" s="1">
        <v>6</v>
      </c>
    </row>
    <row r="18" spans="1:6" x14ac:dyDescent="0.3">
      <c r="A18" s="1">
        <v>17</v>
      </c>
      <c r="B18" s="2">
        <v>1056028</v>
      </c>
      <c r="C18" t="s">
        <v>22</v>
      </c>
      <c r="D18" s="3" t="s">
        <v>40</v>
      </c>
      <c r="E18">
        <f>AVERAGE(Ernest!E18,Francesco!E18,Giacomo!E18)</f>
        <v>24.666666666666668</v>
      </c>
      <c r="F18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DC7E85-8926-42F2-8A96-79F786F9A3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Ernest</vt:lpstr>
      <vt:lpstr>Francesco</vt:lpstr>
      <vt:lpstr>Giacomo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Fortunato</dc:creator>
  <cp:lastModifiedBy>Francesco Fortunato</cp:lastModifiedBy>
  <dcterms:created xsi:type="dcterms:W3CDTF">2023-10-09T10:14:16Z</dcterms:created>
  <dcterms:modified xsi:type="dcterms:W3CDTF">2023-10-23T15:19:20Z</dcterms:modified>
</cp:coreProperties>
</file>