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ilbcuac-my.sharepoint.com/personal/francesco_scomazzon_mail_bcu_ac_uk/Documents/Desktop/Epicode/CapstoneProject/"/>
    </mc:Choice>
  </mc:AlternateContent>
  <xr:revisionPtr revIDLastSave="121" documentId="6_{931C135A-0D25-4B02-A60F-9B116D0B08CF}" xr6:coauthVersionLast="47" xr6:coauthVersionMax="47" xr10:uidLastSave="{A84EFFFE-9C68-496A-BBD0-C2CBBEB771EB}"/>
  <bookViews>
    <workbookView xWindow="2078" yWindow="375" windowWidth="21742" windowHeight="13815" tabRatio="913" activeTab="1" xr2:uid="{60CE4960-6153-474C-83BA-A1C5BBA21A77}"/>
  </bookViews>
  <sheets>
    <sheet name="Nuclear electricty and heat pro" sheetId="14" r:id="rId1"/>
    <sheet name="ReactorsFranceGEO" sheetId="15" r:id="rId2"/>
    <sheet name="Production of electricity 2022" sheetId="3" r:id="rId3"/>
    <sheet name="Enrichment capacity (tSWU)" sheetId="5" r:id="rId4"/>
    <sheet name="Production of uranium and pluto" sheetId="6" r:id="rId5"/>
    <sheet name="EU Uranium supply sources in %," sheetId="7" r:id="rId6"/>
    <sheet name="NuclearReactorsInFrance" sheetId="10" r:id="rId7"/>
    <sheet name="EuropeanNuclearPowerReactors" sheetId="11" r:id="rId8"/>
    <sheet name="Electricity Price" sheetId="12" r:id="rId9"/>
    <sheet name="EuropeanPopulation" sheetId="13" r:id="rId10"/>
  </sheets>
  <definedNames>
    <definedName name="_xlnm._FilterDatabase" localSheetId="0" hidden="1">'Nuclear electricty and heat pro'!$A$1:$E$1</definedName>
    <definedName name="DatiEsterni_1" localSheetId="1" hidden="1">'ReactorsFranceGEO'!$A$1:$K$57</definedName>
    <definedName name="ExternalData_10" localSheetId="2" hidden="1">'Production of electricity 2022'!$A$1:$F$41</definedName>
    <definedName name="ExternalData_3" localSheetId="3" hidden="1">'Enrichment capacity (tSWU)'!$A$1:$K$4</definedName>
    <definedName name="ExternalData_5" localSheetId="5" hidden="1">'EU Uranium supply sources in %,'!$A$1:$C$9</definedName>
    <definedName name="ExternalData_8" localSheetId="4" hidden="1">'Production of uranium and pluto'!$A$1:$O$42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13" l="1"/>
  <c r="C21" i="13"/>
  <c r="L4" i="13"/>
  <c r="K2" i="13"/>
  <c r="G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7698B7-2727-7948-B7B4-413F745BB55E}" keepAlive="1" name="Query - Enrichment capacity (tSWU)" description="Connection to the 'Enrichment capacity (tSWU)' query in the workbook." type="5" refreshedVersion="8" background="1" saveData="1">
    <dbPr connection="Provider=Microsoft.Mashup.OleDb.1;Data Source=$Workbook$;Location=&quot;Enrichment capacity (tSWU)&quot;;Extended Properties=&quot;&quot;" command="SELECT * FROM [Enrichment capacity (tSWU)]"/>
  </connection>
  <connection id="2" xr16:uid="{5BDD2465-D5F6-FB4A-91CF-C824FAA79E5C}" keepAlive="1" name="Query - EU Uranium supply sources in %, 2022" description="Connection to the 'EU Uranium supply sources in %, 2022' query in the workbook." type="5" refreshedVersion="8" background="1" saveData="1">
    <dbPr connection="Provider=Microsoft.Mashup.OleDb.1;Data Source=$Workbook$;Location=&quot;EU Uranium supply sources in %, 2022&quot;;Extended Properties=&quot;&quot;" command="SELECT * FROM [EU Uranium supply sources in %, 2022]"/>
  </connection>
  <connection id="3" xr16:uid="{97063430-3467-4547-ADD7-A3A171C51B86}" keepAlive="1" name="Query - Production of electricity and derived heat (GWh)" description="Connection to the 'Production of electricity and derived heat (GWh)' query in the workbook." type="5" refreshedVersion="8" background="1" saveData="1">
    <dbPr connection="Provider=Microsoft.Mashup.OleDb.1;Data Source=$Workbook$;Location=&quot;Production of electricity and derived heat (GWh)&quot;;Extended Properties=&quot;&quot;" command="SELECT * FROM [Production of electricity and derived heat (GWh)]"/>
  </connection>
  <connection id="4" xr16:uid="{5F8CB870-154B-844B-B74D-BEE6FDE3DA27}" keepAlive="1" name="Query - Production of electricity and derived heat by type of fuel (GWh) in 2022" description="Connection to the 'Production of electricity and derived heat by type of fuel (GWh) in 2022' query in the workbook." type="5" refreshedVersion="8" background="1" saveData="1">
    <dbPr connection="Provider=Microsoft.Mashup.OleDb.1;Data Source=$Workbook$;Location=&quot;Production of electricity and derived heat by type of fuel (GWh) in 2022&quot;;Extended Properties=&quot;&quot;" command="SELECT * FROM [Production of electricity and derived heat by type of fuel (GWh) in 2022]"/>
  </connection>
  <connection id="5" xr16:uid="{4AD99417-2C1C-3845-9C1B-11D1D3EC3500}" keepAlive="1" name="Query - Production of nuclear heat (ktoe)" description="Connection to the 'Production of nuclear heat (ktoe)' query in the workbook." type="5" refreshedVersion="8" background="1" saveData="1">
    <dbPr connection="Provider=Microsoft.Mashup.OleDb.1;Data Source=$Workbook$;Location=&quot;Production of nuclear heat (ktoe)&quot;;Extended Properties=&quot;&quot;" command="SELECT * FROM [Production of nuclear heat (ktoe)]"/>
  </connection>
  <connection id="6" xr16:uid="{9C6377E0-6582-4448-8E91-EE844A84A6E6}" keepAlive="1" name="Query - Production of uranium and plutonium in reprocessing plants (tHM)" description="Connection to the 'Production of uranium and plutonium in reprocessing plants (tHM)' query in the workbook." type="5" refreshedVersion="8" background="1" saveData="1">
    <dbPr connection="Provider=Microsoft.Mashup.OleDb.1;Data Source=$Workbook$;Location=&quot;Production of uranium and plutonium in reprocessing plants (tHM)&quot;;Extended Properties=&quot;&quot;" command="SELECT * FROM [Production of uranium and plutonium in reprocessing plants (tHM)]"/>
  </connection>
  <connection id="7" xr16:uid="{F9156184-C848-49D1-B1B5-DFE2488D74F7}" keepAlive="1" name="Query - ReactorsFranceGEO" description="Connessione alla query 'ReactorsFranceGEO' nella cartella di lavoro." type="5" refreshedVersion="8" background="1" saveData="1">
    <dbPr connection="Provider=Microsoft.Mashup.OleDb.1;Data Source=$Workbook$;Location=ReactorsFranceGEO;Extended Properties=&quot;&quot;" command="SELECT * FROM [ReactorsFranceGEO]"/>
  </connection>
</connections>
</file>

<file path=xl/sharedStrings.xml><?xml version="1.0" encoding="utf-8"?>
<sst xmlns="http://schemas.openxmlformats.org/spreadsheetml/2006/main" count="2493" uniqueCount="517">
  <si>
    <t>Georgia</t>
  </si>
  <si>
    <t>Kosovo</t>
  </si>
  <si>
    <t>Ukraine</t>
  </si>
  <si>
    <t>Türkiye</t>
  </si>
  <si>
    <t>Serbia</t>
  </si>
  <si>
    <t>Albania</t>
  </si>
  <si>
    <t>North Macedonia</t>
  </si>
  <si>
    <t>Moldova</t>
  </si>
  <si>
    <t>Montenegro</t>
  </si>
  <si>
    <t>Bosnia and Herzegovina</t>
  </si>
  <si>
    <t>United Kingdom</t>
  </si>
  <si>
    <t>Norway</t>
  </si>
  <si>
    <t>Iceland</t>
  </si>
  <si>
    <t>Sweden</t>
  </si>
  <si>
    <t>Finland</t>
  </si>
  <si>
    <t>Slovakia</t>
  </si>
  <si>
    <t>Slovenia</t>
  </si>
  <si>
    <t>Romania</t>
  </si>
  <si>
    <t>Portugal</t>
  </si>
  <si>
    <t>Poland</t>
  </si>
  <si>
    <t>Austria</t>
  </si>
  <si>
    <t>Netherlands</t>
  </si>
  <si>
    <t>Malta</t>
  </si>
  <si>
    <t>Hungary</t>
  </si>
  <si>
    <t>Luxembourg</t>
  </si>
  <si>
    <t>Lithuania</t>
  </si>
  <si>
    <t>Latvia</t>
  </si>
  <si>
    <t>Cyprus</t>
  </si>
  <si>
    <t>Italy</t>
  </si>
  <si>
    <t>Croatia</t>
  </si>
  <si>
    <t>France</t>
  </si>
  <si>
    <t>Spain</t>
  </si>
  <si>
    <t>Greece</t>
  </si>
  <si>
    <t>Ireland</t>
  </si>
  <si>
    <t>Estonia</t>
  </si>
  <si>
    <t>Germany</t>
  </si>
  <si>
    <t>Denmark</t>
  </si>
  <si>
    <t>Czechia</t>
  </si>
  <si>
    <t>Bulgaria</t>
  </si>
  <si>
    <t>Belgium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</si>
  <si>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</si>
  <si>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</si>
  <si>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</si>
  <si>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</si>
  <si>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</si>
  <si>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</si>
  <si>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</si>
  <si>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</si>
  <si>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</si>
  <si>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</si>
  <si>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</si>
  <si>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</si>
  <si>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</si>
  <si>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</si>
  <si>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Country</t>
  </si>
  <si>
    <t>Nuclear Share of Electricity</t>
  </si>
  <si>
    <t>Batteries</t>
  </si>
  <si>
    <t>Nuclear heat</t>
  </si>
  <si>
    <t>Pumped hydro power</t>
  </si>
  <si>
    <t>Total</t>
  </si>
  <si>
    <t>Liechtenstein</t>
  </si>
  <si>
    <t>EU</t>
  </si>
  <si>
    <t>South Africa and Namibia</t>
  </si>
  <si>
    <t>Australia</t>
  </si>
  <si>
    <t>Uzbekistan</t>
  </si>
  <si>
    <t>Russia</t>
  </si>
  <si>
    <t>Canada</t>
  </si>
  <si>
    <t>Niger</t>
  </si>
  <si>
    <t>Kazakhstan</t>
  </si>
  <si>
    <t>Quantity</t>
  </si>
  <si>
    <t>% U supply</t>
  </si>
  <si>
    <t>Armenia</t>
  </si>
  <si>
    <t>Azerbaijan</t>
  </si>
  <si>
    <t>Belarus</t>
  </si>
  <si>
    <t>Switzerland</t>
  </si>
  <si>
    <t>Turkey</t>
  </si>
  <si>
    <t>Reactor Name</t>
  </si>
  <si>
    <t>Link</t>
  </si>
  <si>
    <t>Process</t>
  </si>
  <si>
    <t>Capacity (MWe)</t>
  </si>
  <si>
    <t>Grid Connection</t>
  </si>
  <si>
    <t>Load Factor (2022) (%)</t>
  </si>
  <si>
    <t>Electricity Generated (2022) (GWh)</t>
  </si>
  <si>
    <t>Belleville 1</t>
  </si>
  <si>
    <t>https://world-nuclear.org/nuclear-reactor-database/details/BELLEVILLE-1</t>
  </si>
  <si>
    <t>P4 REP 1300</t>
  </si>
  <si>
    <t>74.80</t>
  </si>
  <si>
    <t>8586.60</t>
  </si>
  <si>
    <t>Belleville 2</t>
  </si>
  <si>
    <t>https://world-nuclear.org/nuclear-reactor-database/details/BELLEVILLE-2</t>
  </si>
  <si>
    <t>67.80</t>
  </si>
  <si>
    <t>7778.25</t>
  </si>
  <si>
    <t>Blayais 1</t>
  </si>
  <si>
    <t>https://world-nuclear.org/nuclear-reactor-database/details/BLAYAIS-1</t>
  </si>
  <si>
    <t>CP1</t>
  </si>
  <si>
    <t>54.60</t>
  </si>
  <si>
    <t>4354.20</t>
  </si>
  <si>
    <t>Blayais 2</t>
  </si>
  <si>
    <t>https://world-nuclear.org/nuclear-reactor-database/details/BLAYAIS-2</t>
  </si>
  <si>
    <t>79.30</t>
  </si>
  <si>
    <t>6323.87</t>
  </si>
  <si>
    <t>Blayais 3</t>
  </si>
  <si>
    <t>https://world-nuclear.org/nuclear-reactor-database/details/BLAYAIS-3</t>
  </si>
  <si>
    <t>66.60</t>
  </si>
  <si>
    <t>5310.70</t>
  </si>
  <si>
    <t>Blayais 4</t>
  </si>
  <si>
    <t>https://world-nuclear.org/nuclear-reactor-database/details/BLAYAIS-4</t>
  </si>
  <si>
    <t>77.00</t>
  </si>
  <si>
    <t>6137.48</t>
  </si>
  <si>
    <t>Bugey 2</t>
  </si>
  <si>
    <t>https://world-nuclear.org/nuclear-reactor-database/details/BUGEY-2</t>
  </si>
  <si>
    <t>CP0</t>
  </si>
  <si>
    <t>54.20</t>
  </si>
  <si>
    <t>4317.13</t>
  </si>
  <si>
    <t>Bugey 3</t>
  </si>
  <si>
    <t>https://world-nuclear.org/nuclear-reactor-database/details/BUGEY-3</t>
  </si>
  <si>
    <t>62.50</t>
  </si>
  <si>
    <t>4981.07</t>
  </si>
  <si>
    <t>Bugey 4</t>
  </si>
  <si>
    <t>https://world-nuclear.org/nuclear-reactor-database/details/BUGEY-4</t>
  </si>
  <si>
    <t>36.90</t>
  </si>
  <si>
    <t>2846.18</t>
  </si>
  <si>
    <t>Bugey 5</t>
  </si>
  <si>
    <t>https://world-nuclear.org/nuclear-reactor-database/details/BUGEY-5</t>
  </si>
  <si>
    <t>55.10</t>
  </si>
  <si>
    <t>4244.17</t>
  </si>
  <si>
    <t>Cattenom 1</t>
  </si>
  <si>
    <t>https://world-nuclear.org/nuclear-reactor-database/details/CATTENOM-1</t>
  </si>
  <si>
    <t>43.00</t>
  </si>
  <si>
    <t>4896.26</t>
  </si>
  <si>
    <t>Cattenom 2</t>
  </si>
  <si>
    <t>https://world-nuclear.org/nuclear-reactor-database/details/CATTENOM-2</t>
  </si>
  <si>
    <t>91.20</t>
  </si>
  <si>
    <t>10380.51</t>
  </si>
  <si>
    <t>Cattenom 3</t>
  </si>
  <si>
    <t>https://world-nuclear.org/nuclear-reactor-database/details/CATTENOM-3</t>
  </si>
  <si>
    <t>21.70</t>
  </si>
  <si>
    <t>2472.54</t>
  </si>
  <si>
    <t>Cattenom 4</t>
  </si>
  <si>
    <t>https://world-nuclear.org/nuclear-reactor-database/details/CATTENOM-4</t>
  </si>
  <si>
    <t>16.40</t>
  </si>
  <si>
    <t>1865.96</t>
  </si>
  <si>
    <t>Chinon B 1</t>
  </si>
  <si>
    <t>https://world-nuclear.org/nuclear-reactor-database/details/CHINON%20B-1</t>
  </si>
  <si>
    <t>CP2</t>
  </si>
  <si>
    <t>81.60</t>
  </si>
  <si>
    <t>6467.62</t>
  </si>
  <si>
    <t>Chinon B 2</t>
  </si>
  <si>
    <t>https://world-nuclear.org/nuclear-reactor-database/details/CHINON%20B-2</t>
  </si>
  <si>
    <t>64.10</t>
  </si>
  <si>
    <t>5078.62</t>
  </si>
  <si>
    <t>Chinon B 3</t>
  </si>
  <si>
    <t>https://world-nuclear.org/nuclear-reactor-database/details/CHINON%20B-3</t>
  </si>
  <si>
    <t>24.90</t>
  </si>
  <si>
    <t>1976.92</t>
  </si>
  <si>
    <t>Chinon B 4</t>
  </si>
  <si>
    <t>https://world-nuclear.org/nuclear-reactor-database/details/CHINON%20B-4</t>
  </si>
  <si>
    <t>72.30</t>
  </si>
  <si>
    <t>5732.97</t>
  </si>
  <si>
    <t>Chooz B 1</t>
  </si>
  <si>
    <t>https://world-nuclear.org/nuclear-reactor-database/details/CHOOZ%20B-1</t>
  </si>
  <si>
    <t>N4 REP 1450</t>
  </si>
  <si>
    <t>0.00</t>
  </si>
  <si>
    <t>Chooz B 2</t>
  </si>
  <si>
    <t>https://world-nuclear.org/nuclear-reactor-database/details/CHOOZ%20B-2</t>
  </si>
  <si>
    <t>Civaux 1</t>
  </si>
  <si>
    <t>https://world-nuclear.org/nuclear-reactor-database/details/CIVAUX-1</t>
  </si>
  <si>
    <t>Civaux 2</t>
  </si>
  <si>
    <t>https://world-nuclear.org/nuclear-reactor-database/details/CIVAUX-2</t>
  </si>
  <si>
    <t>Cruas 1</t>
  </si>
  <si>
    <t>https://world-nuclear.org/nuclear-reactor-database/details/CRUAS-1</t>
  </si>
  <si>
    <t>85.80</t>
  </si>
  <si>
    <t>6879.40</t>
  </si>
  <si>
    <t>Cruas 2</t>
  </si>
  <si>
    <t>https://world-nuclear.org/nuclear-reactor-database/details/CRUAS-2</t>
  </si>
  <si>
    <t>67.20</t>
  </si>
  <si>
    <t>5384.34</t>
  </si>
  <si>
    <t>Cruas 3</t>
  </si>
  <si>
    <t>https://world-nuclear.org/nuclear-reactor-database/details/CRUAS-3</t>
  </si>
  <si>
    <t>53.90</t>
  </si>
  <si>
    <t>4322.15</t>
  </si>
  <si>
    <t>Cruas 4</t>
  </si>
  <si>
    <t>https://world-nuclear.org/nuclear-reactor-database/details/CRUAS-4</t>
  </si>
  <si>
    <t>45.80</t>
  </si>
  <si>
    <t>3668.57</t>
  </si>
  <si>
    <t>Dampierre 1</t>
  </si>
  <si>
    <t>https://world-nuclear.org/nuclear-reactor-database/details/DAMPIERRE-1</t>
  </si>
  <si>
    <t>70.90</t>
  </si>
  <si>
    <t>5530.96</t>
  </si>
  <si>
    <t>Dampierre 2</t>
  </si>
  <si>
    <t>https://world-nuclear.org/nuclear-reactor-database/details/DAMPIERRE-2</t>
  </si>
  <si>
    <t>23.80</t>
  </si>
  <si>
    <t>1855.50</t>
  </si>
  <si>
    <t>Dampierre 3</t>
  </si>
  <si>
    <t>https://world-nuclear.org/nuclear-reactor-database/details/DAMPIERRE-3</t>
  </si>
  <si>
    <t>80.00</t>
  </si>
  <si>
    <t>6238.98</t>
  </si>
  <si>
    <t>Dampierre 4</t>
  </si>
  <si>
    <t>https://world-nuclear.org/nuclear-reactor-database/details/DAMPIERRE-4</t>
  </si>
  <si>
    <t>64.60</t>
  </si>
  <si>
    <t>5033.31</t>
  </si>
  <si>
    <t>Flamanville 1</t>
  </si>
  <si>
    <t>https://world-nuclear.org/nuclear-reactor-database/details/FLAMANVILLE-1</t>
  </si>
  <si>
    <t>20.10</t>
  </si>
  <si>
    <t>2342.90</t>
  </si>
  <si>
    <t>Flamanville 2</t>
  </si>
  <si>
    <t>https://world-nuclear.org/nuclear-reactor-database/details/FLAMANVILLE-2</t>
  </si>
  <si>
    <t>1910.62</t>
  </si>
  <si>
    <t>Golfech 1</t>
  </si>
  <si>
    <t>https://world-nuclear.org/nuclear-reactor-database/details/GOLFECH-1</t>
  </si>
  <si>
    <t>13.50</t>
  </si>
  <si>
    <t>1546.16</t>
  </si>
  <si>
    <t>Golfech 2</t>
  </si>
  <si>
    <t>https://world-nuclear.org/nuclear-reactor-database/details/GOLFECH-2</t>
  </si>
  <si>
    <t>93.20</t>
  </si>
  <si>
    <t>10693.10</t>
  </si>
  <si>
    <t>Gravelines 1</t>
  </si>
  <si>
    <t>https://world-nuclear.org/nuclear-reactor-database/details/GRAVELINES-1</t>
  </si>
  <si>
    <t>62.90</t>
  </si>
  <si>
    <t>5015.76</t>
  </si>
  <si>
    <t>Gravelines 2</t>
  </si>
  <si>
    <t>https://world-nuclear.org/nuclear-reactor-database/details/GRAVELINES-2</t>
  </si>
  <si>
    <t>75.40</t>
  </si>
  <si>
    <t>6014.85</t>
  </si>
  <si>
    <t>Gravelines 3</t>
  </si>
  <si>
    <t>https://world-nuclear.org/nuclear-reactor-database/details/GRAVELINES-3</t>
  </si>
  <si>
    <t>19.40</t>
  </si>
  <si>
    <t>1550.09</t>
  </si>
  <si>
    <t>Gravelines 4</t>
  </si>
  <si>
    <t>https://world-nuclear.org/nuclear-reactor-database/details/GRAVELINES-4</t>
  </si>
  <si>
    <t>74.50</t>
  </si>
  <si>
    <t>5937.41</t>
  </si>
  <si>
    <t>Gravelines 5</t>
  </si>
  <si>
    <t>https://world-nuclear.org/nuclear-reactor-database/details/GRAVELINES-5</t>
  </si>
  <si>
    <t>54.00</t>
  </si>
  <si>
    <t>4304.69</t>
  </si>
  <si>
    <t>Gravelines 6</t>
  </si>
  <si>
    <t>https://world-nuclear.org/nuclear-reactor-database/details/GRAVELINES-6</t>
  </si>
  <si>
    <t>70.30</t>
  </si>
  <si>
    <t>5604.12</t>
  </si>
  <si>
    <t>Nogent 1</t>
  </si>
  <si>
    <t>https://world-nuclear.org/nuclear-reactor-database/details/NOGENT-1</t>
  </si>
  <si>
    <t>71.60</t>
  </si>
  <si>
    <t>8212.68</t>
  </si>
  <si>
    <t>Nogent 2</t>
  </si>
  <si>
    <t>https://world-nuclear.org/nuclear-reactor-database/details/NOGENT-2</t>
  </si>
  <si>
    <t>86.40</t>
  </si>
  <si>
    <t>9909.52</t>
  </si>
  <si>
    <t>Paluel 1</t>
  </si>
  <si>
    <t>https://world-nuclear.org/nuclear-reactor-database/details/PALUEL-1</t>
  </si>
  <si>
    <t>88.50</t>
  </si>
  <si>
    <t>10306.63</t>
  </si>
  <si>
    <t>Paluel 2</t>
  </si>
  <si>
    <t>https://world-nuclear.org/nuclear-reactor-database/details/PALUEL-2</t>
  </si>
  <si>
    <t>45.20</t>
  </si>
  <si>
    <t>5266.59</t>
  </si>
  <si>
    <t>Paluel 3</t>
  </si>
  <si>
    <t>https://world-nuclear.org/nuclear-reactor-database/details/PALUEL-3</t>
  </si>
  <si>
    <t>90.90</t>
  </si>
  <si>
    <t>10585.79</t>
  </si>
  <si>
    <t>Paluel 4</t>
  </si>
  <si>
    <t>https://world-nuclear.org/nuclear-reactor-database/details/PALUEL-4</t>
  </si>
  <si>
    <t>57.90</t>
  </si>
  <si>
    <t>6745.15</t>
  </si>
  <si>
    <t>Penly 1</t>
  </si>
  <si>
    <t>https://world-nuclear.org/nuclear-reactor-database/details/PENLY-1</t>
  </si>
  <si>
    <t>Penly 2</t>
  </si>
  <si>
    <t>https://world-nuclear.org/nuclear-reactor-database/details/PENLY-2</t>
  </si>
  <si>
    <t>6747.56</t>
  </si>
  <si>
    <t>St. Alban 1</t>
  </si>
  <si>
    <t>https://world-nuclear.org/nuclear-reactor-database/details/ST.%20ALBAN-1</t>
  </si>
  <si>
    <t>86.50</t>
  </si>
  <si>
    <t>10111.34</t>
  </si>
  <si>
    <t>St. Alban 2</t>
  </si>
  <si>
    <t>https://world-nuclear.org/nuclear-reactor-database/details/ST.%20ALBAN-2</t>
  </si>
  <si>
    <t>50.70</t>
  </si>
  <si>
    <t>5931.74</t>
  </si>
  <si>
    <t>St. Laurent B 1</t>
  </si>
  <si>
    <t>https://world-nuclear.org/nuclear-reactor-database/details/ST.%20LAURENT%20B-1</t>
  </si>
  <si>
    <t>82.60</t>
  </si>
  <si>
    <t>6616.63</t>
  </si>
  <si>
    <t>St. Laurent B 2</t>
  </si>
  <si>
    <t>https://world-nuclear.org/nuclear-reactor-database/details/ST.%20LAURENT%20B-2</t>
  </si>
  <si>
    <t>34.40</t>
  </si>
  <si>
    <t>2756.21</t>
  </si>
  <si>
    <t>Tricastin 1</t>
  </si>
  <si>
    <t>https://world-nuclear.org/nuclear-reactor-database/details/TRICASTIN-1</t>
  </si>
  <si>
    <t>80.80</t>
  </si>
  <si>
    <t>6479.64</t>
  </si>
  <si>
    <t>Tricastin 2</t>
  </si>
  <si>
    <t>https://world-nuclear.org/nuclear-reactor-database/details/TRICASTIN-2</t>
  </si>
  <si>
    <t>88.30</t>
  </si>
  <si>
    <t>7074.48</t>
  </si>
  <si>
    <t>Tricastin 3</t>
  </si>
  <si>
    <t>https://world-nuclear.org/nuclear-reactor-database/details/TRICASTIN-3</t>
  </si>
  <si>
    <t>29.40</t>
  </si>
  <si>
    <t>2357.63</t>
  </si>
  <si>
    <t>Tricastin 4</t>
  </si>
  <si>
    <t>https://world-nuclear.org/nuclear-reactor-database/details/TRICASTIN-4</t>
  </si>
  <si>
    <t>67.50</t>
  </si>
  <si>
    <t>5407.68</t>
  </si>
  <si>
    <t>Nuclear electricity generation 2022 (twh)</t>
  </si>
  <si>
    <t>Nuclear electricity generation 2022 (% e)</t>
  </si>
  <si>
    <t>Reactors operable (no.)</t>
  </si>
  <si>
    <t>Reactors operable (mwe net)</t>
  </si>
  <si>
    <t>Reactors under construction (no.)</t>
  </si>
  <si>
    <t>Reactors under construction (mwe gross)</t>
  </si>
  <si>
    <t>Reactors planned (no.)</t>
  </si>
  <si>
    <t>Reactors planned (mwe gross)</t>
  </si>
  <si>
    <t>Reactors proposed (no.)</t>
  </si>
  <si>
    <t>Reactors proposed (mwe gross)</t>
  </si>
  <si>
    <t>Uranium required 2024 (tonnes u)</t>
  </si>
  <si>
    <t>Czech Republic</t>
  </si>
  <si>
    <t>Date</t>
  </si>
  <si>
    <t>Electricty price for household consumers</t>
  </si>
  <si>
    <t>Electricity price for non-household consumers</t>
  </si>
  <si>
    <t>2019-S1</t>
  </si>
  <si>
    <t>2019-S2</t>
  </si>
  <si>
    <t>2020-S1</t>
  </si>
  <si>
    <t>2020-S2</t>
  </si>
  <si>
    <t>2021-S1</t>
  </si>
  <si>
    <t>2021-S2</t>
  </si>
  <si>
    <t>2022-S1</t>
  </si>
  <si>
    <t>2022-S2</t>
  </si>
  <si>
    <t>2023-S1</t>
  </si>
  <si>
    <t>2023-S2</t>
  </si>
  <si>
    <t>Kosovo*</t>
  </si>
  <si>
    <t>Andorra</t>
  </si>
  <si>
    <t>Electricity Production (GWh)</t>
  </si>
  <si>
    <t>Share of electricity (%)</t>
  </si>
  <si>
    <t>Nuclear heat production (ktoe)</t>
  </si>
  <si>
    <t>Reactor</t>
  </si>
  <si>
    <t>Power Plant</t>
  </si>
  <si>
    <t>Fuel</t>
  </si>
  <si>
    <t>Reactor Type</t>
  </si>
  <si>
    <t>Installed Capacity (MW)</t>
  </si>
  <si>
    <t>Latitude</t>
  </si>
  <si>
    <t>Longitude</t>
  </si>
  <si>
    <t>Region</t>
  </si>
  <si>
    <t>Département</t>
  </si>
  <si>
    <t>EPCI</t>
  </si>
  <si>
    <t>City</t>
  </si>
  <si>
    <t>BELLEVILLE 1</t>
  </si>
  <si>
    <t>BELLEVILLE</t>
  </si>
  <si>
    <t>Enriched Uranium</t>
  </si>
  <si>
    <t>Pressurised water reactor 1300</t>
  </si>
  <si>
    <t>47.508946</t>
  </si>
  <si>
    <t xml:space="preserve"> 2.875676</t>
  </si>
  <si>
    <t>CENTRE-VAL DE LOIRE</t>
  </si>
  <si>
    <t>CHER</t>
  </si>
  <si>
    <t>CC Pays Fort Sancerrois Val de Loire</t>
  </si>
  <si>
    <t>Belleville-sur-Loire</t>
  </si>
  <si>
    <t>BELLEVILLE 2</t>
  </si>
  <si>
    <t>BLAYAIS 1</t>
  </si>
  <si>
    <t>BLAYAIS (LE)</t>
  </si>
  <si>
    <t>Multi-oxide of uranium and plutonium</t>
  </si>
  <si>
    <t>Pressurised water reactor 900</t>
  </si>
  <si>
    <t>45.257605</t>
  </si>
  <si>
    <t xml:space="preserve"> -0.690606</t>
  </si>
  <si>
    <t>NOUVELLE-AQUITAINE</t>
  </si>
  <si>
    <t>GIRONDE</t>
  </si>
  <si>
    <t>CC de l'Estuaire</t>
  </si>
  <si>
    <t>Braud-et-Saint-Louis</t>
  </si>
  <si>
    <t>BLAYAIS 2</t>
  </si>
  <si>
    <t>BLAYAIS 3</t>
  </si>
  <si>
    <t>BLAYAIS 4</t>
  </si>
  <si>
    <t>BUGEY 2</t>
  </si>
  <si>
    <t>BUGEY (LE)</t>
  </si>
  <si>
    <t>45.801148</t>
  </si>
  <si>
    <t xml:space="preserve"> 5.266072</t>
  </si>
  <si>
    <t>AUVERGNE-RHONE-ALPES</t>
  </si>
  <si>
    <t>AIN</t>
  </si>
  <si>
    <t>CC de la Plaine de l'Ain</t>
  </si>
  <si>
    <t>Saint-Vulbas</t>
  </si>
  <si>
    <t>BUGEY 3</t>
  </si>
  <si>
    <t>BUGEY 4</t>
  </si>
  <si>
    <t>BUGEY 5</t>
  </si>
  <si>
    <t>CATTENOM 1</t>
  </si>
  <si>
    <t>CATTENOM</t>
  </si>
  <si>
    <t>49.415953</t>
  </si>
  <si>
    <t xml:space="preserve"> 6.218271</t>
  </si>
  <si>
    <t>GRAND EST</t>
  </si>
  <si>
    <t>MOSELLE</t>
  </si>
  <si>
    <t>CC de Cattenom et Environs</t>
  </si>
  <si>
    <t>Cattenom</t>
  </si>
  <si>
    <t>CATTENOM 2</t>
  </si>
  <si>
    <t>CATTENOM 3</t>
  </si>
  <si>
    <t>CATTENOM 4</t>
  </si>
  <si>
    <t>CHINON B 1</t>
  </si>
  <si>
    <t>CHINON B</t>
  </si>
  <si>
    <t>47.228727</t>
  </si>
  <si>
    <t xml:space="preserve"> 0.168307</t>
  </si>
  <si>
    <t>INDRE-ET-LOIRE</t>
  </si>
  <si>
    <t>CC Chinon, Vienne et Loire</t>
  </si>
  <si>
    <t>Avoine</t>
  </si>
  <si>
    <t>CHINON B 2</t>
  </si>
  <si>
    <t>CHINON B 3</t>
  </si>
  <si>
    <t>CHINON B 4</t>
  </si>
  <si>
    <t>CHOOZ B 1</t>
  </si>
  <si>
    <t>CHOOZ B</t>
  </si>
  <si>
    <t>Pressurised water reactor 1450</t>
  </si>
  <si>
    <t>50.090344</t>
  </si>
  <si>
    <t xml:space="preserve"> 4.789588</t>
  </si>
  <si>
    <t>ARDENNES</t>
  </si>
  <si>
    <t>CC Ardenne, Rives de Meuse</t>
  </si>
  <si>
    <t>Chooz</t>
  </si>
  <si>
    <t>CHOOZ B 2</t>
  </si>
  <si>
    <t>CIVAUX 1</t>
  </si>
  <si>
    <t>CIVAUX</t>
  </si>
  <si>
    <t>46.46218</t>
  </si>
  <si>
    <t xml:space="preserve"> 0.648879</t>
  </si>
  <si>
    <t>VIENNE</t>
  </si>
  <si>
    <t>CC Vienne et Gartempe</t>
  </si>
  <si>
    <t>Civaux</t>
  </si>
  <si>
    <t>CIVAUX 2</t>
  </si>
  <si>
    <t>CRUAS 1</t>
  </si>
  <si>
    <t>CRUAS</t>
  </si>
  <si>
    <t>44.63283</t>
  </si>
  <si>
    <t xml:space="preserve"> 4.750824</t>
  </si>
  <si>
    <t>ARDECHE</t>
  </si>
  <si>
    <t>CC Ardèche Rhône Coiron</t>
  </si>
  <si>
    <t>Cruas</t>
  </si>
  <si>
    <t>CRUAS 2</t>
  </si>
  <si>
    <t>CRUAS 3</t>
  </si>
  <si>
    <t>CRUAS 4</t>
  </si>
  <si>
    <t>DAMPIERRE 1</t>
  </si>
  <si>
    <t>DAMPIERRE-EN-BURLY</t>
  </si>
  <si>
    <t>47.732638</t>
  </si>
  <si>
    <t xml:space="preserve"> 2.517824</t>
  </si>
  <si>
    <t>LOIRET</t>
  </si>
  <si>
    <t>CC du Val de Sully</t>
  </si>
  <si>
    <t>Dampierre-en-Burly</t>
  </si>
  <si>
    <t>DAMPIERRE 2</t>
  </si>
  <si>
    <t>DAMPIERRE 3</t>
  </si>
  <si>
    <t>DAMPIERRE 4</t>
  </si>
  <si>
    <t>FLAMANVILLE 1</t>
  </si>
  <si>
    <t>FLAMANVILLE</t>
  </si>
  <si>
    <t>49.535986</t>
  </si>
  <si>
    <t xml:space="preserve"> -1.883342</t>
  </si>
  <si>
    <t>NORMANDIE</t>
  </si>
  <si>
    <t>MANCHE</t>
  </si>
  <si>
    <t>CA du Cotentin</t>
  </si>
  <si>
    <t>Flamanville</t>
  </si>
  <si>
    <t>FLAMANVILLE 2</t>
  </si>
  <si>
    <t>GOLFECH 1</t>
  </si>
  <si>
    <t>GOLFECH</t>
  </si>
  <si>
    <t>44.105751</t>
  </si>
  <si>
    <t xml:space="preserve"> 0.84572</t>
  </si>
  <si>
    <t>OCCITANIE</t>
  </si>
  <si>
    <t>TARN-ET-GARONNE</t>
  </si>
  <si>
    <t>CC des Deux Rives</t>
  </si>
  <si>
    <t>Golfech</t>
  </si>
  <si>
    <t>GOLFECH 2</t>
  </si>
  <si>
    <t>GRAVELINES 1</t>
  </si>
  <si>
    <t>GRAVELINES</t>
  </si>
  <si>
    <t>51.012846</t>
  </si>
  <si>
    <t xml:space="preserve"> 2.139287</t>
  </si>
  <si>
    <t>HAUTS-DE-FRANCE</t>
  </si>
  <si>
    <t>NORD</t>
  </si>
  <si>
    <t>CU de Dunkerque</t>
  </si>
  <si>
    <t>Gravelines</t>
  </si>
  <si>
    <t>GRAVELINES 2</t>
  </si>
  <si>
    <t>GRAVELINES 3</t>
  </si>
  <si>
    <t>GRAVELINES 4</t>
  </si>
  <si>
    <t>GRAVELINES 5</t>
  </si>
  <si>
    <t>GRAVELINES 6</t>
  </si>
  <si>
    <t>NOGENT 1</t>
  </si>
  <si>
    <t>NOGENT-SUR-SEINE</t>
  </si>
  <si>
    <t>48.514581</t>
  </si>
  <si>
    <t xml:space="preserve"> 3.524182</t>
  </si>
  <si>
    <t>AUBE</t>
  </si>
  <si>
    <t>CC du Nogentais</t>
  </si>
  <si>
    <t>Nogent-sur-Seine</t>
  </si>
  <si>
    <t>NOGENT 2</t>
  </si>
  <si>
    <t>PALUEL 1</t>
  </si>
  <si>
    <t>PALUEL</t>
  </si>
  <si>
    <t>49.858754</t>
  </si>
  <si>
    <t xml:space="preserve"> 0.634759</t>
  </si>
  <si>
    <t>SEINE-MARITIME</t>
  </si>
  <si>
    <t>CC de la Côte d'Albâtre</t>
  </si>
  <si>
    <t>Paluel</t>
  </si>
  <si>
    <t>PALUEL 2</t>
  </si>
  <si>
    <t>PALUEL 3</t>
  </si>
  <si>
    <t>PALUEL 4</t>
  </si>
  <si>
    <t>PENLY 1</t>
  </si>
  <si>
    <t>PENLY</t>
  </si>
  <si>
    <t>49.976144</t>
  </si>
  <si>
    <t xml:space="preserve"> 1.210236</t>
  </si>
  <si>
    <t>CC Falaises du Talou</t>
  </si>
  <si>
    <t>Petit-Caux</t>
  </si>
  <si>
    <t>PENLY 2</t>
  </si>
  <si>
    <t>ST-ALBAN 1</t>
  </si>
  <si>
    <t>ST-ALBAN-ST-MAURICE</t>
  </si>
  <si>
    <t>45.405445</t>
  </si>
  <si>
    <t xml:space="preserve"> 4.755573</t>
  </si>
  <si>
    <t>ISERE</t>
  </si>
  <si>
    <t>CC d'Entre Bièvre et Rhône</t>
  </si>
  <si>
    <t>Saint-Maurice-l'Exil</t>
  </si>
  <si>
    <t>ST-ALBAN 2</t>
  </si>
  <si>
    <t>ST-LAURENT B 1</t>
  </si>
  <si>
    <t>ST-LAURENT-DES-EAUX B</t>
  </si>
  <si>
    <t>47.720248</t>
  </si>
  <si>
    <t xml:space="preserve"> 1.580217</t>
  </si>
  <si>
    <t>LOIR-ET-CHER</t>
  </si>
  <si>
    <t>CC du Grand Chambord</t>
  </si>
  <si>
    <t>Saint-Laurent-Nouan</t>
  </si>
  <si>
    <t>ST-LAURENT B 2</t>
  </si>
  <si>
    <t>TRICASTIN 1</t>
  </si>
  <si>
    <t>TRICASTIN (LE)</t>
  </si>
  <si>
    <t>44.326355</t>
  </si>
  <si>
    <t xml:space="preserve"> 4.731541</t>
  </si>
  <si>
    <t>DROME</t>
  </si>
  <si>
    <t>CC Drôme Sud Provence</t>
  </si>
  <si>
    <t>Saint-Paul-Trois-Châteaux</t>
  </si>
  <si>
    <t>TRICASTIN 2</t>
  </si>
  <si>
    <t>TRICASTIN 3</t>
  </si>
  <si>
    <t>TRICASTIN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</si>
</sst>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u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" fontId="0" fillId="0" borderId="0" xfId="0" applyNumberFormat="1"/>
    <xf numFmtId="0" fontId="4" fillId="0" borderId="0" xfId="0" applyFont="1" applyAlignment="1">
      <alignment vertical="center" wrapText="1"/>
    </xf>
    <xf numFmtId="0" fontId="0" fillId="0" borderId="0" xfId="0" applyFont="1"/>
  </cellXfs>
  <cellStyles count="1">
    <cellStyle name="Normale" xfId="0" builtinId="0"/>
  </cellStyles>
  <dxfs count="17"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7" xr16:uid="{0A592DCC-D0C8-4AC8-BD24-ADF7E46D9E67}" autoFormatId="16" applyNumberFormats="0" applyBorderFormats="0" applyFontFormats="0" applyPatternFormats="0" applyAlignmentFormats="0" applyWidthHeightFormats="0">
  <queryTableRefresh nextId="12">
    <queryTableFields count="11">
      <queryTableField id="1" name="Reactor" tableColumnId="1"/>
      <queryTableField id="2" name="Power Plant" tableColumnId="2"/>
      <queryTableField id="3" name="Fuel" tableColumnId="3"/>
      <queryTableField id="4" name="Reactor Type" tableColumnId="4"/>
      <queryTableField id="5" name="Installed Capacity (MW)" tableColumnId="5"/>
      <queryTableField id="6" name="Latitude" tableColumnId="6"/>
      <queryTableField id="7" name="Longitude" tableColumnId="7"/>
      <queryTableField id="8" name="Region" tableColumnId="8"/>
      <queryTableField id="9" name="Département" tableColumnId="9"/>
      <queryTableField id="10" name="EPCI" tableColumnId="10"/>
      <queryTableField id="11" name="City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4" xr16:uid="{820224F9-3CE4-184C-99A3-50FE46A65C3D}" autoFormatId="16" applyNumberFormats="0" applyBorderFormats="0" applyFontFormats="0" applyPatternFormats="0" applyAlignmentFormats="0" applyWidthHeightFormats="0">
  <queryTableRefresh nextId="14">
    <queryTableFields count="6">
      <queryTableField id="8" name="Country" tableColumnId="8"/>
      <queryTableField id="9" name="Total" tableColumnId="9"/>
      <queryTableField id="10" name="Pumped hydro power" tableColumnId="10"/>
      <queryTableField id="11" name="Nuclear heat" tableColumnId="11"/>
      <queryTableField id="12" name="Batteries" tableColumnId="12"/>
      <queryTableField id="13" name="Nuclear Share of Electricity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B39FD44F-2A5D-6347-BCBA-241F16130770}" autoFormatId="16" applyNumberFormats="0" applyBorderFormats="0" applyFontFormats="0" applyPatternFormats="0" applyAlignmentFormats="0" applyWidthHeightFormats="0">
  <queryTableRefresh nextId="23">
    <queryTableFields count="11">
      <queryTableField id="12" name="Country" tableColumnId="12"/>
      <queryTableField id="13" name="2013" tableColumnId="13"/>
      <queryTableField id="14" name="2014" tableColumnId="14"/>
      <queryTableField id="15" name="2015" tableColumnId="15"/>
      <queryTableField id="16" name="2016" tableColumnId="16"/>
      <queryTableField id="17" name="2017" tableColumnId="17"/>
      <queryTableField id="18" name="2018" tableColumnId="18"/>
      <queryTableField id="19" name="2019" tableColumnId="19"/>
      <queryTableField id="20" name="2020" tableColumnId="20"/>
      <queryTableField id="21" name="2021" tableColumnId="21"/>
      <queryTableField id="22" name="2022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6" xr16:uid="{99012B6C-E34B-FD4F-97E3-9794239C58E5}" autoFormatId="16" applyNumberFormats="0" applyBorderFormats="0" applyFontFormats="0" applyPatternFormats="0" applyAlignmentFormats="0" applyWidthHeightFormats="0">
  <queryTableRefresh nextId="45">
    <queryTableFields count="15">
      <queryTableField id="30" name="Country" tableColumnId="30"/>
      <queryTableField id="31" name="2009" tableColumnId="31"/>
      <queryTableField id="32" name="2010" tableColumnId="32"/>
      <queryTableField id="33" name="2011" tableColumnId="33"/>
      <queryTableField id="34" name="2012" tableColumnId="34"/>
      <queryTableField id="35" name="2013" tableColumnId="35"/>
      <queryTableField id="36" name="2014" tableColumnId="36"/>
      <queryTableField id="37" name="2015" tableColumnId="37"/>
      <queryTableField id="38" name="2016" tableColumnId="38"/>
      <queryTableField id="39" name="2017" tableColumnId="39"/>
      <queryTableField id="40" name="2018" tableColumnId="40"/>
      <queryTableField id="41" name="2019" tableColumnId="41"/>
      <queryTableField id="42" name="2020" tableColumnId="42"/>
      <queryTableField id="43" name="2021" tableColumnId="43"/>
      <queryTableField id="44" name="2022" tableColumnId="4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" xr16:uid="{69F6D2F4-6B2F-A040-942F-B882CCBC6BE1}" autoFormatId="16" applyNumberFormats="0" applyBorderFormats="0" applyFontFormats="0" applyPatternFormats="0" applyAlignmentFormats="0" applyWidthHeightFormats="0">
  <queryTableRefresh nextId="7">
    <queryTableFields count="3">
      <queryTableField id="4" name="Country" tableColumnId="4"/>
      <queryTableField id="5" name="% U supply" tableColumnId="5"/>
      <queryTableField id="6" name="Quantity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005B72-D3F0-428F-AF0C-92BBBE6FC1D4}" name="ReactorsFranceGEO" displayName="ReactorsFranceGEO" ref="A1:K57" tableType="queryTable" totalsRowShown="0" headerRowDxfId="1" dataDxfId="0">
  <autoFilter ref="A1:K57" xr:uid="{3A005B72-D3F0-428F-AF0C-92BBBE6FC1D4}"/>
  <tableColumns count="11">
    <tableColumn id="1" xr3:uid="{EAB5AA1A-AFA2-42C2-93B0-AD9C12D0E10C}" uniqueName="1" name="Reactor" queryTableFieldId="1" dataDxfId="12"/>
    <tableColumn id="2" xr3:uid="{F2305ABB-55F6-4B18-9FDE-030E1DFFD833}" uniqueName="2" name="Power Plant" queryTableFieldId="2" dataDxfId="11"/>
    <tableColumn id="3" xr3:uid="{3A7D62C9-1982-4D5B-AC60-203525937ABA}" uniqueName="3" name="Fuel" queryTableFieldId="3" dataDxfId="10"/>
    <tableColumn id="4" xr3:uid="{064FFE65-61E4-4168-99CB-7EEDE1A910EB}" uniqueName="4" name="Reactor Type" queryTableFieldId="4" dataDxfId="9"/>
    <tableColumn id="5" xr3:uid="{83F225E6-E209-476D-8F4E-51D96FCD8A3E}" uniqueName="5" name="Installed Capacity (MW)" queryTableFieldId="5" dataDxfId="8"/>
    <tableColumn id="6" xr3:uid="{AB5BB096-AA6B-4F0A-B841-9BF00756CD82}" uniqueName="6" name="Latitude" queryTableFieldId="6" dataDxfId="7"/>
    <tableColumn id="7" xr3:uid="{89D1A215-D483-4A00-8D94-D44B35B0FA34}" uniqueName="7" name="Longitude" queryTableFieldId="7" dataDxfId="6"/>
    <tableColumn id="8" xr3:uid="{974BC07C-D542-4E9D-B59D-57BB3E359597}" uniqueName="8" name="Region" queryTableFieldId="8" dataDxfId="5"/>
    <tableColumn id="9" xr3:uid="{1D11B5E0-9F0D-41D6-A947-77956026988B}" uniqueName="9" name="Département" queryTableFieldId="9" dataDxfId="4"/>
    <tableColumn id="10" xr3:uid="{8B4DF00B-8289-4464-A448-2ED41B91CDBC}" uniqueName="10" name="EPCI" queryTableFieldId="10" dataDxfId="3"/>
    <tableColumn id="11" xr3:uid="{A9175900-5CC8-408D-B658-148E1038B628}" uniqueName="11" name="City" queryTableFieldId="11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FCE3A4-7A71-264A-AD7E-53FBEDB47200}" name="Production_of_electricity_and_derived_heat_by_type_of_fuel__GWh__in_2022" displayName="Production_of_electricity_and_derived_heat_by_type_of_fuel__GWh__in_2022" ref="A1:F41" tableType="queryTable" totalsRowShown="0">
  <autoFilter ref="A1:F41" xr:uid="{FFF73CD7-10CF-AA4C-A2FB-950A5CC14908}"/>
  <tableColumns count="6">
    <tableColumn id="8" xr3:uid="{F7A34C96-C5B3-814F-B8E2-FE4FCA97E48A}" uniqueName="8" name="Country" queryTableFieldId="8" dataDxfId="16"/>
    <tableColumn id="9" xr3:uid="{22D30782-F9A9-1F4E-B0A5-7BF75BBB781A}" uniqueName="9" name="Total" queryTableFieldId="9"/>
    <tableColumn id="10" xr3:uid="{8C5B077D-9B39-A448-94F8-B621BDA4E378}" uniqueName="10" name="Pumped hydro power" queryTableFieldId="10"/>
    <tableColumn id="11" xr3:uid="{0966EE99-59EE-E34F-B2DA-EABC38744C79}" uniqueName="11" name="Nuclear heat" queryTableFieldId="11"/>
    <tableColumn id="12" xr3:uid="{FEC2816A-51B3-0B49-AC84-8E2EB2B570DC}" uniqueName="12" name="Batteries" queryTableFieldId="12"/>
    <tableColumn id="13" xr3:uid="{44FCD7E8-243C-D247-834B-29AD62513F2F}" uniqueName="13" name="Nuclear Share of Electricity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2219ED-E4CE-A842-9896-64248482A449}" name="Enrichment_capacity__tSWU" displayName="Enrichment_capacity__tSWU" ref="A1:K4" tableType="queryTable" totalsRowShown="0">
  <autoFilter ref="A1:K4" xr:uid="{2B20905B-8265-B54A-B677-8CD1FEAB4A00}"/>
  <tableColumns count="11">
    <tableColumn id="12" xr3:uid="{16FA9375-79AE-E440-A72F-5A47A0A49F3A}" uniqueName="12" name="Country" queryTableFieldId="12" dataDxfId="15"/>
    <tableColumn id="13" xr3:uid="{5C96704B-F827-6948-9824-CF08B3543AA6}" uniqueName="13" name="2013" queryTableFieldId="13"/>
    <tableColumn id="14" xr3:uid="{CDC11483-7F9E-DD4D-BDD1-BD7EAFA43206}" uniqueName="14" name="2014" queryTableFieldId="14"/>
    <tableColumn id="15" xr3:uid="{27B06013-800E-E043-A55C-87C36F472EFA}" uniqueName="15" name="2015" queryTableFieldId="15"/>
    <tableColumn id="16" xr3:uid="{E135A1C1-7160-DA49-8A3F-69D3F80D61EA}" uniqueName="16" name="2016" queryTableFieldId="16"/>
    <tableColumn id="17" xr3:uid="{B1410524-E479-6F44-95E6-341A81C3CA89}" uniqueName="17" name="2017" queryTableFieldId="17"/>
    <tableColumn id="18" xr3:uid="{9824ABCB-0D78-494D-8899-F60D7D9C0E25}" uniqueName="18" name="2018" queryTableFieldId="18"/>
    <tableColumn id="19" xr3:uid="{7B43C88C-6905-5946-85A9-6D8E49B339B1}" uniqueName="19" name="2019" queryTableFieldId="19"/>
    <tableColumn id="20" xr3:uid="{29126457-1CB2-B644-9192-6A09A7E3609E}" uniqueName="20" name="2020" queryTableFieldId="20"/>
    <tableColumn id="21" xr3:uid="{81D98479-4A0C-2A4D-ADD9-A5A4679C1F80}" uniqueName="21" name="2021" queryTableFieldId="21"/>
    <tableColumn id="22" xr3:uid="{86A4B54E-31C1-4A4B-BED3-63F2E5C60475}" uniqueName="22" name="2022" queryTableFieldId="2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ECD738-0FC6-9E43-9A24-D4F38B3EF9A7}" name="Production_of_uranium_and_plutonium_in_reprocessing_plants__tHM" displayName="Production_of_uranium_and_plutonium_in_reprocessing_plants__tHM" ref="A1:O42" tableType="queryTable" totalsRowShown="0">
  <autoFilter ref="A1:O42" xr:uid="{AC7B7C5E-5623-B644-AE1A-16FA361B99D5}"/>
  <tableColumns count="15">
    <tableColumn id="30" xr3:uid="{2094B018-93CD-FF42-81BC-7F7EB964CBDE}" uniqueName="30" name="Country" queryTableFieldId="30" dataDxfId="14"/>
    <tableColumn id="31" xr3:uid="{47831845-6DA0-0547-A41D-F7F663D6B2BE}" uniqueName="31" name="2009" queryTableFieldId="31"/>
    <tableColumn id="32" xr3:uid="{4A073820-962A-BF4F-A116-0B3284BEAA5C}" uniqueName="32" name="2010" queryTableFieldId="32"/>
    <tableColumn id="33" xr3:uid="{AACC05A4-234F-5F4F-8596-BCE8D626AC81}" uniqueName="33" name="2011" queryTableFieldId="33"/>
    <tableColumn id="34" xr3:uid="{05024483-3356-F74B-B1DF-3E97BDFCA241}" uniqueName="34" name="2012" queryTableFieldId="34"/>
    <tableColumn id="35" xr3:uid="{F4FEA5A5-CFC1-4C49-B968-49E04C301847}" uniqueName="35" name="2013" queryTableFieldId="35"/>
    <tableColumn id="36" xr3:uid="{B7264967-FC72-5E48-BE23-20933B9C4D18}" uniqueName="36" name="2014" queryTableFieldId="36"/>
    <tableColumn id="37" xr3:uid="{2B8B79FA-8E3F-CE45-B838-96D31411A2C9}" uniqueName="37" name="2015" queryTableFieldId="37"/>
    <tableColumn id="38" xr3:uid="{230443BA-E3D2-DA4E-96ED-AAFEC89F87C6}" uniqueName="38" name="2016" queryTableFieldId="38"/>
    <tableColumn id="39" xr3:uid="{EEC283C0-2E77-0E42-88AB-5694511E6D73}" uniqueName="39" name="2017" queryTableFieldId="39"/>
    <tableColumn id="40" xr3:uid="{0B879673-07E8-554A-B400-55F1C4D336D2}" uniqueName="40" name="2018" queryTableFieldId="40"/>
    <tableColumn id="41" xr3:uid="{86948FAC-F608-8D48-9D6F-B7CA983512D3}" uniqueName="41" name="2019" queryTableFieldId="41"/>
    <tableColumn id="42" xr3:uid="{AF389B2D-A9C8-3045-89E2-E676E86E8AB6}" uniqueName="42" name="2020" queryTableFieldId="42"/>
    <tableColumn id="43" xr3:uid="{65DE6BCE-E8B6-EC4E-8C39-73F5F6FDDD5E}" uniqueName="43" name="2021" queryTableFieldId="43"/>
    <tableColumn id="44" xr3:uid="{61ED2097-ACE4-8E4E-BD67-393921ED6655}" uniqueName="44" name="2022" queryTableFieldId="4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DB0546-7B4B-2440-ADBF-9D2ABDB6D7BE}" name="EU_Uranium_supply_sources_in____2022" displayName="EU_Uranium_supply_sources_in____2022" ref="A1:C9" tableType="queryTable" totalsRowShown="0">
  <autoFilter ref="A1:C9" xr:uid="{1F914BE5-2FA7-774D-B139-3FD64341D780}"/>
  <tableColumns count="3">
    <tableColumn id="4" xr3:uid="{F4D8FC2C-8994-5942-982A-309967E24C87}" uniqueName="4" name="Country" queryTableFieldId="4" dataDxfId="13"/>
    <tableColumn id="5" xr3:uid="{950ED0AA-EAE2-2243-BB7D-877DC6F63A8A}" uniqueName="5" name="% U supply" queryTableFieldId="5"/>
    <tableColumn id="6" xr3:uid="{1FB3511B-F3EE-0C48-94BC-60242FB77CEF}" uniqueName="6" name="Quantity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B33AC-66CF-4C9B-B2EF-67E0A3901467}">
  <dimension ref="A1:H603"/>
  <sheetViews>
    <sheetView topLeftCell="A354" workbookViewId="0">
      <selection activeCell="H545" sqref="H545"/>
    </sheetView>
  </sheetViews>
  <sheetFormatPr defaultRowHeight="15.75" x14ac:dyDescent="0.5"/>
  <cols>
    <col min="1" max="1" width="18.1875" bestFit="1" customWidth="1"/>
    <col min="3" max="3" width="23.25" bestFit="1" customWidth="1"/>
    <col min="4" max="4" width="47" bestFit="1" customWidth="1"/>
    <col min="5" max="5" width="17.125" bestFit="1" customWidth="1"/>
  </cols>
  <sheetData>
    <row r="1" spans="1:5" x14ac:dyDescent="0.5">
      <c r="A1" t="s">
        <v>54</v>
      </c>
      <c r="B1" t="s">
        <v>313</v>
      </c>
      <c r="C1" t="s">
        <v>328</v>
      </c>
      <c r="D1" t="s">
        <v>330</v>
      </c>
      <c r="E1" t="s">
        <v>329</v>
      </c>
    </row>
    <row r="2" spans="1:5" x14ac:dyDescent="0.5">
      <c r="A2" t="s">
        <v>5</v>
      </c>
      <c r="B2">
        <v>2009</v>
      </c>
      <c r="C2">
        <v>0</v>
      </c>
      <c r="D2">
        <v>0</v>
      </c>
      <c r="E2">
        <v>0</v>
      </c>
    </row>
    <row r="3" spans="1:5" x14ac:dyDescent="0.5">
      <c r="A3" t="s">
        <v>5</v>
      </c>
      <c r="B3">
        <v>2010</v>
      </c>
      <c r="C3">
        <v>0</v>
      </c>
      <c r="D3">
        <v>0</v>
      </c>
      <c r="E3">
        <v>0</v>
      </c>
    </row>
    <row r="4" spans="1:5" x14ac:dyDescent="0.5">
      <c r="A4" t="s">
        <v>5</v>
      </c>
      <c r="B4">
        <v>2011</v>
      </c>
      <c r="C4">
        <v>0</v>
      </c>
      <c r="D4">
        <v>0</v>
      </c>
      <c r="E4">
        <v>0</v>
      </c>
    </row>
    <row r="5" spans="1:5" x14ac:dyDescent="0.5">
      <c r="A5" t="s">
        <v>5</v>
      </c>
      <c r="B5">
        <v>2012</v>
      </c>
      <c r="C5">
        <v>0</v>
      </c>
      <c r="D5">
        <v>0</v>
      </c>
      <c r="E5">
        <v>0</v>
      </c>
    </row>
    <row r="6" spans="1:5" x14ac:dyDescent="0.5">
      <c r="A6" t="s">
        <v>5</v>
      </c>
      <c r="B6">
        <v>2013</v>
      </c>
      <c r="C6">
        <v>0</v>
      </c>
      <c r="D6">
        <v>0</v>
      </c>
      <c r="E6">
        <v>0</v>
      </c>
    </row>
    <row r="7" spans="1:5" x14ac:dyDescent="0.5">
      <c r="A7" t="s">
        <v>5</v>
      </c>
      <c r="B7">
        <v>2014</v>
      </c>
      <c r="C7">
        <v>0</v>
      </c>
      <c r="D7">
        <v>0</v>
      </c>
      <c r="E7">
        <v>0</v>
      </c>
    </row>
    <row r="8" spans="1:5" x14ac:dyDescent="0.5">
      <c r="A8" t="s">
        <v>5</v>
      </c>
      <c r="B8">
        <v>2015</v>
      </c>
      <c r="C8">
        <v>0</v>
      </c>
      <c r="D8">
        <v>0</v>
      </c>
      <c r="E8">
        <v>0</v>
      </c>
    </row>
    <row r="9" spans="1:5" x14ac:dyDescent="0.5">
      <c r="A9" t="s">
        <v>5</v>
      </c>
      <c r="B9">
        <v>2016</v>
      </c>
      <c r="C9">
        <v>0</v>
      </c>
      <c r="D9">
        <v>0</v>
      </c>
      <c r="E9">
        <v>0</v>
      </c>
    </row>
    <row r="10" spans="1:5" x14ac:dyDescent="0.5">
      <c r="A10" t="s">
        <v>5</v>
      </c>
      <c r="B10">
        <v>2017</v>
      </c>
      <c r="C10">
        <v>0</v>
      </c>
      <c r="D10">
        <v>0</v>
      </c>
      <c r="E10">
        <v>0</v>
      </c>
    </row>
    <row r="11" spans="1:5" x14ac:dyDescent="0.5">
      <c r="A11" t="s">
        <v>5</v>
      </c>
      <c r="B11">
        <v>2018</v>
      </c>
      <c r="C11">
        <v>0</v>
      </c>
      <c r="D11">
        <v>0</v>
      </c>
      <c r="E11">
        <v>0</v>
      </c>
    </row>
    <row r="12" spans="1:5" x14ac:dyDescent="0.5">
      <c r="A12" t="s">
        <v>5</v>
      </c>
      <c r="B12">
        <v>2019</v>
      </c>
      <c r="C12">
        <v>0</v>
      </c>
      <c r="D12">
        <v>0</v>
      </c>
      <c r="E12">
        <v>0</v>
      </c>
    </row>
    <row r="13" spans="1:5" x14ac:dyDescent="0.5">
      <c r="A13" t="s">
        <v>5</v>
      </c>
      <c r="B13">
        <v>2020</v>
      </c>
      <c r="C13">
        <v>0</v>
      </c>
      <c r="D13">
        <v>0</v>
      </c>
      <c r="E13">
        <v>0</v>
      </c>
    </row>
    <row r="14" spans="1:5" x14ac:dyDescent="0.5">
      <c r="A14" t="s">
        <v>5</v>
      </c>
      <c r="B14">
        <v>2021</v>
      </c>
      <c r="C14">
        <v>0</v>
      </c>
      <c r="D14">
        <v>0</v>
      </c>
      <c r="E14">
        <v>0</v>
      </c>
    </row>
    <row r="15" spans="1:5" x14ac:dyDescent="0.5">
      <c r="A15" t="s">
        <v>5</v>
      </c>
      <c r="B15">
        <v>2022</v>
      </c>
      <c r="C15">
        <v>0</v>
      </c>
      <c r="D15">
        <v>0</v>
      </c>
      <c r="E15">
        <v>0</v>
      </c>
    </row>
    <row r="16" spans="1:5" x14ac:dyDescent="0.5">
      <c r="A16" t="s">
        <v>71</v>
      </c>
      <c r="B16">
        <v>2009</v>
      </c>
      <c r="C16">
        <v>2.29</v>
      </c>
      <c r="D16">
        <v>0</v>
      </c>
      <c r="E16">
        <v>42.1</v>
      </c>
    </row>
    <row r="17" spans="1:5" x14ac:dyDescent="0.5">
      <c r="A17" t="s">
        <v>71</v>
      </c>
      <c r="B17">
        <v>2010</v>
      </c>
      <c r="C17">
        <v>2.29</v>
      </c>
      <c r="D17">
        <v>0</v>
      </c>
      <c r="E17">
        <v>36.520000000000003</v>
      </c>
    </row>
    <row r="18" spans="1:5" x14ac:dyDescent="0.5">
      <c r="A18" t="s">
        <v>71</v>
      </c>
      <c r="B18">
        <v>2011</v>
      </c>
      <c r="C18">
        <v>2.36</v>
      </c>
      <c r="D18">
        <v>0</v>
      </c>
      <c r="E18">
        <v>32.729999999999997</v>
      </c>
    </row>
    <row r="19" spans="1:5" x14ac:dyDescent="0.5">
      <c r="A19" t="s">
        <v>71</v>
      </c>
      <c r="B19">
        <v>2012</v>
      </c>
      <c r="C19">
        <v>2.12</v>
      </c>
      <c r="D19">
        <v>0</v>
      </c>
      <c r="E19">
        <v>27.11</v>
      </c>
    </row>
    <row r="20" spans="1:5" x14ac:dyDescent="0.5">
      <c r="A20" t="s">
        <v>71</v>
      </c>
      <c r="B20">
        <v>2013</v>
      </c>
      <c r="C20">
        <v>2.17</v>
      </c>
      <c r="D20">
        <v>0</v>
      </c>
      <c r="E20">
        <v>28.97</v>
      </c>
    </row>
    <row r="21" spans="1:5" x14ac:dyDescent="0.5">
      <c r="A21" t="s">
        <v>71</v>
      </c>
      <c r="B21">
        <v>2014</v>
      </c>
      <c r="C21">
        <v>2.27</v>
      </c>
      <c r="D21">
        <v>0</v>
      </c>
      <c r="E21">
        <v>30.15</v>
      </c>
    </row>
    <row r="22" spans="1:5" x14ac:dyDescent="0.5">
      <c r="A22" t="s">
        <v>71</v>
      </c>
      <c r="B22">
        <v>2015</v>
      </c>
      <c r="C22">
        <v>2.57</v>
      </c>
      <c r="D22">
        <v>0</v>
      </c>
      <c r="E22">
        <v>34.04</v>
      </c>
    </row>
    <row r="23" spans="1:5" x14ac:dyDescent="0.5">
      <c r="A23" t="s">
        <v>71</v>
      </c>
      <c r="B23">
        <v>2016</v>
      </c>
      <c r="C23">
        <v>2.19</v>
      </c>
      <c r="D23">
        <v>0</v>
      </c>
      <c r="E23">
        <v>30.85</v>
      </c>
    </row>
    <row r="24" spans="1:5" x14ac:dyDescent="0.5">
      <c r="A24" t="s">
        <v>71</v>
      </c>
      <c r="B24">
        <v>2017</v>
      </c>
      <c r="C24">
        <v>2.41</v>
      </c>
      <c r="D24">
        <v>0</v>
      </c>
      <c r="E24">
        <v>32.01</v>
      </c>
    </row>
    <row r="25" spans="1:5" x14ac:dyDescent="0.5">
      <c r="A25" t="s">
        <v>71</v>
      </c>
      <c r="B25">
        <v>2018</v>
      </c>
      <c r="C25">
        <v>1.9</v>
      </c>
      <c r="D25">
        <v>0</v>
      </c>
      <c r="E25">
        <v>25.03</v>
      </c>
    </row>
    <row r="26" spans="1:5" x14ac:dyDescent="0.5">
      <c r="A26" t="s">
        <v>71</v>
      </c>
      <c r="B26">
        <v>2019</v>
      </c>
      <c r="C26">
        <v>2.0299999999999998</v>
      </c>
      <c r="D26">
        <v>0</v>
      </c>
      <c r="E26">
        <v>27.1</v>
      </c>
    </row>
    <row r="27" spans="1:5" x14ac:dyDescent="0.5">
      <c r="A27" t="s">
        <v>71</v>
      </c>
      <c r="B27">
        <v>2020</v>
      </c>
      <c r="C27">
        <v>2.5499999999999998</v>
      </c>
      <c r="D27">
        <v>0</v>
      </c>
      <c r="E27">
        <v>33.380000000000003</v>
      </c>
    </row>
    <row r="28" spans="1:5" x14ac:dyDescent="0.5">
      <c r="A28" t="s">
        <v>71</v>
      </c>
      <c r="B28">
        <v>2021</v>
      </c>
      <c r="C28">
        <v>1.85</v>
      </c>
      <c r="D28">
        <v>0</v>
      </c>
      <c r="E28">
        <v>23.96</v>
      </c>
    </row>
    <row r="29" spans="1:5" x14ac:dyDescent="0.5">
      <c r="A29" t="s">
        <v>71</v>
      </c>
      <c r="B29">
        <v>2022</v>
      </c>
      <c r="C29">
        <v>2.63</v>
      </c>
      <c r="D29">
        <v>0</v>
      </c>
      <c r="E29">
        <v>29.99</v>
      </c>
    </row>
    <row r="30" spans="1:5" x14ac:dyDescent="0.5">
      <c r="A30" t="s">
        <v>20</v>
      </c>
      <c r="B30">
        <v>2009</v>
      </c>
      <c r="C30">
        <v>0</v>
      </c>
      <c r="D30">
        <v>0</v>
      </c>
      <c r="E30">
        <v>0</v>
      </c>
    </row>
    <row r="31" spans="1:5" x14ac:dyDescent="0.5">
      <c r="A31" t="s">
        <v>20</v>
      </c>
      <c r="B31">
        <v>2010</v>
      </c>
      <c r="C31">
        <v>0</v>
      </c>
      <c r="D31">
        <v>0</v>
      </c>
      <c r="E31">
        <v>0</v>
      </c>
    </row>
    <row r="32" spans="1:5" x14ac:dyDescent="0.5">
      <c r="A32" t="s">
        <v>20</v>
      </c>
      <c r="B32">
        <v>2011</v>
      </c>
      <c r="C32">
        <v>0</v>
      </c>
      <c r="D32">
        <v>0</v>
      </c>
      <c r="E32">
        <v>0</v>
      </c>
    </row>
    <row r="33" spans="1:5" x14ac:dyDescent="0.5">
      <c r="A33" t="s">
        <v>20</v>
      </c>
      <c r="B33">
        <v>2012</v>
      </c>
      <c r="C33">
        <v>0</v>
      </c>
      <c r="D33">
        <v>0</v>
      </c>
      <c r="E33">
        <v>0</v>
      </c>
    </row>
    <row r="34" spans="1:5" x14ac:dyDescent="0.5">
      <c r="A34" t="s">
        <v>20</v>
      </c>
      <c r="B34">
        <v>2013</v>
      </c>
      <c r="C34">
        <v>0</v>
      </c>
      <c r="D34">
        <v>0</v>
      </c>
      <c r="E34">
        <v>0</v>
      </c>
    </row>
    <row r="35" spans="1:5" x14ac:dyDescent="0.5">
      <c r="A35" t="s">
        <v>20</v>
      </c>
      <c r="B35">
        <v>2014</v>
      </c>
      <c r="C35">
        <v>0</v>
      </c>
      <c r="D35">
        <v>0</v>
      </c>
      <c r="E35">
        <v>0</v>
      </c>
    </row>
    <row r="36" spans="1:5" x14ac:dyDescent="0.5">
      <c r="A36" t="s">
        <v>20</v>
      </c>
      <c r="B36">
        <v>2015</v>
      </c>
      <c r="C36">
        <v>0</v>
      </c>
      <c r="D36">
        <v>0</v>
      </c>
      <c r="E36">
        <v>0</v>
      </c>
    </row>
    <row r="37" spans="1:5" x14ac:dyDescent="0.5">
      <c r="A37" t="s">
        <v>20</v>
      </c>
      <c r="B37">
        <v>2016</v>
      </c>
      <c r="C37">
        <v>0</v>
      </c>
      <c r="D37">
        <v>0</v>
      </c>
      <c r="E37">
        <v>0</v>
      </c>
    </row>
    <row r="38" spans="1:5" x14ac:dyDescent="0.5">
      <c r="A38" t="s">
        <v>20</v>
      </c>
      <c r="B38">
        <v>2017</v>
      </c>
      <c r="C38">
        <v>0</v>
      </c>
      <c r="D38">
        <v>0</v>
      </c>
      <c r="E38">
        <v>0</v>
      </c>
    </row>
    <row r="39" spans="1:5" x14ac:dyDescent="0.5">
      <c r="A39" t="s">
        <v>20</v>
      </c>
      <c r="B39">
        <v>2018</v>
      </c>
      <c r="C39">
        <v>0</v>
      </c>
      <c r="D39">
        <v>0</v>
      </c>
      <c r="E39">
        <v>0</v>
      </c>
    </row>
    <row r="40" spans="1:5" x14ac:dyDescent="0.5">
      <c r="A40" t="s">
        <v>20</v>
      </c>
      <c r="B40">
        <v>2019</v>
      </c>
      <c r="C40">
        <v>0</v>
      </c>
      <c r="D40">
        <v>0</v>
      </c>
      <c r="E40">
        <v>0</v>
      </c>
    </row>
    <row r="41" spans="1:5" x14ac:dyDescent="0.5">
      <c r="A41" t="s">
        <v>20</v>
      </c>
      <c r="B41">
        <v>2020</v>
      </c>
      <c r="C41">
        <v>0</v>
      </c>
      <c r="D41">
        <v>0</v>
      </c>
      <c r="E41">
        <v>0</v>
      </c>
    </row>
    <row r="42" spans="1:5" x14ac:dyDescent="0.5">
      <c r="A42" t="s">
        <v>20</v>
      </c>
      <c r="B42">
        <v>2021</v>
      </c>
      <c r="C42">
        <v>0</v>
      </c>
      <c r="D42">
        <v>0</v>
      </c>
      <c r="E42">
        <v>0</v>
      </c>
    </row>
    <row r="43" spans="1:5" x14ac:dyDescent="0.5">
      <c r="A43" t="s">
        <v>20</v>
      </c>
      <c r="B43">
        <v>2022</v>
      </c>
      <c r="C43">
        <v>0</v>
      </c>
      <c r="D43">
        <v>0</v>
      </c>
      <c r="E43">
        <v>0</v>
      </c>
    </row>
    <row r="44" spans="1:5" x14ac:dyDescent="0.5">
      <c r="A44" t="s">
        <v>39</v>
      </c>
      <c r="B44">
        <v>2009</v>
      </c>
      <c r="C44">
        <v>47222</v>
      </c>
      <c r="D44">
        <v>11853.3</v>
      </c>
      <c r="E44">
        <v>52.61</v>
      </c>
    </row>
    <row r="45" spans="1:5" x14ac:dyDescent="0.5">
      <c r="A45" t="s">
        <v>39</v>
      </c>
      <c r="B45">
        <v>2010</v>
      </c>
      <c r="C45">
        <v>47944</v>
      </c>
      <c r="D45">
        <v>11608.9</v>
      </c>
      <c r="E45">
        <v>51.54</v>
      </c>
    </row>
    <row r="46" spans="1:5" x14ac:dyDescent="0.5">
      <c r="A46" t="s">
        <v>39</v>
      </c>
      <c r="B46">
        <v>2011</v>
      </c>
      <c r="C46">
        <v>48234</v>
      </c>
      <c r="D46">
        <v>11700.6</v>
      </c>
      <c r="E46">
        <v>54.05</v>
      </c>
    </row>
    <row r="47" spans="1:5" x14ac:dyDescent="0.5">
      <c r="A47" t="s">
        <v>39</v>
      </c>
      <c r="B47">
        <v>2012</v>
      </c>
      <c r="C47">
        <v>40295</v>
      </c>
      <c r="D47">
        <v>9765.2999999999993</v>
      </c>
      <c r="E47">
        <v>49.43</v>
      </c>
    </row>
    <row r="48" spans="1:5" x14ac:dyDescent="0.5">
      <c r="A48" t="s">
        <v>39</v>
      </c>
      <c r="B48">
        <v>2013</v>
      </c>
      <c r="C48">
        <v>42644</v>
      </c>
      <c r="D48">
        <v>10336.5</v>
      </c>
      <c r="E48">
        <v>52.03</v>
      </c>
    </row>
    <row r="49" spans="1:5" x14ac:dyDescent="0.5">
      <c r="A49" t="s">
        <v>39</v>
      </c>
      <c r="B49">
        <v>2014</v>
      </c>
      <c r="C49">
        <v>33703</v>
      </c>
      <c r="D49">
        <v>8176.2</v>
      </c>
      <c r="E49">
        <v>47.33</v>
      </c>
    </row>
    <row r="50" spans="1:5" x14ac:dyDescent="0.5">
      <c r="A50" t="s">
        <v>39</v>
      </c>
      <c r="B50">
        <v>2015</v>
      </c>
      <c r="C50">
        <v>26103</v>
      </c>
      <c r="D50">
        <v>6283.2</v>
      </c>
      <c r="E50">
        <v>38.14</v>
      </c>
    </row>
    <row r="51" spans="1:5" x14ac:dyDescent="0.5">
      <c r="A51" t="s">
        <v>39</v>
      </c>
      <c r="B51">
        <v>2016</v>
      </c>
      <c r="C51">
        <v>43523</v>
      </c>
      <c r="D51">
        <v>10589</v>
      </c>
      <c r="E51">
        <v>51.61</v>
      </c>
    </row>
    <row r="52" spans="1:5" x14ac:dyDescent="0.5">
      <c r="A52" t="s">
        <v>39</v>
      </c>
      <c r="B52">
        <v>2017</v>
      </c>
      <c r="C52">
        <v>42226.8</v>
      </c>
      <c r="D52">
        <v>10299.700000000001</v>
      </c>
      <c r="E52">
        <v>49.48</v>
      </c>
    </row>
    <row r="53" spans="1:5" x14ac:dyDescent="0.5">
      <c r="A53" t="s">
        <v>39</v>
      </c>
      <c r="B53">
        <v>2018</v>
      </c>
      <c r="C53">
        <v>28597</v>
      </c>
      <c r="D53">
        <v>6960.9</v>
      </c>
      <c r="E53">
        <v>38.71</v>
      </c>
    </row>
    <row r="54" spans="1:5" x14ac:dyDescent="0.5">
      <c r="A54" t="s">
        <v>39</v>
      </c>
      <c r="B54">
        <v>2019</v>
      </c>
      <c r="C54">
        <v>43523.6</v>
      </c>
      <c r="D54">
        <v>10593.5</v>
      </c>
      <c r="E54">
        <v>46.95</v>
      </c>
    </row>
    <row r="55" spans="1:5" x14ac:dyDescent="0.5">
      <c r="A55" t="s">
        <v>39</v>
      </c>
      <c r="B55">
        <v>2020</v>
      </c>
      <c r="C55">
        <v>34434.699999999997</v>
      </c>
      <c r="D55">
        <v>8371</v>
      </c>
      <c r="E55">
        <v>39</v>
      </c>
    </row>
    <row r="56" spans="1:5" x14ac:dyDescent="0.5">
      <c r="A56" t="s">
        <v>39</v>
      </c>
      <c r="B56">
        <v>2021</v>
      </c>
      <c r="C56">
        <v>50326.2</v>
      </c>
      <c r="D56">
        <v>12223.2</v>
      </c>
      <c r="E56">
        <v>50.64</v>
      </c>
    </row>
    <row r="57" spans="1:5" x14ac:dyDescent="0.5">
      <c r="A57" t="s">
        <v>39</v>
      </c>
      <c r="B57">
        <v>2022</v>
      </c>
      <c r="C57">
        <v>43879.1</v>
      </c>
      <c r="D57">
        <v>10697.6</v>
      </c>
      <c r="E57">
        <v>46.61</v>
      </c>
    </row>
    <row r="58" spans="1:5" x14ac:dyDescent="0.5">
      <c r="A58" t="s">
        <v>73</v>
      </c>
      <c r="B58">
        <v>2009</v>
      </c>
      <c r="C58">
        <v>0</v>
      </c>
      <c r="D58">
        <v>0</v>
      </c>
      <c r="E58">
        <v>0</v>
      </c>
    </row>
    <row r="59" spans="1:5" x14ac:dyDescent="0.5">
      <c r="A59" t="s">
        <v>73</v>
      </c>
      <c r="B59">
        <v>2010</v>
      </c>
      <c r="C59">
        <v>0</v>
      </c>
      <c r="D59">
        <v>0</v>
      </c>
      <c r="E59">
        <v>0</v>
      </c>
    </row>
    <row r="60" spans="1:5" x14ac:dyDescent="0.5">
      <c r="A60" t="s">
        <v>73</v>
      </c>
      <c r="B60">
        <v>2011</v>
      </c>
      <c r="C60">
        <v>0</v>
      </c>
      <c r="D60">
        <v>0</v>
      </c>
      <c r="E60">
        <v>0</v>
      </c>
    </row>
    <row r="61" spans="1:5" x14ac:dyDescent="0.5">
      <c r="A61" t="s">
        <v>73</v>
      </c>
      <c r="B61">
        <v>2012</v>
      </c>
      <c r="C61">
        <v>0</v>
      </c>
      <c r="D61">
        <v>0</v>
      </c>
      <c r="E61">
        <v>0</v>
      </c>
    </row>
    <row r="62" spans="1:5" x14ac:dyDescent="0.5">
      <c r="A62" t="s">
        <v>73</v>
      </c>
      <c r="B62">
        <v>2013</v>
      </c>
      <c r="C62">
        <v>0</v>
      </c>
      <c r="D62">
        <v>0</v>
      </c>
      <c r="E62">
        <v>0</v>
      </c>
    </row>
    <row r="63" spans="1:5" x14ac:dyDescent="0.5">
      <c r="A63" t="s">
        <v>73</v>
      </c>
      <c r="B63">
        <v>2014</v>
      </c>
      <c r="C63">
        <v>0</v>
      </c>
      <c r="D63">
        <v>0</v>
      </c>
      <c r="E63">
        <v>0</v>
      </c>
    </row>
    <row r="64" spans="1:5" x14ac:dyDescent="0.5">
      <c r="A64" t="s">
        <v>73</v>
      </c>
      <c r="B64">
        <v>2015</v>
      </c>
      <c r="C64">
        <v>0</v>
      </c>
      <c r="D64">
        <v>0</v>
      </c>
      <c r="E64">
        <v>0</v>
      </c>
    </row>
    <row r="65" spans="1:5" x14ac:dyDescent="0.5">
      <c r="A65" t="s">
        <v>73</v>
      </c>
      <c r="B65">
        <v>2016</v>
      </c>
      <c r="C65">
        <v>0</v>
      </c>
      <c r="D65">
        <v>0</v>
      </c>
      <c r="E65">
        <v>0</v>
      </c>
    </row>
    <row r="66" spans="1:5" x14ac:dyDescent="0.5">
      <c r="A66" t="s">
        <v>73</v>
      </c>
      <c r="B66">
        <v>2017</v>
      </c>
      <c r="C66">
        <v>0</v>
      </c>
      <c r="D66">
        <v>0</v>
      </c>
      <c r="E66">
        <v>0</v>
      </c>
    </row>
    <row r="67" spans="1:5" x14ac:dyDescent="0.5">
      <c r="A67" t="s">
        <v>73</v>
      </c>
      <c r="B67">
        <v>2018</v>
      </c>
      <c r="C67">
        <v>0</v>
      </c>
      <c r="D67">
        <v>0</v>
      </c>
      <c r="E67">
        <v>0</v>
      </c>
    </row>
    <row r="68" spans="1:5" x14ac:dyDescent="0.5">
      <c r="A68" t="s">
        <v>73</v>
      </c>
      <c r="B68">
        <v>2019</v>
      </c>
      <c r="C68">
        <v>0</v>
      </c>
      <c r="D68">
        <v>0</v>
      </c>
      <c r="E68">
        <v>0</v>
      </c>
    </row>
    <row r="69" spans="1:5" x14ac:dyDescent="0.5">
      <c r="A69" t="s">
        <v>73</v>
      </c>
      <c r="B69">
        <v>2020</v>
      </c>
      <c r="C69">
        <v>0.34</v>
      </c>
      <c r="D69">
        <v>0</v>
      </c>
      <c r="E69">
        <v>0.88</v>
      </c>
    </row>
    <row r="70" spans="1:5" x14ac:dyDescent="0.5">
      <c r="A70" t="s">
        <v>73</v>
      </c>
      <c r="B70">
        <v>2021</v>
      </c>
      <c r="C70">
        <v>5.78</v>
      </c>
      <c r="D70">
        <v>0</v>
      </c>
      <c r="E70">
        <v>13.99</v>
      </c>
    </row>
    <row r="71" spans="1:5" x14ac:dyDescent="0.5">
      <c r="A71" t="s">
        <v>73</v>
      </c>
      <c r="B71">
        <v>2022</v>
      </c>
      <c r="C71">
        <v>4.68</v>
      </c>
      <c r="D71">
        <v>0</v>
      </c>
      <c r="E71">
        <v>12.12</v>
      </c>
    </row>
    <row r="72" spans="1:5" x14ac:dyDescent="0.5">
      <c r="A72" t="s">
        <v>9</v>
      </c>
      <c r="B72">
        <v>2009</v>
      </c>
      <c r="C72">
        <v>0</v>
      </c>
      <c r="D72">
        <v>0</v>
      </c>
      <c r="E72">
        <v>0</v>
      </c>
    </row>
    <row r="73" spans="1:5" x14ac:dyDescent="0.5">
      <c r="A73" t="s">
        <v>9</v>
      </c>
      <c r="B73">
        <v>2010</v>
      </c>
      <c r="C73">
        <v>0</v>
      </c>
      <c r="D73">
        <v>0</v>
      </c>
      <c r="E73">
        <v>0</v>
      </c>
    </row>
    <row r="74" spans="1:5" x14ac:dyDescent="0.5">
      <c r="A74" t="s">
        <v>9</v>
      </c>
      <c r="B74">
        <v>2011</v>
      </c>
      <c r="C74">
        <v>0</v>
      </c>
      <c r="D74">
        <v>0</v>
      </c>
      <c r="E74">
        <v>0</v>
      </c>
    </row>
    <row r="75" spans="1:5" x14ac:dyDescent="0.5">
      <c r="A75" t="s">
        <v>9</v>
      </c>
      <c r="B75">
        <v>2012</v>
      </c>
      <c r="C75">
        <v>0</v>
      </c>
      <c r="D75">
        <v>0</v>
      </c>
      <c r="E75">
        <v>0</v>
      </c>
    </row>
    <row r="76" spans="1:5" x14ac:dyDescent="0.5">
      <c r="A76" t="s">
        <v>9</v>
      </c>
      <c r="B76">
        <v>2013</v>
      </c>
      <c r="C76">
        <v>0</v>
      </c>
      <c r="D76">
        <v>0</v>
      </c>
      <c r="E76">
        <v>0</v>
      </c>
    </row>
    <row r="77" spans="1:5" x14ac:dyDescent="0.5">
      <c r="A77" t="s">
        <v>9</v>
      </c>
      <c r="B77">
        <v>2014</v>
      </c>
      <c r="C77">
        <v>0</v>
      </c>
      <c r="D77">
        <v>0</v>
      </c>
      <c r="E77">
        <v>0</v>
      </c>
    </row>
    <row r="78" spans="1:5" x14ac:dyDescent="0.5">
      <c r="A78" t="s">
        <v>9</v>
      </c>
      <c r="B78">
        <v>2015</v>
      </c>
      <c r="C78">
        <v>0</v>
      </c>
      <c r="D78">
        <v>0</v>
      </c>
      <c r="E78">
        <v>0</v>
      </c>
    </row>
    <row r="79" spans="1:5" x14ac:dyDescent="0.5">
      <c r="A79" t="s">
        <v>9</v>
      </c>
      <c r="B79">
        <v>2016</v>
      </c>
      <c r="C79">
        <v>0</v>
      </c>
      <c r="D79">
        <v>0</v>
      </c>
      <c r="E79">
        <v>0</v>
      </c>
    </row>
    <row r="80" spans="1:5" x14ac:dyDescent="0.5">
      <c r="A80" t="s">
        <v>9</v>
      </c>
      <c r="B80">
        <v>2017</v>
      </c>
      <c r="C80">
        <v>0</v>
      </c>
      <c r="D80">
        <v>0</v>
      </c>
      <c r="E80">
        <v>0</v>
      </c>
    </row>
    <row r="81" spans="1:5" x14ac:dyDescent="0.5">
      <c r="A81" t="s">
        <v>9</v>
      </c>
      <c r="B81">
        <v>2018</v>
      </c>
      <c r="C81">
        <v>0</v>
      </c>
      <c r="D81">
        <v>0</v>
      </c>
      <c r="E81">
        <v>0</v>
      </c>
    </row>
    <row r="82" spans="1:5" x14ac:dyDescent="0.5">
      <c r="A82" t="s">
        <v>9</v>
      </c>
      <c r="B82">
        <v>2019</v>
      </c>
      <c r="C82">
        <v>0</v>
      </c>
      <c r="D82">
        <v>0</v>
      </c>
      <c r="E82">
        <v>0</v>
      </c>
    </row>
    <row r="83" spans="1:5" x14ac:dyDescent="0.5">
      <c r="A83" t="s">
        <v>9</v>
      </c>
      <c r="B83">
        <v>2020</v>
      </c>
      <c r="C83">
        <v>0</v>
      </c>
      <c r="D83">
        <v>0</v>
      </c>
      <c r="E83">
        <v>0</v>
      </c>
    </row>
    <row r="84" spans="1:5" x14ac:dyDescent="0.5">
      <c r="A84" t="s">
        <v>9</v>
      </c>
      <c r="B84">
        <v>2021</v>
      </c>
      <c r="C84">
        <v>0</v>
      </c>
      <c r="D84">
        <v>0</v>
      </c>
      <c r="E84">
        <v>0</v>
      </c>
    </row>
    <row r="85" spans="1:5" x14ac:dyDescent="0.5">
      <c r="A85" t="s">
        <v>9</v>
      </c>
      <c r="B85">
        <v>2022</v>
      </c>
      <c r="C85">
        <v>0</v>
      </c>
      <c r="D85">
        <v>0</v>
      </c>
      <c r="E85">
        <v>0</v>
      </c>
    </row>
    <row r="86" spans="1:5" x14ac:dyDescent="0.5">
      <c r="A86" t="s">
        <v>38</v>
      </c>
      <c r="B86">
        <v>2009</v>
      </c>
      <c r="C86">
        <v>15256</v>
      </c>
      <c r="D86">
        <v>3877.9</v>
      </c>
      <c r="E86">
        <v>36.07</v>
      </c>
    </row>
    <row r="87" spans="1:5" x14ac:dyDescent="0.5">
      <c r="A87" t="s">
        <v>38</v>
      </c>
      <c r="B87">
        <v>2010</v>
      </c>
      <c r="C87">
        <v>15249</v>
      </c>
      <c r="D87">
        <v>3849.1</v>
      </c>
      <c r="E87">
        <v>33.200000000000003</v>
      </c>
    </row>
    <row r="88" spans="1:5" x14ac:dyDescent="0.5">
      <c r="A88" t="s">
        <v>38</v>
      </c>
      <c r="B88">
        <v>2011</v>
      </c>
      <c r="C88">
        <v>16314</v>
      </c>
      <c r="D88">
        <v>4105.1000000000004</v>
      </c>
      <c r="E88">
        <v>32.65</v>
      </c>
    </row>
    <row r="89" spans="1:5" x14ac:dyDescent="0.5">
      <c r="A89" t="s">
        <v>38</v>
      </c>
      <c r="B89">
        <v>2012</v>
      </c>
      <c r="C89">
        <v>15785</v>
      </c>
      <c r="D89">
        <v>4020.2</v>
      </c>
      <c r="E89">
        <v>33.96</v>
      </c>
    </row>
    <row r="90" spans="1:5" x14ac:dyDescent="0.5">
      <c r="A90" t="s">
        <v>38</v>
      </c>
      <c r="B90">
        <v>2013</v>
      </c>
      <c r="C90">
        <v>14171</v>
      </c>
      <c r="D90">
        <v>3667.6</v>
      </c>
      <c r="E90">
        <v>32.94</v>
      </c>
    </row>
    <row r="91" spans="1:5" x14ac:dyDescent="0.5">
      <c r="A91" t="s">
        <v>38</v>
      </c>
      <c r="B91">
        <v>2014</v>
      </c>
      <c r="C91">
        <v>15867</v>
      </c>
      <c r="D91">
        <v>4046.7</v>
      </c>
      <c r="E91">
        <v>33.82</v>
      </c>
    </row>
    <row r="92" spans="1:5" x14ac:dyDescent="0.5">
      <c r="A92" t="s">
        <v>38</v>
      </c>
      <c r="B92">
        <v>2015</v>
      </c>
      <c r="C92">
        <v>15383</v>
      </c>
      <c r="D92">
        <v>3912</v>
      </c>
      <c r="E92">
        <v>31.57</v>
      </c>
    </row>
    <row r="93" spans="1:5" x14ac:dyDescent="0.5">
      <c r="A93" t="s">
        <v>38</v>
      </c>
      <c r="B93">
        <v>2016</v>
      </c>
      <c r="C93">
        <v>15776</v>
      </c>
      <c r="D93">
        <v>4010.9</v>
      </c>
      <c r="E93">
        <v>35.44</v>
      </c>
    </row>
    <row r="94" spans="1:5" x14ac:dyDescent="0.5">
      <c r="A94" t="s">
        <v>38</v>
      </c>
      <c r="B94">
        <v>2017</v>
      </c>
      <c r="C94">
        <v>15545.5</v>
      </c>
      <c r="D94">
        <v>3940.7</v>
      </c>
      <c r="E94">
        <v>34.68</v>
      </c>
    </row>
    <row r="95" spans="1:5" x14ac:dyDescent="0.5">
      <c r="A95" t="s">
        <v>38</v>
      </c>
      <c r="B95">
        <v>2018</v>
      </c>
      <c r="C95">
        <v>16125.3</v>
      </c>
      <c r="D95">
        <v>4168.3</v>
      </c>
      <c r="E95">
        <v>34.68</v>
      </c>
    </row>
    <row r="96" spans="1:5" x14ac:dyDescent="0.5">
      <c r="A96" t="s">
        <v>38</v>
      </c>
      <c r="B96">
        <v>2019</v>
      </c>
      <c r="C96">
        <v>16555.3</v>
      </c>
      <c r="D96">
        <v>4301.8</v>
      </c>
      <c r="E96">
        <v>37.880000000000003</v>
      </c>
    </row>
    <row r="97" spans="1:5" x14ac:dyDescent="0.5">
      <c r="A97" t="s">
        <v>38</v>
      </c>
      <c r="B97">
        <v>2020</v>
      </c>
      <c r="C97">
        <v>16625.8</v>
      </c>
      <c r="D97">
        <v>4334.7</v>
      </c>
      <c r="E97">
        <v>41.43</v>
      </c>
    </row>
    <row r="98" spans="1:5" x14ac:dyDescent="0.5">
      <c r="A98" t="s">
        <v>38</v>
      </c>
      <c r="B98">
        <v>2021</v>
      </c>
      <c r="C98">
        <v>16486.900000000001</v>
      </c>
      <c r="D98">
        <v>4294.8999999999996</v>
      </c>
      <c r="E98">
        <v>34.92</v>
      </c>
    </row>
    <row r="99" spans="1:5" x14ac:dyDescent="0.5">
      <c r="A99" t="s">
        <v>38</v>
      </c>
      <c r="B99">
        <v>2022</v>
      </c>
      <c r="C99">
        <v>16462</v>
      </c>
      <c r="D99">
        <v>4289.7</v>
      </c>
      <c r="E99">
        <v>32.78</v>
      </c>
    </row>
    <row r="100" spans="1:5" x14ac:dyDescent="0.5">
      <c r="A100" t="s">
        <v>29</v>
      </c>
      <c r="B100">
        <v>2009</v>
      </c>
      <c r="C100">
        <v>0</v>
      </c>
      <c r="D100">
        <v>0</v>
      </c>
      <c r="E100">
        <v>0</v>
      </c>
    </row>
    <row r="101" spans="1:5" x14ac:dyDescent="0.5">
      <c r="A101" t="s">
        <v>29</v>
      </c>
      <c r="B101">
        <v>2010</v>
      </c>
      <c r="C101">
        <v>0</v>
      </c>
      <c r="D101">
        <v>0</v>
      </c>
      <c r="E101">
        <v>0</v>
      </c>
    </row>
    <row r="102" spans="1:5" x14ac:dyDescent="0.5">
      <c r="A102" t="s">
        <v>29</v>
      </c>
      <c r="B102">
        <v>2011</v>
      </c>
      <c r="C102">
        <v>0</v>
      </c>
      <c r="D102">
        <v>0</v>
      </c>
      <c r="E102">
        <v>0</v>
      </c>
    </row>
    <row r="103" spans="1:5" x14ac:dyDescent="0.5">
      <c r="A103" t="s">
        <v>29</v>
      </c>
      <c r="B103">
        <v>2012</v>
      </c>
      <c r="C103">
        <v>0</v>
      </c>
      <c r="D103">
        <v>0</v>
      </c>
      <c r="E103">
        <v>0</v>
      </c>
    </row>
    <row r="104" spans="1:5" x14ac:dyDescent="0.5">
      <c r="A104" t="s">
        <v>29</v>
      </c>
      <c r="B104">
        <v>2013</v>
      </c>
      <c r="C104">
        <v>0</v>
      </c>
      <c r="D104">
        <v>0</v>
      </c>
      <c r="E104">
        <v>0</v>
      </c>
    </row>
    <row r="105" spans="1:5" x14ac:dyDescent="0.5">
      <c r="A105" t="s">
        <v>29</v>
      </c>
      <c r="B105">
        <v>2014</v>
      </c>
      <c r="C105">
        <v>0</v>
      </c>
      <c r="D105">
        <v>0</v>
      </c>
      <c r="E105">
        <v>0</v>
      </c>
    </row>
    <row r="106" spans="1:5" x14ac:dyDescent="0.5">
      <c r="A106" t="s">
        <v>29</v>
      </c>
      <c r="B106">
        <v>2015</v>
      </c>
      <c r="C106">
        <v>0</v>
      </c>
      <c r="D106">
        <v>0</v>
      </c>
      <c r="E106">
        <v>0</v>
      </c>
    </row>
    <row r="107" spans="1:5" x14ac:dyDescent="0.5">
      <c r="A107" t="s">
        <v>29</v>
      </c>
      <c r="B107">
        <v>2016</v>
      </c>
      <c r="C107">
        <v>0</v>
      </c>
      <c r="D107">
        <v>0</v>
      </c>
      <c r="E107">
        <v>0</v>
      </c>
    </row>
    <row r="108" spans="1:5" x14ac:dyDescent="0.5">
      <c r="A108" t="s">
        <v>29</v>
      </c>
      <c r="B108">
        <v>2017</v>
      </c>
      <c r="C108">
        <v>0</v>
      </c>
      <c r="D108">
        <v>0</v>
      </c>
      <c r="E108">
        <v>0</v>
      </c>
    </row>
    <row r="109" spans="1:5" x14ac:dyDescent="0.5">
      <c r="A109" t="s">
        <v>29</v>
      </c>
      <c r="B109">
        <v>2018</v>
      </c>
      <c r="C109">
        <v>0</v>
      </c>
      <c r="D109">
        <v>0</v>
      </c>
      <c r="E109">
        <v>0</v>
      </c>
    </row>
    <row r="110" spans="1:5" x14ac:dyDescent="0.5">
      <c r="A110" t="s">
        <v>29</v>
      </c>
      <c r="B110">
        <v>2019</v>
      </c>
      <c r="C110">
        <v>0</v>
      </c>
      <c r="D110">
        <v>0</v>
      </c>
      <c r="E110">
        <v>0</v>
      </c>
    </row>
    <row r="111" spans="1:5" x14ac:dyDescent="0.5">
      <c r="A111" t="s">
        <v>29</v>
      </c>
      <c r="B111">
        <v>2020</v>
      </c>
      <c r="C111">
        <v>0</v>
      </c>
      <c r="D111">
        <v>0</v>
      </c>
      <c r="E111">
        <v>0</v>
      </c>
    </row>
    <row r="112" spans="1:5" x14ac:dyDescent="0.5">
      <c r="A112" t="s">
        <v>29</v>
      </c>
      <c r="B112">
        <v>2021</v>
      </c>
      <c r="C112">
        <v>0</v>
      </c>
      <c r="D112">
        <v>0</v>
      </c>
      <c r="E112">
        <v>0</v>
      </c>
    </row>
    <row r="113" spans="1:5" x14ac:dyDescent="0.5">
      <c r="A113" t="s">
        <v>29</v>
      </c>
      <c r="B113">
        <v>2022</v>
      </c>
      <c r="C113">
        <v>0</v>
      </c>
      <c r="D113">
        <v>0</v>
      </c>
      <c r="E113">
        <v>0</v>
      </c>
    </row>
    <row r="114" spans="1:5" x14ac:dyDescent="0.5">
      <c r="A114" t="s">
        <v>27</v>
      </c>
      <c r="B114">
        <v>2009</v>
      </c>
      <c r="C114">
        <v>0</v>
      </c>
      <c r="D114">
        <v>0</v>
      </c>
      <c r="E114">
        <v>0</v>
      </c>
    </row>
    <row r="115" spans="1:5" x14ac:dyDescent="0.5">
      <c r="A115" t="s">
        <v>27</v>
      </c>
      <c r="B115">
        <v>2010</v>
      </c>
      <c r="C115">
        <v>0</v>
      </c>
      <c r="D115">
        <v>0</v>
      </c>
      <c r="E115">
        <v>0</v>
      </c>
    </row>
    <row r="116" spans="1:5" x14ac:dyDescent="0.5">
      <c r="A116" t="s">
        <v>27</v>
      </c>
      <c r="B116">
        <v>2011</v>
      </c>
      <c r="C116">
        <v>0</v>
      </c>
      <c r="D116">
        <v>0</v>
      </c>
      <c r="E116">
        <v>0</v>
      </c>
    </row>
    <row r="117" spans="1:5" x14ac:dyDescent="0.5">
      <c r="A117" t="s">
        <v>27</v>
      </c>
      <c r="B117">
        <v>2012</v>
      </c>
      <c r="C117">
        <v>0</v>
      </c>
      <c r="D117">
        <v>0</v>
      </c>
      <c r="E117">
        <v>0</v>
      </c>
    </row>
    <row r="118" spans="1:5" x14ac:dyDescent="0.5">
      <c r="A118" t="s">
        <v>27</v>
      </c>
      <c r="B118">
        <v>2013</v>
      </c>
      <c r="C118">
        <v>0</v>
      </c>
      <c r="D118">
        <v>0</v>
      </c>
      <c r="E118">
        <v>0</v>
      </c>
    </row>
    <row r="119" spans="1:5" x14ac:dyDescent="0.5">
      <c r="A119" t="s">
        <v>27</v>
      </c>
      <c r="B119">
        <v>2014</v>
      </c>
      <c r="C119">
        <v>0</v>
      </c>
      <c r="D119">
        <v>0</v>
      </c>
      <c r="E119">
        <v>0</v>
      </c>
    </row>
    <row r="120" spans="1:5" x14ac:dyDescent="0.5">
      <c r="A120" t="s">
        <v>27</v>
      </c>
      <c r="B120">
        <v>2015</v>
      </c>
      <c r="C120">
        <v>0</v>
      </c>
      <c r="D120">
        <v>0</v>
      </c>
      <c r="E120">
        <v>0</v>
      </c>
    </row>
    <row r="121" spans="1:5" x14ac:dyDescent="0.5">
      <c r="A121" t="s">
        <v>27</v>
      </c>
      <c r="B121">
        <v>2016</v>
      </c>
      <c r="C121">
        <v>0</v>
      </c>
      <c r="D121">
        <v>0</v>
      </c>
      <c r="E121">
        <v>0</v>
      </c>
    </row>
    <row r="122" spans="1:5" x14ac:dyDescent="0.5">
      <c r="A122" t="s">
        <v>27</v>
      </c>
      <c r="B122">
        <v>2017</v>
      </c>
      <c r="C122">
        <v>0</v>
      </c>
      <c r="D122">
        <v>0</v>
      </c>
      <c r="E122">
        <v>0</v>
      </c>
    </row>
    <row r="123" spans="1:5" x14ac:dyDescent="0.5">
      <c r="A123" t="s">
        <v>27</v>
      </c>
      <c r="B123">
        <v>2018</v>
      </c>
      <c r="C123">
        <v>0</v>
      </c>
      <c r="D123">
        <v>0</v>
      </c>
      <c r="E123">
        <v>0</v>
      </c>
    </row>
    <row r="124" spans="1:5" x14ac:dyDescent="0.5">
      <c r="A124" t="s">
        <v>27</v>
      </c>
      <c r="B124">
        <v>2019</v>
      </c>
      <c r="C124">
        <v>0</v>
      </c>
      <c r="D124">
        <v>0</v>
      </c>
      <c r="E124">
        <v>0</v>
      </c>
    </row>
    <row r="125" spans="1:5" x14ac:dyDescent="0.5">
      <c r="A125" t="s">
        <v>27</v>
      </c>
      <c r="B125">
        <v>2020</v>
      </c>
      <c r="C125">
        <v>0</v>
      </c>
      <c r="D125">
        <v>0</v>
      </c>
      <c r="E125">
        <v>0</v>
      </c>
    </row>
    <row r="126" spans="1:5" x14ac:dyDescent="0.5">
      <c r="A126" t="s">
        <v>27</v>
      </c>
      <c r="B126">
        <v>2021</v>
      </c>
      <c r="C126">
        <v>0</v>
      </c>
      <c r="D126">
        <v>0</v>
      </c>
      <c r="E126">
        <v>0</v>
      </c>
    </row>
    <row r="127" spans="1:5" x14ac:dyDescent="0.5">
      <c r="A127" t="s">
        <v>27</v>
      </c>
      <c r="B127">
        <v>2022</v>
      </c>
      <c r="C127">
        <v>0</v>
      </c>
      <c r="D127">
        <v>0</v>
      </c>
      <c r="E127">
        <v>0</v>
      </c>
    </row>
    <row r="128" spans="1:5" x14ac:dyDescent="0.5">
      <c r="A128" t="s">
        <v>37</v>
      </c>
      <c r="B128">
        <v>2009</v>
      </c>
      <c r="C128">
        <v>27208</v>
      </c>
      <c r="D128">
        <v>6975.4</v>
      </c>
      <c r="E128" s="6">
        <v>33.5</v>
      </c>
    </row>
    <row r="129" spans="1:5" x14ac:dyDescent="0.5">
      <c r="A129" t="s">
        <v>37</v>
      </c>
      <c r="B129">
        <v>2010</v>
      </c>
      <c r="C129">
        <v>27998</v>
      </c>
      <c r="D129">
        <v>7160.4</v>
      </c>
      <c r="E129" s="6">
        <v>33.9</v>
      </c>
    </row>
    <row r="130" spans="1:5" x14ac:dyDescent="0.5">
      <c r="A130" t="s">
        <v>37</v>
      </c>
      <c r="B130">
        <v>2011</v>
      </c>
      <c r="C130">
        <v>28283</v>
      </c>
      <c r="D130">
        <v>7199.8</v>
      </c>
      <c r="E130" s="6">
        <v>33.799999999999997</v>
      </c>
    </row>
    <row r="131" spans="1:5" x14ac:dyDescent="0.5">
      <c r="A131" t="s">
        <v>37</v>
      </c>
      <c r="B131">
        <v>2012</v>
      </c>
      <c r="C131">
        <v>30324</v>
      </c>
      <c r="D131">
        <v>7674</v>
      </c>
      <c r="E131" s="6">
        <v>35.299999999999997</v>
      </c>
    </row>
    <row r="132" spans="1:5" x14ac:dyDescent="0.5">
      <c r="A132" t="s">
        <v>37</v>
      </c>
      <c r="B132">
        <v>2013</v>
      </c>
      <c r="C132">
        <v>30745</v>
      </c>
      <c r="D132">
        <v>7758.5</v>
      </c>
      <c r="E132" s="6">
        <v>35.9</v>
      </c>
    </row>
    <row r="133" spans="1:5" x14ac:dyDescent="0.5">
      <c r="A133" t="s">
        <v>37</v>
      </c>
      <c r="B133">
        <v>2014</v>
      </c>
      <c r="C133">
        <v>30325</v>
      </c>
      <c r="D133">
        <v>7630.8</v>
      </c>
      <c r="E133" s="6">
        <v>35.9</v>
      </c>
    </row>
    <row r="134" spans="1:5" x14ac:dyDescent="0.5">
      <c r="A134" t="s">
        <v>37</v>
      </c>
      <c r="B134">
        <v>2015</v>
      </c>
      <c r="C134">
        <v>26841</v>
      </c>
      <c r="D134">
        <v>6680.4</v>
      </c>
      <c r="E134" s="6">
        <v>35.5</v>
      </c>
    </row>
    <row r="135" spans="1:5" x14ac:dyDescent="0.5">
      <c r="A135" t="s">
        <v>37</v>
      </c>
      <c r="B135">
        <v>2016</v>
      </c>
      <c r="C135">
        <v>24104</v>
      </c>
      <c r="D135">
        <v>5977.5</v>
      </c>
      <c r="E135" s="6">
        <v>34.4</v>
      </c>
    </row>
    <row r="136" spans="1:5" x14ac:dyDescent="0.5">
      <c r="A136" t="s">
        <v>37</v>
      </c>
      <c r="B136">
        <v>2017</v>
      </c>
      <c r="C136">
        <v>28339.599999999999</v>
      </c>
      <c r="D136">
        <v>7016.8</v>
      </c>
      <c r="E136" s="6">
        <v>34.1</v>
      </c>
    </row>
    <row r="137" spans="1:5" x14ac:dyDescent="0.5">
      <c r="A137" t="s">
        <v>37</v>
      </c>
      <c r="B137">
        <v>2018</v>
      </c>
      <c r="C137">
        <v>29921.3</v>
      </c>
      <c r="D137">
        <v>7449</v>
      </c>
      <c r="E137" s="6">
        <v>34.299999999999997</v>
      </c>
    </row>
    <row r="138" spans="1:5" x14ac:dyDescent="0.5">
      <c r="A138" t="s">
        <v>37</v>
      </c>
      <c r="B138">
        <v>2019</v>
      </c>
      <c r="C138">
        <v>30246.2</v>
      </c>
      <c r="D138">
        <v>7548.2</v>
      </c>
      <c r="E138" s="6">
        <v>35.200000000000003</v>
      </c>
    </row>
    <row r="139" spans="1:5" x14ac:dyDescent="0.5">
      <c r="A139" t="s">
        <v>37</v>
      </c>
      <c r="B139">
        <v>2020</v>
      </c>
      <c r="C139">
        <v>30043.3</v>
      </c>
      <c r="D139">
        <v>7496.3</v>
      </c>
      <c r="E139" s="6">
        <v>36.700000000000003</v>
      </c>
    </row>
    <row r="140" spans="1:5" x14ac:dyDescent="0.5">
      <c r="A140" t="s">
        <v>37</v>
      </c>
      <c r="B140">
        <v>2021</v>
      </c>
      <c r="C140">
        <v>30731.200000000001</v>
      </c>
      <c r="D140">
        <v>7641.6</v>
      </c>
      <c r="E140" s="6">
        <v>37.299999999999997</v>
      </c>
    </row>
    <row r="141" spans="1:5" x14ac:dyDescent="0.5">
      <c r="A141" t="s">
        <v>37</v>
      </c>
      <c r="B141">
        <v>2022</v>
      </c>
      <c r="C141">
        <v>31021.8</v>
      </c>
      <c r="D141">
        <v>7714.6</v>
      </c>
      <c r="E141" s="6">
        <v>38</v>
      </c>
    </row>
    <row r="142" spans="1:5" x14ac:dyDescent="0.5">
      <c r="A142" t="s">
        <v>36</v>
      </c>
      <c r="B142">
        <v>2009</v>
      </c>
      <c r="C142">
        <v>0</v>
      </c>
      <c r="D142">
        <v>0</v>
      </c>
      <c r="E142">
        <v>0</v>
      </c>
    </row>
    <row r="143" spans="1:5" x14ac:dyDescent="0.5">
      <c r="A143" t="s">
        <v>36</v>
      </c>
      <c r="B143">
        <v>2010</v>
      </c>
      <c r="C143">
        <v>0</v>
      </c>
      <c r="D143">
        <v>0</v>
      </c>
      <c r="E143">
        <v>0</v>
      </c>
    </row>
    <row r="144" spans="1:5" x14ac:dyDescent="0.5">
      <c r="A144" t="s">
        <v>36</v>
      </c>
      <c r="B144">
        <v>2011</v>
      </c>
      <c r="C144">
        <v>0</v>
      </c>
      <c r="D144">
        <v>0</v>
      </c>
      <c r="E144">
        <v>0</v>
      </c>
    </row>
    <row r="145" spans="1:5" x14ac:dyDescent="0.5">
      <c r="A145" t="s">
        <v>36</v>
      </c>
      <c r="B145">
        <v>2012</v>
      </c>
      <c r="C145">
        <v>0</v>
      </c>
      <c r="D145">
        <v>0</v>
      </c>
      <c r="E145">
        <v>0</v>
      </c>
    </row>
    <row r="146" spans="1:5" x14ac:dyDescent="0.5">
      <c r="A146" t="s">
        <v>36</v>
      </c>
      <c r="B146">
        <v>2013</v>
      </c>
      <c r="C146">
        <v>0</v>
      </c>
      <c r="D146">
        <v>0</v>
      </c>
      <c r="E146">
        <v>0</v>
      </c>
    </row>
    <row r="147" spans="1:5" x14ac:dyDescent="0.5">
      <c r="A147" t="s">
        <v>36</v>
      </c>
      <c r="B147">
        <v>2014</v>
      </c>
      <c r="C147">
        <v>0</v>
      </c>
      <c r="D147">
        <v>0</v>
      </c>
      <c r="E147">
        <v>0</v>
      </c>
    </row>
    <row r="148" spans="1:5" x14ac:dyDescent="0.5">
      <c r="A148" t="s">
        <v>36</v>
      </c>
      <c r="B148">
        <v>2015</v>
      </c>
      <c r="C148">
        <v>0</v>
      </c>
      <c r="D148">
        <v>0</v>
      </c>
      <c r="E148">
        <v>0</v>
      </c>
    </row>
    <row r="149" spans="1:5" x14ac:dyDescent="0.5">
      <c r="A149" t="s">
        <v>36</v>
      </c>
      <c r="B149">
        <v>2016</v>
      </c>
      <c r="C149">
        <v>0</v>
      </c>
      <c r="D149">
        <v>0</v>
      </c>
      <c r="E149">
        <v>0</v>
      </c>
    </row>
    <row r="150" spans="1:5" x14ac:dyDescent="0.5">
      <c r="A150" t="s">
        <v>36</v>
      </c>
      <c r="B150">
        <v>2017</v>
      </c>
      <c r="C150">
        <v>0</v>
      </c>
      <c r="D150">
        <v>0</v>
      </c>
      <c r="E150">
        <v>0</v>
      </c>
    </row>
    <row r="151" spans="1:5" x14ac:dyDescent="0.5">
      <c r="A151" t="s">
        <v>36</v>
      </c>
      <c r="B151">
        <v>2018</v>
      </c>
      <c r="C151">
        <v>0</v>
      </c>
      <c r="D151">
        <v>0</v>
      </c>
      <c r="E151">
        <v>0</v>
      </c>
    </row>
    <row r="152" spans="1:5" x14ac:dyDescent="0.5">
      <c r="A152" t="s">
        <v>36</v>
      </c>
      <c r="B152">
        <v>2019</v>
      </c>
      <c r="C152">
        <v>0</v>
      </c>
      <c r="D152">
        <v>0</v>
      </c>
      <c r="E152">
        <v>0</v>
      </c>
    </row>
    <row r="153" spans="1:5" x14ac:dyDescent="0.5">
      <c r="A153" t="s">
        <v>36</v>
      </c>
      <c r="B153">
        <v>2020</v>
      </c>
      <c r="C153">
        <v>0</v>
      </c>
      <c r="D153">
        <v>0</v>
      </c>
      <c r="E153">
        <v>0</v>
      </c>
    </row>
    <row r="154" spans="1:5" x14ac:dyDescent="0.5">
      <c r="A154" t="s">
        <v>36</v>
      </c>
      <c r="B154">
        <v>2021</v>
      </c>
      <c r="C154">
        <v>0</v>
      </c>
      <c r="D154">
        <v>0</v>
      </c>
      <c r="E154">
        <v>0</v>
      </c>
    </row>
    <row r="155" spans="1:5" x14ac:dyDescent="0.5">
      <c r="A155" t="s">
        <v>36</v>
      </c>
      <c r="B155">
        <v>2022</v>
      </c>
      <c r="C155">
        <v>0</v>
      </c>
      <c r="D155">
        <v>0</v>
      </c>
      <c r="E155">
        <v>0</v>
      </c>
    </row>
    <row r="156" spans="1:5" x14ac:dyDescent="0.5">
      <c r="A156" t="s">
        <v>34</v>
      </c>
      <c r="B156">
        <v>2009</v>
      </c>
      <c r="C156">
        <v>0</v>
      </c>
      <c r="D156">
        <v>0</v>
      </c>
      <c r="E156">
        <v>0</v>
      </c>
    </row>
    <row r="157" spans="1:5" x14ac:dyDescent="0.5">
      <c r="A157" t="s">
        <v>34</v>
      </c>
      <c r="B157">
        <v>2010</v>
      </c>
      <c r="C157">
        <v>0</v>
      </c>
      <c r="D157">
        <v>0</v>
      </c>
      <c r="E157">
        <v>0</v>
      </c>
    </row>
    <row r="158" spans="1:5" x14ac:dyDescent="0.5">
      <c r="A158" t="s">
        <v>34</v>
      </c>
      <c r="B158">
        <v>2011</v>
      </c>
      <c r="C158">
        <v>0</v>
      </c>
      <c r="D158">
        <v>0</v>
      </c>
      <c r="E158">
        <v>0</v>
      </c>
    </row>
    <row r="159" spans="1:5" x14ac:dyDescent="0.5">
      <c r="A159" t="s">
        <v>34</v>
      </c>
      <c r="B159">
        <v>2012</v>
      </c>
      <c r="C159">
        <v>0</v>
      </c>
      <c r="D159">
        <v>0</v>
      </c>
      <c r="E159">
        <v>0</v>
      </c>
    </row>
    <row r="160" spans="1:5" x14ac:dyDescent="0.5">
      <c r="A160" t="s">
        <v>34</v>
      </c>
      <c r="B160">
        <v>2013</v>
      </c>
      <c r="C160">
        <v>0</v>
      </c>
      <c r="D160">
        <v>0</v>
      </c>
      <c r="E160">
        <v>0</v>
      </c>
    </row>
    <row r="161" spans="1:5" x14ac:dyDescent="0.5">
      <c r="A161" t="s">
        <v>34</v>
      </c>
      <c r="B161">
        <v>2014</v>
      </c>
      <c r="C161">
        <v>0</v>
      </c>
      <c r="D161">
        <v>0</v>
      </c>
      <c r="E161">
        <v>0</v>
      </c>
    </row>
    <row r="162" spans="1:5" x14ac:dyDescent="0.5">
      <c r="A162" t="s">
        <v>34</v>
      </c>
      <c r="B162">
        <v>2015</v>
      </c>
      <c r="C162">
        <v>0</v>
      </c>
      <c r="D162">
        <v>0</v>
      </c>
      <c r="E162">
        <v>0</v>
      </c>
    </row>
    <row r="163" spans="1:5" x14ac:dyDescent="0.5">
      <c r="A163" t="s">
        <v>34</v>
      </c>
      <c r="B163">
        <v>2016</v>
      </c>
      <c r="C163">
        <v>0</v>
      </c>
      <c r="D163">
        <v>0</v>
      </c>
      <c r="E163">
        <v>0</v>
      </c>
    </row>
    <row r="164" spans="1:5" x14ac:dyDescent="0.5">
      <c r="A164" t="s">
        <v>34</v>
      </c>
      <c r="B164">
        <v>2017</v>
      </c>
      <c r="C164">
        <v>0</v>
      </c>
      <c r="D164">
        <v>0</v>
      </c>
      <c r="E164">
        <v>0</v>
      </c>
    </row>
    <row r="165" spans="1:5" x14ac:dyDescent="0.5">
      <c r="A165" t="s">
        <v>34</v>
      </c>
      <c r="B165">
        <v>2018</v>
      </c>
      <c r="C165">
        <v>0</v>
      </c>
      <c r="D165">
        <v>0</v>
      </c>
      <c r="E165">
        <v>0</v>
      </c>
    </row>
    <row r="166" spans="1:5" x14ac:dyDescent="0.5">
      <c r="A166" t="s">
        <v>34</v>
      </c>
      <c r="B166">
        <v>2019</v>
      </c>
      <c r="C166">
        <v>0</v>
      </c>
      <c r="D166">
        <v>0</v>
      </c>
      <c r="E166">
        <v>0</v>
      </c>
    </row>
    <row r="167" spans="1:5" x14ac:dyDescent="0.5">
      <c r="A167" t="s">
        <v>34</v>
      </c>
      <c r="B167">
        <v>2020</v>
      </c>
      <c r="C167">
        <v>0</v>
      </c>
      <c r="D167">
        <v>0</v>
      </c>
      <c r="E167">
        <v>0</v>
      </c>
    </row>
    <row r="168" spans="1:5" x14ac:dyDescent="0.5">
      <c r="A168" t="s">
        <v>34</v>
      </c>
      <c r="B168">
        <v>2021</v>
      </c>
      <c r="C168">
        <v>0</v>
      </c>
      <c r="D168">
        <v>0</v>
      </c>
      <c r="E168">
        <v>0</v>
      </c>
    </row>
    <row r="169" spans="1:5" x14ac:dyDescent="0.5">
      <c r="A169" t="s">
        <v>34</v>
      </c>
      <c r="B169">
        <v>2022</v>
      </c>
      <c r="C169">
        <v>0</v>
      </c>
      <c r="D169">
        <v>0</v>
      </c>
      <c r="E169">
        <v>0</v>
      </c>
    </row>
    <row r="170" spans="1:5" x14ac:dyDescent="0.5">
      <c r="A170" t="s">
        <v>14</v>
      </c>
      <c r="B170">
        <v>2009</v>
      </c>
      <c r="C170">
        <v>23526</v>
      </c>
      <c r="D170">
        <v>5762</v>
      </c>
      <c r="E170">
        <v>32.65</v>
      </c>
    </row>
    <row r="171" spans="1:5" x14ac:dyDescent="0.5">
      <c r="A171" t="s">
        <v>14</v>
      </c>
      <c r="B171">
        <v>2010</v>
      </c>
      <c r="C171">
        <v>22800</v>
      </c>
      <c r="D171">
        <v>5565</v>
      </c>
      <c r="E171">
        <v>28.27</v>
      </c>
    </row>
    <row r="172" spans="1:5" x14ac:dyDescent="0.5">
      <c r="A172" t="s">
        <v>14</v>
      </c>
      <c r="B172">
        <v>2011</v>
      </c>
      <c r="C172">
        <v>23187</v>
      </c>
      <c r="D172">
        <v>5627</v>
      </c>
      <c r="E172">
        <v>31.55</v>
      </c>
    </row>
    <row r="173" spans="1:5" x14ac:dyDescent="0.5">
      <c r="A173" t="s">
        <v>14</v>
      </c>
      <c r="B173">
        <v>2012</v>
      </c>
      <c r="C173">
        <v>22987</v>
      </c>
      <c r="D173">
        <v>5536</v>
      </c>
      <c r="E173">
        <v>32.65</v>
      </c>
    </row>
    <row r="174" spans="1:5" x14ac:dyDescent="0.5">
      <c r="A174" t="s">
        <v>14</v>
      </c>
      <c r="B174">
        <v>2013</v>
      </c>
      <c r="C174">
        <v>23606</v>
      </c>
      <c r="D174">
        <v>5694</v>
      </c>
      <c r="E174">
        <v>33.130000000000003</v>
      </c>
    </row>
    <row r="175" spans="1:5" x14ac:dyDescent="0.5">
      <c r="A175" t="s">
        <v>14</v>
      </c>
      <c r="B175">
        <v>2014</v>
      </c>
      <c r="C175">
        <v>23580</v>
      </c>
      <c r="D175">
        <v>5688</v>
      </c>
      <c r="E175">
        <v>34.630000000000003</v>
      </c>
    </row>
    <row r="176" spans="1:5" x14ac:dyDescent="0.5">
      <c r="A176" t="s">
        <v>14</v>
      </c>
      <c r="B176">
        <v>2015</v>
      </c>
      <c r="C176">
        <v>23245</v>
      </c>
      <c r="D176">
        <v>5606.2</v>
      </c>
      <c r="E176">
        <v>33.89</v>
      </c>
    </row>
    <row r="177" spans="1:5" x14ac:dyDescent="0.5">
      <c r="A177" t="s">
        <v>14</v>
      </c>
      <c r="B177">
        <v>2016</v>
      </c>
      <c r="C177">
        <v>23203</v>
      </c>
      <c r="D177">
        <v>5589.8</v>
      </c>
      <c r="E177">
        <v>33.75</v>
      </c>
    </row>
    <row r="178" spans="1:5" x14ac:dyDescent="0.5">
      <c r="A178" t="s">
        <v>14</v>
      </c>
      <c r="B178">
        <v>2017</v>
      </c>
      <c r="C178">
        <v>22477</v>
      </c>
      <c r="D178">
        <v>5390.1</v>
      </c>
      <c r="E178">
        <v>33.29</v>
      </c>
    </row>
    <row r="179" spans="1:5" x14ac:dyDescent="0.5">
      <c r="A179" t="s">
        <v>14</v>
      </c>
      <c r="B179">
        <v>2018</v>
      </c>
      <c r="C179">
        <v>22793</v>
      </c>
      <c r="D179">
        <v>5444.1</v>
      </c>
      <c r="E179">
        <v>32.450000000000003</v>
      </c>
    </row>
    <row r="180" spans="1:5" x14ac:dyDescent="0.5">
      <c r="A180" t="s">
        <v>14</v>
      </c>
      <c r="B180">
        <v>2019</v>
      </c>
      <c r="C180">
        <v>23870</v>
      </c>
      <c r="D180">
        <v>5675.9</v>
      </c>
      <c r="E180">
        <v>34.79</v>
      </c>
    </row>
    <row r="181" spans="1:5" x14ac:dyDescent="0.5">
      <c r="A181" t="s">
        <v>14</v>
      </c>
      <c r="B181">
        <v>2020</v>
      </c>
      <c r="C181">
        <v>23291</v>
      </c>
      <c r="D181">
        <v>5547.6</v>
      </c>
      <c r="E181">
        <v>33.64</v>
      </c>
    </row>
    <row r="182" spans="1:5" x14ac:dyDescent="0.5">
      <c r="A182" t="s">
        <v>14</v>
      </c>
      <c r="B182">
        <v>2021</v>
      </c>
      <c r="C182">
        <v>23598</v>
      </c>
      <c r="D182">
        <v>5609.2</v>
      </c>
      <c r="E182">
        <v>32.729999999999997</v>
      </c>
    </row>
    <row r="183" spans="1:5" x14ac:dyDescent="0.5">
      <c r="A183" t="s">
        <v>14</v>
      </c>
      <c r="B183">
        <v>2022</v>
      </c>
      <c r="C183">
        <v>25336</v>
      </c>
      <c r="D183">
        <v>6115.2</v>
      </c>
      <c r="E183">
        <v>35.26</v>
      </c>
    </row>
    <row r="184" spans="1:5" x14ac:dyDescent="0.5">
      <c r="A184" t="s">
        <v>30</v>
      </c>
      <c r="B184">
        <v>2009</v>
      </c>
      <c r="C184">
        <v>409736</v>
      </c>
      <c r="D184">
        <v>106857</v>
      </c>
      <c r="E184">
        <v>77.47</v>
      </c>
    </row>
    <row r="185" spans="1:5" x14ac:dyDescent="0.5">
      <c r="A185" t="s">
        <v>30</v>
      </c>
      <c r="B185">
        <v>2010</v>
      </c>
      <c r="C185">
        <v>428521</v>
      </c>
      <c r="D185">
        <v>111612</v>
      </c>
      <c r="E185">
        <v>76.2</v>
      </c>
    </row>
    <row r="186" spans="1:5" x14ac:dyDescent="0.5">
      <c r="A186" t="s">
        <v>30</v>
      </c>
      <c r="B186">
        <v>2011</v>
      </c>
      <c r="C186">
        <v>442387.8</v>
      </c>
      <c r="D186">
        <v>115209</v>
      </c>
      <c r="E186">
        <v>77.97</v>
      </c>
    </row>
    <row r="187" spans="1:5" x14ac:dyDescent="0.5">
      <c r="A187" t="s">
        <v>30</v>
      </c>
      <c r="B187">
        <v>2012</v>
      </c>
      <c r="C187">
        <v>425406</v>
      </c>
      <c r="D187">
        <v>110863</v>
      </c>
      <c r="E187">
        <v>74.95</v>
      </c>
    </row>
    <row r="188" spans="1:5" x14ac:dyDescent="0.5">
      <c r="A188" t="s">
        <v>30</v>
      </c>
      <c r="B188">
        <v>2013</v>
      </c>
      <c r="C188">
        <v>423684.7</v>
      </c>
      <c r="D188">
        <v>110414.9</v>
      </c>
      <c r="E188">
        <v>73.459999999999994</v>
      </c>
    </row>
    <row r="189" spans="1:5" x14ac:dyDescent="0.5">
      <c r="A189" t="s">
        <v>30</v>
      </c>
      <c r="B189">
        <v>2014</v>
      </c>
      <c r="C189">
        <v>436479</v>
      </c>
      <c r="D189">
        <v>113747.8</v>
      </c>
      <c r="E189">
        <v>77.08</v>
      </c>
    </row>
    <row r="190" spans="1:5" x14ac:dyDescent="0.5">
      <c r="A190" t="s">
        <v>30</v>
      </c>
      <c r="B190">
        <v>2015</v>
      </c>
      <c r="C190">
        <v>437427.8</v>
      </c>
      <c r="D190">
        <v>113996.4</v>
      </c>
      <c r="E190">
        <v>76.19</v>
      </c>
    </row>
    <row r="191" spans="1:5" x14ac:dyDescent="0.5">
      <c r="A191" t="s">
        <v>30</v>
      </c>
      <c r="B191">
        <v>2016</v>
      </c>
      <c r="C191">
        <v>403195.5</v>
      </c>
      <c r="D191">
        <v>105078.8</v>
      </c>
      <c r="E191">
        <v>72.150000000000006</v>
      </c>
    </row>
    <row r="192" spans="1:5" x14ac:dyDescent="0.5">
      <c r="A192" t="s">
        <v>30</v>
      </c>
      <c r="B192">
        <v>2017</v>
      </c>
      <c r="C192">
        <v>398359.1</v>
      </c>
      <c r="D192">
        <v>103860.7</v>
      </c>
      <c r="E192">
        <v>71.59</v>
      </c>
    </row>
    <row r="193" spans="1:5" x14ac:dyDescent="0.5">
      <c r="A193" t="s">
        <v>30</v>
      </c>
      <c r="B193">
        <v>2018</v>
      </c>
      <c r="C193">
        <v>412941.8</v>
      </c>
      <c r="D193">
        <v>107628.7</v>
      </c>
      <c r="E193">
        <v>71.7</v>
      </c>
    </row>
    <row r="194" spans="1:5" x14ac:dyDescent="0.5">
      <c r="A194" t="s">
        <v>30</v>
      </c>
      <c r="B194">
        <v>2019</v>
      </c>
      <c r="C194">
        <v>399011.6</v>
      </c>
      <c r="D194">
        <v>103987</v>
      </c>
      <c r="E194">
        <v>70.53</v>
      </c>
    </row>
    <row r="195" spans="1:5" x14ac:dyDescent="0.5">
      <c r="A195" t="s">
        <v>30</v>
      </c>
      <c r="B195">
        <v>2020</v>
      </c>
      <c r="C195">
        <v>353832.9</v>
      </c>
      <c r="D195">
        <v>92211</v>
      </c>
      <c r="E195">
        <v>67.11</v>
      </c>
    </row>
    <row r="196" spans="1:5" x14ac:dyDescent="0.5">
      <c r="A196" t="s">
        <v>30</v>
      </c>
      <c r="B196">
        <v>2021</v>
      </c>
      <c r="C196">
        <v>379361.3</v>
      </c>
      <c r="D196">
        <v>98864</v>
      </c>
      <c r="E196">
        <v>68.959999999999994</v>
      </c>
    </row>
    <row r="197" spans="1:5" x14ac:dyDescent="0.5">
      <c r="A197" t="s">
        <v>30</v>
      </c>
      <c r="B197">
        <v>2022</v>
      </c>
      <c r="C197">
        <v>294731</v>
      </c>
      <c r="D197">
        <v>76809</v>
      </c>
      <c r="E197">
        <v>62.8</v>
      </c>
    </row>
    <row r="198" spans="1:5" x14ac:dyDescent="0.5">
      <c r="A198" t="s">
        <v>0</v>
      </c>
      <c r="B198">
        <v>2009</v>
      </c>
      <c r="C198">
        <v>0</v>
      </c>
      <c r="D198">
        <v>0</v>
      </c>
      <c r="E198">
        <v>0</v>
      </c>
    </row>
    <row r="199" spans="1:5" x14ac:dyDescent="0.5">
      <c r="A199" t="s">
        <v>0</v>
      </c>
      <c r="B199">
        <v>2010</v>
      </c>
      <c r="C199">
        <v>0</v>
      </c>
      <c r="D199">
        <v>0</v>
      </c>
      <c r="E199">
        <v>0</v>
      </c>
    </row>
    <row r="200" spans="1:5" x14ac:dyDescent="0.5">
      <c r="A200" t="s">
        <v>0</v>
      </c>
      <c r="B200">
        <v>2011</v>
      </c>
      <c r="C200">
        <v>0</v>
      </c>
      <c r="D200">
        <v>0</v>
      </c>
      <c r="E200">
        <v>0</v>
      </c>
    </row>
    <row r="201" spans="1:5" x14ac:dyDescent="0.5">
      <c r="A201" t="s">
        <v>0</v>
      </c>
      <c r="B201">
        <v>2012</v>
      </c>
      <c r="C201">
        <v>0</v>
      </c>
      <c r="D201">
        <v>0</v>
      </c>
      <c r="E201">
        <v>0</v>
      </c>
    </row>
    <row r="202" spans="1:5" x14ac:dyDescent="0.5">
      <c r="A202" t="s">
        <v>0</v>
      </c>
      <c r="B202">
        <v>2013</v>
      </c>
      <c r="C202">
        <v>0</v>
      </c>
      <c r="D202">
        <v>0</v>
      </c>
      <c r="E202">
        <v>0</v>
      </c>
    </row>
    <row r="203" spans="1:5" x14ac:dyDescent="0.5">
      <c r="A203" t="s">
        <v>0</v>
      </c>
      <c r="B203">
        <v>2014</v>
      </c>
      <c r="C203">
        <v>0</v>
      </c>
      <c r="D203">
        <v>0</v>
      </c>
      <c r="E203">
        <v>0</v>
      </c>
    </row>
    <row r="204" spans="1:5" x14ac:dyDescent="0.5">
      <c r="A204" t="s">
        <v>0</v>
      </c>
      <c r="B204">
        <v>2015</v>
      </c>
      <c r="C204">
        <v>0</v>
      </c>
      <c r="D204">
        <v>0</v>
      </c>
      <c r="E204">
        <v>0</v>
      </c>
    </row>
    <row r="205" spans="1:5" x14ac:dyDescent="0.5">
      <c r="A205" t="s">
        <v>0</v>
      </c>
      <c r="B205">
        <v>2016</v>
      </c>
      <c r="C205">
        <v>0</v>
      </c>
      <c r="D205">
        <v>0</v>
      </c>
      <c r="E205">
        <v>0</v>
      </c>
    </row>
    <row r="206" spans="1:5" x14ac:dyDescent="0.5">
      <c r="A206" t="s">
        <v>0</v>
      </c>
      <c r="B206">
        <v>2017</v>
      </c>
      <c r="C206">
        <v>0</v>
      </c>
      <c r="D206">
        <v>0</v>
      </c>
      <c r="E206">
        <v>0</v>
      </c>
    </row>
    <row r="207" spans="1:5" x14ac:dyDescent="0.5">
      <c r="A207" t="s">
        <v>0</v>
      </c>
      <c r="B207">
        <v>2018</v>
      </c>
      <c r="C207">
        <v>0</v>
      </c>
      <c r="D207">
        <v>0</v>
      </c>
      <c r="E207">
        <v>0</v>
      </c>
    </row>
    <row r="208" spans="1:5" x14ac:dyDescent="0.5">
      <c r="A208" t="s">
        <v>0</v>
      </c>
      <c r="B208">
        <v>2019</v>
      </c>
      <c r="C208">
        <v>0</v>
      </c>
      <c r="D208">
        <v>0</v>
      </c>
      <c r="E208">
        <v>0</v>
      </c>
    </row>
    <row r="209" spans="1:5" x14ac:dyDescent="0.5">
      <c r="A209" t="s">
        <v>0</v>
      </c>
      <c r="B209">
        <v>2020</v>
      </c>
      <c r="C209">
        <v>0</v>
      </c>
      <c r="D209">
        <v>0</v>
      </c>
      <c r="E209">
        <v>0</v>
      </c>
    </row>
    <row r="210" spans="1:5" x14ac:dyDescent="0.5">
      <c r="A210" t="s">
        <v>0</v>
      </c>
      <c r="B210">
        <v>2021</v>
      </c>
      <c r="C210">
        <v>0</v>
      </c>
      <c r="D210">
        <v>0</v>
      </c>
      <c r="E210">
        <v>0</v>
      </c>
    </row>
    <row r="211" spans="1:5" x14ac:dyDescent="0.5">
      <c r="A211" t="s">
        <v>0</v>
      </c>
      <c r="B211">
        <v>2022</v>
      </c>
      <c r="C211">
        <v>0</v>
      </c>
      <c r="D211">
        <v>0</v>
      </c>
      <c r="E211">
        <v>0</v>
      </c>
    </row>
    <row r="212" spans="1:5" x14ac:dyDescent="0.5">
      <c r="A212" t="s">
        <v>35</v>
      </c>
      <c r="B212">
        <v>2009</v>
      </c>
      <c r="C212">
        <v>134932</v>
      </c>
      <c r="D212">
        <v>34733.199999999997</v>
      </c>
      <c r="E212">
        <v>22.95</v>
      </c>
    </row>
    <row r="213" spans="1:5" x14ac:dyDescent="0.5">
      <c r="A213" t="s">
        <v>35</v>
      </c>
      <c r="B213">
        <v>2010</v>
      </c>
      <c r="C213">
        <v>140556</v>
      </c>
      <c r="D213">
        <v>36200.800000000003</v>
      </c>
      <c r="E213">
        <v>22.52</v>
      </c>
    </row>
    <row r="214" spans="1:5" x14ac:dyDescent="0.5">
      <c r="A214" t="s">
        <v>35</v>
      </c>
      <c r="B214">
        <v>2011</v>
      </c>
      <c r="C214">
        <v>107971</v>
      </c>
      <c r="D214">
        <v>27807.200000000001</v>
      </c>
      <c r="E214">
        <v>17.850000000000001</v>
      </c>
    </row>
    <row r="215" spans="1:5" x14ac:dyDescent="0.5">
      <c r="A215" t="s">
        <v>35</v>
      </c>
      <c r="B215">
        <v>2012</v>
      </c>
      <c r="C215">
        <v>99460</v>
      </c>
      <c r="D215">
        <v>25618.6</v>
      </c>
      <c r="E215">
        <v>16.05</v>
      </c>
    </row>
    <row r="216" spans="1:5" x14ac:dyDescent="0.5">
      <c r="A216" t="s">
        <v>35</v>
      </c>
      <c r="B216">
        <v>2013</v>
      </c>
      <c r="C216">
        <v>97290</v>
      </c>
      <c r="D216">
        <v>25052.2</v>
      </c>
      <c r="E216">
        <v>15.45</v>
      </c>
    </row>
    <row r="217" spans="1:5" x14ac:dyDescent="0.5">
      <c r="A217" t="s">
        <v>35</v>
      </c>
      <c r="B217">
        <v>2014</v>
      </c>
      <c r="C217">
        <v>97129</v>
      </c>
      <c r="D217">
        <v>25010.7</v>
      </c>
      <c r="E217">
        <v>15.7</v>
      </c>
    </row>
    <row r="218" spans="1:5" x14ac:dyDescent="0.5">
      <c r="A218" t="s">
        <v>35</v>
      </c>
      <c r="B218">
        <v>2015</v>
      </c>
      <c r="C218">
        <v>91786</v>
      </c>
      <c r="D218">
        <v>23636.3</v>
      </c>
      <c r="E218">
        <v>14.36</v>
      </c>
    </row>
    <row r="219" spans="1:5" x14ac:dyDescent="0.5">
      <c r="A219" t="s">
        <v>35</v>
      </c>
      <c r="B219">
        <v>2016</v>
      </c>
      <c r="C219">
        <v>84634</v>
      </c>
      <c r="D219">
        <v>21794.7</v>
      </c>
      <c r="E219">
        <v>13.19</v>
      </c>
    </row>
    <row r="220" spans="1:5" x14ac:dyDescent="0.5">
      <c r="A220" t="s">
        <v>35</v>
      </c>
      <c r="B220">
        <v>2017</v>
      </c>
      <c r="C220">
        <v>76324</v>
      </c>
      <c r="D220">
        <v>19654.7</v>
      </c>
      <c r="E220">
        <v>11.84</v>
      </c>
    </row>
    <row r="221" spans="1:5" x14ac:dyDescent="0.5">
      <c r="A221" t="s">
        <v>35</v>
      </c>
      <c r="B221">
        <v>2018</v>
      </c>
      <c r="C221">
        <v>76005</v>
      </c>
      <c r="D221">
        <v>19571</v>
      </c>
      <c r="E221">
        <v>12.02</v>
      </c>
    </row>
    <row r="222" spans="1:5" x14ac:dyDescent="0.5">
      <c r="A222" t="s">
        <v>35</v>
      </c>
      <c r="B222">
        <v>2019</v>
      </c>
      <c r="C222">
        <v>75071</v>
      </c>
      <c r="D222">
        <v>19332</v>
      </c>
      <c r="E222">
        <v>12.51</v>
      </c>
    </row>
    <row r="223" spans="1:5" x14ac:dyDescent="0.5">
      <c r="A223" t="s">
        <v>35</v>
      </c>
      <c r="B223">
        <v>2020</v>
      </c>
      <c r="C223">
        <v>64382</v>
      </c>
      <c r="D223">
        <v>16576.8</v>
      </c>
      <c r="E223">
        <v>11.36</v>
      </c>
    </row>
    <row r="224" spans="1:5" x14ac:dyDescent="0.5">
      <c r="A224" t="s">
        <v>35</v>
      </c>
      <c r="B224">
        <v>2021</v>
      </c>
      <c r="C224">
        <v>69130</v>
      </c>
      <c r="D224">
        <v>17768.599999999999</v>
      </c>
      <c r="E224">
        <v>11.93</v>
      </c>
    </row>
    <row r="225" spans="1:5" x14ac:dyDescent="0.5">
      <c r="A225" t="s">
        <v>35</v>
      </c>
      <c r="B225">
        <v>2022</v>
      </c>
      <c r="C225">
        <v>34709</v>
      </c>
      <c r="D225">
        <v>8938</v>
      </c>
      <c r="E225">
        <v>6.12</v>
      </c>
    </row>
    <row r="226" spans="1:5" x14ac:dyDescent="0.5">
      <c r="A226" t="s">
        <v>32</v>
      </c>
      <c r="B226">
        <v>2009</v>
      </c>
      <c r="C226">
        <v>0</v>
      </c>
      <c r="D226">
        <v>0</v>
      </c>
      <c r="E226">
        <v>0</v>
      </c>
    </row>
    <row r="227" spans="1:5" x14ac:dyDescent="0.5">
      <c r="A227" t="s">
        <v>32</v>
      </c>
      <c r="B227">
        <v>2010</v>
      </c>
      <c r="C227">
        <v>0</v>
      </c>
      <c r="D227">
        <v>0</v>
      </c>
      <c r="E227">
        <v>0</v>
      </c>
    </row>
    <row r="228" spans="1:5" x14ac:dyDescent="0.5">
      <c r="A228" t="s">
        <v>32</v>
      </c>
      <c r="B228">
        <v>2011</v>
      </c>
      <c r="C228">
        <v>0</v>
      </c>
      <c r="D228">
        <v>0</v>
      </c>
      <c r="E228">
        <v>0</v>
      </c>
    </row>
    <row r="229" spans="1:5" x14ac:dyDescent="0.5">
      <c r="A229" t="s">
        <v>32</v>
      </c>
      <c r="B229">
        <v>2012</v>
      </c>
      <c r="C229">
        <v>0</v>
      </c>
      <c r="D229">
        <v>0</v>
      </c>
      <c r="E229">
        <v>0</v>
      </c>
    </row>
    <row r="230" spans="1:5" x14ac:dyDescent="0.5">
      <c r="A230" t="s">
        <v>32</v>
      </c>
      <c r="B230">
        <v>2013</v>
      </c>
      <c r="C230">
        <v>0</v>
      </c>
      <c r="D230">
        <v>0</v>
      </c>
      <c r="E230">
        <v>0</v>
      </c>
    </row>
    <row r="231" spans="1:5" x14ac:dyDescent="0.5">
      <c r="A231" t="s">
        <v>32</v>
      </c>
      <c r="B231">
        <v>2014</v>
      </c>
      <c r="C231">
        <v>0</v>
      </c>
      <c r="D231">
        <v>0</v>
      </c>
      <c r="E231">
        <v>0</v>
      </c>
    </row>
    <row r="232" spans="1:5" x14ac:dyDescent="0.5">
      <c r="A232" t="s">
        <v>32</v>
      </c>
      <c r="B232">
        <v>2015</v>
      </c>
      <c r="C232">
        <v>0</v>
      </c>
      <c r="D232">
        <v>0</v>
      </c>
      <c r="E232">
        <v>0</v>
      </c>
    </row>
    <row r="233" spans="1:5" x14ac:dyDescent="0.5">
      <c r="A233" t="s">
        <v>32</v>
      </c>
      <c r="B233">
        <v>2016</v>
      </c>
      <c r="C233">
        <v>0</v>
      </c>
      <c r="D233">
        <v>0</v>
      </c>
      <c r="E233">
        <v>0</v>
      </c>
    </row>
    <row r="234" spans="1:5" x14ac:dyDescent="0.5">
      <c r="A234" t="s">
        <v>32</v>
      </c>
      <c r="B234">
        <v>2017</v>
      </c>
      <c r="C234">
        <v>0</v>
      </c>
      <c r="D234">
        <v>0</v>
      </c>
      <c r="E234">
        <v>0</v>
      </c>
    </row>
    <row r="235" spans="1:5" x14ac:dyDescent="0.5">
      <c r="A235" t="s">
        <v>32</v>
      </c>
      <c r="B235">
        <v>2018</v>
      </c>
      <c r="C235">
        <v>0</v>
      </c>
      <c r="D235">
        <v>0</v>
      </c>
      <c r="E235">
        <v>0</v>
      </c>
    </row>
    <row r="236" spans="1:5" x14ac:dyDescent="0.5">
      <c r="A236" t="s">
        <v>32</v>
      </c>
      <c r="B236">
        <v>2019</v>
      </c>
      <c r="C236">
        <v>0</v>
      </c>
      <c r="D236">
        <v>0</v>
      </c>
      <c r="E236">
        <v>0</v>
      </c>
    </row>
    <row r="237" spans="1:5" x14ac:dyDescent="0.5">
      <c r="A237" t="s">
        <v>32</v>
      </c>
      <c r="B237">
        <v>2020</v>
      </c>
      <c r="C237">
        <v>0</v>
      </c>
      <c r="D237">
        <v>0</v>
      </c>
      <c r="E237">
        <v>0</v>
      </c>
    </row>
    <row r="238" spans="1:5" x14ac:dyDescent="0.5">
      <c r="A238" t="s">
        <v>32</v>
      </c>
      <c r="B238">
        <v>2021</v>
      </c>
      <c r="C238">
        <v>0</v>
      </c>
      <c r="D238">
        <v>0</v>
      </c>
      <c r="E238">
        <v>0</v>
      </c>
    </row>
    <row r="239" spans="1:5" x14ac:dyDescent="0.5">
      <c r="A239" t="s">
        <v>32</v>
      </c>
      <c r="B239">
        <v>2022</v>
      </c>
      <c r="C239">
        <v>0</v>
      </c>
      <c r="D239">
        <v>0</v>
      </c>
      <c r="E239">
        <v>0</v>
      </c>
    </row>
    <row r="240" spans="1:5" x14ac:dyDescent="0.5">
      <c r="A240" t="s">
        <v>23</v>
      </c>
      <c r="B240">
        <v>2009</v>
      </c>
      <c r="C240">
        <v>15426</v>
      </c>
      <c r="D240">
        <v>3878</v>
      </c>
      <c r="E240">
        <v>42.97</v>
      </c>
    </row>
    <row r="241" spans="1:5" x14ac:dyDescent="0.5">
      <c r="A241" t="s">
        <v>23</v>
      </c>
      <c r="B241">
        <v>2010</v>
      </c>
      <c r="C241">
        <v>15761</v>
      </c>
      <c r="D241">
        <v>3963</v>
      </c>
      <c r="E241">
        <v>42.18</v>
      </c>
    </row>
    <row r="242" spans="1:5" x14ac:dyDescent="0.5">
      <c r="A242" t="s">
        <v>23</v>
      </c>
      <c r="B242">
        <v>2011</v>
      </c>
      <c r="C242">
        <v>15685</v>
      </c>
      <c r="D242">
        <v>3964.9</v>
      </c>
      <c r="E242">
        <v>43.56</v>
      </c>
    </row>
    <row r="243" spans="1:5" x14ac:dyDescent="0.5">
      <c r="A243" t="s">
        <v>23</v>
      </c>
      <c r="B243">
        <v>2012</v>
      </c>
      <c r="C243">
        <v>15793</v>
      </c>
      <c r="D243">
        <v>3986.1</v>
      </c>
      <c r="E243">
        <v>45.61</v>
      </c>
    </row>
    <row r="244" spans="1:5" x14ac:dyDescent="0.5">
      <c r="A244" t="s">
        <v>23</v>
      </c>
      <c r="B244">
        <v>2013</v>
      </c>
      <c r="C244">
        <v>15370</v>
      </c>
      <c r="D244">
        <v>3869.5</v>
      </c>
      <c r="E244">
        <v>50.78</v>
      </c>
    </row>
    <row r="245" spans="1:5" x14ac:dyDescent="0.5">
      <c r="A245" t="s">
        <v>23</v>
      </c>
      <c r="B245">
        <v>2014</v>
      </c>
      <c r="C245">
        <v>15649</v>
      </c>
      <c r="D245">
        <v>3937.4</v>
      </c>
      <c r="E245">
        <v>53.25</v>
      </c>
    </row>
    <row r="246" spans="1:5" x14ac:dyDescent="0.5">
      <c r="A246" t="s">
        <v>23</v>
      </c>
      <c r="B246">
        <v>2015</v>
      </c>
      <c r="C246">
        <v>15834</v>
      </c>
      <c r="D246">
        <v>3994.3</v>
      </c>
      <c r="E246">
        <v>52.19</v>
      </c>
    </row>
    <row r="247" spans="1:5" x14ac:dyDescent="0.5">
      <c r="A247" t="s">
        <v>23</v>
      </c>
      <c r="B247">
        <v>2016</v>
      </c>
      <c r="C247">
        <v>16054</v>
      </c>
      <c r="D247">
        <v>4070.7</v>
      </c>
      <c r="E247">
        <v>50.35</v>
      </c>
    </row>
    <row r="248" spans="1:5" x14ac:dyDescent="0.5">
      <c r="A248" t="s">
        <v>23</v>
      </c>
      <c r="B248">
        <v>2017</v>
      </c>
      <c r="C248">
        <v>16098</v>
      </c>
      <c r="D248">
        <v>4084</v>
      </c>
      <c r="E248">
        <v>48.91</v>
      </c>
    </row>
    <row r="249" spans="1:5" x14ac:dyDescent="0.5">
      <c r="A249" t="s">
        <v>23</v>
      </c>
      <c r="B249">
        <v>2018</v>
      </c>
      <c r="C249">
        <v>15733</v>
      </c>
      <c r="D249">
        <v>4006</v>
      </c>
      <c r="E249">
        <v>49.08</v>
      </c>
    </row>
    <row r="250" spans="1:5" x14ac:dyDescent="0.5">
      <c r="A250" t="s">
        <v>23</v>
      </c>
      <c r="B250">
        <v>2019</v>
      </c>
      <c r="C250">
        <v>16288</v>
      </c>
      <c r="D250">
        <v>4106</v>
      </c>
      <c r="E250">
        <v>47.52</v>
      </c>
    </row>
    <row r="251" spans="1:5" x14ac:dyDescent="0.5">
      <c r="A251" t="s">
        <v>23</v>
      </c>
      <c r="B251">
        <v>2020</v>
      </c>
      <c r="C251">
        <v>16055</v>
      </c>
      <c r="D251">
        <v>4053</v>
      </c>
      <c r="E251">
        <v>45.99</v>
      </c>
    </row>
    <row r="252" spans="1:5" x14ac:dyDescent="0.5">
      <c r="A252" t="s">
        <v>23</v>
      </c>
      <c r="B252">
        <v>2021</v>
      </c>
      <c r="C252">
        <v>15990</v>
      </c>
      <c r="D252">
        <v>4034</v>
      </c>
      <c r="E252">
        <v>44.29</v>
      </c>
    </row>
    <row r="253" spans="1:5" x14ac:dyDescent="0.5">
      <c r="A253" t="s">
        <v>23</v>
      </c>
      <c r="B253">
        <v>2022</v>
      </c>
      <c r="C253">
        <v>15812</v>
      </c>
      <c r="D253">
        <v>3992</v>
      </c>
      <c r="E253">
        <v>44.21</v>
      </c>
    </row>
    <row r="254" spans="1:5" x14ac:dyDescent="0.5">
      <c r="A254" t="s">
        <v>12</v>
      </c>
      <c r="B254">
        <v>2009</v>
      </c>
      <c r="C254">
        <v>0</v>
      </c>
      <c r="D254">
        <v>0</v>
      </c>
      <c r="E254">
        <v>0</v>
      </c>
    </row>
    <row r="255" spans="1:5" x14ac:dyDescent="0.5">
      <c r="A255" t="s">
        <v>12</v>
      </c>
      <c r="B255">
        <v>2010</v>
      </c>
      <c r="C255">
        <v>0</v>
      </c>
      <c r="D255">
        <v>0</v>
      </c>
      <c r="E255">
        <v>0</v>
      </c>
    </row>
    <row r="256" spans="1:5" x14ac:dyDescent="0.5">
      <c r="A256" t="s">
        <v>12</v>
      </c>
      <c r="B256">
        <v>2011</v>
      </c>
      <c r="C256">
        <v>0</v>
      </c>
      <c r="D256">
        <v>0</v>
      </c>
      <c r="E256">
        <v>0</v>
      </c>
    </row>
    <row r="257" spans="1:5" x14ac:dyDescent="0.5">
      <c r="A257" t="s">
        <v>12</v>
      </c>
      <c r="B257">
        <v>2012</v>
      </c>
      <c r="C257">
        <v>0</v>
      </c>
      <c r="D257">
        <v>0</v>
      </c>
      <c r="E257">
        <v>0</v>
      </c>
    </row>
    <row r="258" spans="1:5" x14ac:dyDescent="0.5">
      <c r="A258" t="s">
        <v>12</v>
      </c>
      <c r="B258">
        <v>2013</v>
      </c>
      <c r="C258">
        <v>0</v>
      </c>
      <c r="D258">
        <v>0</v>
      </c>
      <c r="E258">
        <v>0</v>
      </c>
    </row>
    <row r="259" spans="1:5" x14ac:dyDescent="0.5">
      <c r="A259" t="s">
        <v>12</v>
      </c>
      <c r="B259">
        <v>2014</v>
      </c>
      <c r="C259">
        <v>0</v>
      </c>
      <c r="D259">
        <v>0</v>
      </c>
      <c r="E259">
        <v>0</v>
      </c>
    </row>
    <row r="260" spans="1:5" x14ac:dyDescent="0.5">
      <c r="A260" t="s">
        <v>12</v>
      </c>
      <c r="B260">
        <v>2015</v>
      </c>
      <c r="C260">
        <v>0</v>
      </c>
      <c r="D260">
        <v>0</v>
      </c>
      <c r="E260">
        <v>0</v>
      </c>
    </row>
    <row r="261" spans="1:5" x14ac:dyDescent="0.5">
      <c r="A261" t="s">
        <v>12</v>
      </c>
      <c r="B261">
        <v>2016</v>
      </c>
      <c r="C261">
        <v>0</v>
      </c>
      <c r="D261">
        <v>0</v>
      </c>
      <c r="E261">
        <v>0</v>
      </c>
    </row>
    <row r="262" spans="1:5" x14ac:dyDescent="0.5">
      <c r="A262" t="s">
        <v>12</v>
      </c>
      <c r="B262">
        <v>2017</v>
      </c>
      <c r="C262">
        <v>0</v>
      </c>
      <c r="D262">
        <v>0</v>
      </c>
      <c r="E262">
        <v>0</v>
      </c>
    </row>
    <row r="263" spans="1:5" x14ac:dyDescent="0.5">
      <c r="A263" t="s">
        <v>12</v>
      </c>
      <c r="B263">
        <v>2018</v>
      </c>
      <c r="C263">
        <v>0</v>
      </c>
      <c r="D263">
        <v>0</v>
      </c>
      <c r="E263">
        <v>0</v>
      </c>
    </row>
    <row r="264" spans="1:5" x14ac:dyDescent="0.5">
      <c r="A264" t="s">
        <v>12</v>
      </c>
      <c r="B264">
        <v>2019</v>
      </c>
      <c r="C264">
        <v>0</v>
      </c>
      <c r="D264">
        <v>0</v>
      </c>
      <c r="E264">
        <v>0</v>
      </c>
    </row>
    <row r="265" spans="1:5" x14ac:dyDescent="0.5">
      <c r="A265" t="s">
        <v>12</v>
      </c>
      <c r="B265">
        <v>2020</v>
      </c>
      <c r="C265">
        <v>0</v>
      </c>
      <c r="D265">
        <v>0</v>
      </c>
      <c r="E265">
        <v>0</v>
      </c>
    </row>
    <row r="266" spans="1:5" x14ac:dyDescent="0.5">
      <c r="A266" t="s">
        <v>12</v>
      </c>
      <c r="B266">
        <v>2021</v>
      </c>
      <c r="C266">
        <v>0</v>
      </c>
      <c r="D266">
        <v>0</v>
      </c>
      <c r="E266">
        <v>0</v>
      </c>
    </row>
    <row r="267" spans="1:5" x14ac:dyDescent="0.5">
      <c r="A267" t="s">
        <v>12</v>
      </c>
      <c r="B267">
        <v>2022</v>
      </c>
      <c r="C267">
        <v>0</v>
      </c>
      <c r="D267">
        <v>0</v>
      </c>
      <c r="E267">
        <v>0</v>
      </c>
    </row>
    <row r="268" spans="1:5" x14ac:dyDescent="0.5">
      <c r="A268" t="s">
        <v>33</v>
      </c>
      <c r="B268">
        <v>2009</v>
      </c>
      <c r="C268">
        <v>0</v>
      </c>
      <c r="D268">
        <v>0</v>
      </c>
      <c r="E268">
        <v>0</v>
      </c>
    </row>
    <row r="269" spans="1:5" x14ac:dyDescent="0.5">
      <c r="A269" t="s">
        <v>33</v>
      </c>
      <c r="B269">
        <v>2010</v>
      </c>
      <c r="C269">
        <v>0</v>
      </c>
      <c r="D269">
        <v>0</v>
      </c>
      <c r="E269">
        <v>0</v>
      </c>
    </row>
    <row r="270" spans="1:5" x14ac:dyDescent="0.5">
      <c r="A270" t="s">
        <v>33</v>
      </c>
      <c r="B270">
        <v>2011</v>
      </c>
      <c r="C270">
        <v>0</v>
      </c>
      <c r="D270">
        <v>0</v>
      </c>
      <c r="E270">
        <v>0</v>
      </c>
    </row>
    <row r="271" spans="1:5" x14ac:dyDescent="0.5">
      <c r="A271" t="s">
        <v>33</v>
      </c>
      <c r="B271">
        <v>2012</v>
      </c>
      <c r="C271">
        <v>0</v>
      </c>
      <c r="D271">
        <v>0</v>
      </c>
      <c r="E271">
        <v>0</v>
      </c>
    </row>
    <row r="272" spans="1:5" x14ac:dyDescent="0.5">
      <c r="A272" t="s">
        <v>33</v>
      </c>
      <c r="B272">
        <v>2013</v>
      </c>
      <c r="C272">
        <v>0</v>
      </c>
      <c r="D272">
        <v>0</v>
      </c>
      <c r="E272">
        <v>0</v>
      </c>
    </row>
    <row r="273" spans="1:5" x14ac:dyDescent="0.5">
      <c r="A273" t="s">
        <v>33</v>
      </c>
      <c r="B273">
        <v>2014</v>
      </c>
      <c r="C273">
        <v>0</v>
      </c>
      <c r="D273">
        <v>0</v>
      </c>
      <c r="E273">
        <v>0</v>
      </c>
    </row>
    <row r="274" spans="1:5" x14ac:dyDescent="0.5">
      <c r="A274" t="s">
        <v>33</v>
      </c>
      <c r="B274">
        <v>2015</v>
      </c>
      <c r="C274">
        <v>0</v>
      </c>
      <c r="D274">
        <v>0</v>
      </c>
      <c r="E274">
        <v>0</v>
      </c>
    </row>
    <row r="275" spans="1:5" x14ac:dyDescent="0.5">
      <c r="A275" t="s">
        <v>33</v>
      </c>
      <c r="B275">
        <v>2016</v>
      </c>
      <c r="C275">
        <v>0</v>
      </c>
      <c r="D275">
        <v>0</v>
      </c>
      <c r="E275">
        <v>0</v>
      </c>
    </row>
    <row r="276" spans="1:5" x14ac:dyDescent="0.5">
      <c r="A276" t="s">
        <v>33</v>
      </c>
      <c r="B276">
        <v>2017</v>
      </c>
      <c r="C276">
        <v>0</v>
      </c>
      <c r="D276">
        <v>0</v>
      </c>
      <c r="E276">
        <v>0</v>
      </c>
    </row>
    <row r="277" spans="1:5" x14ac:dyDescent="0.5">
      <c r="A277" t="s">
        <v>33</v>
      </c>
      <c r="B277">
        <v>2018</v>
      </c>
      <c r="C277">
        <v>0</v>
      </c>
      <c r="D277">
        <v>0</v>
      </c>
      <c r="E277">
        <v>0</v>
      </c>
    </row>
    <row r="278" spans="1:5" x14ac:dyDescent="0.5">
      <c r="A278" t="s">
        <v>33</v>
      </c>
      <c r="B278">
        <v>2019</v>
      </c>
      <c r="C278">
        <v>0</v>
      </c>
      <c r="D278">
        <v>0</v>
      </c>
      <c r="E278">
        <v>0</v>
      </c>
    </row>
    <row r="279" spans="1:5" x14ac:dyDescent="0.5">
      <c r="A279" t="s">
        <v>33</v>
      </c>
      <c r="B279">
        <v>2020</v>
      </c>
      <c r="C279">
        <v>0</v>
      </c>
      <c r="D279">
        <v>0</v>
      </c>
      <c r="E279">
        <v>0</v>
      </c>
    </row>
    <row r="280" spans="1:5" x14ac:dyDescent="0.5">
      <c r="A280" t="s">
        <v>33</v>
      </c>
      <c r="B280">
        <v>2021</v>
      </c>
      <c r="C280">
        <v>0</v>
      </c>
      <c r="D280">
        <v>0</v>
      </c>
      <c r="E280">
        <v>0</v>
      </c>
    </row>
    <row r="281" spans="1:5" x14ac:dyDescent="0.5">
      <c r="A281" t="s">
        <v>33</v>
      </c>
      <c r="B281">
        <v>2022</v>
      </c>
      <c r="C281">
        <v>0</v>
      </c>
      <c r="D281">
        <v>0</v>
      </c>
      <c r="E281">
        <v>0</v>
      </c>
    </row>
    <row r="282" spans="1:5" x14ac:dyDescent="0.5">
      <c r="A282" t="s">
        <v>28</v>
      </c>
      <c r="B282">
        <v>2009</v>
      </c>
      <c r="C282">
        <v>0</v>
      </c>
      <c r="D282">
        <v>0</v>
      </c>
      <c r="E282">
        <v>0</v>
      </c>
    </row>
    <row r="283" spans="1:5" x14ac:dyDescent="0.5">
      <c r="A283" t="s">
        <v>28</v>
      </c>
      <c r="B283">
        <v>2010</v>
      </c>
      <c r="C283">
        <v>0</v>
      </c>
      <c r="D283">
        <v>0</v>
      </c>
      <c r="E283">
        <v>0</v>
      </c>
    </row>
    <row r="284" spans="1:5" x14ac:dyDescent="0.5">
      <c r="A284" t="s">
        <v>28</v>
      </c>
      <c r="B284">
        <v>2011</v>
      </c>
      <c r="C284">
        <v>0</v>
      </c>
      <c r="D284">
        <v>0</v>
      </c>
      <c r="E284">
        <v>0</v>
      </c>
    </row>
    <row r="285" spans="1:5" x14ac:dyDescent="0.5">
      <c r="A285" t="s">
        <v>28</v>
      </c>
      <c r="B285">
        <v>2012</v>
      </c>
      <c r="C285">
        <v>0</v>
      </c>
      <c r="D285">
        <v>0</v>
      </c>
      <c r="E285">
        <v>0</v>
      </c>
    </row>
    <row r="286" spans="1:5" x14ac:dyDescent="0.5">
      <c r="A286" t="s">
        <v>28</v>
      </c>
      <c r="B286">
        <v>2013</v>
      </c>
      <c r="C286">
        <v>0</v>
      </c>
      <c r="D286">
        <v>0</v>
      </c>
      <c r="E286">
        <v>0</v>
      </c>
    </row>
    <row r="287" spans="1:5" x14ac:dyDescent="0.5">
      <c r="A287" t="s">
        <v>28</v>
      </c>
      <c r="B287">
        <v>2014</v>
      </c>
      <c r="C287">
        <v>0</v>
      </c>
      <c r="D287">
        <v>0</v>
      </c>
      <c r="E287">
        <v>0</v>
      </c>
    </row>
    <row r="288" spans="1:5" x14ac:dyDescent="0.5">
      <c r="A288" t="s">
        <v>28</v>
      </c>
      <c r="B288">
        <v>2015</v>
      </c>
      <c r="C288">
        <v>0</v>
      </c>
      <c r="D288">
        <v>0</v>
      </c>
      <c r="E288">
        <v>0</v>
      </c>
    </row>
    <row r="289" spans="1:5" x14ac:dyDescent="0.5">
      <c r="A289" t="s">
        <v>28</v>
      </c>
      <c r="B289">
        <v>2016</v>
      </c>
      <c r="C289">
        <v>0</v>
      </c>
      <c r="D289">
        <v>0</v>
      </c>
      <c r="E289">
        <v>0</v>
      </c>
    </row>
    <row r="290" spans="1:5" x14ac:dyDescent="0.5">
      <c r="A290" t="s">
        <v>28</v>
      </c>
      <c r="B290">
        <v>2017</v>
      </c>
      <c r="C290">
        <v>0</v>
      </c>
      <c r="D290">
        <v>0</v>
      </c>
      <c r="E290">
        <v>0</v>
      </c>
    </row>
    <row r="291" spans="1:5" x14ac:dyDescent="0.5">
      <c r="A291" t="s">
        <v>28</v>
      </c>
      <c r="B291">
        <v>2018</v>
      </c>
      <c r="C291">
        <v>0</v>
      </c>
      <c r="D291">
        <v>0</v>
      </c>
      <c r="E291">
        <v>0</v>
      </c>
    </row>
    <row r="292" spans="1:5" x14ac:dyDescent="0.5">
      <c r="A292" t="s">
        <v>28</v>
      </c>
      <c r="B292">
        <v>2019</v>
      </c>
      <c r="C292">
        <v>0</v>
      </c>
      <c r="D292">
        <v>0</v>
      </c>
      <c r="E292">
        <v>0</v>
      </c>
    </row>
    <row r="293" spans="1:5" x14ac:dyDescent="0.5">
      <c r="A293" t="s">
        <v>28</v>
      </c>
      <c r="B293">
        <v>2020</v>
      </c>
      <c r="C293">
        <v>0</v>
      </c>
      <c r="D293">
        <v>0</v>
      </c>
      <c r="E293">
        <v>0</v>
      </c>
    </row>
    <row r="294" spans="1:5" x14ac:dyDescent="0.5">
      <c r="A294" t="s">
        <v>28</v>
      </c>
      <c r="B294">
        <v>2021</v>
      </c>
      <c r="C294">
        <v>0</v>
      </c>
      <c r="D294">
        <v>0</v>
      </c>
      <c r="E294">
        <v>0</v>
      </c>
    </row>
    <row r="295" spans="1:5" x14ac:dyDescent="0.5">
      <c r="A295" t="s">
        <v>28</v>
      </c>
      <c r="B295">
        <v>2022</v>
      </c>
      <c r="C295">
        <v>0</v>
      </c>
      <c r="D295">
        <v>0</v>
      </c>
      <c r="E295">
        <v>0</v>
      </c>
    </row>
    <row r="296" spans="1:5" x14ac:dyDescent="0.5">
      <c r="A296" t="s">
        <v>1</v>
      </c>
      <c r="B296">
        <v>2009</v>
      </c>
      <c r="C296">
        <v>0</v>
      </c>
      <c r="D296">
        <v>0</v>
      </c>
      <c r="E296">
        <v>0</v>
      </c>
    </row>
    <row r="297" spans="1:5" x14ac:dyDescent="0.5">
      <c r="A297" t="s">
        <v>1</v>
      </c>
      <c r="B297">
        <v>2010</v>
      </c>
      <c r="C297">
        <v>0</v>
      </c>
      <c r="D297">
        <v>0</v>
      </c>
      <c r="E297">
        <v>0</v>
      </c>
    </row>
    <row r="298" spans="1:5" x14ac:dyDescent="0.5">
      <c r="A298" t="s">
        <v>1</v>
      </c>
      <c r="B298">
        <v>2011</v>
      </c>
      <c r="C298">
        <v>0</v>
      </c>
      <c r="D298">
        <v>0</v>
      </c>
      <c r="E298">
        <v>0</v>
      </c>
    </row>
    <row r="299" spans="1:5" x14ac:dyDescent="0.5">
      <c r="A299" t="s">
        <v>1</v>
      </c>
      <c r="B299">
        <v>2012</v>
      </c>
      <c r="C299">
        <v>0</v>
      </c>
      <c r="D299">
        <v>0</v>
      </c>
      <c r="E299">
        <v>0</v>
      </c>
    </row>
    <row r="300" spans="1:5" x14ac:dyDescent="0.5">
      <c r="A300" t="s">
        <v>1</v>
      </c>
      <c r="B300">
        <v>2013</v>
      </c>
      <c r="C300">
        <v>0</v>
      </c>
      <c r="D300">
        <v>0</v>
      </c>
      <c r="E300">
        <v>0</v>
      </c>
    </row>
    <row r="301" spans="1:5" x14ac:dyDescent="0.5">
      <c r="A301" t="s">
        <v>1</v>
      </c>
      <c r="B301">
        <v>2014</v>
      </c>
      <c r="C301">
        <v>0</v>
      </c>
      <c r="D301">
        <v>0</v>
      </c>
      <c r="E301">
        <v>0</v>
      </c>
    </row>
    <row r="302" spans="1:5" x14ac:dyDescent="0.5">
      <c r="A302" t="s">
        <v>1</v>
      </c>
      <c r="B302">
        <v>2015</v>
      </c>
      <c r="C302">
        <v>0</v>
      </c>
      <c r="D302">
        <v>0</v>
      </c>
      <c r="E302">
        <v>0</v>
      </c>
    </row>
    <row r="303" spans="1:5" x14ac:dyDescent="0.5">
      <c r="A303" t="s">
        <v>1</v>
      </c>
      <c r="B303">
        <v>2016</v>
      </c>
      <c r="C303">
        <v>0</v>
      </c>
      <c r="D303">
        <v>0</v>
      </c>
      <c r="E303">
        <v>0</v>
      </c>
    </row>
    <row r="304" spans="1:5" x14ac:dyDescent="0.5">
      <c r="A304" t="s">
        <v>1</v>
      </c>
      <c r="B304">
        <v>2017</v>
      </c>
      <c r="C304">
        <v>0</v>
      </c>
      <c r="D304">
        <v>0</v>
      </c>
      <c r="E304">
        <v>0</v>
      </c>
    </row>
    <row r="305" spans="1:5" x14ac:dyDescent="0.5">
      <c r="A305" t="s">
        <v>1</v>
      </c>
      <c r="B305">
        <v>2018</v>
      </c>
      <c r="C305">
        <v>0</v>
      </c>
      <c r="D305">
        <v>0</v>
      </c>
      <c r="E305">
        <v>0</v>
      </c>
    </row>
    <row r="306" spans="1:5" x14ac:dyDescent="0.5">
      <c r="A306" t="s">
        <v>1</v>
      </c>
      <c r="B306">
        <v>2019</v>
      </c>
      <c r="C306">
        <v>0</v>
      </c>
      <c r="D306">
        <v>0</v>
      </c>
      <c r="E306">
        <v>0</v>
      </c>
    </row>
    <row r="307" spans="1:5" x14ac:dyDescent="0.5">
      <c r="A307" t="s">
        <v>1</v>
      </c>
      <c r="B307">
        <v>2020</v>
      </c>
      <c r="C307">
        <v>0</v>
      </c>
      <c r="D307">
        <v>0</v>
      </c>
      <c r="E307">
        <v>0</v>
      </c>
    </row>
    <row r="308" spans="1:5" x14ac:dyDescent="0.5">
      <c r="A308" t="s">
        <v>1</v>
      </c>
      <c r="B308">
        <v>2021</v>
      </c>
      <c r="C308">
        <v>0</v>
      </c>
      <c r="D308">
        <v>0</v>
      </c>
      <c r="E308">
        <v>0</v>
      </c>
    </row>
    <row r="309" spans="1:5" x14ac:dyDescent="0.5">
      <c r="A309" t="s">
        <v>1</v>
      </c>
      <c r="B309">
        <v>2022</v>
      </c>
      <c r="C309">
        <v>0</v>
      </c>
      <c r="D309">
        <v>0</v>
      </c>
      <c r="E309">
        <v>0</v>
      </c>
    </row>
    <row r="310" spans="1:5" x14ac:dyDescent="0.5">
      <c r="A310" t="s">
        <v>26</v>
      </c>
      <c r="B310">
        <v>2009</v>
      </c>
      <c r="C310">
        <v>0</v>
      </c>
      <c r="D310">
        <v>0</v>
      </c>
      <c r="E310">
        <v>0</v>
      </c>
    </row>
    <row r="311" spans="1:5" x14ac:dyDescent="0.5">
      <c r="A311" t="s">
        <v>26</v>
      </c>
      <c r="B311">
        <v>2010</v>
      </c>
      <c r="C311">
        <v>0</v>
      </c>
      <c r="D311">
        <v>0</v>
      </c>
      <c r="E311">
        <v>0</v>
      </c>
    </row>
    <row r="312" spans="1:5" x14ac:dyDescent="0.5">
      <c r="A312" t="s">
        <v>26</v>
      </c>
      <c r="B312">
        <v>2011</v>
      </c>
      <c r="C312">
        <v>0</v>
      </c>
      <c r="D312">
        <v>0</v>
      </c>
      <c r="E312">
        <v>0</v>
      </c>
    </row>
    <row r="313" spans="1:5" x14ac:dyDescent="0.5">
      <c r="A313" t="s">
        <v>26</v>
      </c>
      <c r="B313">
        <v>2012</v>
      </c>
      <c r="C313">
        <v>0</v>
      </c>
      <c r="D313">
        <v>0</v>
      </c>
      <c r="E313">
        <v>0</v>
      </c>
    </row>
    <row r="314" spans="1:5" x14ac:dyDescent="0.5">
      <c r="A314" t="s">
        <v>26</v>
      </c>
      <c r="B314">
        <v>2013</v>
      </c>
      <c r="C314">
        <v>0</v>
      </c>
      <c r="D314">
        <v>0</v>
      </c>
      <c r="E314">
        <v>0</v>
      </c>
    </row>
    <row r="315" spans="1:5" x14ac:dyDescent="0.5">
      <c r="A315" t="s">
        <v>26</v>
      </c>
      <c r="B315">
        <v>2014</v>
      </c>
      <c r="C315">
        <v>0</v>
      </c>
      <c r="D315">
        <v>0</v>
      </c>
      <c r="E315">
        <v>0</v>
      </c>
    </row>
    <row r="316" spans="1:5" x14ac:dyDescent="0.5">
      <c r="A316" t="s">
        <v>26</v>
      </c>
      <c r="B316">
        <v>2015</v>
      </c>
      <c r="C316">
        <v>0</v>
      </c>
      <c r="D316">
        <v>0</v>
      </c>
      <c r="E316">
        <v>0</v>
      </c>
    </row>
    <row r="317" spans="1:5" x14ac:dyDescent="0.5">
      <c r="A317" t="s">
        <v>26</v>
      </c>
      <c r="B317">
        <v>2016</v>
      </c>
      <c r="C317">
        <v>0</v>
      </c>
      <c r="D317">
        <v>0</v>
      </c>
      <c r="E317">
        <v>0</v>
      </c>
    </row>
    <row r="318" spans="1:5" x14ac:dyDescent="0.5">
      <c r="A318" t="s">
        <v>26</v>
      </c>
      <c r="B318">
        <v>2017</v>
      </c>
      <c r="C318">
        <v>0</v>
      </c>
      <c r="D318">
        <v>0</v>
      </c>
      <c r="E318">
        <v>0</v>
      </c>
    </row>
    <row r="319" spans="1:5" x14ac:dyDescent="0.5">
      <c r="A319" t="s">
        <v>26</v>
      </c>
      <c r="B319">
        <v>2018</v>
      </c>
      <c r="C319">
        <v>0</v>
      </c>
      <c r="D319">
        <v>0</v>
      </c>
      <c r="E319">
        <v>0</v>
      </c>
    </row>
    <row r="320" spans="1:5" x14ac:dyDescent="0.5">
      <c r="A320" t="s">
        <v>26</v>
      </c>
      <c r="B320">
        <v>2019</v>
      </c>
      <c r="C320">
        <v>0</v>
      </c>
      <c r="D320">
        <v>0</v>
      </c>
      <c r="E320">
        <v>0</v>
      </c>
    </row>
    <row r="321" spans="1:5" x14ac:dyDescent="0.5">
      <c r="A321" t="s">
        <v>26</v>
      </c>
      <c r="B321">
        <v>2020</v>
      </c>
      <c r="C321">
        <v>0</v>
      </c>
      <c r="D321">
        <v>0</v>
      </c>
      <c r="E321">
        <v>0</v>
      </c>
    </row>
    <row r="322" spans="1:5" x14ac:dyDescent="0.5">
      <c r="A322" t="s">
        <v>26</v>
      </c>
      <c r="B322">
        <v>2021</v>
      </c>
      <c r="C322">
        <v>0</v>
      </c>
      <c r="D322">
        <v>0</v>
      </c>
      <c r="E322">
        <v>0</v>
      </c>
    </row>
    <row r="323" spans="1:5" x14ac:dyDescent="0.5">
      <c r="A323" t="s">
        <v>26</v>
      </c>
      <c r="B323">
        <v>2022</v>
      </c>
      <c r="C323">
        <v>0</v>
      </c>
      <c r="D323">
        <v>0</v>
      </c>
      <c r="E323">
        <v>0</v>
      </c>
    </row>
    <row r="324" spans="1:5" x14ac:dyDescent="0.5">
      <c r="A324" t="s">
        <v>25</v>
      </c>
      <c r="B324">
        <v>2009</v>
      </c>
      <c r="C324">
        <v>10852</v>
      </c>
      <c r="D324">
        <v>0</v>
      </c>
      <c r="E324">
        <v>74.11</v>
      </c>
    </row>
    <row r="325" spans="1:5" x14ac:dyDescent="0.5">
      <c r="A325" t="s">
        <v>25</v>
      </c>
      <c r="B325">
        <v>2010</v>
      </c>
      <c r="C325">
        <v>0</v>
      </c>
      <c r="D325">
        <v>0</v>
      </c>
      <c r="E325">
        <v>0</v>
      </c>
    </row>
    <row r="326" spans="1:5" x14ac:dyDescent="0.5">
      <c r="A326" t="s">
        <v>25</v>
      </c>
      <c r="B326">
        <v>2011</v>
      </c>
      <c r="C326">
        <v>0</v>
      </c>
      <c r="D326">
        <v>0</v>
      </c>
      <c r="E326">
        <v>0</v>
      </c>
    </row>
    <row r="327" spans="1:5" x14ac:dyDescent="0.5">
      <c r="A327" t="s">
        <v>25</v>
      </c>
      <c r="B327">
        <v>2012</v>
      </c>
      <c r="C327">
        <v>0</v>
      </c>
      <c r="D327">
        <v>0</v>
      </c>
      <c r="E327">
        <v>0</v>
      </c>
    </row>
    <row r="328" spans="1:5" x14ac:dyDescent="0.5">
      <c r="A328" t="s">
        <v>25</v>
      </c>
      <c r="B328">
        <v>2013</v>
      </c>
      <c r="C328">
        <v>0</v>
      </c>
      <c r="D328">
        <v>0</v>
      </c>
      <c r="E328">
        <v>0</v>
      </c>
    </row>
    <row r="329" spans="1:5" x14ac:dyDescent="0.5">
      <c r="A329" t="s">
        <v>25</v>
      </c>
      <c r="B329">
        <v>2014</v>
      </c>
      <c r="C329">
        <v>0</v>
      </c>
      <c r="D329">
        <v>0</v>
      </c>
      <c r="E329">
        <v>0</v>
      </c>
    </row>
    <row r="330" spans="1:5" x14ac:dyDescent="0.5">
      <c r="A330" t="s">
        <v>25</v>
      </c>
      <c r="B330">
        <v>2015</v>
      </c>
      <c r="C330">
        <v>0</v>
      </c>
      <c r="D330">
        <v>0</v>
      </c>
      <c r="E330">
        <v>0</v>
      </c>
    </row>
    <row r="331" spans="1:5" x14ac:dyDescent="0.5">
      <c r="A331" t="s">
        <v>25</v>
      </c>
      <c r="B331">
        <v>2016</v>
      </c>
      <c r="C331">
        <v>0</v>
      </c>
      <c r="D331">
        <v>0</v>
      </c>
      <c r="E331">
        <v>0</v>
      </c>
    </row>
    <row r="332" spans="1:5" x14ac:dyDescent="0.5">
      <c r="A332" t="s">
        <v>25</v>
      </c>
      <c r="B332">
        <v>2017</v>
      </c>
      <c r="C332">
        <v>0</v>
      </c>
      <c r="D332">
        <v>0</v>
      </c>
      <c r="E332">
        <v>0</v>
      </c>
    </row>
    <row r="333" spans="1:5" x14ac:dyDescent="0.5">
      <c r="A333" t="s">
        <v>25</v>
      </c>
      <c r="B333">
        <v>2018</v>
      </c>
      <c r="C333">
        <v>0</v>
      </c>
      <c r="D333">
        <v>0</v>
      </c>
      <c r="E333">
        <v>0</v>
      </c>
    </row>
    <row r="334" spans="1:5" x14ac:dyDescent="0.5">
      <c r="A334" t="s">
        <v>25</v>
      </c>
      <c r="B334">
        <v>2019</v>
      </c>
      <c r="C334">
        <v>0</v>
      </c>
      <c r="D334">
        <v>0</v>
      </c>
      <c r="E334">
        <v>0</v>
      </c>
    </row>
    <row r="335" spans="1:5" x14ac:dyDescent="0.5">
      <c r="A335" t="s">
        <v>25</v>
      </c>
      <c r="B335">
        <v>2020</v>
      </c>
      <c r="C335">
        <v>0</v>
      </c>
      <c r="D335">
        <v>0</v>
      </c>
      <c r="E335">
        <v>0</v>
      </c>
    </row>
    <row r="336" spans="1:5" x14ac:dyDescent="0.5">
      <c r="A336" t="s">
        <v>25</v>
      </c>
      <c r="B336">
        <v>2021</v>
      </c>
      <c r="C336">
        <v>0</v>
      </c>
      <c r="D336">
        <v>0</v>
      </c>
      <c r="E336">
        <v>0</v>
      </c>
    </row>
    <row r="337" spans="1:5" x14ac:dyDescent="0.5">
      <c r="A337" t="s">
        <v>25</v>
      </c>
      <c r="B337">
        <v>2022</v>
      </c>
      <c r="C337">
        <v>0</v>
      </c>
      <c r="D337">
        <v>0</v>
      </c>
      <c r="E337">
        <v>0</v>
      </c>
    </row>
    <row r="338" spans="1:5" x14ac:dyDescent="0.5">
      <c r="A338" t="s">
        <v>24</v>
      </c>
      <c r="B338">
        <v>2009</v>
      </c>
      <c r="C338">
        <v>0</v>
      </c>
      <c r="D338">
        <v>0</v>
      </c>
      <c r="E338">
        <v>0</v>
      </c>
    </row>
    <row r="339" spans="1:5" x14ac:dyDescent="0.5">
      <c r="A339" t="s">
        <v>24</v>
      </c>
      <c r="B339">
        <v>2010</v>
      </c>
      <c r="C339">
        <v>0</v>
      </c>
      <c r="D339">
        <v>0</v>
      </c>
      <c r="E339">
        <v>0</v>
      </c>
    </row>
    <row r="340" spans="1:5" x14ac:dyDescent="0.5">
      <c r="A340" t="s">
        <v>24</v>
      </c>
      <c r="B340">
        <v>2011</v>
      </c>
      <c r="C340">
        <v>0</v>
      </c>
      <c r="D340">
        <v>0</v>
      </c>
      <c r="E340">
        <v>0</v>
      </c>
    </row>
    <row r="341" spans="1:5" x14ac:dyDescent="0.5">
      <c r="A341" t="s">
        <v>24</v>
      </c>
      <c r="B341">
        <v>2012</v>
      </c>
      <c r="C341">
        <v>0</v>
      </c>
      <c r="D341">
        <v>0</v>
      </c>
      <c r="E341">
        <v>0</v>
      </c>
    </row>
    <row r="342" spans="1:5" x14ac:dyDescent="0.5">
      <c r="A342" t="s">
        <v>24</v>
      </c>
      <c r="B342">
        <v>2013</v>
      </c>
      <c r="C342">
        <v>0</v>
      </c>
      <c r="D342">
        <v>0</v>
      </c>
      <c r="E342">
        <v>0</v>
      </c>
    </row>
    <row r="343" spans="1:5" x14ac:dyDescent="0.5">
      <c r="A343" t="s">
        <v>24</v>
      </c>
      <c r="B343">
        <v>2014</v>
      </c>
      <c r="C343">
        <v>0</v>
      </c>
      <c r="D343">
        <v>0</v>
      </c>
      <c r="E343">
        <v>0</v>
      </c>
    </row>
    <row r="344" spans="1:5" x14ac:dyDescent="0.5">
      <c r="A344" t="s">
        <v>24</v>
      </c>
      <c r="B344">
        <v>2015</v>
      </c>
      <c r="C344">
        <v>0</v>
      </c>
      <c r="D344">
        <v>0</v>
      </c>
      <c r="E344">
        <v>0</v>
      </c>
    </row>
    <row r="345" spans="1:5" x14ac:dyDescent="0.5">
      <c r="A345" t="s">
        <v>24</v>
      </c>
      <c r="B345">
        <v>2016</v>
      </c>
      <c r="C345">
        <v>0</v>
      </c>
      <c r="D345">
        <v>0</v>
      </c>
      <c r="E345">
        <v>0</v>
      </c>
    </row>
    <row r="346" spans="1:5" x14ac:dyDescent="0.5">
      <c r="A346" t="s">
        <v>24</v>
      </c>
      <c r="B346">
        <v>2017</v>
      </c>
      <c r="C346">
        <v>0</v>
      </c>
      <c r="D346">
        <v>0</v>
      </c>
      <c r="E346">
        <v>0</v>
      </c>
    </row>
    <row r="347" spans="1:5" x14ac:dyDescent="0.5">
      <c r="A347" t="s">
        <v>24</v>
      </c>
      <c r="B347">
        <v>2018</v>
      </c>
      <c r="C347">
        <v>0</v>
      </c>
      <c r="D347">
        <v>0</v>
      </c>
      <c r="E347">
        <v>0</v>
      </c>
    </row>
    <row r="348" spans="1:5" x14ac:dyDescent="0.5">
      <c r="A348" t="s">
        <v>24</v>
      </c>
      <c r="B348">
        <v>2019</v>
      </c>
      <c r="C348">
        <v>0</v>
      </c>
      <c r="D348">
        <v>0</v>
      </c>
      <c r="E348">
        <v>0</v>
      </c>
    </row>
    <row r="349" spans="1:5" x14ac:dyDescent="0.5">
      <c r="A349" t="s">
        <v>24</v>
      </c>
      <c r="B349">
        <v>2020</v>
      </c>
      <c r="C349">
        <v>0</v>
      </c>
      <c r="D349">
        <v>0</v>
      </c>
      <c r="E349">
        <v>0</v>
      </c>
    </row>
    <row r="350" spans="1:5" x14ac:dyDescent="0.5">
      <c r="A350" t="s">
        <v>24</v>
      </c>
      <c r="B350">
        <v>2021</v>
      </c>
      <c r="C350">
        <v>0</v>
      </c>
      <c r="D350">
        <v>0</v>
      </c>
      <c r="E350">
        <v>0</v>
      </c>
    </row>
    <row r="351" spans="1:5" x14ac:dyDescent="0.5">
      <c r="A351" t="s">
        <v>24</v>
      </c>
      <c r="B351">
        <v>2022</v>
      </c>
      <c r="C351">
        <v>0</v>
      </c>
      <c r="D351">
        <v>0</v>
      </c>
      <c r="E351">
        <v>0</v>
      </c>
    </row>
    <row r="352" spans="1:5" x14ac:dyDescent="0.5">
      <c r="A352" t="s">
        <v>22</v>
      </c>
      <c r="B352">
        <v>2009</v>
      </c>
      <c r="C352">
        <v>0</v>
      </c>
      <c r="D352">
        <v>0</v>
      </c>
      <c r="E352">
        <v>0</v>
      </c>
    </row>
    <row r="353" spans="1:5" x14ac:dyDescent="0.5">
      <c r="A353" t="s">
        <v>22</v>
      </c>
      <c r="B353">
        <v>2010</v>
      </c>
      <c r="C353">
        <v>0</v>
      </c>
      <c r="D353">
        <v>0</v>
      </c>
      <c r="E353">
        <v>0</v>
      </c>
    </row>
    <row r="354" spans="1:5" x14ac:dyDescent="0.5">
      <c r="A354" t="s">
        <v>22</v>
      </c>
      <c r="B354">
        <v>2011</v>
      </c>
      <c r="C354">
        <v>0</v>
      </c>
      <c r="D354">
        <v>0</v>
      </c>
      <c r="E354">
        <v>0</v>
      </c>
    </row>
    <row r="355" spans="1:5" x14ac:dyDescent="0.5">
      <c r="A355" t="s">
        <v>22</v>
      </c>
      <c r="B355">
        <v>2012</v>
      </c>
      <c r="C355">
        <v>0</v>
      </c>
      <c r="D355">
        <v>0</v>
      </c>
      <c r="E355">
        <v>0</v>
      </c>
    </row>
    <row r="356" spans="1:5" x14ac:dyDescent="0.5">
      <c r="A356" t="s">
        <v>22</v>
      </c>
      <c r="B356">
        <v>2013</v>
      </c>
      <c r="C356">
        <v>0</v>
      </c>
      <c r="D356">
        <v>0</v>
      </c>
      <c r="E356">
        <v>0</v>
      </c>
    </row>
    <row r="357" spans="1:5" x14ac:dyDescent="0.5">
      <c r="A357" t="s">
        <v>22</v>
      </c>
      <c r="B357">
        <v>2014</v>
      </c>
      <c r="C357">
        <v>0</v>
      </c>
      <c r="D357">
        <v>0</v>
      </c>
      <c r="E357">
        <v>0</v>
      </c>
    </row>
    <row r="358" spans="1:5" x14ac:dyDescent="0.5">
      <c r="A358" t="s">
        <v>22</v>
      </c>
      <c r="B358">
        <v>2015</v>
      </c>
      <c r="C358">
        <v>0</v>
      </c>
      <c r="D358">
        <v>0</v>
      </c>
      <c r="E358">
        <v>0</v>
      </c>
    </row>
    <row r="359" spans="1:5" x14ac:dyDescent="0.5">
      <c r="A359" t="s">
        <v>22</v>
      </c>
      <c r="B359">
        <v>2016</v>
      </c>
      <c r="C359">
        <v>0</v>
      </c>
      <c r="D359">
        <v>0</v>
      </c>
      <c r="E359">
        <v>0</v>
      </c>
    </row>
    <row r="360" spans="1:5" x14ac:dyDescent="0.5">
      <c r="A360" t="s">
        <v>22</v>
      </c>
      <c r="B360">
        <v>2017</v>
      </c>
      <c r="C360">
        <v>0</v>
      </c>
      <c r="D360">
        <v>0</v>
      </c>
      <c r="E360">
        <v>0</v>
      </c>
    </row>
    <row r="361" spans="1:5" x14ac:dyDescent="0.5">
      <c r="A361" t="s">
        <v>22</v>
      </c>
      <c r="B361">
        <v>2018</v>
      </c>
      <c r="C361">
        <v>0</v>
      </c>
      <c r="D361">
        <v>0</v>
      </c>
      <c r="E361">
        <v>0</v>
      </c>
    </row>
    <row r="362" spans="1:5" x14ac:dyDescent="0.5">
      <c r="A362" t="s">
        <v>22</v>
      </c>
      <c r="B362">
        <v>2019</v>
      </c>
      <c r="C362">
        <v>0</v>
      </c>
      <c r="D362">
        <v>0</v>
      </c>
      <c r="E362">
        <v>0</v>
      </c>
    </row>
    <row r="363" spans="1:5" x14ac:dyDescent="0.5">
      <c r="A363" t="s">
        <v>22</v>
      </c>
      <c r="B363">
        <v>2020</v>
      </c>
      <c r="C363">
        <v>0</v>
      </c>
      <c r="D363">
        <v>0</v>
      </c>
      <c r="E363">
        <v>0</v>
      </c>
    </row>
    <row r="364" spans="1:5" x14ac:dyDescent="0.5">
      <c r="A364" t="s">
        <v>22</v>
      </c>
      <c r="B364">
        <v>2021</v>
      </c>
      <c r="C364">
        <v>0</v>
      </c>
      <c r="D364">
        <v>0</v>
      </c>
      <c r="E364">
        <v>0</v>
      </c>
    </row>
    <row r="365" spans="1:5" x14ac:dyDescent="0.5">
      <c r="A365" t="s">
        <v>22</v>
      </c>
      <c r="B365">
        <v>2022</v>
      </c>
      <c r="C365">
        <v>0</v>
      </c>
      <c r="D365">
        <v>0</v>
      </c>
      <c r="E365">
        <v>0</v>
      </c>
    </row>
    <row r="366" spans="1:5" x14ac:dyDescent="0.5">
      <c r="A366" t="s">
        <v>7</v>
      </c>
      <c r="B366">
        <v>2009</v>
      </c>
      <c r="C366">
        <v>0</v>
      </c>
      <c r="D366">
        <v>0</v>
      </c>
      <c r="E366">
        <v>0</v>
      </c>
    </row>
    <row r="367" spans="1:5" x14ac:dyDescent="0.5">
      <c r="A367" t="s">
        <v>7</v>
      </c>
      <c r="B367">
        <v>2010</v>
      </c>
      <c r="C367">
        <v>0</v>
      </c>
      <c r="D367">
        <v>0</v>
      </c>
      <c r="E367">
        <v>0</v>
      </c>
    </row>
    <row r="368" spans="1:5" x14ac:dyDescent="0.5">
      <c r="A368" t="s">
        <v>7</v>
      </c>
      <c r="B368">
        <v>2011</v>
      </c>
      <c r="C368">
        <v>0</v>
      </c>
      <c r="D368">
        <v>0</v>
      </c>
      <c r="E368">
        <v>0</v>
      </c>
    </row>
    <row r="369" spans="1:5" x14ac:dyDescent="0.5">
      <c r="A369" t="s">
        <v>7</v>
      </c>
      <c r="B369">
        <v>2012</v>
      </c>
      <c r="C369">
        <v>0</v>
      </c>
      <c r="D369">
        <v>0</v>
      </c>
      <c r="E369">
        <v>0</v>
      </c>
    </row>
    <row r="370" spans="1:5" x14ac:dyDescent="0.5">
      <c r="A370" t="s">
        <v>7</v>
      </c>
      <c r="B370">
        <v>2013</v>
      </c>
      <c r="C370">
        <v>0</v>
      </c>
      <c r="D370">
        <v>0</v>
      </c>
      <c r="E370">
        <v>0</v>
      </c>
    </row>
    <row r="371" spans="1:5" x14ac:dyDescent="0.5">
      <c r="A371" t="s">
        <v>7</v>
      </c>
      <c r="B371">
        <v>2014</v>
      </c>
      <c r="C371">
        <v>0</v>
      </c>
      <c r="D371">
        <v>0</v>
      </c>
      <c r="E371">
        <v>0</v>
      </c>
    </row>
    <row r="372" spans="1:5" x14ac:dyDescent="0.5">
      <c r="A372" t="s">
        <v>7</v>
      </c>
      <c r="B372">
        <v>2015</v>
      </c>
      <c r="C372">
        <v>0</v>
      </c>
      <c r="D372">
        <v>0</v>
      </c>
      <c r="E372">
        <v>0</v>
      </c>
    </row>
    <row r="373" spans="1:5" x14ac:dyDescent="0.5">
      <c r="A373" t="s">
        <v>7</v>
      </c>
      <c r="B373">
        <v>2016</v>
      </c>
      <c r="C373">
        <v>0</v>
      </c>
      <c r="D373">
        <v>0</v>
      </c>
      <c r="E373">
        <v>0</v>
      </c>
    </row>
    <row r="374" spans="1:5" x14ac:dyDescent="0.5">
      <c r="A374" t="s">
        <v>7</v>
      </c>
      <c r="B374">
        <v>2017</v>
      </c>
      <c r="C374">
        <v>0</v>
      </c>
      <c r="D374">
        <v>0</v>
      </c>
      <c r="E374">
        <v>0</v>
      </c>
    </row>
    <row r="375" spans="1:5" x14ac:dyDescent="0.5">
      <c r="A375" t="s">
        <v>7</v>
      </c>
      <c r="B375">
        <v>2018</v>
      </c>
      <c r="C375">
        <v>0</v>
      </c>
      <c r="D375">
        <v>0</v>
      </c>
      <c r="E375">
        <v>0</v>
      </c>
    </row>
    <row r="376" spans="1:5" x14ac:dyDescent="0.5">
      <c r="A376" t="s">
        <v>7</v>
      </c>
      <c r="B376">
        <v>2019</v>
      </c>
      <c r="C376">
        <v>0</v>
      </c>
      <c r="D376">
        <v>0</v>
      </c>
      <c r="E376">
        <v>0</v>
      </c>
    </row>
    <row r="377" spans="1:5" x14ac:dyDescent="0.5">
      <c r="A377" t="s">
        <v>7</v>
      </c>
      <c r="B377">
        <v>2020</v>
      </c>
      <c r="C377">
        <v>0</v>
      </c>
      <c r="D377">
        <v>0</v>
      </c>
      <c r="E377">
        <v>0</v>
      </c>
    </row>
    <row r="378" spans="1:5" x14ac:dyDescent="0.5">
      <c r="A378" t="s">
        <v>7</v>
      </c>
      <c r="B378">
        <v>2021</v>
      </c>
      <c r="C378">
        <v>0</v>
      </c>
      <c r="D378">
        <v>0</v>
      </c>
      <c r="E378">
        <v>0</v>
      </c>
    </row>
    <row r="379" spans="1:5" x14ac:dyDescent="0.5">
      <c r="A379" t="s">
        <v>7</v>
      </c>
      <c r="B379">
        <v>2022</v>
      </c>
      <c r="C379">
        <v>0</v>
      </c>
      <c r="D379">
        <v>0</v>
      </c>
      <c r="E379">
        <v>0</v>
      </c>
    </row>
    <row r="380" spans="1:5" x14ac:dyDescent="0.5">
      <c r="A380" t="s">
        <v>8</v>
      </c>
      <c r="B380">
        <v>2009</v>
      </c>
      <c r="C380">
        <v>0</v>
      </c>
      <c r="D380">
        <v>0</v>
      </c>
      <c r="E380">
        <v>0</v>
      </c>
    </row>
    <row r="381" spans="1:5" x14ac:dyDescent="0.5">
      <c r="A381" t="s">
        <v>8</v>
      </c>
      <c r="B381">
        <v>2010</v>
      </c>
      <c r="C381">
        <v>0</v>
      </c>
      <c r="D381">
        <v>0</v>
      </c>
      <c r="E381">
        <v>0</v>
      </c>
    </row>
    <row r="382" spans="1:5" x14ac:dyDescent="0.5">
      <c r="A382" t="s">
        <v>8</v>
      </c>
      <c r="B382">
        <v>2011</v>
      </c>
      <c r="C382">
        <v>0</v>
      </c>
      <c r="D382">
        <v>0</v>
      </c>
      <c r="E382">
        <v>0</v>
      </c>
    </row>
    <row r="383" spans="1:5" x14ac:dyDescent="0.5">
      <c r="A383" t="s">
        <v>8</v>
      </c>
      <c r="B383">
        <v>2012</v>
      </c>
      <c r="C383">
        <v>0</v>
      </c>
      <c r="D383">
        <v>0</v>
      </c>
      <c r="E383">
        <v>0</v>
      </c>
    </row>
    <row r="384" spans="1:5" x14ac:dyDescent="0.5">
      <c r="A384" t="s">
        <v>8</v>
      </c>
      <c r="B384">
        <v>2013</v>
      </c>
      <c r="C384">
        <v>0</v>
      </c>
      <c r="D384">
        <v>0</v>
      </c>
      <c r="E384">
        <v>0</v>
      </c>
    </row>
    <row r="385" spans="1:5" x14ac:dyDescent="0.5">
      <c r="A385" t="s">
        <v>8</v>
      </c>
      <c r="B385">
        <v>2014</v>
      </c>
      <c r="C385">
        <v>0</v>
      </c>
      <c r="D385">
        <v>0</v>
      </c>
      <c r="E385">
        <v>0</v>
      </c>
    </row>
    <row r="386" spans="1:5" x14ac:dyDescent="0.5">
      <c r="A386" t="s">
        <v>8</v>
      </c>
      <c r="B386">
        <v>2015</v>
      </c>
      <c r="C386">
        <v>0</v>
      </c>
      <c r="D386">
        <v>0</v>
      </c>
      <c r="E386">
        <v>0</v>
      </c>
    </row>
    <row r="387" spans="1:5" x14ac:dyDescent="0.5">
      <c r="A387" t="s">
        <v>8</v>
      </c>
      <c r="B387">
        <v>2016</v>
      </c>
      <c r="C387">
        <v>0</v>
      </c>
      <c r="D387">
        <v>0</v>
      </c>
      <c r="E387">
        <v>0</v>
      </c>
    </row>
    <row r="388" spans="1:5" x14ac:dyDescent="0.5">
      <c r="A388" t="s">
        <v>8</v>
      </c>
      <c r="B388">
        <v>2017</v>
      </c>
      <c r="C388">
        <v>0</v>
      </c>
      <c r="D388">
        <v>0</v>
      </c>
      <c r="E388">
        <v>0</v>
      </c>
    </row>
    <row r="389" spans="1:5" x14ac:dyDescent="0.5">
      <c r="A389" t="s">
        <v>8</v>
      </c>
      <c r="B389">
        <v>2018</v>
      </c>
      <c r="C389">
        <v>0</v>
      </c>
      <c r="D389">
        <v>0</v>
      </c>
      <c r="E389">
        <v>0</v>
      </c>
    </row>
    <row r="390" spans="1:5" x14ac:dyDescent="0.5">
      <c r="A390" t="s">
        <v>8</v>
      </c>
      <c r="B390">
        <v>2019</v>
      </c>
      <c r="C390">
        <v>0</v>
      </c>
      <c r="D390">
        <v>0</v>
      </c>
      <c r="E390">
        <v>0</v>
      </c>
    </row>
    <row r="391" spans="1:5" x14ac:dyDescent="0.5">
      <c r="A391" t="s">
        <v>8</v>
      </c>
      <c r="B391">
        <v>2020</v>
      </c>
      <c r="C391">
        <v>0</v>
      </c>
      <c r="D391">
        <v>0</v>
      </c>
      <c r="E391">
        <v>0</v>
      </c>
    </row>
    <row r="392" spans="1:5" x14ac:dyDescent="0.5">
      <c r="A392" t="s">
        <v>8</v>
      </c>
      <c r="B392">
        <v>2021</v>
      </c>
      <c r="C392">
        <v>0</v>
      </c>
      <c r="D392">
        <v>0</v>
      </c>
      <c r="E392">
        <v>0</v>
      </c>
    </row>
    <row r="393" spans="1:5" x14ac:dyDescent="0.5">
      <c r="A393" t="s">
        <v>8</v>
      </c>
      <c r="B393">
        <v>2022</v>
      </c>
      <c r="C393">
        <v>0</v>
      </c>
      <c r="D393">
        <v>0</v>
      </c>
      <c r="E393">
        <v>0</v>
      </c>
    </row>
    <row r="394" spans="1:5" x14ac:dyDescent="0.5">
      <c r="A394" t="s">
        <v>21</v>
      </c>
      <c r="B394">
        <v>2009</v>
      </c>
      <c r="C394">
        <v>4248</v>
      </c>
      <c r="D394">
        <v>980</v>
      </c>
      <c r="E394">
        <v>3.78</v>
      </c>
    </row>
    <row r="395" spans="1:5" x14ac:dyDescent="0.5">
      <c r="A395" t="s">
        <v>21</v>
      </c>
      <c r="B395">
        <v>2010</v>
      </c>
      <c r="C395">
        <v>3969</v>
      </c>
      <c r="D395">
        <v>917.4</v>
      </c>
      <c r="E395">
        <v>3.36</v>
      </c>
    </row>
    <row r="396" spans="1:5" x14ac:dyDescent="0.5">
      <c r="A396" t="s">
        <v>21</v>
      </c>
      <c r="B396">
        <v>2011</v>
      </c>
      <c r="C396">
        <v>4141</v>
      </c>
      <c r="D396">
        <v>959.2</v>
      </c>
      <c r="E396">
        <v>3.68</v>
      </c>
    </row>
    <row r="397" spans="1:5" x14ac:dyDescent="0.5">
      <c r="A397" t="s">
        <v>21</v>
      </c>
      <c r="B397">
        <v>2012</v>
      </c>
      <c r="C397">
        <v>3915</v>
      </c>
      <c r="D397">
        <v>920</v>
      </c>
      <c r="E397">
        <v>3.82</v>
      </c>
    </row>
    <row r="398" spans="1:5" x14ac:dyDescent="0.5">
      <c r="A398" t="s">
        <v>21</v>
      </c>
      <c r="B398">
        <v>2013</v>
      </c>
      <c r="C398">
        <v>2891</v>
      </c>
      <c r="D398">
        <v>656.2</v>
      </c>
      <c r="E398">
        <v>2.87</v>
      </c>
    </row>
    <row r="399" spans="1:5" x14ac:dyDescent="0.5">
      <c r="A399" t="s">
        <v>21</v>
      </c>
      <c r="B399">
        <v>2014</v>
      </c>
      <c r="C399">
        <v>4091</v>
      </c>
      <c r="D399">
        <v>941.3</v>
      </c>
      <c r="E399">
        <v>4.01</v>
      </c>
    </row>
    <row r="400" spans="1:5" x14ac:dyDescent="0.5">
      <c r="A400" t="s">
        <v>21</v>
      </c>
      <c r="B400">
        <v>2015</v>
      </c>
      <c r="C400">
        <v>4078</v>
      </c>
      <c r="D400">
        <v>937.4</v>
      </c>
      <c r="E400">
        <v>3.74</v>
      </c>
    </row>
    <row r="401" spans="1:5" x14ac:dyDescent="0.5">
      <c r="A401" t="s">
        <v>21</v>
      </c>
      <c r="B401">
        <v>2016</v>
      </c>
      <c r="C401">
        <v>3960.3</v>
      </c>
      <c r="D401">
        <v>916.1</v>
      </c>
      <c r="E401">
        <v>3.47</v>
      </c>
    </row>
    <row r="402" spans="1:5" x14ac:dyDescent="0.5">
      <c r="A402" t="s">
        <v>21</v>
      </c>
      <c r="B402">
        <v>2017</v>
      </c>
      <c r="C402">
        <v>3402.5</v>
      </c>
      <c r="D402">
        <v>789.5</v>
      </c>
      <c r="E402">
        <v>2.93</v>
      </c>
    </row>
    <row r="403" spans="1:5" x14ac:dyDescent="0.5">
      <c r="A403" t="s">
        <v>21</v>
      </c>
      <c r="B403">
        <v>2018</v>
      </c>
      <c r="C403">
        <v>3514.8</v>
      </c>
      <c r="D403">
        <v>812.3</v>
      </c>
      <c r="E403">
        <v>3.1</v>
      </c>
    </row>
    <row r="404" spans="1:5" x14ac:dyDescent="0.5">
      <c r="A404" t="s">
        <v>21</v>
      </c>
      <c r="B404">
        <v>2019</v>
      </c>
      <c r="C404">
        <v>3909.7</v>
      </c>
      <c r="D404">
        <v>910.3</v>
      </c>
      <c r="E404">
        <v>3.26</v>
      </c>
    </row>
    <row r="405" spans="1:5" x14ac:dyDescent="0.5">
      <c r="A405" t="s">
        <v>21</v>
      </c>
      <c r="B405">
        <v>2020</v>
      </c>
      <c r="C405">
        <v>4087.4</v>
      </c>
      <c r="D405">
        <v>955.9</v>
      </c>
      <c r="E405">
        <v>3.35</v>
      </c>
    </row>
    <row r="406" spans="1:5" x14ac:dyDescent="0.5">
      <c r="A406" t="s">
        <v>21</v>
      </c>
      <c r="B406">
        <v>2021</v>
      </c>
      <c r="C406">
        <v>3828</v>
      </c>
      <c r="D406">
        <v>890.4</v>
      </c>
      <c r="E406">
        <v>3.17</v>
      </c>
    </row>
    <row r="407" spans="1:5" x14ac:dyDescent="0.5">
      <c r="A407" t="s">
        <v>21</v>
      </c>
      <c r="B407">
        <v>2022</v>
      </c>
      <c r="C407">
        <v>4156.3</v>
      </c>
      <c r="D407">
        <v>965.9</v>
      </c>
      <c r="E407">
        <v>3.46</v>
      </c>
    </row>
    <row r="408" spans="1:5" x14ac:dyDescent="0.5">
      <c r="A408" t="s">
        <v>6</v>
      </c>
      <c r="B408">
        <v>2009</v>
      </c>
      <c r="C408">
        <v>0</v>
      </c>
      <c r="D408">
        <v>0</v>
      </c>
      <c r="E408">
        <v>0</v>
      </c>
    </row>
    <row r="409" spans="1:5" x14ac:dyDescent="0.5">
      <c r="A409" t="s">
        <v>6</v>
      </c>
      <c r="B409">
        <v>2010</v>
      </c>
      <c r="C409">
        <v>0</v>
      </c>
      <c r="D409">
        <v>0</v>
      </c>
      <c r="E409">
        <v>0</v>
      </c>
    </row>
    <row r="410" spans="1:5" x14ac:dyDescent="0.5">
      <c r="A410" t="s">
        <v>6</v>
      </c>
      <c r="B410">
        <v>2011</v>
      </c>
      <c r="C410">
        <v>0</v>
      </c>
      <c r="D410">
        <v>0</v>
      </c>
      <c r="E410">
        <v>0</v>
      </c>
    </row>
    <row r="411" spans="1:5" x14ac:dyDescent="0.5">
      <c r="A411" t="s">
        <v>6</v>
      </c>
      <c r="B411">
        <v>2012</v>
      </c>
      <c r="C411">
        <v>0</v>
      </c>
      <c r="D411">
        <v>0</v>
      </c>
      <c r="E411">
        <v>0</v>
      </c>
    </row>
    <row r="412" spans="1:5" x14ac:dyDescent="0.5">
      <c r="A412" t="s">
        <v>6</v>
      </c>
      <c r="B412">
        <v>2013</v>
      </c>
      <c r="C412">
        <v>0</v>
      </c>
      <c r="D412">
        <v>0</v>
      </c>
      <c r="E412">
        <v>0</v>
      </c>
    </row>
    <row r="413" spans="1:5" x14ac:dyDescent="0.5">
      <c r="A413" t="s">
        <v>6</v>
      </c>
      <c r="B413">
        <v>2014</v>
      </c>
      <c r="C413">
        <v>0</v>
      </c>
      <c r="D413">
        <v>0</v>
      </c>
      <c r="E413">
        <v>0</v>
      </c>
    </row>
    <row r="414" spans="1:5" x14ac:dyDescent="0.5">
      <c r="A414" t="s">
        <v>6</v>
      </c>
      <c r="B414">
        <v>2015</v>
      </c>
      <c r="C414">
        <v>0</v>
      </c>
      <c r="D414">
        <v>0</v>
      </c>
      <c r="E414">
        <v>0</v>
      </c>
    </row>
    <row r="415" spans="1:5" x14ac:dyDescent="0.5">
      <c r="A415" t="s">
        <v>6</v>
      </c>
      <c r="B415">
        <v>2016</v>
      </c>
      <c r="C415">
        <v>0</v>
      </c>
      <c r="D415">
        <v>0</v>
      </c>
      <c r="E415">
        <v>0</v>
      </c>
    </row>
    <row r="416" spans="1:5" x14ac:dyDescent="0.5">
      <c r="A416" t="s">
        <v>6</v>
      </c>
      <c r="B416">
        <v>2017</v>
      </c>
      <c r="C416">
        <v>0</v>
      </c>
      <c r="D416">
        <v>0</v>
      </c>
      <c r="E416">
        <v>0</v>
      </c>
    </row>
    <row r="417" spans="1:5" x14ac:dyDescent="0.5">
      <c r="A417" t="s">
        <v>6</v>
      </c>
      <c r="B417">
        <v>2018</v>
      </c>
      <c r="C417">
        <v>0</v>
      </c>
      <c r="D417">
        <v>0</v>
      </c>
      <c r="E417">
        <v>0</v>
      </c>
    </row>
    <row r="418" spans="1:5" x14ac:dyDescent="0.5">
      <c r="A418" t="s">
        <v>6</v>
      </c>
      <c r="B418">
        <v>2019</v>
      </c>
      <c r="C418">
        <v>0</v>
      </c>
      <c r="D418">
        <v>0</v>
      </c>
      <c r="E418">
        <v>0</v>
      </c>
    </row>
    <row r="419" spans="1:5" x14ac:dyDescent="0.5">
      <c r="A419" t="s">
        <v>6</v>
      </c>
      <c r="B419">
        <v>2020</v>
      </c>
      <c r="C419">
        <v>0</v>
      </c>
      <c r="D419">
        <v>0</v>
      </c>
      <c r="E419">
        <v>0</v>
      </c>
    </row>
    <row r="420" spans="1:5" x14ac:dyDescent="0.5">
      <c r="A420" t="s">
        <v>6</v>
      </c>
      <c r="B420">
        <v>2021</v>
      </c>
      <c r="C420">
        <v>0</v>
      </c>
      <c r="D420">
        <v>0</v>
      </c>
      <c r="E420">
        <v>0</v>
      </c>
    </row>
    <row r="421" spans="1:5" x14ac:dyDescent="0.5">
      <c r="A421" t="s">
        <v>6</v>
      </c>
      <c r="B421">
        <v>2022</v>
      </c>
      <c r="C421">
        <v>0</v>
      </c>
      <c r="D421">
        <v>0</v>
      </c>
      <c r="E421">
        <v>0</v>
      </c>
    </row>
    <row r="422" spans="1:5" x14ac:dyDescent="0.5">
      <c r="A422" t="s">
        <v>11</v>
      </c>
      <c r="B422">
        <v>2009</v>
      </c>
      <c r="C422">
        <v>0</v>
      </c>
      <c r="D422">
        <v>0</v>
      </c>
      <c r="E422">
        <v>0</v>
      </c>
    </row>
    <row r="423" spans="1:5" x14ac:dyDescent="0.5">
      <c r="A423" t="s">
        <v>11</v>
      </c>
      <c r="B423">
        <v>2010</v>
      </c>
      <c r="C423">
        <v>0</v>
      </c>
      <c r="D423">
        <v>0</v>
      </c>
      <c r="E423">
        <v>0</v>
      </c>
    </row>
    <row r="424" spans="1:5" x14ac:dyDescent="0.5">
      <c r="A424" t="s">
        <v>11</v>
      </c>
      <c r="B424">
        <v>2011</v>
      </c>
      <c r="C424">
        <v>0</v>
      </c>
      <c r="D424">
        <v>0</v>
      </c>
      <c r="E424">
        <v>0</v>
      </c>
    </row>
    <row r="425" spans="1:5" x14ac:dyDescent="0.5">
      <c r="A425" t="s">
        <v>11</v>
      </c>
      <c r="B425">
        <v>2012</v>
      </c>
      <c r="C425">
        <v>0</v>
      </c>
      <c r="D425">
        <v>0</v>
      </c>
      <c r="E425">
        <v>0</v>
      </c>
    </row>
    <row r="426" spans="1:5" x14ac:dyDescent="0.5">
      <c r="A426" t="s">
        <v>11</v>
      </c>
      <c r="B426">
        <v>2013</v>
      </c>
      <c r="C426">
        <v>0</v>
      </c>
      <c r="D426">
        <v>0</v>
      </c>
      <c r="E426">
        <v>0</v>
      </c>
    </row>
    <row r="427" spans="1:5" x14ac:dyDescent="0.5">
      <c r="A427" t="s">
        <v>11</v>
      </c>
      <c r="B427">
        <v>2014</v>
      </c>
      <c r="C427">
        <v>0</v>
      </c>
      <c r="D427">
        <v>0</v>
      </c>
      <c r="E427">
        <v>0</v>
      </c>
    </row>
    <row r="428" spans="1:5" x14ac:dyDescent="0.5">
      <c r="A428" t="s">
        <v>11</v>
      </c>
      <c r="B428">
        <v>2015</v>
      </c>
      <c r="C428">
        <v>0</v>
      </c>
      <c r="D428">
        <v>0</v>
      </c>
      <c r="E428">
        <v>0</v>
      </c>
    </row>
    <row r="429" spans="1:5" x14ac:dyDescent="0.5">
      <c r="A429" t="s">
        <v>11</v>
      </c>
      <c r="B429">
        <v>2016</v>
      </c>
      <c r="C429">
        <v>0</v>
      </c>
      <c r="D429">
        <v>0</v>
      </c>
      <c r="E429">
        <v>0</v>
      </c>
    </row>
    <row r="430" spans="1:5" x14ac:dyDescent="0.5">
      <c r="A430" t="s">
        <v>11</v>
      </c>
      <c r="B430">
        <v>2017</v>
      </c>
      <c r="C430">
        <v>0</v>
      </c>
      <c r="D430">
        <v>0</v>
      </c>
      <c r="E430">
        <v>0</v>
      </c>
    </row>
    <row r="431" spans="1:5" x14ac:dyDescent="0.5">
      <c r="A431" t="s">
        <v>11</v>
      </c>
      <c r="B431">
        <v>2018</v>
      </c>
      <c r="C431">
        <v>0</v>
      </c>
      <c r="D431">
        <v>0</v>
      </c>
      <c r="E431">
        <v>0</v>
      </c>
    </row>
    <row r="432" spans="1:5" x14ac:dyDescent="0.5">
      <c r="A432" t="s">
        <v>11</v>
      </c>
      <c r="B432">
        <v>2019</v>
      </c>
      <c r="C432">
        <v>0</v>
      </c>
      <c r="D432">
        <v>0</v>
      </c>
      <c r="E432">
        <v>0</v>
      </c>
    </row>
    <row r="433" spans="1:5" x14ac:dyDescent="0.5">
      <c r="A433" t="s">
        <v>11</v>
      </c>
      <c r="B433">
        <v>2020</v>
      </c>
      <c r="C433">
        <v>0</v>
      </c>
      <c r="D433">
        <v>0</v>
      </c>
      <c r="E433">
        <v>0</v>
      </c>
    </row>
    <row r="434" spans="1:5" x14ac:dyDescent="0.5">
      <c r="A434" t="s">
        <v>11</v>
      </c>
      <c r="B434">
        <v>2021</v>
      </c>
      <c r="C434">
        <v>0</v>
      </c>
      <c r="D434">
        <v>0</v>
      </c>
      <c r="E434">
        <v>0</v>
      </c>
    </row>
    <row r="435" spans="1:5" x14ac:dyDescent="0.5">
      <c r="A435" t="s">
        <v>11</v>
      </c>
      <c r="B435">
        <v>2022</v>
      </c>
      <c r="C435">
        <v>0</v>
      </c>
      <c r="D435">
        <v>0</v>
      </c>
      <c r="E435">
        <v>0</v>
      </c>
    </row>
    <row r="436" spans="1:5" x14ac:dyDescent="0.5">
      <c r="A436" t="s">
        <v>19</v>
      </c>
      <c r="B436">
        <v>2009</v>
      </c>
      <c r="C436">
        <v>0</v>
      </c>
      <c r="D436">
        <v>0</v>
      </c>
      <c r="E436">
        <v>0</v>
      </c>
    </row>
    <row r="437" spans="1:5" x14ac:dyDescent="0.5">
      <c r="A437" t="s">
        <v>19</v>
      </c>
      <c r="B437">
        <v>2010</v>
      </c>
      <c r="C437">
        <v>0</v>
      </c>
      <c r="D437">
        <v>0</v>
      </c>
      <c r="E437">
        <v>0</v>
      </c>
    </row>
    <row r="438" spans="1:5" x14ac:dyDescent="0.5">
      <c r="A438" t="s">
        <v>19</v>
      </c>
      <c r="B438">
        <v>2011</v>
      </c>
      <c r="C438">
        <v>0</v>
      </c>
      <c r="D438">
        <v>0</v>
      </c>
      <c r="E438">
        <v>0</v>
      </c>
    </row>
    <row r="439" spans="1:5" x14ac:dyDescent="0.5">
      <c r="A439" t="s">
        <v>19</v>
      </c>
      <c r="B439">
        <v>2012</v>
      </c>
      <c r="C439">
        <v>0</v>
      </c>
      <c r="D439">
        <v>0</v>
      </c>
      <c r="E439">
        <v>0</v>
      </c>
    </row>
    <row r="440" spans="1:5" x14ac:dyDescent="0.5">
      <c r="A440" t="s">
        <v>19</v>
      </c>
      <c r="B440">
        <v>2013</v>
      </c>
      <c r="C440">
        <v>0</v>
      </c>
      <c r="D440">
        <v>0</v>
      </c>
      <c r="E440">
        <v>0</v>
      </c>
    </row>
    <row r="441" spans="1:5" x14ac:dyDescent="0.5">
      <c r="A441" t="s">
        <v>19</v>
      </c>
      <c r="B441">
        <v>2014</v>
      </c>
      <c r="C441">
        <v>0</v>
      </c>
      <c r="D441">
        <v>0</v>
      </c>
      <c r="E441">
        <v>0</v>
      </c>
    </row>
    <row r="442" spans="1:5" x14ac:dyDescent="0.5">
      <c r="A442" t="s">
        <v>19</v>
      </c>
      <c r="B442">
        <v>2015</v>
      </c>
      <c r="C442">
        <v>0</v>
      </c>
      <c r="D442">
        <v>0</v>
      </c>
      <c r="E442">
        <v>0</v>
      </c>
    </row>
    <row r="443" spans="1:5" x14ac:dyDescent="0.5">
      <c r="A443" t="s">
        <v>19</v>
      </c>
      <c r="B443">
        <v>2016</v>
      </c>
      <c r="C443">
        <v>0</v>
      </c>
      <c r="D443">
        <v>0</v>
      </c>
      <c r="E443">
        <v>0</v>
      </c>
    </row>
    <row r="444" spans="1:5" x14ac:dyDescent="0.5">
      <c r="A444" t="s">
        <v>19</v>
      </c>
      <c r="B444">
        <v>2017</v>
      </c>
      <c r="C444">
        <v>0</v>
      </c>
      <c r="D444">
        <v>0</v>
      </c>
      <c r="E444">
        <v>0</v>
      </c>
    </row>
    <row r="445" spans="1:5" x14ac:dyDescent="0.5">
      <c r="A445" t="s">
        <v>19</v>
      </c>
      <c r="B445">
        <v>2018</v>
      </c>
      <c r="C445">
        <v>0</v>
      </c>
      <c r="D445">
        <v>0</v>
      </c>
      <c r="E445">
        <v>0</v>
      </c>
    </row>
    <row r="446" spans="1:5" x14ac:dyDescent="0.5">
      <c r="A446" t="s">
        <v>19</v>
      </c>
      <c r="B446">
        <v>2019</v>
      </c>
      <c r="C446">
        <v>0</v>
      </c>
      <c r="D446">
        <v>0</v>
      </c>
      <c r="E446">
        <v>0</v>
      </c>
    </row>
    <row r="447" spans="1:5" x14ac:dyDescent="0.5">
      <c r="A447" t="s">
        <v>19</v>
      </c>
      <c r="B447">
        <v>2020</v>
      </c>
      <c r="C447">
        <v>0</v>
      </c>
      <c r="D447">
        <v>0</v>
      </c>
      <c r="E447">
        <v>0</v>
      </c>
    </row>
    <row r="448" spans="1:5" x14ac:dyDescent="0.5">
      <c r="A448" t="s">
        <v>19</v>
      </c>
      <c r="B448">
        <v>2021</v>
      </c>
      <c r="C448">
        <v>0</v>
      </c>
      <c r="D448">
        <v>0</v>
      </c>
      <c r="E448">
        <v>0</v>
      </c>
    </row>
    <row r="449" spans="1:5" x14ac:dyDescent="0.5">
      <c r="A449" t="s">
        <v>19</v>
      </c>
      <c r="B449">
        <v>2022</v>
      </c>
      <c r="C449">
        <v>0</v>
      </c>
      <c r="D449">
        <v>0</v>
      </c>
      <c r="E449">
        <v>0</v>
      </c>
    </row>
    <row r="450" spans="1:5" x14ac:dyDescent="0.5">
      <c r="A450" t="s">
        <v>18</v>
      </c>
      <c r="B450">
        <v>2009</v>
      </c>
      <c r="C450">
        <v>0</v>
      </c>
      <c r="D450">
        <v>0</v>
      </c>
      <c r="E450">
        <v>0</v>
      </c>
    </row>
    <row r="451" spans="1:5" x14ac:dyDescent="0.5">
      <c r="A451" t="s">
        <v>18</v>
      </c>
      <c r="B451">
        <v>2010</v>
      </c>
      <c r="C451">
        <v>0</v>
      </c>
      <c r="D451">
        <v>0</v>
      </c>
      <c r="E451">
        <v>0</v>
      </c>
    </row>
    <row r="452" spans="1:5" x14ac:dyDescent="0.5">
      <c r="A452" t="s">
        <v>18</v>
      </c>
      <c r="B452">
        <v>2011</v>
      </c>
      <c r="C452">
        <v>0</v>
      </c>
      <c r="D452">
        <v>0</v>
      </c>
      <c r="E452">
        <v>0</v>
      </c>
    </row>
    <row r="453" spans="1:5" x14ac:dyDescent="0.5">
      <c r="A453" t="s">
        <v>18</v>
      </c>
      <c r="B453">
        <v>2012</v>
      </c>
      <c r="C453">
        <v>0</v>
      </c>
      <c r="D453">
        <v>0</v>
      </c>
      <c r="E453">
        <v>0</v>
      </c>
    </row>
    <row r="454" spans="1:5" x14ac:dyDescent="0.5">
      <c r="A454" t="s">
        <v>18</v>
      </c>
      <c r="B454">
        <v>2013</v>
      </c>
      <c r="C454">
        <v>0</v>
      </c>
      <c r="D454">
        <v>0</v>
      </c>
      <c r="E454">
        <v>0</v>
      </c>
    </row>
    <row r="455" spans="1:5" x14ac:dyDescent="0.5">
      <c r="A455" t="s">
        <v>18</v>
      </c>
      <c r="B455">
        <v>2014</v>
      </c>
      <c r="C455">
        <v>0</v>
      </c>
      <c r="D455">
        <v>0</v>
      </c>
      <c r="E455">
        <v>0</v>
      </c>
    </row>
    <row r="456" spans="1:5" x14ac:dyDescent="0.5">
      <c r="A456" t="s">
        <v>18</v>
      </c>
      <c r="B456">
        <v>2015</v>
      </c>
      <c r="C456">
        <v>0</v>
      </c>
      <c r="D456">
        <v>0</v>
      </c>
      <c r="E456">
        <v>0</v>
      </c>
    </row>
    <row r="457" spans="1:5" x14ac:dyDescent="0.5">
      <c r="A457" t="s">
        <v>18</v>
      </c>
      <c r="B457">
        <v>2016</v>
      </c>
      <c r="C457">
        <v>0</v>
      </c>
      <c r="D457">
        <v>0</v>
      </c>
      <c r="E457">
        <v>0</v>
      </c>
    </row>
    <row r="458" spans="1:5" x14ac:dyDescent="0.5">
      <c r="A458" t="s">
        <v>18</v>
      </c>
      <c r="B458">
        <v>2017</v>
      </c>
      <c r="C458">
        <v>0</v>
      </c>
      <c r="D458">
        <v>0</v>
      </c>
      <c r="E458">
        <v>0</v>
      </c>
    </row>
    <row r="459" spans="1:5" x14ac:dyDescent="0.5">
      <c r="A459" t="s">
        <v>18</v>
      </c>
      <c r="B459">
        <v>2018</v>
      </c>
      <c r="C459">
        <v>0</v>
      </c>
      <c r="D459">
        <v>0</v>
      </c>
      <c r="E459">
        <v>0</v>
      </c>
    </row>
    <row r="460" spans="1:5" x14ac:dyDescent="0.5">
      <c r="A460" t="s">
        <v>18</v>
      </c>
      <c r="B460">
        <v>2019</v>
      </c>
      <c r="C460">
        <v>0</v>
      </c>
      <c r="D460">
        <v>0</v>
      </c>
      <c r="E460">
        <v>0</v>
      </c>
    </row>
    <row r="461" spans="1:5" x14ac:dyDescent="0.5">
      <c r="A461" t="s">
        <v>18</v>
      </c>
      <c r="B461">
        <v>2020</v>
      </c>
      <c r="C461">
        <v>0</v>
      </c>
      <c r="D461">
        <v>0</v>
      </c>
      <c r="E461">
        <v>0</v>
      </c>
    </row>
    <row r="462" spans="1:5" x14ac:dyDescent="0.5">
      <c r="A462" t="s">
        <v>18</v>
      </c>
      <c r="B462">
        <v>2021</v>
      </c>
      <c r="C462">
        <v>0</v>
      </c>
      <c r="D462">
        <v>0</v>
      </c>
      <c r="E462">
        <v>0</v>
      </c>
    </row>
    <row r="463" spans="1:5" x14ac:dyDescent="0.5">
      <c r="A463" t="s">
        <v>18</v>
      </c>
      <c r="B463">
        <v>2022</v>
      </c>
      <c r="C463">
        <v>0</v>
      </c>
      <c r="D463">
        <v>0</v>
      </c>
      <c r="E463">
        <v>0</v>
      </c>
    </row>
    <row r="464" spans="1:5" x14ac:dyDescent="0.5">
      <c r="A464" t="s">
        <v>17</v>
      </c>
      <c r="B464">
        <v>2009</v>
      </c>
      <c r="C464">
        <v>11752</v>
      </c>
      <c r="D464">
        <v>2979.6</v>
      </c>
      <c r="E464">
        <v>20.399999999999999</v>
      </c>
    </row>
    <row r="465" spans="1:5" x14ac:dyDescent="0.5">
      <c r="A465" t="s">
        <v>17</v>
      </c>
      <c r="B465">
        <v>2010</v>
      </c>
      <c r="C465">
        <v>11623</v>
      </c>
      <c r="D465">
        <v>2922.8</v>
      </c>
      <c r="E465">
        <v>19.23</v>
      </c>
    </row>
    <row r="466" spans="1:5" x14ac:dyDescent="0.5">
      <c r="A466" t="s">
        <v>17</v>
      </c>
      <c r="B466">
        <v>2011</v>
      </c>
      <c r="C466">
        <v>11747</v>
      </c>
      <c r="D466">
        <v>2978.9</v>
      </c>
      <c r="E466">
        <v>19.010000000000002</v>
      </c>
    </row>
    <row r="467" spans="1:5" x14ac:dyDescent="0.5">
      <c r="A467" t="s">
        <v>17</v>
      </c>
      <c r="B467">
        <v>2012</v>
      </c>
      <c r="C467">
        <v>11466</v>
      </c>
      <c r="D467">
        <v>3008.5</v>
      </c>
      <c r="E467">
        <v>19.59</v>
      </c>
    </row>
    <row r="468" spans="1:5" x14ac:dyDescent="0.5">
      <c r="A468" t="s">
        <v>17</v>
      </c>
      <c r="B468">
        <v>2013</v>
      </c>
      <c r="C468">
        <v>11618</v>
      </c>
      <c r="D468">
        <v>2922.2</v>
      </c>
      <c r="E468">
        <v>19.97</v>
      </c>
    </row>
    <row r="469" spans="1:5" x14ac:dyDescent="0.5">
      <c r="A469" t="s">
        <v>17</v>
      </c>
      <c r="B469">
        <v>2014</v>
      </c>
      <c r="C469">
        <v>11676</v>
      </c>
      <c r="D469">
        <v>2941.2</v>
      </c>
      <c r="E469">
        <v>17.989999999999998</v>
      </c>
    </row>
    <row r="470" spans="1:5" x14ac:dyDescent="0.5">
      <c r="A470" t="s">
        <v>17</v>
      </c>
      <c r="B470">
        <v>2015</v>
      </c>
      <c r="C470">
        <v>11640</v>
      </c>
      <c r="D470">
        <v>2940.1</v>
      </c>
      <c r="E470">
        <v>17.73</v>
      </c>
    </row>
    <row r="471" spans="1:5" x14ac:dyDescent="0.5">
      <c r="A471" t="s">
        <v>17</v>
      </c>
      <c r="B471">
        <v>2016</v>
      </c>
      <c r="C471">
        <v>11286</v>
      </c>
      <c r="D471">
        <v>2810.7</v>
      </c>
      <c r="E471">
        <v>17.579999999999998</v>
      </c>
    </row>
    <row r="472" spans="1:5" x14ac:dyDescent="0.5">
      <c r="A472" t="s">
        <v>17</v>
      </c>
      <c r="B472">
        <v>2017</v>
      </c>
      <c r="C472">
        <v>11508.9</v>
      </c>
      <c r="D472">
        <v>2907</v>
      </c>
      <c r="E472">
        <v>18.11</v>
      </c>
    </row>
    <row r="473" spans="1:5" x14ac:dyDescent="0.5">
      <c r="A473" t="s">
        <v>17</v>
      </c>
      <c r="B473">
        <v>2018</v>
      </c>
      <c r="C473">
        <v>11377.4</v>
      </c>
      <c r="D473">
        <v>2877</v>
      </c>
      <c r="E473">
        <v>17.760000000000002</v>
      </c>
    </row>
    <row r="474" spans="1:5" x14ac:dyDescent="0.5">
      <c r="A474" t="s">
        <v>17</v>
      </c>
      <c r="B474">
        <v>2019</v>
      </c>
      <c r="C474">
        <v>11280.2</v>
      </c>
      <c r="D474">
        <v>2846</v>
      </c>
      <c r="E474">
        <v>19.2</v>
      </c>
    </row>
    <row r="475" spans="1:5" x14ac:dyDescent="0.5">
      <c r="A475" t="s">
        <v>17</v>
      </c>
      <c r="B475">
        <v>2020</v>
      </c>
      <c r="C475">
        <v>11466.4</v>
      </c>
      <c r="D475">
        <v>2887</v>
      </c>
      <c r="E475">
        <v>20.78</v>
      </c>
    </row>
    <row r="476" spans="1:5" x14ac:dyDescent="0.5">
      <c r="A476" t="s">
        <v>17</v>
      </c>
      <c r="B476">
        <v>2021</v>
      </c>
      <c r="C476">
        <v>11284.3</v>
      </c>
      <c r="D476">
        <v>2866</v>
      </c>
      <c r="E476">
        <v>19.260000000000002</v>
      </c>
    </row>
    <row r="477" spans="1:5" x14ac:dyDescent="0.5">
      <c r="A477" t="s">
        <v>17</v>
      </c>
      <c r="B477">
        <v>2022</v>
      </c>
      <c r="C477">
        <v>11088.7</v>
      </c>
      <c r="D477">
        <v>2822</v>
      </c>
      <c r="E477">
        <v>20.27</v>
      </c>
    </row>
    <row r="478" spans="1:5" x14ac:dyDescent="0.5">
      <c r="A478" t="s">
        <v>4</v>
      </c>
      <c r="B478">
        <v>2009</v>
      </c>
      <c r="C478">
        <v>0</v>
      </c>
      <c r="D478">
        <v>0</v>
      </c>
      <c r="E478">
        <v>0</v>
      </c>
    </row>
    <row r="479" spans="1:5" x14ac:dyDescent="0.5">
      <c r="A479" t="s">
        <v>4</v>
      </c>
      <c r="B479">
        <v>2010</v>
      </c>
      <c r="C479">
        <v>0</v>
      </c>
      <c r="D479">
        <v>0</v>
      </c>
      <c r="E479">
        <v>0</v>
      </c>
    </row>
    <row r="480" spans="1:5" x14ac:dyDescent="0.5">
      <c r="A480" t="s">
        <v>4</v>
      </c>
      <c r="B480">
        <v>2011</v>
      </c>
      <c r="C480">
        <v>0</v>
      </c>
      <c r="D480">
        <v>0</v>
      </c>
      <c r="E480">
        <v>0</v>
      </c>
    </row>
    <row r="481" spans="1:5" x14ac:dyDescent="0.5">
      <c r="A481" t="s">
        <v>4</v>
      </c>
      <c r="B481">
        <v>2012</v>
      </c>
      <c r="C481">
        <v>0</v>
      </c>
      <c r="D481">
        <v>0</v>
      </c>
      <c r="E481">
        <v>0</v>
      </c>
    </row>
    <row r="482" spans="1:5" x14ac:dyDescent="0.5">
      <c r="A482" t="s">
        <v>4</v>
      </c>
      <c r="B482">
        <v>2013</v>
      </c>
      <c r="C482">
        <v>0</v>
      </c>
      <c r="D482">
        <v>0</v>
      </c>
      <c r="E482">
        <v>0</v>
      </c>
    </row>
    <row r="483" spans="1:5" x14ac:dyDescent="0.5">
      <c r="A483" t="s">
        <v>4</v>
      </c>
      <c r="B483">
        <v>2014</v>
      </c>
      <c r="C483">
        <v>0</v>
      </c>
      <c r="D483">
        <v>0</v>
      </c>
      <c r="E483">
        <v>0</v>
      </c>
    </row>
    <row r="484" spans="1:5" x14ac:dyDescent="0.5">
      <c r="A484" t="s">
        <v>4</v>
      </c>
      <c r="B484">
        <v>2015</v>
      </c>
      <c r="C484">
        <v>0</v>
      </c>
      <c r="D484">
        <v>0</v>
      </c>
      <c r="E484">
        <v>0</v>
      </c>
    </row>
    <row r="485" spans="1:5" x14ac:dyDescent="0.5">
      <c r="A485" t="s">
        <v>4</v>
      </c>
      <c r="B485">
        <v>2016</v>
      </c>
      <c r="C485">
        <v>0</v>
      </c>
      <c r="D485">
        <v>0</v>
      </c>
      <c r="E485">
        <v>0</v>
      </c>
    </row>
    <row r="486" spans="1:5" x14ac:dyDescent="0.5">
      <c r="A486" t="s">
        <v>4</v>
      </c>
      <c r="B486">
        <v>2017</v>
      </c>
      <c r="C486">
        <v>0</v>
      </c>
      <c r="D486">
        <v>0</v>
      </c>
      <c r="E486">
        <v>0</v>
      </c>
    </row>
    <row r="487" spans="1:5" x14ac:dyDescent="0.5">
      <c r="A487" t="s">
        <v>4</v>
      </c>
      <c r="B487">
        <v>2018</v>
      </c>
      <c r="C487">
        <v>0</v>
      </c>
      <c r="D487">
        <v>0</v>
      </c>
      <c r="E487">
        <v>0</v>
      </c>
    </row>
    <row r="488" spans="1:5" x14ac:dyDescent="0.5">
      <c r="A488" t="s">
        <v>4</v>
      </c>
      <c r="B488">
        <v>2019</v>
      </c>
      <c r="C488">
        <v>0</v>
      </c>
      <c r="D488">
        <v>0</v>
      </c>
      <c r="E488">
        <v>0</v>
      </c>
    </row>
    <row r="489" spans="1:5" x14ac:dyDescent="0.5">
      <c r="A489" t="s">
        <v>4</v>
      </c>
      <c r="B489">
        <v>2020</v>
      </c>
      <c r="C489">
        <v>0</v>
      </c>
      <c r="D489">
        <v>0</v>
      </c>
      <c r="E489">
        <v>0</v>
      </c>
    </row>
    <row r="490" spans="1:5" x14ac:dyDescent="0.5">
      <c r="A490" t="s">
        <v>4</v>
      </c>
      <c r="B490">
        <v>2021</v>
      </c>
      <c r="C490">
        <v>0</v>
      </c>
      <c r="D490">
        <v>0</v>
      </c>
      <c r="E490">
        <v>0</v>
      </c>
    </row>
    <row r="491" spans="1:5" x14ac:dyDescent="0.5">
      <c r="A491" t="s">
        <v>4</v>
      </c>
      <c r="B491">
        <v>2022</v>
      </c>
      <c r="C491">
        <v>0</v>
      </c>
      <c r="D491">
        <v>0</v>
      </c>
      <c r="E491">
        <v>0</v>
      </c>
    </row>
    <row r="492" spans="1:5" x14ac:dyDescent="0.5">
      <c r="A492" t="s">
        <v>15</v>
      </c>
      <c r="B492">
        <v>2009</v>
      </c>
      <c r="C492">
        <v>14081</v>
      </c>
      <c r="D492">
        <v>3783</v>
      </c>
      <c r="E492">
        <v>54.3</v>
      </c>
    </row>
    <row r="493" spans="1:5" x14ac:dyDescent="0.5">
      <c r="A493" t="s">
        <v>15</v>
      </c>
      <c r="B493">
        <v>2010</v>
      </c>
      <c r="C493">
        <v>14574</v>
      </c>
      <c r="D493">
        <v>3853.3</v>
      </c>
      <c r="E493">
        <v>53.06</v>
      </c>
    </row>
    <row r="494" spans="1:5" x14ac:dyDescent="0.5">
      <c r="A494" t="s">
        <v>15</v>
      </c>
      <c r="B494">
        <v>2011</v>
      </c>
      <c r="C494">
        <v>15411</v>
      </c>
      <c r="D494">
        <v>4027</v>
      </c>
      <c r="E494">
        <v>54.49</v>
      </c>
    </row>
    <row r="495" spans="1:5" x14ac:dyDescent="0.5">
      <c r="A495" t="s">
        <v>15</v>
      </c>
      <c r="B495">
        <v>2012</v>
      </c>
      <c r="C495">
        <v>15495</v>
      </c>
      <c r="D495">
        <v>4050</v>
      </c>
      <c r="E495">
        <v>54.73</v>
      </c>
    </row>
    <row r="496" spans="1:5" x14ac:dyDescent="0.5">
      <c r="A496" t="s">
        <v>15</v>
      </c>
      <c r="B496">
        <v>2013</v>
      </c>
      <c r="C496">
        <v>15720</v>
      </c>
      <c r="D496">
        <v>4110.5</v>
      </c>
      <c r="E496">
        <v>55.16</v>
      </c>
    </row>
    <row r="497" spans="1:5" x14ac:dyDescent="0.5">
      <c r="A497" t="s">
        <v>15</v>
      </c>
      <c r="B497">
        <v>2014</v>
      </c>
      <c r="C497">
        <v>15499</v>
      </c>
      <c r="D497">
        <v>4053</v>
      </c>
      <c r="E497">
        <v>57.13</v>
      </c>
    </row>
    <row r="498" spans="1:5" x14ac:dyDescent="0.5">
      <c r="A498" t="s">
        <v>15</v>
      </c>
      <c r="B498">
        <v>2015</v>
      </c>
      <c r="C498">
        <v>15146</v>
      </c>
      <c r="D498">
        <v>4028</v>
      </c>
      <c r="E498">
        <v>56.91</v>
      </c>
    </row>
    <row r="499" spans="1:5" x14ac:dyDescent="0.5">
      <c r="A499" t="s">
        <v>15</v>
      </c>
      <c r="B499">
        <v>2016</v>
      </c>
      <c r="C499">
        <v>14774</v>
      </c>
      <c r="D499">
        <v>3894</v>
      </c>
      <c r="E499">
        <v>55.11</v>
      </c>
    </row>
    <row r="500" spans="1:5" x14ac:dyDescent="0.5">
      <c r="A500" t="s">
        <v>15</v>
      </c>
      <c r="B500">
        <v>2017</v>
      </c>
      <c r="C500">
        <v>15081</v>
      </c>
      <c r="D500">
        <v>3985</v>
      </c>
      <c r="E500">
        <v>55</v>
      </c>
    </row>
    <row r="501" spans="1:5" x14ac:dyDescent="0.5">
      <c r="A501" t="s">
        <v>15</v>
      </c>
      <c r="B501">
        <v>2018</v>
      </c>
      <c r="C501">
        <v>14843</v>
      </c>
      <c r="D501">
        <v>3760</v>
      </c>
      <c r="E501">
        <v>55.66</v>
      </c>
    </row>
    <row r="502" spans="1:5" x14ac:dyDescent="0.5">
      <c r="A502" t="s">
        <v>15</v>
      </c>
      <c r="B502">
        <v>2019</v>
      </c>
      <c r="C502">
        <v>15282</v>
      </c>
      <c r="D502">
        <v>4048</v>
      </c>
      <c r="E502">
        <v>54.17</v>
      </c>
    </row>
    <row r="503" spans="1:5" x14ac:dyDescent="0.5">
      <c r="A503" t="s">
        <v>15</v>
      </c>
      <c r="B503">
        <v>2020</v>
      </c>
      <c r="C503">
        <v>15444</v>
      </c>
      <c r="D503">
        <v>4044</v>
      </c>
      <c r="E503">
        <v>54.16</v>
      </c>
    </row>
    <row r="504" spans="1:5" x14ac:dyDescent="0.5">
      <c r="A504" t="s">
        <v>15</v>
      </c>
      <c r="B504">
        <v>2021</v>
      </c>
      <c r="C504">
        <v>15730</v>
      </c>
      <c r="D504">
        <v>4051</v>
      </c>
      <c r="E504">
        <v>52.96</v>
      </c>
    </row>
    <row r="505" spans="1:5" x14ac:dyDescent="0.5">
      <c r="A505" t="s">
        <v>15</v>
      </c>
      <c r="B505">
        <v>2022</v>
      </c>
      <c r="C505">
        <v>15920</v>
      </c>
      <c r="D505">
        <v>4097</v>
      </c>
      <c r="E505">
        <v>59.98</v>
      </c>
    </row>
    <row r="506" spans="1:5" x14ac:dyDescent="0.5">
      <c r="A506" t="s">
        <v>16</v>
      </c>
      <c r="B506">
        <v>2009</v>
      </c>
      <c r="C506">
        <v>5739</v>
      </c>
      <c r="D506">
        <v>1354.7</v>
      </c>
      <c r="E506">
        <v>35.020000000000003</v>
      </c>
    </row>
    <row r="507" spans="1:5" x14ac:dyDescent="0.5">
      <c r="A507" t="s">
        <v>16</v>
      </c>
      <c r="B507">
        <v>2010</v>
      </c>
      <c r="C507">
        <v>5657</v>
      </c>
      <c r="D507">
        <v>1335.2</v>
      </c>
      <c r="E507">
        <v>34.81</v>
      </c>
    </row>
    <row r="508" spans="1:5" x14ac:dyDescent="0.5">
      <c r="A508" t="s">
        <v>16</v>
      </c>
      <c r="B508">
        <v>2011</v>
      </c>
      <c r="C508">
        <v>6215</v>
      </c>
      <c r="D508">
        <v>1470.5</v>
      </c>
      <c r="E508">
        <v>39.07</v>
      </c>
    </row>
    <row r="509" spans="1:5" x14ac:dyDescent="0.5">
      <c r="A509" t="s">
        <v>16</v>
      </c>
      <c r="B509">
        <v>2012</v>
      </c>
      <c r="C509">
        <v>5528</v>
      </c>
      <c r="D509">
        <v>1308.0999999999999</v>
      </c>
      <c r="E509">
        <v>35.56</v>
      </c>
    </row>
    <row r="510" spans="1:5" x14ac:dyDescent="0.5">
      <c r="A510" t="s">
        <v>16</v>
      </c>
      <c r="B510">
        <v>2013</v>
      </c>
      <c r="C510">
        <v>5300</v>
      </c>
      <c r="D510">
        <v>1250.9000000000001</v>
      </c>
      <c r="E510">
        <v>33.54</v>
      </c>
    </row>
    <row r="511" spans="1:5" x14ac:dyDescent="0.5">
      <c r="A511" t="s">
        <v>16</v>
      </c>
      <c r="B511">
        <v>2014</v>
      </c>
      <c r="C511">
        <v>6370</v>
      </c>
      <c r="D511">
        <v>1499.5</v>
      </c>
      <c r="E511">
        <v>37.14</v>
      </c>
    </row>
    <row r="512" spans="1:5" x14ac:dyDescent="0.5">
      <c r="A512" t="s">
        <v>16</v>
      </c>
      <c r="B512">
        <v>2015</v>
      </c>
      <c r="C512">
        <v>5648</v>
      </c>
      <c r="D512">
        <v>1332.2</v>
      </c>
      <c r="E512">
        <v>38.18</v>
      </c>
    </row>
    <row r="513" spans="1:5" x14ac:dyDescent="0.5">
      <c r="A513" t="s">
        <v>16</v>
      </c>
      <c r="B513">
        <v>2016</v>
      </c>
      <c r="C513">
        <v>5715</v>
      </c>
      <c r="D513">
        <v>1348.6</v>
      </c>
      <c r="E513">
        <v>35.24</v>
      </c>
    </row>
    <row r="514" spans="1:5" x14ac:dyDescent="0.5">
      <c r="A514" t="s">
        <v>16</v>
      </c>
      <c r="B514">
        <v>2017</v>
      </c>
      <c r="C514">
        <v>6285.3</v>
      </c>
      <c r="D514">
        <v>1488.1</v>
      </c>
      <c r="E514">
        <v>39.19</v>
      </c>
    </row>
    <row r="515" spans="1:5" x14ac:dyDescent="0.5">
      <c r="A515" t="s">
        <v>16</v>
      </c>
      <c r="B515">
        <v>2018</v>
      </c>
      <c r="C515">
        <v>5776.4</v>
      </c>
      <c r="D515">
        <v>1364.6</v>
      </c>
      <c r="E515">
        <v>35.86</v>
      </c>
    </row>
    <row r="516" spans="1:5" x14ac:dyDescent="0.5">
      <c r="A516" t="s">
        <v>16</v>
      </c>
      <c r="B516">
        <v>2019</v>
      </c>
      <c r="C516">
        <v>5821.3</v>
      </c>
      <c r="D516">
        <v>1375.2</v>
      </c>
      <c r="E516">
        <v>36.630000000000003</v>
      </c>
    </row>
    <row r="517" spans="1:5" x14ac:dyDescent="0.5">
      <c r="A517" t="s">
        <v>16</v>
      </c>
      <c r="B517">
        <v>2020</v>
      </c>
      <c r="C517">
        <v>6352.8</v>
      </c>
      <c r="D517">
        <v>1496.9</v>
      </c>
      <c r="E517">
        <v>37.6</v>
      </c>
    </row>
    <row r="518" spans="1:5" x14ac:dyDescent="0.5">
      <c r="A518" t="s">
        <v>16</v>
      </c>
      <c r="B518">
        <v>2021</v>
      </c>
      <c r="C518">
        <v>5706</v>
      </c>
      <c r="D518">
        <v>1352.4</v>
      </c>
      <c r="E518">
        <v>36.630000000000003</v>
      </c>
    </row>
    <row r="519" spans="1:5" x14ac:dyDescent="0.5">
      <c r="A519" t="s">
        <v>16</v>
      </c>
      <c r="B519">
        <v>2022</v>
      </c>
      <c r="C519">
        <v>5605.5</v>
      </c>
      <c r="D519">
        <v>1336.5</v>
      </c>
      <c r="E519">
        <v>41.99</v>
      </c>
    </row>
    <row r="520" spans="1:5" x14ac:dyDescent="0.5">
      <c r="A520" t="s">
        <v>31</v>
      </c>
      <c r="B520">
        <v>2009</v>
      </c>
      <c r="C520">
        <v>52761</v>
      </c>
      <c r="D520">
        <v>13783</v>
      </c>
      <c r="E520">
        <v>18.149999999999999</v>
      </c>
    </row>
    <row r="521" spans="1:5" x14ac:dyDescent="0.5">
      <c r="A521" t="s">
        <v>31</v>
      </c>
      <c r="B521">
        <v>2010</v>
      </c>
      <c r="C521">
        <v>61990</v>
      </c>
      <c r="D521">
        <v>16134.8</v>
      </c>
      <c r="E521">
        <v>20.82</v>
      </c>
    </row>
    <row r="522" spans="1:5" x14ac:dyDescent="0.5">
      <c r="A522" t="s">
        <v>31</v>
      </c>
      <c r="B522">
        <v>2011</v>
      </c>
      <c r="C522">
        <v>57718</v>
      </c>
      <c r="D522">
        <v>15044.7</v>
      </c>
      <c r="E522">
        <v>19.8</v>
      </c>
    </row>
    <row r="523" spans="1:5" x14ac:dyDescent="0.5">
      <c r="A523" t="s">
        <v>31</v>
      </c>
      <c r="B523">
        <v>2012</v>
      </c>
      <c r="C523">
        <v>61470</v>
      </c>
      <c r="D523">
        <v>15990.5</v>
      </c>
      <c r="E523">
        <v>20.91</v>
      </c>
    </row>
    <row r="524" spans="1:5" x14ac:dyDescent="0.5">
      <c r="A524" t="s">
        <v>31</v>
      </c>
      <c r="B524">
        <v>2013</v>
      </c>
      <c r="C524">
        <v>56726</v>
      </c>
      <c r="D524">
        <v>14785</v>
      </c>
      <c r="E524">
        <v>20.16</v>
      </c>
    </row>
    <row r="525" spans="1:5" x14ac:dyDescent="0.5">
      <c r="A525" t="s">
        <v>31</v>
      </c>
      <c r="B525">
        <v>2014</v>
      </c>
      <c r="C525">
        <v>57305</v>
      </c>
      <c r="D525">
        <v>14931.1</v>
      </c>
      <c r="E525">
        <v>20.88</v>
      </c>
    </row>
    <row r="526" spans="1:5" x14ac:dyDescent="0.5">
      <c r="A526" t="s">
        <v>31</v>
      </c>
      <c r="B526">
        <v>2015</v>
      </c>
      <c r="C526">
        <v>57196</v>
      </c>
      <c r="D526">
        <v>14903.2</v>
      </c>
      <c r="E526">
        <v>20.64</v>
      </c>
    </row>
    <row r="527" spans="1:5" x14ac:dyDescent="0.5">
      <c r="A527" t="s">
        <v>31</v>
      </c>
      <c r="B527">
        <v>2016</v>
      </c>
      <c r="C527">
        <v>58633</v>
      </c>
      <c r="D527">
        <v>15272.9</v>
      </c>
      <c r="E527">
        <v>21.66</v>
      </c>
    </row>
    <row r="528" spans="1:5" x14ac:dyDescent="0.5">
      <c r="A528" t="s">
        <v>31</v>
      </c>
      <c r="B528">
        <v>2017</v>
      </c>
      <c r="C528">
        <v>58039</v>
      </c>
      <c r="D528">
        <v>15131.5</v>
      </c>
      <c r="E528">
        <v>21.31</v>
      </c>
    </row>
    <row r="529" spans="1:5" x14ac:dyDescent="0.5">
      <c r="A529" t="s">
        <v>31</v>
      </c>
      <c r="B529">
        <v>2018</v>
      </c>
      <c r="C529">
        <v>55766</v>
      </c>
      <c r="D529">
        <v>14478.8</v>
      </c>
      <c r="E529">
        <v>20.55</v>
      </c>
    </row>
    <row r="530" spans="1:5" x14ac:dyDescent="0.5">
      <c r="A530" t="s">
        <v>31</v>
      </c>
      <c r="B530">
        <v>2019</v>
      </c>
      <c r="C530">
        <v>58349</v>
      </c>
      <c r="D530">
        <v>15218</v>
      </c>
      <c r="E530">
        <v>21.57</v>
      </c>
    </row>
    <row r="531" spans="1:5" x14ac:dyDescent="0.5">
      <c r="A531" t="s">
        <v>31</v>
      </c>
      <c r="B531">
        <v>2020</v>
      </c>
      <c r="C531">
        <v>58299</v>
      </c>
      <c r="D531">
        <v>15174</v>
      </c>
      <c r="E531">
        <v>22.47</v>
      </c>
    </row>
    <row r="532" spans="1:5" x14ac:dyDescent="0.5">
      <c r="A532" t="s">
        <v>31</v>
      </c>
      <c r="B532">
        <v>2021</v>
      </c>
      <c r="C532">
        <v>56564</v>
      </c>
      <c r="D532">
        <v>14725</v>
      </c>
      <c r="E532">
        <v>20.89</v>
      </c>
    </row>
    <row r="533" spans="1:5" x14ac:dyDescent="0.5">
      <c r="A533" t="s">
        <v>31</v>
      </c>
      <c r="B533">
        <v>2022</v>
      </c>
      <c r="C533">
        <v>58590</v>
      </c>
      <c r="D533">
        <v>15295</v>
      </c>
      <c r="E533">
        <v>20.47</v>
      </c>
    </row>
    <row r="534" spans="1:5" x14ac:dyDescent="0.5">
      <c r="A534" t="s">
        <v>13</v>
      </c>
      <c r="B534">
        <v>2009</v>
      </c>
      <c r="C534">
        <v>52173</v>
      </c>
      <c r="D534">
        <v>12881</v>
      </c>
      <c r="E534">
        <v>38.19</v>
      </c>
    </row>
    <row r="535" spans="1:5" x14ac:dyDescent="0.5">
      <c r="A535" t="s">
        <v>13</v>
      </c>
      <c r="B535">
        <v>2010</v>
      </c>
      <c r="C535">
        <v>57828</v>
      </c>
      <c r="D535">
        <v>14498</v>
      </c>
      <c r="E535">
        <v>38.96</v>
      </c>
    </row>
    <row r="536" spans="1:5" x14ac:dyDescent="0.5">
      <c r="A536" t="s">
        <v>13</v>
      </c>
      <c r="B536">
        <v>2011</v>
      </c>
      <c r="C536">
        <v>60475</v>
      </c>
      <c r="D536">
        <v>15252</v>
      </c>
      <c r="E536">
        <v>40.24</v>
      </c>
    </row>
    <row r="537" spans="1:5" x14ac:dyDescent="0.5">
      <c r="A537" t="s">
        <v>13</v>
      </c>
      <c r="B537">
        <v>2012</v>
      </c>
      <c r="C537">
        <v>64037</v>
      </c>
      <c r="D537">
        <v>15632</v>
      </c>
      <c r="E537">
        <v>38.479999999999997</v>
      </c>
    </row>
    <row r="538" spans="1:5" x14ac:dyDescent="0.5">
      <c r="A538" t="s">
        <v>13</v>
      </c>
      <c r="B538">
        <v>2013</v>
      </c>
      <c r="C538">
        <v>66457</v>
      </c>
      <c r="D538">
        <v>15996</v>
      </c>
      <c r="E538">
        <v>43.43</v>
      </c>
    </row>
    <row r="539" spans="1:5" x14ac:dyDescent="0.5">
      <c r="A539" t="s">
        <v>13</v>
      </c>
      <c r="B539">
        <v>2014</v>
      </c>
      <c r="C539">
        <v>64877</v>
      </c>
      <c r="D539">
        <v>16362</v>
      </c>
      <c r="E539">
        <v>42.25</v>
      </c>
    </row>
    <row r="540" spans="1:5" x14ac:dyDescent="0.5">
      <c r="A540" t="s">
        <v>13</v>
      </c>
      <c r="B540">
        <v>2015</v>
      </c>
      <c r="C540">
        <v>56348</v>
      </c>
      <c r="D540">
        <v>15532</v>
      </c>
      <c r="E540">
        <v>34.78</v>
      </c>
    </row>
    <row r="541" spans="1:5" x14ac:dyDescent="0.5">
      <c r="A541" t="s">
        <v>13</v>
      </c>
      <c r="B541">
        <v>2016</v>
      </c>
      <c r="C541">
        <v>63101</v>
      </c>
      <c r="D541">
        <v>15699</v>
      </c>
      <c r="E541">
        <v>40.479999999999997</v>
      </c>
    </row>
    <row r="542" spans="1:5" x14ac:dyDescent="0.5">
      <c r="A542" t="s">
        <v>13</v>
      </c>
      <c r="B542">
        <v>2017</v>
      </c>
      <c r="C542">
        <v>65696</v>
      </c>
      <c r="D542">
        <v>16351</v>
      </c>
      <c r="E542">
        <v>40</v>
      </c>
    </row>
    <row r="543" spans="1:5" x14ac:dyDescent="0.5">
      <c r="A543" t="s">
        <v>13</v>
      </c>
      <c r="B543">
        <v>2018</v>
      </c>
      <c r="C543">
        <v>68549</v>
      </c>
      <c r="D543">
        <v>16727</v>
      </c>
      <c r="E543">
        <v>41.96</v>
      </c>
    </row>
    <row r="544" spans="1:5" x14ac:dyDescent="0.5">
      <c r="A544" t="s">
        <v>13</v>
      </c>
      <c r="B544">
        <v>2019</v>
      </c>
      <c r="C544">
        <v>66130</v>
      </c>
      <c r="D544">
        <v>16239</v>
      </c>
      <c r="E544">
        <v>39.26</v>
      </c>
    </row>
    <row r="545" spans="1:8" x14ac:dyDescent="0.5">
      <c r="A545" t="s">
        <v>13</v>
      </c>
      <c r="B545">
        <v>2020</v>
      </c>
      <c r="C545">
        <v>49198</v>
      </c>
      <c r="D545">
        <v>12028</v>
      </c>
      <c r="E545">
        <v>30.04</v>
      </c>
      <c r="H545" s="1"/>
    </row>
    <row r="546" spans="1:8" x14ac:dyDescent="0.5">
      <c r="A546" t="s">
        <v>13</v>
      </c>
      <c r="B546">
        <v>2021</v>
      </c>
      <c r="C546">
        <v>52965</v>
      </c>
      <c r="D546">
        <v>12342</v>
      </c>
      <c r="E546">
        <v>30.84</v>
      </c>
    </row>
    <row r="547" spans="1:8" x14ac:dyDescent="0.5">
      <c r="A547" t="s">
        <v>13</v>
      </c>
      <c r="B547">
        <v>2022</v>
      </c>
      <c r="C547">
        <v>51944</v>
      </c>
      <c r="D547">
        <v>12409</v>
      </c>
      <c r="E547">
        <v>30</v>
      </c>
    </row>
    <row r="548" spans="1:8" x14ac:dyDescent="0.5">
      <c r="A548" t="s">
        <v>74</v>
      </c>
      <c r="B548">
        <v>2009</v>
      </c>
      <c r="C548">
        <v>27.69</v>
      </c>
      <c r="D548">
        <v>0</v>
      </c>
      <c r="E548">
        <v>41.53</v>
      </c>
    </row>
    <row r="549" spans="1:8" x14ac:dyDescent="0.5">
      <c r="A549" t="s">
        <v>74</v>
      </c>
      <c r="B549">
        <v>2010</v>
      </c>
      <c r="C549">
        <v>26.34</v>
      </c>
      <c r="D549">
        <v>0</v>
      </c>
      <c r="E549">
        <v>39.880000000000003</v>
      </c>
    </row>
    <row r="550" spans="1:8" x14ac:dyDescent="0.5">
      <c r="A550" t="s">
        <v>74</v>
      </c>
      <c r="B550">
        <v>2011</v>
      </c>
      <c r="C550">
        <v>26.71</v>
      </c>
      <c r="D550">
        <v>0</v>
      </c>
      <c r="E550">
        <v>42.48</v>
      </c>
    </row>
    <row r="551" spans="1:8" x14ac:dyDescent="0.5">
      <c r="A551" t="s">
        <v>74</v>
      </c>
      <c r="B551">
        <v>2012</v>
      </c>
      <c r="C551">
        <v>25.44</v>
      </c>
      <c r="D551">
        <v>0</v>
      </c>
      <c r="E551">
        <v>37.340000000000003</v>
      </c>
    </row>
    <row r="552" spans="1:8" x14ac:dyDescent="0.5">
      <c r="A552" t="s">
        <v>74</v>
      </c>
      <c r="B552">
        <v>2013</v>
      </c>
      <c r="C552">
        <v>25.99</v>
      </c>
      <c r="D552">
        <v>0</v>
      </c>
      <c r="E552">
        <v>37.840000000000003</v>
      </c>
    </row>
    <row r="553" spans="1:8" x14ac:dyDescent="0.5">
      <c r="A553" t="s">
        <v>74</v>
      </c>
      <c r="B553">
        <v>2014</v>
      </c>
      <c r="C553">
        <v>27.56</v>
      </c>
      <c r="D553">
        <v>0</v>
      </c>
      <c r="E553">
        <v>39.33</v>
      </c>
    </row>
    <row r="554" spans="1:8" x14ac:dyDescent="0.5">
      <c r="A554" t="s">
        <v>74</v>
      </c>
      <c r="B554">
        <v>2015</v>
      </c>
      <c r="C554">
        <v>23.09</v>
      </c>
      <c r="D554">
        <v>0</v>
      </c>
      <c r="E554">
        <v>34.950000000000003</v>
      </c>
    </row>
    <row r="555" spans="1:8" x14ac:dyDescent="0.5">
      <c r="A555" t="s">
        <v>74</v>
      </c>
      <c r="B555">
        <v>2016</v>
      </c>
      <c r="C555">
        <v>21.15</v>
      </c>
      <c r="D555">
        <v>0</v>
      </c>
      <c r="E555">
        <v>34.619999999999997</v>
      </c>
    </row>
    <row r="556" spans="1:8" x14ac:dyDescent="0.5">
      <c r="A556" t="s">
        <v>74</v>
      </c>
      <c r="B556">
        <v>2017</v>
      </c>
      <c r="C556">
        <v>20.38</v>
      </c>
      <c r="D556">
        <v>0</v>
      </c>
      <c r="E556">
        <v>33.880000000000003</v>
      </c>
    </row>
    <row r="557" spans="1:8" x14ac:dyDescent="0.5">
      <c r="A557" t="s">
        <v>74</v>
      </c>
      <c r="B557">
        <v>2018</v>
      </c>
      <c r="C557">
        <v>25.51</v>
      </c>
      <c r="D557">
        <v>0</v>
      </c>
      <c r="E557">
        <v>38.479999999999997</v>
      </c>
    </row>
    <row r="558" spans="1:8" x14ac:dyDescent="0.5">
      <c r="A558" t="s">
        <v>74</v>
      </c>
      <c r="B558">
        <v>2019</v>
      </c>
      <c r="C558">
        <v>26.42</v>
      </c>
      <c r="D558">
        <v>0</v>
      </c>
      <c r="E558">
        <v>37.44</v>
      </c>
    </row>
    <row r="559" spans="1:8" x14ac:dyDescent="0.5">
      <c r="A559" t="s">
        <v>74</v>
      </c>
      <c r="B559">
        <v>2020</v>
      </c>
      <c r="C559">
        <v>24.02</v>
      </c>
      <c r="D559">
        <v>0</v>
      </c>
      <c r="E559">
        <v>35.07</v>
      </c>
    </row>
    <row r="560" spans="1:8" x14ac:dyDescent="0.5">
      <c r="A560" t="s">
        <v>74</v>
      </c>
      <c r="B560">
        <v>2021</v>
      </c>
      <c r="C560">
        <v>19.36</v>
      </c>
      <c r="D560">
        <v>0</v>
      </c>
      <c r="E560">
        <v>30.68</v>
      </c>
    </row>
    <row r="561" spans="1:5" x14ac:dyDescent="0.5">
      <c r="A561" t="s">
        <v>74</v>
      </c>
      <c r="B561">
        <v>2022</v>
      </c>
      <c r="C561">
        <v>23.95</v>
      </c>
      <c r="D561">
        <v>0</v>
      </c>
      <c r="E561">
        <v>38.46</v>
      </c>
    </row>
    <row r="562" spans="1:5" x14ac:dyDescent="0.5">
      <c r="A562" t="s">
        <v>75</v>
      </c>
      <c r="B562">
        <v>2009</v>
      </c>
      <c r="C562">
        <v>0</v>
      </c>
      <c r="D562">
        <v>0</v>
      </c>
      <c r="E562">
        <v>0</v>
      </c>
    </row>
    <row r="563" spans="1:5" x14ac:dyDescent="0.5">
      <c r="A563" t="s">
        <v>75</v>
      </c>
      <c r="B563">
        <v>2010</v>
      </c>
      <c r="C563">
        <v>0</v>
      </c>
      <c r="D563">
        <v>0</v>
      </c>
      <c r="E563">
        <v>0</v>
      </c>
    </row>
    <row r="564" spans="1:5" x14ac:dyDescent="0.5">
      <c r="A564" t="s">
        <v>75</v>
      </c>
      <c r="B564">
        <v>2011</v>
      </c>
      <c r="C564">
        <v>0</v>
      </c>
      <c r="D564">
        <v>0</v>
      </c>
      <c r="E564">
        <v>0</v>
      </c>
    </row>
    <row r="565" spans="1:5" x14ac:dyDescent="0.5">
      <c r="A565" t="s">
        <v>75</v>
      </c>
      <c r="B565">
        <v>2012</v>
      </c>
      <c r="C565">
        <v>0</v>
      </c>
      <c r="D565">
        <v>0</v>
      </c>
      <c r="E565">
        <v>0</v>
      </c>
    </row>
    <row r="566" spans="1:5" x14ac:dyDescent="0.5">
      <c r="A566" t="s">
        <v>75</v>
      </c>
      <c r="B566">
        <v>2013</v>
      </c>
      <c r="C566">
        <v>0</v>
      </c>
      <c r="D566">
        <v>0</v>
      </c>
      <c r="E566">
        <v>0</v>
      </c>
    </row>
    <row r="567" spans="1:5" x14ac:dyDescent="0.5">
      <c r="A567" t="s">
        <v>75</v>
      </c>
      <c r="B567">
        <v>2014</v>
      </c>
      <c r="C567">
        <v>0</v>
      </c>
      <c r="D567">
        <v>0</v>
      </c>
      <c r="E567">
        <v>0</v>
      </c>
    </row>
    <row r="568" spans="1:5" x14ac:dyDescent="0.5">
      <c r="A568" t="s">
        <v>75</v>
      </c>
      <c r="B568">
        <v>2015</v>
      </c>
      <c r="C568">
        <v>0</v>
      </c>
      <c r="D568">
        <v>0</v>
      </c>
      <c r="E568">
        <v>0</v>
      </c>
    </row>
    <row r="569" spans="1:5" x14ac:dyDescent="0.5">
      <c r="A569" t="s">
        <v>75</v>
      </c>
      <c r="B569">
        <v>2016</v>
      </c>
      <c r="C569">
        <v>0</v>
      </c>
      <c r="D569">
        <v>0</v>
      </c>
      <c r="E569">
        <v>0</v>
      </c>
    </row>
    <row r="570" spans="1:5" x14ac:dyDescent="0.5">
      <c r="A570" t="s">
        <v>75</v>
      </c>
      <c r="B570">
        <v>2017</v>
      </c>
      <c r="C570">
        <v>0</v>
      </c>
      <c r="D570">
        <v>0</v>
      </c>
      <c r="E570">
        <v>0</v>
      </c>
    </row>
    <row r="571" spans="1:5" x14ac:dyDescent="0.5">
      <c r="A571" t="s">
        <v>75</v>
      </c>
      <c r="B571">
        <v>2018</v>
      </c>
      <c r="C571">
        <v>0</v>
      </c>
      <c r="D571">
        <v>0</v>
      </c>
      <c r="E571">
        <v>0</v>
      </c>
    </row>
    <row r="572" spans="1:5" x14ac:dyDescent="0.5">
      <c r="A572" t="s">
        <v>75</v>
      </c>
      <c r="B572">
        <v>2019</v>
      </c>
      <c r="C572">
        <v>0</v>
      </c>
      <c r="D572">
        <v>0</v>
      </c>
      <c r="E572">
        <v>0</v>
      </c>
    </row>
    <row r="573" spans="1:5" x14ac:dyDescent="0.5">
      <c r="A573" t="s">
        <v>75</v>
      </c>
      <c r="B573">
        <v>2020</v>
      </c>
      <c r="C573">
        <v>0</v>
      </c>
      <c r="D573">
        <v>0</v>
      </c>
      <c r="E573">
        <v>0</v>
      </c>
    </row>
    <row r="574" spans="1:5" x14ac:dyDescent="0.5">
      <c r="A574" t="s">
        <v>75</v>
      </c>
      <c r="B574">
        <v>2021</v>
      </c>
      <c r="C574">
        <v>0</v>
      </c>
      <c r="D574">
        <v>0</v>
      </c>
      <c r="E574">
        <v>0</v>
      </c>
    </row>
    <row r="575" spans="1:5" x14ac:dyDescent="0.5">
      <c r="A575" t="s">
        <v>75</v>
      </c>
      <c r="B575">
        <v>2022</v>
      </c>
      <c r="C575">
        <v>0</v>
      </c>
      <c r="D575">
        <v>0</v>
      </c>
      <c r="E575">
        <v>0</v>
      </c>
    </row>
    <row r="576" spans="1:5" x14ac:dyDescent="0.5">
      <c r="A576" t="s">
        <v>2</v>
      </c>
      <c r="B576">
        <v>2009</v>
      </c>
      <c r="C576">
        <v>82924</v>
      </c>
      <c r="D576">
        <v>21610</v>
      </c>
      <c r="E576">
        <v>47.76</v>
      </c>
    </row>
    <row r="577" spans="1:5" x14ac:dyDescent="0.5">
      <c r="A577" t="s">
        <v>2</v>
      </c>
      <c r="B577">
        <v>2010</v>
      </c>
      <c r="C577">
        <v>89152</v>
      </c>
      <c r="D577">
        <v>23234</v>
      </c>
      <c r="E577">
        <v>47.21</v>
      </c>
    </row>
    <row r="578" spans="1:5" x14ac:dyDescent="0.5">
      <c r="A578" t="s">
        <v>2</v>
      </c>
      <c r="B578">
        <v>2011</v>
      </c>
      <c r="C578">
        <v>90248</v>
      </c>
      <c r="D578">
        <v>23519</v>
      </c>
      <c r="E578">
        <v>46.29</v>
      </c>
    </row>
    <row r="579" spans="1:5" x14ac:dyDescent="0.5">
      <c r="A579" t="s">
        <v>2</v>
      </c>
      <c r="B579">
        <v>2012</v>
      </c>
      <c r="C579">
        <v>90137</v>
      </c>
      <c r="D579">
        <v>23490</v>
      </c>
      <c r="E579">
        <v>45.32</v>
      </c>
    </row>
    <row r="580" spans="1:5" x14ac:dyDescent="0.5">
      <c r="A580" t="s">
        <v>2</v>
      </c>
      <c r="B580">
        <v>2013</v>
      </c>
      <c r="C580">
        <v>83209</v>
      </c>
      <c r="D580">
        <v>21685</v>
      </c>
      <c r="E580">
        <v>42.81</v>
      </c>
    </row>
    <row r="581" spans="1:5" x14ac:dyDescent="0.5">
      <c r="A581" t="s">
        <v>2</v>
      </c>
      <c r="B581">
        <v>2014</v>
      </c>
      <c r="C581">
        <v>88389</v>
      </c>
      <c r="D581">
        <v>23035</v>
      </c>
      <c r="E581">
        <v>48.35</v>
      </c>
    </row>
    <row r="582" spans="1:5" x14ac:dyDescent="0.5">
      <c r="A582" t="s">
        <v>2</v>
      </c>
      <c r="B582">
        <v>2015</v>
      </c>
      <c r="C582">
        <v>87627</v>
      </c>
      <c r="D582">
        <v>22836</v>
      </c>
      <c r="E582">
        <v>53.54</v>
      </c>
    </row>
    <row r="583" spans="1:5" x14ac:dyDescent="0.5">
      <c r="A583" t="s">
        <v>2</v>
      </c>
      <c r="B583">
        <v>2016</v>
      </c>
      <c r="C583">
        <v>80950</v>
      </c>
      <c r="D583">
        <v>21096</v>
      </c>
      <c r="E583">
        <v>49.19</v>
      </c>
    </row>
    <row r="584" spans="1:5" x14ac:dyDescent="0.5">
      <c r="A584" t="s">
        <v>2</v>
      </c>
      <c r="B584">
        <v>2017</v>
      </c>
      <c r="C584">
        <v>85576.2</v>
      </c>
      <c r="D584">
        <v>0</v>
      </c>
      <c r="E584">
        <v>54.84</v>
      </c>
    </row>
    <row r="585" spans="1:5" x14ac:dyDescent="0.5">
      <c r="A585" t="s">
        <v>2</v>
      </c>
      <c r="B585">
        <v>2018</v>
      </c>
      <c r="C585">
        <v>84398.1</v>
      </c>
      <c r="D585">
        <v>0</v>
      </c>
      <c r="E585">
        <v>52.8</v>
      </c>
    </row>
    <row r="586" spans="1:5" x14ac:dyDescent="0.5">
      <c r="A586" t="s">
        <v>2</v>
      </c>
      <c r="B586">
        <v>2019</v>
      </c>
      <c r="C586">
        <v>83002.7</v>
      </c>
      <c r="D586">
        <v>0</v>
      </c>
      <c r="E586">
        <v>53.85</v>
      </c>
    </row>
    <row r="587" spans="1:5" x14ac:dyDescent="0.5">
      <c r="A587" t="s">
        <v>2</v>
      </c>
      <c r="B587">
        <v>2020</v>
      </c>
      <c r="C587">
        <v>76202.7</v>
      </c>
      <c r="D587">
        <v>0</v>
      </c>
      <c r="E587">
        <v>51.56</v>
      </c>
    </row>
    <row r="588" spans="1:5" x14ac:dyDescent="0.5">
      <c r="A588" t="s">
        <v>2</v>
      </c>
      <c r="B588">
        <v>2021</v>
      </c>
      <c r="C588">
        <v>0</v>
      </c>
      <c r="D588">
        <v>0</v>
      </c>
      <c r="E588">
        <v>55.45</v>
      </c>
    </row>
    <row r="589" spans="1:5" x14ac:dyDescent="0.5">
      <c r="A589" t="s">
        <v>2</v>
      </c>
      <c r="B589">
        <v>2022</v>
      </c>
      <c r="C589">
        <v>0</v>
      </c>
      <c r="D589">
        <v>0</v>
      </c>
      <c r="E589">
        <v>55.07</v>
      </c>
    </row>
    <row r="590" spans="1:5" x14ac:dyDescent="0.5">
      <c r="A590" t="s">
        <v>10</v>
      </c>
      <c r="B590">
        <v>2009</v>
      </c>
      <c r="C590">
        <v>69098</v>
      </c>
      <c r="D590">
        <v>15229</v>
      </c>
      <c r="E590">
        <v>18.34</v>
      </c>
    </row>
    <row r="591" spans="1:5" x14ac:dyDescent="0.5">
      <c r="A591" t="s">
        <v>10</v>
      </c>
      <c r="B591">
        <v>2010</v>
      </c>
      <c r="C591">
        <v>62140</v>
      </c>
      <c r="D591">
        <v>13947</v>
      </c>
      <c r="E591">
        <v>16.260000000000002</v>
      </c>
    </row>
    <row r="592" spans="1:5" x14ac:dyDescent="0.5">
      <c r="A592" t="s">
        <v>10</v>
      </c>
      <c r="B592">
        <v>2011</v>
      </c>
      <c r="C592">
        <v>68980</v>
      </c>
      <c r="D592">
        <v>15626</v>
      </c>
      <c r="E592">
        <v>18.75</v>
      </c>
    </row>
    <row r="593" spans="1:5" x14ac:dyDescent="0.5">
      <c r="A593" t="s">
        <v>10</v>
      </c>
      <c r="B593">
        <v>2012</v>
      </c>
      <c r="C593">
        <v>70405</v>
      </c>
      <c r="D593">
        <v>15206</v>
      </c>
      <c r="E593">
        <v>19.350000000000001</v>
      </c>
    </row>
    <row r="594" spans="1:5" x14ac:dyDescent="0.5">
      <c r="A594" t="s">
        <v>10</v>
      </c>
      <c r="B594">
        <v>2013</v>
      </c>
      <c r="C594">
        <v>70607</v>
      </c>
      <c r="D594">
        <v>15443</v>
      </c>
      <c r="E594">
        <v>19.71</v>
      </c>
    </row>
    <row r="595" spans="1:5" x14ac:dyDescent="0.5">
      <c r="A595" t="s">
        <v>10</v>
      </c>
      <c r="B595">
        <v>2014</v>
      </c>
      <c r="C595">
        <v>63748</v>
      </c>
      <c r="D595">
        <v>13850</v>
      </c>
      <c r="E595">
        <v>18.86</v>
      </c>
    </row>
    <row r="596" spans="1:5" x14ac:dyDescent="0.5">
      <c r="A596" t="s">
        <v>10</v>
      </c>
      <c r="B596">
        <v>2015</v>
      </c>
      <c r="C596">
        <v>70344.899999999994</v>
      </c>
      <c r="D596">
        <v>15479.3</v>
      </c>
      <c r="E596">
        <v>20.76</v>
      </c>
    </row>
    <row r="597" spans="1:5" x14ac:dyDescent="0.5">
      <c r="A597" t="s">
        <v>10</v>
      </c>
      <c r="B597">
        <v>2016</v>
      </c>
      <c r="C597">
        <v>71726.100000000006</v>
      </c>
      <c r="D597">
        <v>15413.8</v>
      </c>
      <c r="E597">
        <v>21.15</v>
      </c>
    </row>
    <row r="598" spans="1:5" x14ac:dyDescent="0.5">
      <c r="A598" t="s">
        <v>10</v>
      </c>
      <c r="B598">
        <v>2017</v>
      </c>
      <c r="C598">
        <v>70336.399999999994</v>
      </c>
      <c r="D598">
        <v>15123.8</v>
      </c>
      <c r="E598">
        <v>20.8</v>
      </c>
    </row>
    <row r="599" spans="1:5" x14ac:dyDescent="0.5">
      <c r="A599" t="s">
        <v>10</v>
      </c>
      <c r="B599">
        <v>2018</v>
      </c>
      <c r="C599">
        <v>65063.8</v>
      </c>
      <c r="D599">
        <v>14060.7</v>
      </c>
      <c r="E599">
        <v>19.55</v>
      </c>
    </row>
    <row r="600" spans="1:5" x14ac:dyDescent="0.5">
      <c r="A600" t="s">
        <v>10</v>
      </c>
      <c r="B600">
        <v>2019</v>
      </c>
      <c r="C600">
        <v>56183.9</v>
      </c>
      <c r="D600">
        <v>13252.5</v>
      </c>
      <c r="E600">
        <v>17.350000000000001</v>
      </c>
    </row>
    <row r="601" spans="1:5" x14ac:dyDescent="0.5">
      <c r="A601" t="s">
        <v>10</v>
      </c>
      <c r="B601">
        <v>2020</v>
      </c>
      <c r="C601">
        <v>50.28</v>
      </c>
      <c r="D601">
        <v>16.11</v>
      </c>
      <c r="E601">
        <v>16.11</v>
      </c>
    </row>
    <row r="602" spans="1:5" x14ac:dyDescent="0.5">
      <c r="A602" t="s">
        <v>10</v>
      </c>
      <c r="B602">
        <v>2021</v>
      </c>
      <c r="C602">
        <v>45.9</v>
      </c>
      <c r="D602">
        <v>14.87</v>
      </c>
      <c r="E602">
        <v>14.87</v>
      </c>
    </row>
    <row r="603" spans="1:5" x14ac:dyDescent="0.5">
      <c r="A603" t="s">
        <v>10</v>
      </c>
      <c r="B603">
        <v>2022</v>
      </c>
      <c r="C603">
        <v>47.72</v>
      </c>
      <c r="D603">
        <v>14.63</v>
      </c>
      <c r="E603">
        <v>14.63</v>
      </c>
    </row>
  </sheetData>
  <autoFilter ref="A1:E1" xr:uid="{221B33AC-66CF-4C9B-B2EF-67E0A3901467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A2929-FC4A-43D3-BEE4-88415E3C896D}">
  <dimension ref="A1:M47"/>
  <sheetViews>
    <sheetView workbookViewId="0">
      <selection activeCell="P20" sqref="P20"/>
    </sheetView>
  </sheetViews>
  <sheetFormatPr defaultRowHeight="15.75" x14ac:dyDescent="0.5"/>
  <sheetData>
    <row r="1" spans="1:13" x14ac:dyDescent="0.5">
      <c r="A1" s="4" t="s">
        <v>54</v>
      </c>
      <c r="B1" s="5">
        <v>2012</v>
      </c>
      <c r="C1" s="5">
        <v>2013</v>
      </c>
      <c r="D1" s="5">
        <v>2014</v>
      </c>
      <c r="E1" s="5">
        <v>2015</v>
      </c>
      <c r="F1" s="5">
        <v>2016</v>
      </c>
      <c r="G1" s="5">
        <v>2017</v>
      </c>
      <c r="H1" s="5">
        <v>2018</v>
      </c>
      <c r="I1" s="5">
        <v>2019</v>
      </c>
      <c r="J1" s="5">
        <v>2020</v>
      </c>
      <c r="K1" s="5">
        <v>2021</v>
      </c>
      <c r="L1" s="5">
        <v>2022</v>
      </c>
      <c r="M1" s="5">
        <v>2023</v>
      </c>
    </row>
    <row r="2" spans="1:13" x14ac:dyDescent="0.5">
      <c r="A2" s="2" t="s">
        <v>327</v>
      </c>
      <c r="B2" s="5">
        <v>78115</v>
      </c>
      <c r="C2" s="5">
        <v>76246</v>
      </c>
      <c r="D2" s="5">
        <v>74500</v>
      </c>
      <c r="E2" s="5">
        <v>72000</v>
      </c>
      <c r="F2" s="5">
        <v>71732</v>
      </c>
      <c r="G2" s="5">
        <f>(H2+F2)/2</f>
        <v>73263</v>
      </c>
      <c r="H2" s="5">
        <v>74794</v>
      </c>
      <c r="I2" s="5">
        <v>76177</v>
      </c>
      <c r="J2" s="5">
        <v>77543</v>
      </c>
      <c r="K2" s="5">
        <f>(J2+L2)/2</f>
        <v>78539</v>
      </c>
      <c r="L2" s="5">
        <v>79535</v>
      </c>
      <c r="M2" s="5">
        <v>81588</v>
      </c>
    </row>
    <row r="3" spans="1:13" x14ac:dyDescent="0.5">
      <c r="A3" s="2" t="s">
        <v>5</v>
      </c>
      <c r="B3" s="5">
        <v>2903008</v>
      </c>
      <c r="C3" s="5">
        <v>2897770</v>
      </c>
      <c r="D3" s="5">
        <v>2892394</v>
      </c>
      <c r="E3" s="5">
        <v>2885796</v>
      </c>
      <c r="F3" s="5">
        <v>2875592</v>
      </c>
      <c r="G3" s="5">
        <v>2876591</v>
      </c>
      <c r="H3" s="5">
        <v>2870324</v>
      </c>
      <c r="I3" s="5">
        <v>2862427</v>
      </c>
      <c r="J3" s="5">
        <v>2845955</v>
      </c>
      <c r="K3" s="5">
        <v>2829741</v>
      </c>
      <c r="L3" s="5">
        <v>2793592</v>
      </c>
      <c r="M3" s="5">
        <v>2761785</v>
      </c>
    </row>
    <row r="4" spans="1:13" x14ac:dyDescent="0.5">
      <c r="A4" s="2" t="s">
        <v>71</v>
      </c>
      <c r="B4" s="5">
        <v>3274285</v>
      </c>
      <c r="C4" s="5">
        <v>3026878</v>
      </c>
      <c r="D4" s="5">
        <v>3017079</v>
      </c>
      <c r="E4" s="5">
        <v>3010598</v>
      </c>
      <c r="F4" s="5">
        <v>2998577</v>
      </c>
      <c r="G4" s="5">
        <v>2986151</v>
      </c>
      <c r="H4" s="5">
        <v>2972732</v>
      </c>
      <c r="I4" s="5">
        <v>2965269</v>
      </c>
      <c r="J4" s="5">
        <v>2959694</v>
      </c>
      <c r="K4" s="5">
        <v>2963251</v>
      </c>
      <c r="L4" s="5">
        <f>(K4+M4)/2</f>
        <v>2970190.5</v>
      </c>
      <c r="M4" s="5">
        <v>2977130</v>
      </c>
    </row>
    <row r="5" spans="1:13" x14ac:dyDescent="0.5">
      <c r="A5" s="2" t="s">
        <v>20</v>
      </c>
      <c r="B5" s="5">
        <v>8408121</v>
      </c>
      <c r="C5" s="5">
        <v>8451860</v>
      </c>
      <c r="D5" s="5">
        <v>8507786</v>
      </c>
      <c r="E5" s="5">
        <v>8584926</v>
      </c>
      <c r="F5" s="5">
        <v>8700471</v>
      </c>
      <c r="G5" s="5">
        <v>8772865</v>
      </c>
      <c r="H5" s="5">
        <v>8822267</v>
      </c>
      <c r="I5" s="5">
        <v>8858775</v>
      </c>
      <c r="J5" s="5">
        <v>8901064</v>
      </c>
      <c r="K5" s="5">
        <v>8932664</v>
      </c>
      <c r="L5" s="5">
        <v>8978929</v>
      </c>
      <c r="M5" s="5">
        <v>9104772</v>
      </c>
    </row>
    <row r="6" spans="1:13" x14ac:dyDescent="0.5">
      <c r="A6" s="2" t="s">
        <v>72</v>
      </c>
      <c r="B6" s="5">
        <v>9235085</v>
      </c>
      <c r="C6" s="5">
        <v>9356483</v>
      </c>
      <c r="D6" s="5">
        <v>9477119</v>
      </c>
      <c r="E6" s="5">
        <v>9593038</v>
      </c>
      <c r="F6" s="5">
        <v>9705643</v>
      </c>
      <c r="G6" s="5">
        <v>9809981</v>
      </c>
      <c r="H6" s="5">
        <v>9898085</v>
      </c>
      <c r="I6" s="5">
        <v>9981457</v>
      </c>
      <c r="J6" s="5">
        <v>10067108</v>
      </c>
      <c r="K6" s="5">
        <v>10119133</v>
      </c>
      <c r="L6" s="5">
        <v>10156366</v>
      </c>
      <c r="M6" s="5">
        <v>10127145</v>
      </c>
    </row>
    <row r="7" spans="1:13" x14ac:dyDescent="0.5">
      <c r="A7" s="2" t="s">
        <v>9</v>
      </c>
      <c r="B7" s="5">
        <v>3839265</v>
      </c>
      <c r="C7" s="5">
        <v>3835645</v>
      </c>
      <c r="D7" s="5">
        <v>3830911</v>
      </c>
      <c r="E7" s="5">
        <v>3825334</v>
      </c>
      <c r="F7" s="5">
        <v>3515982</v>
      </c>
      <c r="G7" s="5">
        <v>3509728</v>
      </c>
      <c r="H7" s="5">
        <v>3500295</v>
      </c>
      <c r="I7" s="5">
        <v>3492018</v>
      </c>
      <c r="J7" s="5">
        <v>3492018</v>
      </c>
      <c r="K7" s="5">
        <v>3492018</v>
      </c>
      <c r="L7" s="5">
        <v>3492018</v>
      </c>
      <c r="M7" s="5">
        <v>3492018</v>
      </c>
    </row>
    <row r="8" spans="1:13" x14ac:dyDescent="0.5">
      <c r="A8" s="2" t="s">
        <v>39</v>
      </c>
      <c r="B8" s="5">
        <v>11075889</v>
      </c>
      <c r="C8" s="5">
        <v>11137974</v>
      </c>
      <c r="D8" s="5">
        <v>11180840</v>
      </c>
      <c r="E8" s="5">
        <v>11237274</v>
      </c>
      <c r="F8" s="5">
        <v>11311117</v>
      </c>
      <c r="G8" s="5">
        <v>11351727</v>
      </c>
      <c r="H8" s="5">
        <v>11398589</v>
      </c>
      <c r="I8" s="5">
        <v>11455519</v>
      </c>
      <c r="J8" s="5">
        <v>11522440</v>
      </c>
      <c r="K8" s="5">
        <v>11554767</v>
      </c>
      <c r="L8" s="5">
        <v>11617623</v>
      </c>
      <c r="M8" s="5">
        <v>11742796</v>
      </c>
    </row>
    <row r="9" spans="1:13" x14ac:dyDescent="0.5">
      <c r="A9" s="2" t="s">
        <v>38</v>
      </c>
      <c r="B9" s="5">
        <v>7327224</v>
      </c>
      <c r="C9" s="5">
        <v>7284552</v>
      </c>
      <c r="D9" s="5">
        <v>7245677</v>
      </c>
      <c r="E9" s="5">
        <v>7202198</v>
      </c>
      <c r="F9" s="5">
        <v>7153784</v>
      </c>
      <c r="G9" s="5">
        <v>7101859</v>
      </c>
      <c r="H9" s="5">
        <v>7050034</v>
      </c>
      <c r="I9" s="5">
        <v>7000039</v>
      </c>
      <c r="J9" s="5">
        <v>6951482</v>
      </c>
      <c r="K9" s="5">
        <v>6916548</v>
      </c>
      <c r="L9" s="5">
        <v>6838937</v>
      </c>
      <c r="M9" s="5">
        <v>6447710</v>
      </c>
    </row>
    <row r="10" spans="1:13" x14ac:dyDescent="0.5">
      <c r="A10" s="2" t="s">
        <v>73</v>
      </c>
      <c r="B10" s="5">
        <v>9465150</v>
      </c>
      <c r="C10" s="5">
        <v>9463840</v>
      </c>
      <c r="D10" s="5">
        <v>9468154</v>
      </c>
      <c r="E10" s="5">
        <v>9480868</v>
      </c>
      <c r="F10" s="5">
        <v>9498364</v>
      </c>
      <c r="G10" s="5">
        <v>9504704</v>
      </c>
      <c r="H10" s="5">
        <v>9491823</v>
      </c>
      <c r="I10" s="5">
        <v>9475174</v>
      </c>
      <c r="J10" s="5">
        <v>9408350</v>
      </c>
      <c r="K10" s="5">
        <v>9408350</v>
      </c>
      <c r="L10" s="5">
        <v>9408350</v>
      </c>
      <c r="M10" s="5">
        <v>9408350</v>
      </c>
    </row>
    <row r="11" spans="1:13" x14ac:dyDescent="0.5">
      <c r="A11" s="2" t="s">
        <v>74</v>
      </c>
      <c r="B11" s="5">
        <v>7954662</v>
      </c>
      <c r="C11" s="5">
        <v>8039060</v>
      </c>
      <c r="D11" s="5">
        <v>8139631</v>
      </c>
      <c r="E11" s="5">
        <v>8237666</v>
      </c>
      <c r="F11" s="5">
        <v>8327126</v>
      </c>
      <c r="G11" s="5">
        <v>8419550</v>
      </c>
      <c r="H11" s="5">
        <v>8484130</v>
      </c>
      <c r="I11" s="5">
        <v>8544527</v>
      </c>
      <c r="J11" s="5">
        <v>8606033</v>
      </c>
      <c r="K11" s="5">
        <v>8670300</v>
      </c>
      <c r="L11" s="5">
        <v>8738791</v>
      </c>
      <c r="M11" s="5">
        <v>8815385</v>
      </c>
    </row>
    <row r="12" spans="1:13" x14ac:dyDescent="0.5">
      <c r="A12" s="2" t="s">
        <v>27</v>
      </c>
      <c r="B12" s="5">
        <v>862011</v>
      </c>
      <c r="C12" s="5">
        <v>865878</v>
      </c>
      <c r="D12" s="5">
        <v>858000</v>
      </c>
      <c r="E12" s="5">
        <v>847008</v>
      </c>
      <c r="F12" s="5">
        <v>848319</v>
      </c>
      <c r="G12" s="5">
        <v>854802</v>
      </c>
      <c r="H12" s="5">
        <v>864236</v>
      </c>
      <c r="I12" s="5">
        <v>875899</v>
      </c>
      <c r="J12" s="5">
        <v>888005</v>
      </c>
      <c r="K12" s="5">
        <v>896007</v>
      </c>
      <c r="L12" s="5">
        <v>904705</v>
      </c>
      <c r="M12" s="5">
        <v>920701</v>
      </c>
    </row>
    <row r="13" spans="1:13" x14ac:dyDescent="0.5">
      <c r="A13" s="2" t="s">
        <v>37</v>
      </c>
      <c r="B13" s="5">
        <v>10505445</v>
      </c>
      <c r="C13" s="5">
        <v>10516125</v>
      </c>
      <c r="D13" s="5">
        <v>10512419</v>
      </c>
      <c r="E13" s="5">
        <v>10538275</v>
      </c>
      <c r="F13" s="5">
        <v>10553843</v>
      </c>
      <c r="G13" s="5">
        <v>10578820</v>
      </c>
      <c r="H13" s="5">
        <v>10610055</v>
      </c>
      <c r="I13" s="5">
        <v>10649800</v>
      </c>
      <c r="J13" s="5">
        <v>10693939</v>
      </c>
      <c r="K13" s="5">
        <v>10494836</v>
      </c>
      <c r="L13" s="5">
        <v>10516707</v>
      </c>
      <c r="M13" s="5">
        <v>10827529</v>
      </c>
    </row>
    <row r="14" spans="1:13" x14ac:dyDescent="0.5">
      <c r="A14" s="2" t="s">
        <v>35</v>
      </c>
      <c r="B14" s="5">
        <v>80327900</v>
      </c>
      <c r="C14" s="5">
        <v>80523746</v>
      </c>
      <c r="D14" s="5">
        <v>80767463</v>
      </c>
      <c r="E14" s="5">
        <v>81197537</v>
      </c>
      <c r="F14" s="5">
        <v>82175684</v>
      </c>
      <c r="G14" s="5">
        <v>82521653</v>
      </c>
      <c r="H14" s="5">
        <v>82792351</v>
      </c>
      <c r="I14" s="5">
        <v>83019213</v>
      </c>
      <c r="J14" s="5">
        <v>83166711</v>
      </c>
      <c r="K14" s="5">
        <v>83155031</v>
      </c>
      <c r="L14" s="5">
        <v>83237124</v>
      </c>
      <c r="M14" s="5">
        <v>84358845</v>
      </c>
    </row>
    <row r="15" spans="1:13" x14ac:dyDescent="0.5">
      <c r="A15" s="2" t="s">
        <v>36</v>
      </c>
      <c r="B15" s="5">
        <v>5580516</v>
      </c>
      <c r="C15" s="5">
        <v>5602628</v>
      </c>
      <c r="D15" s="5">
        <v>5627235</v>
      </c>
      <c r="E15" s="5">
        <v>5659715</v>
      </c>
      <c r="F15" s="5">
        <v>5707251</v>
      </c>
      <c r="G15" s="5">
        <v>5748769</v>
      </c>
      <c r="H15" s="5">
        <v>5781190</v>
      </c>
      <c r="I15" s="5">
        <v>5806081</v>
      </c>
      <c r="J15" s="5">
        <v>5822763</v>
      </c>
      <c r="K15" s="5">
        <v>5840045</v>
      </c>
      <c r="L15" s="5">
        <v>5873420</v>
      </c>
      <c r="M15" s="5">
        <v>5932654</v>
      </c>
    </row>
    <row r="16" spans="1:13" x14ac:dyDescent="0.5">
      <c r="A16" s="2" t="s">
        <v>34</v>
      </c>
      <c r="B16" s="5">
        <v>1325217</v>
      </c>
      <c r="C16" s="5">
        <v>1320174</v>
      </c>
      <c r="D16" s="5">
        <v>1315819</v>
      </c>
      <c r="E16" s="5">
        <v>1314870</v>
      </c>
      <c r="F16" s="5">
        <v>1315944</v>
      </c>
      <c r="G16" s="5">
        <v>1315635</v>
      </c>
      <c r="H16" s="5">
        <v>1319133</v>
      </c>
      <c r="I16" s="5">
        <v>1324820</v>
      </c>
      <c r="J16" s="5">
        <v>1328976</v>
      </c>
      <c r="K16" s="5">
        <v>1330068</v>
      </c>
      <c r="L16" s="5">
        <v>1331796</v>
      </c>
      <c r="M16" s="5">
        <v>1365884</v>
      </c>
    </row>
    <row r="17" spans="1:13" x14ac:dyDescent="0.5">
      <c r="A17" s="2" t="s">
        <v>32</v>
      </c>
      <c r="B17" s="5">
        <v>11086406</v>
      </c>
      <c r="C17" s="5">
        <v>11003615</v>
      </c>
      <c r="D17" s="5">
        <v>10926807</v>
      </c>
      <c r="E17" s="5">
        <v>10858018</v>
      </c>
      <c r="F17" s="5">
        <v>10783748</v>
      </c>
      <c r="G17" s="5">
        <v>10768193</v>
      </c>
      <c r="H17" s="5">
        <v>10741165</v>
      </c>
      <c r="I17" s="5">
        <v>10724599</v>
      </c>
      <c r="J17" s="5">
        <v>10718565</v>
      </c>
      <c r="K17" s="5">
        <v>10678632</v>
      </c>
      <c r="L17" s="5">
        <v>10459782</v>
      </c>
      <c r="M17" s="5">
        <v>10413982</v>
      </c>
    </row>
    <row r="18" spans="1:13" x14ac:dyDescent="0.5">
      <c r="A18" s="2" t="s">
        <v>31</v>
      </c>
      <c r="B18" s="5">
        <v>46818219</v>
      </c>
      <c r="C18" s="5">
        <v>46727890</v>
      </c>
      <c r="D18" s="5">
        <v>46512199</v>
      </c>
      <c r="E18" s="5">
        <v>46449565</v>
      </c>
      <c r="F18" s="5">
        <v>46440099</v>
      </c>
      <c r="G18" s="5">
        <v>46528024</v>
      </c>
      <c r="H18" s="5">
        <v>46658447</v>
      </c>
      <c r="I18" s="5">
        <v>46937060</v>
      </c>
      <c r="J18" s="5">
        <v>47332614</v>
      </c>
      <c r="K18" s="5">
        <v>47398695</v>
      </c>
      <c r="L18" s="5">
        <v>47432893</v>
      </c>
      <c r="M18" s="5">
        <v>48085361</v>
      </c>
    </row>
    <row r="19" spans="1:13" x14ac:dyDescent="0.5">
      <c r="A19" s="2" t="s">
        <v>14</v>
      </c>
      <c r="B19" s="5">
        <v>5401267</v>
      </c>
      <c r="C19" s="5">
        <v>5426674</v>
      </c>
      <c r="D19" s="5">
        <v>5451270</v>
      </c>
      <c r="E19" s="5">
        <v>5471753</v>
      </c>
      <c r="F19" s="5">
        <v>5487308</v>
      </c>
      <c r="G19" s="5">
        <v>5503297</v>
      </c>
      <c r="H19" s="5">
        <v>5513130</v>
      </c>
      <c r="I19" s="5">
        <v>5517919</v>
      </c>
      <c r="J19" s="5">
        <v>5525292</v>
      </c>
      <c r="K19" s="5">
        <v>5533793</v>
      </c>
      <c r="L19" s="5">
        <v>5548241</v>
      </c>
      <c r="M19" s="5">
        <v>5563970</v>
      </c>
    </row>
    <row r="20" spans="1:13" x14ac:dyDescent="0.5">
      <c r="A20" s="2" t="s">
        <v>30</v>
      </c>
      <c r="B20" s="5">
        <v>65276983</v>
      </c>
      <c r="C20" s="5">
        <v>65600350</v>
      </c>
      <c r="D20" s="5">
        <v>66165980</v>
      </c>
      <c r="E20" s="5">
        <v>66458153</v>
      </c>
      <c r="F20" s="5">
        <v>66638391</v>
      </c>
      <c r="G20" s="5">
        <v>66809816</v>
      </c>
      <c r="H20" s="5">
        <v>67026224</v>
      </c>
      <c r="I20" s="5">
        <v>67290471</v>
      </c>
      <c r="J20" s="5">
        <v>67473651</v>
      </c>
      <c r="K20" s="5">
        <v>67728568</v>
      </c>
      <c r="L20" s="5">
        <v>67957053</v>
      </c>
      <c r="M20" s="5">
        <v>68172977</v>
      </c>
    </row>
    <row r="21" spans="1:13" x14ac:dyDescent="0.5">
      <c r="A21" s="2" t="s">
        <v>0</v>
      </c>
      <c r="B21" s="5">
        <v>4497617</v>
      </c>
      <c r="C21" s="5">
        <f>(B21+D21)/2</f>
        <v>4494057.5</v>
      </c>
      <c r="D21" s="5">
        <v>4490498</v>
      </c>
      <c r="E21" s="5">
        <v>3729500</v>
      </c>
      <c r="F21" s="5">
        <v>3720400</v>
      </c>
      <c r="G21" s="5">
        <v>3726374</v>
      </c>
      <c r="H21" s="5">
        <v>3729633</v>
      </c>
      <c r="I21" s="5">
        <v>3723464</v>
      </c>
      <c r="J21" s="5">
        <v>3716858</v>
      </c>
      <c r="K21" s="5">
        <v>3728573</v>
      </c>
      <c r="L21" s="5">
        <v>3688647</v>
      </c>
      <c r="M21" s="5">
        <v>3736357</v>
      </c>
    </row>
    <row r="22" spans="1:13" x14ac:dyDescent="0.5">
      <c r="A22" s="2" t="s">
        <v>29</v>
      </c>
      <c r="B22" s="5">
        <v>4275984</v>
      </c>
      <c r="C22" s="5">
        <v>4262140</v>
      </c>
      <c r="D22" s="5">
        <v>4246809</v>
      </c>
      <c r="E22" s="5">
        <v>4225316</v>
      </c>
      <c r="F22" s="5">
        <v>4190669</v>
      </c>
      <c r="G22" s="5">
        <v>4154213</v>
      </c>
      <c r="H22" s="5">
        <v>4105493</v>
      </c>
      <c r="I22" s="5">
        <v>4076246</v>
      </c>
      <c r="J22" s="5">
        <v>4058165</v>
      </c>
      <c r="K22" s="5">
        <v>4036355</v>
      </c>
      <c r="L22" s="5">
        <v>3862305</v>
      </c>
      <c r="M22" s="5">
        <v>3850894</v>
      </c>
    </row>
    <row r="23" spans="1:13" x14ac:dyDescent="0.5">
      <c r="A23" s="2" t="s">
        <v>23</v>
      </c>
      <c r="B23" s="5">
        <v>9931925</v>
      </c>
      <c r="C23" s="5">
        <v>9908798</v>
      </c>
      <c r="D23" s="5">
        <v>9877365</v>
      </c>
      <c r="E23" s="5">
        <v>9855571</v>
      </c>
      <c r="F23" s="5">
        <v>9830485</v>
      </c>
      <c r="G23" s="5">
        <v>9797561</v>
      </c>
      <c r="H23" s="5">
        <v>9778371</v>
      </c>
      <c r="I23" s="5">
        <v>9772756</v>
      </c>
      <c r="J23" s="5">
        <v>9769526</v>
      </c>
      <c r="K23" s="5">
        <v>9730772</v>
      </c>
      <c r="L23" s="5">
        <v>9689010</v>
      </c>
      <c r="M23" s="5">
        <v>9599744</v>
      </c>
    </row>
    <row r="24" spans="1:13" x14ac:dyDescent="0.5">
      <c r="A24" s="2" t="s">
        <v>33</v>
      </c>
      <c r="B24" s="5">
        <v>4589287</v>
      </c>
      <c r="C24" s="5">
        <v>4609779</v>
      </c>
      <c r="D24" s="5">
        <v>4637852</v>
      </c>
      <c r="E24" s="5">
        <v>4677627</v>
      </c>
      <c r="F24" s="5">
        <v>4726286</v>
      </c>
      <c r="G24" s="5">
        <v>4784383</v>
      </c>
      <c r="H24" s="5">
        <v>4830392</v>
      </c>
      <c r="I24" s="5">
        <v>4904240</v>
      </c>
      <c r="J24" s="5">
        <v>4964440</v>
      </c>
      <c r="K24" s="5">
        <v>5006324</v>
      </c>
      <c r="L24" s="5">
        <v>5060004</v>
      </c>
      <c r="M24" s="5">
        <v>5271395</v>
      </c>
    </row>
    <row r="25" spans="1:13" x14ac:dyDescent="0.5">
      <c r="A25" s="2" t="s">
        <v>12</v>
      </c>
      <c r="B25" s="5">
        <v>319575</v>
      </c>
      <c r="C25" s="5">
        <v>321857</v>
      </c>
      <c r="D25" s="5">
        <v>325671</v>
      </c>
      <c r="E25" s="5">
        <v>329100</v>
      </c>
      <c r="F25" s="5">
        <v>332529</v>
      </c>
      <c r="G25" s="5">
        <v>338349</v>
      </c>
      <c r="H25" s="5">
        <v>348450</v>
      </c>
      <c r="I25" s="5">
        <v>356991</v>
      </c>
      <c r="J25" s="5">
        <v>364134</v>
      </c>
      <c r="K25" s="5">
        <v>368792</v>
      </c>
      <c r="L25" s="5">
        <v>376248</v>
      </c>
      <c r="M25" s="5">
        <v>387758</v>
      </c>
    </row>
    <row r="26" spans="1:13" x14ac:dyDescent="0.5">
      <c r="A26" s="2" t="s">
        <v>28</v>
      </c>
      <c r="B26" s="5">
        <v>59394207</v>
      </c>
      <c r="C26" s="5">
        <v>59685227</v>
      </c>
      <c r="D26" s="5">
        <v>60782668</v>
      </c>
      <c r="E26" s="5">
        <v>60795612</v>
      </c>
      <c r="F26" s="5">
        <v>60665551</v>
      </c>
      <c r="G26" s="5">
        <v>60589445</v>
      </c>
      <c r="H26" s="5">
        <v>60483973</v>
      </c>
      <c r="I26" s="5">
        <v>59816673</v>
      </c>
      <c r="J26" s="5">
        <v>59641488</v>
      </c>
      <c r="K26" s="5">
        <v>59236213</v>
      </c>
      <c r="L26" s="5">
        <v>59030133</v>
      </c>
      <c r="M26" s="5">
        <v>58997201</v>
      </c>
    </row>
    <row r="27" spans="1:13" x14ac:dyDescent="0.5">
      <c r="A27" s="2" t="s">
        <v>60</v>
      </c>
      <c r="B27" s="5">
        <v>36475</v>
      </c>
      <c r="C27" s="5">
        <v>36838</v>
      </c>
      <c r="D27" s="5">
        <v>37129</v>
      </c>
      <c r="E27" s="5">
        <v>37366</v>
      </c>
      <c r="F27" s="5">
        <v>37622</v>
      </c>
      <c r="G27" s="5">
        <v>37810</v>
      </c>
      <c r="H27" s="5">
        <v>38114</v>
      </c>
      <c r="I27" s="5">
        <v>38378</v>
      </c>
      <c r="J27" s="5">
        <v>38747</v>
      </c>
      <c r="K27" s="5">
        <v>39055</v>
      </c>
      <c r="L27" s="5">
        <v>39308</v>
      </c>
      <c r="M27" s="5">
        <v>39677</v>
      </c>
    </row>
    <row r="28" spans="1:13" x14ac:dyDescent="0.5">
      <c r="A28" s="2" t="s">
        <v>25</v>
      </c>
      <c r="B28" s="5">
        <v>3003641</v>
      </c>
      <c r="C28" s="5">
        <v>2971905</v>
      </c>
      <c r="D28" s="5">
        <v>2943472</v>
      </c>
      <c r="E28" s="5">
        <v>2921262</v>
      </c>
      <c r="F28" s="5">
        <v>2888558</v>
      </c>
      <c r="G28" s="5">
        <v>2847904</v>
      </c>
      <c r="H28" s="5">
        <v>2808901</v>
      </c>
      <c r="I28" s="5">
        <v>2794184</v>
      </c>
      <c r="J28" s="5">
        <v>2794090</v>
      </c>
      <c r="K28" s="5">
        <v>2795680</v>
      </c>
      <c r="L28" s="5">
        <v>2805998</v>
      </c>
      <c r="M28" s="5">
        <v>2857279</v>
      </c>
    </row>
    <row r="29" spans="1:13" x14ac:dyDescent="0.5">
      <c r="A29" s="2" t="s">
        <v>24</v>
      </c>
      <c r="B29" s="5">
        <v>524853</v>
      </c>
      <c r="C29" s="5">
        <v>537039</v>
      </c>
      <c r="D29" s="5">
        <v>549680</v>
      </c>
      <c r="E29" s="5">
        <v>562958</v>
      </c>
      <c r="F29" s="5">
        <v>576249</v>
      </c>
      <c r="G29" s="5">
        <v>590667</v>
      </c>
      <c r="H29" s="5">
        <v>602005</v>
      </c>
      <c r="I29" s="5">
        <v>613894</v>
      </c>
      <c r="J29" s="5">
        <v>626108</v>
      </c>
      <c r="K29" s="5">
        <v>634730</v>
      </c>
      <c r="L29" s="5">
        <v>645397</v>
      </c>
      <c r="M29" s="5">
        <v>660809</v>
      </c>
    </row>
    <row r="30" spans="1:13" x14ac:dyDescent="0.5">
      <c r="A30" s="2" t="s">
        <v>26</v>
      </c>
      <c r="B30" s="5">
        <v>2044813</v>
      </c>
      <c r="C30" s="5">
        <v>2023825</v>
      </c>
      <c r="D30" s="5">
        <v>2001468</v>
      </c>
      <c r="E30" s="5">
        <v>1986096</v>
      </c>
      <c r="F30" s="5">
        <v>1968957</v>
      </c>
      <c r="G30" s="5">
        <v>1950116</v>
      </c>
      <c r="H30" s="5">
        <v>1934379</v>
      </c>
      <c r="I30" s="5">
        <v>1919968</v>
      </c>
      <c r="J30" s="5">
        <v>1907675</v>
      </c>
      <c r="K30" s="5">
        <v>1893223</v>
      </c>
      <c r="L30" s="5">
        <v>1875757</v>
      </c>
      <c r="M30" s="5">
        <v>1883008</v>
      </c>
    </row>
    <row r="31" spans="1:13" x14ac:dyDescent="0.5">
      <c r="A31" s="2" t="s">
        <v>7</v>
      </c>
      <c r="B31" s="5">
        <v>3559541</v>
      </c>
      <c r="C31" s="5">
        <v>3559497</v>
      </c>
      <c r="D31" s="5">
        <v>2869226</v>
      </c>
      <c r="E31" s="5">
        <v>2844673</v>
      </c>
      <c r="F31" s="5">
        <v>2824387</v>
      </c>
      <c r="G31" s="5">
        <v>2779952</v>
      </c>
      <c r="H31" s="5">
        <v>2730364</v>
      </c>
      <c r="I31" s="5">
        <v>2686064</v>
      </c>
      <c r="J31" s="5">
        <v>2640438</v>
      </c>
      <c r="K31" s="5">
        <v>2597107</v>
      </c>
      <c r="L31" s="5">
        <v>2603729</v>
      </c>
      <c r="M31" s="5">
        <v>2512758</v>
      </c>
    </row>
    <row r="32" spans="1:13" x14ac:dyDescent="0.5">
      <c r="A32" s="2" t="s">
        <v>8</v>
      </c>
      <c r="B32" s="5">
        <v>620308</v>
      </c>
      <c r="C32" s="5">
        <v>620893</v>
      </c>
      <c r="D32" s="5">
        <v>621521</v>
      </c>
      <c r="E32" s="5">
        <v>622099</v>
      </c>
      <c r="F32" s="5">
        <v>622218</v>
      </c>
      <c r="G32" s="5">
        <v>622387</v>
      </c>
      <c r="H32" s="5">
        <v>622359</v>
      </c>
      <c r="I32" s="5">
        <v>622182</v>
      </c>
      <c r="J32" s="5">
        <v>621873</v>
      </c>
      <c r="K32" s="5">
        <v>620739</v>
      </c>
      <c r="L32" s="5">
        <v>617683</v>
      </c>
      <c r="M32" s="5">
        <v>616695</v>
      </c>
    </row>
    <row r="33" spans="1:13" x14ac:dyDescent="0.5">
      <c r="A33" s="2" t="s">
        <v>6</v>
      </c>
      <c r="B33" s="5">
        <v>2059794</v>
      </c>
      <c r="C33" s="5">
        <v>2062294</v>
      </c>
      <c r="D33" s="5">
        <v>2065769</v>
      </c>
      <c r="E33" s="5">
        <v>2069172</v>
      </c>
      <c r="F33" s="5">
        <v>2071278</v>
      </c>
      <c r="G33" s="5">
        <v>2073702</v>
      </c>
      <c r="H33" s="5">
        <v>2075301</v>
      </c>
      <c r="I33" s="5">
        <v>2077132</v>
      </c>
      <c r="J33" s="5">
        <v>2076255</v>
      </c>
      <c r="K33" s="5">
        <v>2068808</v>
      </c>
      <c r="L33" s="5">
        <v>1837114</v>
      </c>
      <c r="M33" s="5">
        <v>1829954</v>
      </c>
    </row>
    <row r="34" spans="1:13" x14ac:dyDescent="0.5">
      <c r="A34" s="2" t="s">
        <v>22</v>
      </c>
      <c r="B34" s="5">
        <v>417546</v>
      </c>
      <c r="C34" s="5">
        <v>422509</v>
      </c>
      <c r="D34" s="5">
        <v>429424</v>
      </c>
      <c r="E34" s="5">
        <v>439691</v>
      </c>
      <c r="F34" s="5">
        <v>450415</v>
      </c>
      <c r="G34" s="5">
        <v>460297</v>
      </c>
      <c r="H34" s="5">
        <v>475701</v>
      </c>
      <c r="I34" s="5">
        <v>493559</v>
      </c>
      <c r="J34" s="5">
        <v>514564</v>
      </c>
      <c r="K34" s="5">
        <v>516100</v>
      </c>
      <c r="L34" s="5">
        <v>520971</v>
      </c>
      <c r="M34" s="5">
        <v>542051</v>
      </c>
    </row>
    <row r="35" spans="1:13" x14ac:dyDescent="0.5">
      <c r="A35" s="2" t="s">
        <v>21</v>
      </c>
      <c r="B35" s="5">
        <v>16730348</v>
      </c>
      <c r="C35" s="5">
        <v>16779575</v>
      </c>
      <c r="D35" s="5">
        <v>16829289</v>
      </c>
      <c r="E35" s="5">
        <v>16900726</v>
      </c>
      <c r="F35" s="5">
        <v>16979120</v>
      </c>
      <c r="G35" s="5">
        <v>17081507</v>
      </c>
      <c r="H35" s="5">
        <v>17181084</v>
      </c>
      <c r="I35" s="5">
        <v>17282163</v>
      </c>
      <c r="J35" s="5">
        <v>17407585</v>
      </c>
      <c r="K35" s="5">
        <v>17475415</v>
      </c>
      <c r="L35" s="5">
        <v>17590672</v>
      </c>
      <c r="M35" s="5">
        <v>17811291</v>
      </c>
    </row>
    <row r="36" spans="1:13" x14ac:dyDescent="0.5">
      <c r="A36" s="2" t="s">
        <v>11</v>
      </c>
      <c r="B36" s="5">
        <v>4985870</v>
      </c>
      <c r="C36" s="5">
        <v>5051275</v>
      </c>
      <c r="D36" s="5">
        <v>5107970</v>
      </c>
      <c r="E36" s="5">
        <v>5166493</v>
      </c>
      <c r="F36" s="5">
        <v>5210721</v>
      </c>
      <c r="G36" s="5">
        <v>5258317</v>
      </c>
      <c r="H36" s="5">
        <v>5295619</v>
      </c>
      <c r="I36" s="5">
        <v>5328212</v>
      </c>
      <c r="J36" s="5">
        <v>5367580</v>
      </c>
      <c r="K36" s="5">
        <v>5391369</v>
      </c>
      <c r="L36" s="5">
        <v>5425270</v>
      </c>
      <c r="M36" s="5">
        <v>5488984</v>
      </c>
    </row>
    <row r="37" spans="1:13" x14ac:dyDescent="0.5">
      <c r="A37" s="2" t="s">
        <v>19</v>
      </c>
      <c r="B37" s="5">
        <v>38063792</v>
      </c>
      <c r="C37" s="5">
        <v>38062535</v>
      </c>
      <c r="D37" s="5">
        <v>38017856</v>
      </c>
      <c r="E37" s="5">
        <v>38005614</v>
      </c>
      <c r="F37" s="5">
        <v>37967209</v>
      </c>
      <c r="G37" s="5">
        <v>37972964</v>
      </c>
      <c r="H37" s="5">
        <v>37976687</v>
      </c>
      <c r="I37" s="5">
        <v>37972812</v>
      </c>
      <c r="J37" s="5">
        <v>37958138</v>
      </c>
      <c r="K37" s="5">
        <v>37073357</v>
      </c>
      <c r="L37" s="5">
        <v>36889761</v>
      </c>
      <c r="M37" s="5">
        <v>36753736</v>
      </c>
    </row>
    <row r="38" spans="1:13" x14ac:dyDescent="0.5">
      <c r="A38" s="2" t="s">
        <v>18</v>
      </c>
      <c r="B38" s="5">
        <v>10542398</v>
      </c>
      <c r="C38" s="5">
        <v>10487289</v>
      </c>
      <c r="D38" s="5">
        <v>10427301</v>
      </c>
      <c r="E38" s="5">
        <v>10374822</v>
      </c>
      <c r="F38" s="5">
        <v>10341330</v>
      </c>
      <c r="G38" s="5">
        <v>10309573</v>
      </c>
      <c r="H38" s="5">
        <v>10291027</v>
      </c>
      <c r="I38" s="5">
        <v>10276617</v>
      </c>
      <c r="J38" s="5">
        <v>10295909</v>
      </c>
      <c r="K38" s="5">
        <v>10298252</v>
      </c>
      <c r="L38" s="5">
        <v>10352042</v>
      </c>
      <c r="M38" s="5">
        <v>10467366</v>
      </c>
    </row>
    <row r="39" spans="1:13" x14ac:dyDescent="0.5">
      <c r="A39" s="2" t="s">
        <v>17</v>
      </c>
      <c r="B39" s="5">
        <v>20095996</v>
      </c>
      <c r="C39" s="5">
        <v>20020074</v>
      </c>
      <c r="D39" s="5">
        <v>19947311</v>
      </c>
      <c r="E39" s="5">
        <v>19870647</v>
      </c>
      <c r="F39" s="5">
        <v>19760585</v>
      </c>
      <c r="G39" s="5">
        <v>19643949</v>
      </c>
      <c r="H39" s="5">
        <v>19533481</v>
      </c>
      <c r="I39" s="5">
        <v>19414458</v>
      </c>
      <c r="J39" s="5">
        <v>19328838</v>
      </c>
      <c r="K39" s="5">
        <v>19201662</v>
      </c>
      <c r="L39" s="5">
        <v>19042455</v>
      </c>
      <c r="M39" s="5">
        <v>19054548</v>
      </c>
    </row>
    <row r="40" spans="1:13" x14ac:dyDescent="0.5">
      <c r="A40" s="2" t="s">
        <v>4</v>
      </c>
      <c r="B40" s="5">
        <v>7216649</v>
      </c>
      <c r="C40" s="5">
        <v>7181505</v>
      </c>
      <c r="D40" s="5">
        <v>7146759</v>
      </c>
      <c r="E40" s="5">
        <v>7114393</v>
      </c>
      <c r="F40" s="5">
        <v>7076372</v>
      </c>
      <c r="G40" s="5">
        <v>7040272</v>
      </c>
      <c r="H40" s="5">
        <v>7001444</v>
      </c>
      <c r="I40" s="5">
        <v>6963764</v>
      </c>
      <c r="J40" s="5">
        <v>6926705</v>
      </c>
      <c r="K40" s="5">
        <v>6871547</v>
      </c>
      <c r="L40" s="5">
        <v>6797105</v>
      </c>
      <c r="M40" s="5">
        <v>6641197</v>
      </c>
    </row>
    <row r="41" spans="1:13" x14ac:dyDescent="0.5">
      <c r="A41" s="2" t="s">
        <v>13</v>
      </c>
      <c r="B41" s="5">
        <v>9482855</v>
      </c>
      <c r="C41" s="5">
        <v>9555893</v>
      </c>
      <c r="D41" s="5">
        <v>9644864</v>
      </c>
      <c r="E41" s="5">
        <v>9747355</v>
      </c>
      <c r="F41" s="5">
        <v>9851017</v>
      </c>
      <c r="G41" s="5">
        <v>9995153</v>
      </c>
      <c r="H41" s="5">
        <v>10120242</v>
      </c>
      <c r="I41" s="5">
        <v>10230185</v>
      </c>
      <c r="J41" s="5">
        <v>10327589</v>
      </c>
      <c r="K41" s="5">
        <v>10379295</v>
      </c>
      <c r="L41" s="5">
        <v>10452326</v>
      </c>
      <c r="M41" s="5">
        <v>10521556</v>
      </c>
    </row>
    <row r="42" spans="1:13" x14ac:dyDescent="0.5">
      <c r="A42" s="2" t="s">
        <v>16</v>
      </c>
      <c r="B42" s="5">
        <v>2055496</v>
      </c>
      <c r="C42" s="5">
        <v>2058821</v>
      </c>
      <c r="D42" s="5">
        <v>2061085</v>
      </c>
      <c r="E42" s="5">
        <v>2062874</v>
      </c>
      <c r="F42" s="5">
        <v>2064188</v>
      </c>
      <c r="G42" s="5">
        <v>2065895</v>
      </c>
      <c r="H42" s="5">
        <v>2066880</v>
      </c>
      <c r="I42" s="5">
        <v>2080908</v>
      </c>
      <c r="J42" s="5">
        <v>2095861</v>
      </c>
      <c r="K42" s="5">
        <v>2108977</v>
      </c>
      <c r="L42" s="5">
        <v>2107180</v>
      </c>
      <c r="M42" s="5">
        <v>2116972</v>
      </c>
    </row>
    <row r="43" spans="1:13" x14ac:dyDescent="0.5">
      <c r="A43" s="2" t="s">
        <v>15</v>
      </c>
      <c r="B43" s="5">
        <v>5404322</v>
      </c>
      <c r="C43" s="5">
        <v>5410836</v>
      </c>
      <c r="D43" s="5">
        <v>5415949</v>
      </c>
      <c r="E43" s="5">
        <v>5421349</v>
      </c>
      <c r="F43" s="5">
        <v>5426252</v>
      </c>
      <c r="G43" s="5">
        <v>5435343</v>
      </c>
      <c r="H43" s="5">
        <v>5443120</v>
      </c>
      <c r="I43" s="5">
        <v>5450421</v>
      </c>
      <c r="J43" s="5">
        <v>5457873</v>
      </c>
      <c r="K43" s="5">
        <v>5459781</v>
      </c>
      <c r="L43" s="5">
        <v>5434712</v>
      </c>
      <c r="M43" s="5">
        <v>5428792</v>
      </c>
    </row>
    <row r="44" spans="1:13" x14ac:dyDescent="0.5">
      <c r="A44" s="2" t="s">
        <v>75</v>
      </c>
      <c r="B44" s="5">
        <v>74724269</v>
      </c>
      <c r="C44" s="5">
        <v>75627384</v>
      </c>
      <c r="D44" s="5">
        <v>76667864</v>
      </c>
      <c r="E44" s="5">
        <v>77695904</v>
      </c>
      <c r="F44" s="5">
        <v>78741053</v>
      </c>
      <c r="G44" s="5">
        <v>79814871</v>
      </c>
      <c r="H44" s="5">
        <v>80810525</v>
      </c>
      <c r="I44" s="5">
        <v>82003882</v>
      </c>
      <c r="J44" s="5">
        <v>83154997</v>
      </c>
      <c r="K44" s="5">
        <v>83614362</v>
      </c>
      <c r="L44" s="5">
        <v>84680273</v>
      </c>
      <c r="M44" s="5">
        <v>85279553</v>
      </c>
    </row>
    <row r="45" spans="1:13" x14ac:dyDescent="0.5">
      <c r="A45" s="2" t="s">
        <v>2</v>
      </c>
      <c r="B45" s="5">
        <v>45453282</v>
      </c>
      <c r="C45" s="5">
        <v>45372692</v>
      </c>
      <c r="D45" s="5">
        <v>45245894</v>
      </c>
      <c r="E45" s="5">
        <v>42759661</v>
      </c>
      <c r="F45" s="5">
        <v>42590879</v>
      </c>
      <c r="G45" s="5">
        <v>42414905</v>
      </c>
      <c r="H45" s="5">
        <v>42216766</v>
      </c>
      <c r="I45" s="5">
        <v>41983564</v>
      </c>
      <c r="J45" s="5">
        <v>41732779</v>
      </c>
      <c r="K45" s="5">
        <f>(J45+L45)/2</f>
        <v>41365238.5</v>
      </c>
      <c r="L45" s="5">
        <v>40997698</v>
      </c>
      <c r="M45" s="5">
        <v>37000000</v>
      </c>
    </row>
    <row r="46" spans="1:13" x14ac:dyDescent="0.5">
      <c r="A46" s="2" t="s">
        <v>10</v>
      </c>
      <c r="B46" s="5">
        <v>63495088</v>
      </c>
      <c r="C46" s="5">
        <v>63905342</v>
      </c>
      <c r="D46" s="5">
        <v>64351203</v>
      </c>
      <c r="E46" s="5">
        <v>64853393</v>
      </c>
      <c r="F46" s="5">
        <v>65379044</v>
      </c>
      <c r="G46" s="5">
        <v>65844142</v>
      </c>
      <c r="H46" s="5">
        <v>66273576</v>
      </c>
      <c r="I46" s="5">
        <v>66647112</v>
      </c>
      <c r="J46" s="5">
        <v>67025542</v>
      </c>
      <c r="K46" s="5">
        <v>67025542</v>
      </c>
      <c r="L46" s="5">
        <v>67025542</v>
      </c>
      <c r="M46" s="5">
        <v>67025542</v>
      </c>
    </row>
    <row r="47" spans="1:13" x14ac:dyDescent="0.5">
      <c r="A47" s="2" t="s">
        <v>1</v>
      </c>
      <c r="B47" s="5">
        <v>1780021</v>
      </c>
      <c r="C47" s="5">
        <v>1815606</v>
      </c>
      <c r="D47" s="5">
        <v>1820631</v>
      </c>
      <c r="E47" s="5">
        <v>1804944</v>
      </c>
      <c r="F47" s="5">
        <v>1771604</v>
      </c>
      <c r="G47" s="5">
        <v>1783531</v>
      </c>
      <c r="H47" s="5">
        <v>1798506</v>
      </c>
      <c r="I47" s="5">
        <v>1795666</v>
      </c>
      <c r="J47" s="5">
        <v>1782115</v>
      </c>
      <c r="K47" s="5">
        <v>1798188</v>
      </c>
      <c r="L47" s="5">
        <v>1798188</v>
      </c>
      <c r="M47" s="5">
        <v>1798188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38D3-6FB0-4C30-9EC5-DB94BC15D729}">
  <dimension ref="A1:K57"/>
  <sheetViews>
    <sheetView tabSelected="1" workbookViewId="0">
      <selection sqref="A1:K57"/>
    </sheetView>
  </sheetViews>
  <sheetFormatPr defaultRowHeight="15.75" x14ac:dyDescent="0.5"/>
  <sheetData>
    <row r="1" spans="1:11" x14ac:dyDescent="0.5">
      <c r="A1" s="7" t="s">
        <v>331</v>
      </c>
      <c r="B1" s="7" t="s">
        <v>332</v>
      </c>
      <c r="C1" s="7" t="s">
        <v>333</v>
      </c>
      <c r="D1" s="7" t="s">
        <v>334</v>
      </c>
      <c r="E1" s="7" t="s">
        <v>335</v>
      </c>
      <c r="F1" s="7" t="s">
        <v>336</v>
      </c>
      <c r="G1" s="7" t="s">
        <v>337</v>
      </c>
      <c r="H1" s="7" t="s">
        <v>338</v>
      </c>
      <c r="I1" s="7" t="s">
        <v>339</v>
      </c>
      <c r="J1" s="7" t="s">
        <v>340</v>
      </c>
      <c r="K1" s="7" t="s">
        <v>341</v>
      </c>
    </row>
    <row r="2" spans="1:11" x14ac:dyDescent="0.5">
      <c r="A2" s="7" t="s">
        <v>342</v>
      </c>
      <c r="B2" s="7" t="s">
        <v>343</v>
      </c>
      <c r="C2" s="7" t="s">
        <v>344</v>
      </c>
      <c r="D2" s="7" t="s">
        <v>345</v>
      </c>
      <c r="E2" s="7">
        <v>1310</v>
      </c>
      <c r="F2" s="7" t="s">
        <v>346</v>
      </c>
      <c r="G2" s="7" t="s">
        <v>347</v>
      </c>
      <c r="H2" s="7" t="s">
        <v>348</v>
      </c>
      <c r="I2" s="7" t="s">
        <v>349</v>
      </c>
      <c r="J2" s="7" t="s">
        <v>350</v>
      </c>
      <c r="K2" s="7" t="s">
        <v>351</v>
      </c>
    </row>
    <row r="3" spans="1:11" x14ac:dyDescent="0.5">
      <c r="A3" s="7" t="s">
        <v>352</v>
      </c>
      <c r="B3" s="7" t="s">
        <v>343</v>
      </c>
      <c r="C3" s="7" t="s">
        <v>344</v>
      </c>
      <c r="D3" s="7" t="s">
        <v>345</v>
      </c>
      <c r="E3" s="7">
        <v>1310</v>
      </c>
      <c r="F3" s="7" t="s">
        <v>346</v>
      </c>
      <c r="G3" s="7" t="s">
        <v>347</v>
      </c>
      <c r="H3" s="7" t="s">
        <v>348</v>
      </c>
      <c r="I3" s="7" t="s">
        <v>349</v>
      </c>
      <c r="J3" s="7" t="s">
        <v>350</v>
      </c>
      <c r="K3" s="7" t="s">
        <v>351</v>
      </c>
    </row>
    <row r="4" spans="1:11" x14ac:dyDescent="0.5">
      <c r="A4" s="7" t="s">
        <v>353</v>
      </c>
      <c r="B4" s="7" t="s">
        <v>354</v>
      </c>
      <c r="C4" s="7" t="s">
        <v>355</v>
      </c>
      <c r="D4" s="7" t="s">
        <v>356</v>
      </c>
      <c r="E4" s="7">
        <v>910</v>
      </c>
      <c r="F4" s="7" t="s">
        <v>357</v>
      </c>
      <c r="G4" s="7" t="s">
        <v>358</v>
      </c>
      <c r="H4" s="7" t="s">
        <v>359</v>
      </c>
      <c r="I4" s="7" t="s">
        <v>360</v>
      </c>
      <c r="J4" s="7" t="s">
        <v>361</v>
      </c>
      <c r="K4" s="7" t="s">
        <v>362</v>
      </c>
    </row>
    <row r="5" spans="1:11" x14ac:dyDescent="0.5">
      <c r="A5" s="7" t="s">
        <v>363</v>
      </c>
      <c r="B5" s="7" t="s">
        <v>354</v>
      </c>
      <c r="C5" s="7" t="s">
        <v>355</v>
      </c>
      <c r="D5" s="7" t="s">
        <v>356</v>
      </c>
      <c r="E5" s="7">
        <v>910</v>
      </c>
      <c r="F5" s="7" t="s">
        <v>357</v>
      </c>
      <c r="G5" s="7" t="s">
        <v>358</v>
      </c>
      <c r="H5" s="7" t="s">
        <v>359</v>
      </c>
      <c r="I5" s="7" t="s">
        <v>360</v>
      </c>
      <c r="J5" s="7" t="s">
        <v>361</v>
      </c>
      <c r="K5" s="7" t="s">
        <v>362</v>
      </c>
    </row>
    <row r="6" spans="1:11" x14ac:dyDescent="0.5">
      <c r="A6" s="7" t="s">
        <v>364</v>
      </c>
      <c r="B6" s="7" t="s">
        <v>354</v>
      </c>
      <c r="C6" s="7" t="s">
        <v>344</v>
      </c>
      <c r="D6" s="7" t="s">
        <v>356</v>
      </c>
      <c r="E6" s="7">
        <v>910</v>
      </c>
      <c r="F6" s="7" t="s">
        <v>357</v>
      </c>
      <c r="G6" s="7" t="s">
        <v>358</v>
      </c>
      <c r="H6" s="7" t="s">
        <v>359</v>
      </c>
      <c r="I6" s="7" t="s">
        <v>360</v>
      </c>
      <c r="J6" s="7" t="s">
        <v>361</v>
      </c>
      <c r="K6" s="7" t="s">
        <v>362</v>
      </c>
    </row>
    <row r="7" spans="1:11" x14ac:dyDescent="0.5">
      <c r="A7" s="7" t="s">
        <v>365</v>
      </c>
      <c r="B7" s="7" t="s">
        <v>354</v>
      </c>
      <c r="C7" s="7" t="s">
        <v>344</v>
      </c>
      <c r="D7" s="7" t="s">
        <v>356</v>
      </c>
      <c r="E7" s="7">
        <v>910</v>
      </c>
      <c r="F7" s="7" t="s">
        <v>357</v>
      </c>
      <c r="G7" s="7" t="s">
        <v>358</v>
      </c>
      <c r="H7" s="7" t="s">
        <v>359</v>
      </c>
      <c r="I7" s="7" t="s">
        <v>360</v>
      </c>
      <c r="J7" s="7" t="s">
        <v>361</v>
      </c>
      <c r="K7" s="7" t="s">
        <v>362</v>
      </c>
    </row>
    <row r="8" spans="1:11" x14ac:dyDescent="0.5">
      <c r="A8" s="7" t="s">
        <v>366</v>
      </c>
      <c r="B8" s="7" t="s">
        <v>367</v>
      </c>
      <c r="C8" s="7" t="s">
        <v>344</v>
      </c>
      <c r="D8" s="7" t="s">
        <v>356</v>
      </c>
      <c r="E8" s="7">
        <v>910</v>
      </c>
      <c r="F8" s="7" t="s">
        <v>368</v>
      </c>
      <c r="G8" s="7" t="s">
        <v>369</v>
      </c>
      <c r="H8" s="7" t="s">
        <v>370</v>
      </c>
      <c r="I8" s="7" t="s">
        <v>371</v>
      </c>
      <c r="J8" s="7" t="s">
        <v>372</v>
      </c>
      <c r="K8" s="7" t="s">
        <v>373</v>
      </c>
    </row>
    <row r="9" spans="1:11" x14ac:dyDescent="0.5">
      <c r="A9" s="7" t="s">
        <v>374</v>
      </c>
      <c r="B9" s="7" t="s">
        <v>367</v>
      </c>
      <c r="C9" s="7" t="s">
        <v>344</v>
      </c>
      <c r="D9" s="7" t="s">
        <v>356</v>
      </c>
      <c r="E9" s="7">
        <v>910</v>
      </c>
      <c r="F9" s="7" t="s">
        <v>368</v>
      </c>
      <c r="G9" s="7" t="s">
        <v>369</v>
      </c>
      <c r="H9" s="7" t="s">
        <v>370</v>
      </c>
      <c r="I9" s="7" t="s">
        <v>371</v>
      </c>
      <c r="J9" s="7" t="s">
        <v>372</v>
      </c>
      <c r="K9" s="7" t="s">
        <v>373</v>
      </c>
    </row>
    <row r="10" spans="1:11" x14ac:dyDescent="0.5">
      <c r="A10" s="7" t="s">
        <v>375</v>
      </c>
      <c r="B10" s="7" t="s">
        <v>367</v>
      </c>
      <c r="C10" s="7" t="s">
        <v>344</v>
      </c>
      <c r="D10" s="7" t="s">
        <v>356</v>
      </c>
      <c r="E10" s="7">
        <v>880</v>
      </c>
      <c r="F10" s="7" t="s">
        <v>368</v>
      </c>
      <c r="G10" s="7" t="s">
        <v>369</v>
      </c>
      <c r="H10" s="7" t="s">
        <v>370</v>
      </c>
      <c r="I10" s="7" t="s">
        <v>371</v>
      </c>
      <c r="J10" s="7" t="s">
        <v>372</v>
      </c>
      <c r="K10" s="7" t="s">
        <v>373</v>
      </c>
    </row>
    <row r="11" spans="1:11" x14ac:dyDescent="0.5">
      <c r="A11" s="7" t="s">
        <v>376</v>
      </c>
      <c r="B11" s="7" t="s">
        <v>367</v>
      </c>
      <c r="C11" s="7" t="s">
        <v>344</v>
      </c>
      <c r="D11" s="7" t="s">
        <v>356</v>
      </c>
      <c r="E11" s="7">
        <v>880</v>
      </c>
      <c r="F11" s="7" t="s">
        <v>368</v>
      </c>
      <c r="G11" s="7" t="s">
        <v>369</v>
      </c>
      <c r="H11" s="7" t="s">
        <v>370</v>
      </c>
      <c r="I11" s="7" t="s">
        <v>371</v>
      </c>
      <c r="J11" s="7" t="s">
        <v>372</v>
      </c>
      <c r="K11" s="7" t="s">
        <v>373</v>
      </c>
    </row>
    <row r="12" spans="1:11" x14ac:dyDescent="0.5">
      <c r="A12" s="7" t="s">
        <v>377</v>
      </c>
      <c r="B12" s="7" t="s">
        <v>378</v>
      </c>
      <c r="C12" s="7" t="s">
        <v>344</v>
      </c>
      <c r="D12" s="7" t="s">
        <v>345</v>
      </c>
      <c r="E12" s="7">
        <v>1300</v>
      </c>
      <c r="F12" s="7" t="s">
        <v>379</v>
      </c>
      <c r="G12" s="7" t="s">
        <v>380</v>
      </c>
      <c r="H12" s="7" t="s">
        <v>381</v>
      </c>
      <c r="I12" s="7" t="s">
        <v>382</v>
      </c>
      <c r="J12" s="7" t="s">
        <v>383</v>
      </c>
      <c r="K12" s="7" t="s">
        <v>384</v>
      </c>
    </row>
    <row r="13" spans="1:11" x14ac:dyDescent="0.5">
      <c r="A13" s="7" t="s">
        <v>385</v>
      </c>
      <c r="B13" s="7" t="s">
        <v>378</v>
      </c>
      <c r="C13" s="7" t="s">
        <v>344</v>
      </c>
      <c r="D13" s="7" t="s">
        <v>345</v>
      </c>
      <c r="E13" s="7">
        <v>1300</v>
      </c>
      <c r="F13" s="7" t="s">
        <v>379</v>
      </c>
      <c r="G13" s="7" t="s">
        <v>380</v>
      </c>
      <c r="H13" s="7" t="s">
        <v>381</v>
      </c>
      <c r="I13" s="7" t="s">
        <v>382</v>
      </c>
      <c r="J13" s="7" t="s">
        <v>383</v>
      </c>
      <c r="K13" s="7" t="s">
        <v>384</v>
      </c>
    </row>
    <row r="14" spans="1:11" x14ac:dyDescent="0.5">
      <c r="A14" s="7" t="s">
        <v>386</v>
      </c>
      <c r="B14" s="7" t="s">
        <v>378</v>
      </c>
      <c r="C14" s="7" t="s">
        <v>344</v>
      </c>
      <c r="D14" s="7" t="s">
        <v>345</v>
      </c>
      <c r="E14" s="7">
        <v>1300</v>
      </c>
      <c r="F14" s="7" t="s">
        <v>379</v>
      </c>
      <c r="G14" s="7" t="s">
        <v>380</v>
      </c>
      <c r="H14" s="7" t="s">
        <v>381</v>
      </c>
      <c r="I14" s="7" t="s">
        <v>382</v>
      </c>
      <c r="J14" s="7" t="s">
        <v>383</v>
      </c>
      <c r="K14" s="7" t="s">
        <v>384</v>
      </c>
    </row>
    <row r="15" spans="1:11" x14ac:dyDescent="0.5">
      <c r="A15" s="7" t="s">
        <v>387</v>
      </c>
      <c r="B15" s="7" t="s">
        <v>378</v>
      </c>
      <c r="C15" s="7" t="s">
        <v>344</v>
      </c>
      <c r="D15" s="7" t="s">
        <v>345</v>
      </c>
      <c r="E15" s="7">
        <v>1300</v>
      </c>
      <c r="F15" s="7" t="s">
        <v>379</v>
      </c>
      <c r="G15" s="7" t="s">
        <v>380</v>
      </c>
      <c r="H15" s="7" t="s">
        <v>381</v>
      </c>
      <c r="I15" s="7" t="s">
        <v>382</v>
      </c>
      <c r="J15" s="7" t="s">
        <v>383</v>
      </c>
      <c r="K15" s="7" t="s">
        <v>384</v>
      </c>
    </row>
    <row r="16" spans="1:11" x14ac:dyDescent="0.5">
      <c r="A16" s="7" t="s">
        <v>388</v>
      </c>
      <c r="B16" s="7" t="s">
        <v>389</v>
      </c>
      <c r="C16" s="7" t="s">
        <v>355</v>
      </c>
      <c r="D16" s="7" t="s">
        <v>356</v>
      </c>
      <c r="E16" s="7">
        <v>905</v>
      </c>
      <c r="F16" s="7" t="s">
        <v>390</v>
      </c>
      <c r="G16" s="7" t="s">
        <v>391</v>
      </c>
      <c r="H16" s="7" t="s">
        <v>348</v>
      </c>
      <c r="I16" s="7" t="s">
        <v>392</v>
      </c>
      <c r="J16" s="7" t="s">
        <v>393</v>
      </c>
      <c r="K16" s="7" t="s">
        <v>394</v>
      </c>
    </row>
    <row r="17" spans="1:11" x14ac:dyDescent="0.5">
      <c r="A17" s="7" t="s">
        <v>395</v>
      </c>
      <c r="B17" s="7" t="s">
        <v>389</v>
      </c>
      <c r="C17" s="7" t="s">
        <v>355</v>
      </c>
      <c r="D17" s="7" t="s">
        <v>356</v>
      </c>
      <c r="E17" s="7">
        <v>905</v>
      </c>
      <c r="F17" s="7" t="s">
        <v>390</v>
      </c>
      <c r="G17" s="7" t="s">
        <v>391</v>
      </c>
      <c r="H17" s="7" t="s">
        <v>348</v>
      </c>
      <c r="I17" s="7" t="s">
        <v>392</v>
      </c>
      <c r="J17" s="7" t="s">
        <v>393</v>
      </c>
      <c r="K17" s="7" t="s">
        <v>394</v>
      </c>
    </row>
    <row r="18" spans="1:11" x14ac:dyDescent="0.5">
      <c r="A18" s="7" t="s">
        <v>396</v>
      </c>
      <c r="B18" s="7" t="s">
        <v>389</v>
      </c>
      <c r="C18" s="7" t="s">
        <v>355</v>
      </c>
      <c r="D18" s="7" t="s">
        <v>356</v>
      </c>
      <c r="E18" s="7">
        <v>905</v>
      </c>
      <c r="F18" s="7" t="s">
        <v>390</v>
      </c>
      <c r="G18" s="7" t="s">
        <v>391</v>
      </c>
      <c r="H18" s="7" t="s">
        <v>348</v>
      </c>
      <c r="I18" s="7" t="s">
        <v>392</v>
      </c>
      <c r="J18" s="7" t="s">
        <v>393</v>
      </c>
      <c r="K18" s="7" t="s">
        <v>394</v>
      </c>
    </row>
    <row r="19" spans="1:11" x14ac:dyDescent="0.5">
      <c r="A19" s="7" t="s">
        <v>397</v>
      </c>
      <c r="B19" s="7" t="s">
        <v>389</v>
      </c>
      <c r="C19" s="7" t="s">
        <v>355</v>
      </c>
      <c r="D19" s="7" t="s">
        <v>356</v>
      </c>
      <c r="E19" s="7">
        <v>905</v>
      </c>
      <c r="F19" s="7" t="s">
        <v>390</v>
      </c>
      <c r="G19" s="7" t="s">
        <v>391</v>
      </c>
      <c r="H19" s="7" t="s">
        <v>348</v>
      </c>
      <c r="I19" s="7" t="s">
        <v>392</v>
      </c>
      <c r="J19" s="7" t="s">
        <v>393</v>
      </c>
      <c r="K19" s="7" t="s">
        <v>394</v>
      </c>
    </row>
    <row r="20" spans="1:11" x14ac:dyDescent="0.5">
      <c r="A20" s="7" t="s">
        <v>398</v>
      </c>
      <c r="B20" s="7" t="s">
        <v>399</v>
      </c>
      <c r="C20" s="7" t="s">
        <v>344</v>
      </c>
      <c r="D20" s="7" t="s">
        <v>400</v>
      </c>
      <c r="E20" s="7">
        <v>1500</v>
      </c>
      <c r="F20" s="7" t="s">
        <v>401</v>
      </c>
      <c r="G20" s="7" t="s">
        <v>402</v>
      </c>
      <c r="H20" s="7" t="s">
        <v>381</v>
      </c>
      <c r="I20" s="7" t="s">
        <v>403</v>
      </c>
      <c r="J20" s="7" t="s">
        <v>404</v>
      </c>
      <c r="K20" s="7" t="s">
        <v>405</v>
      </c>
    </row>
    <row r="21" spans="1:11" x14ac:dyDescent="0.5">
      <c r="A21" s="7" t="s">
        <v>406</v>
      </c>
      <c r="B21" s="7" t="s">
        <v>399</v>
      </c>
      <c r="C21" s="7" t="s">
        <v>344</v>
      </c>
      <c r="D21" s="7" t="s">
        <v>400</v>
      </c>
      <c r="E21" s="7">
        <v>1500</v>
      </c>
      <c r="F21" s="7" t="s">
        <v>401</v>
      </c>
      <c r="G21" s="7" t="s">
        <v>402</v>
      </c>
      <c r="H21" s="7" t="s">
        <v>381</v>
      </c>
      <c r="I21" s="7" t="s">
        <v>403</v>
      </c>
      <c r="J21" s="7" t="s">
        <v>404</v>
      </c>
      <c r="K21" s="7" t="s">
        <v>405</v>
      </c>
    </row>
    <row r="22" spans="1:11" x14ac:dyDescent="0.5">
      <c r="A22" s="7" t="s">
        <v>407</v>
      </c>
      <c r="B22" s="7" t="s">
        <v>408</v>
      </c>
      <c r="C22" s="7" t="s">
        <v>344</v>
      </c>
      <c r="D22" s="7" t="s">
        <v>400</v>
      </c>
      <c r="E22" s="7">
        <v>1495</v>
      </c>
      <c r="F22" s="7" t="s">
        <v>409</v>
      </c>
      <c r="G22" s="7" t="s">
        <v>410</v>
      </c>
      <c r="H22" s="7" t="s">
        <v>359</v>
      </c>
      <c r="I22" s="7" t="s">
        <v>411</v>
      </c>
      <c r="J22" s="7" t="s">
        <v>412</v>
      </c>
      <c r="K22" s="7" t="s">
        <v>413</v>
      </c>
    </row>
    <row r="23" spans="1:11" x14ac:dyDescent="0.5">
      <c r="A23" s="7" t="s">
        <v>414</v>
      </c>
      <c r="B23" s="7" t="s">
        <v>408</v>
      </c>
      <c r="C23" s="7" t="s">
        <v>344</v>
      </c>
      <c r="D23" s="7" t="s">
        <v>400</v>
      </c>
      <c r="E23" s="7">
        <v>1495</v>
      </c>
      <c r="F23" s="7" t="s">
        <v>409</v>
      </c>
      <c r="G23" s="7" t="s">
        <v>410</v>
      </c>
      <c r="H23" s="7" t="s">
        <v>359</v>
      </c>
      <c r="I23" s="7" t="s">
        <v>411</v>
      </c>
      <c r="J23" s="7" t="s">
        <v>412</v>
      </c>
      <c r="K23" s="7" t="s">
        <v>413</v>
      </c>
    </row>
    <row r="24" spans="1:11" x14ac:dyDescent="0.5">
      <c r="A24" s="7" t="s">
        <v>415</v>
      </c>
      <c r="B24" s="7" t="s">
        <v>416</v>
      </c>
      <c r="C24" s="7" t="s">
        <v>344</v>
      </c>
      <c r="D24" s="7" t="s">
        <v>356</v>
      </c>
      <c r="E24" s="7">
        <v>915</v>
      </c>
      <c r="F24" s="7" t="s">
        <v>417</v>
      </c>
      <c r="G24" s="7" t="s">
        <v>418</v>
      </c>
      <c r="H24" s="7" t="s">
        <v>370</v>
      </c>
      <c r="I24" s="7" t="s">
        <v>419</v>
      </c>
      <c r="J24" s="7" t="s">
        <v>420</v>
      </c>
      <c r="K24" s="7" t="s">
        <v>421</v>
      </c>
    </row>
    <row r="25" spans="1:11" x14ac:dyDescent="0.5">
      <c r="A25" s="7" t="s">
        <v>422</v>
      </c>
      <c r="B25" s="7" t="s">
        <v>416</v>
      </c>
      <c r="C25" s="7" t="s">
        <v>344</v>
      </c>
      <c r="D25" s="7" t="s">
        <v>356</v>
      </c>
      <c r="E25" s="7">
        <v>915</v>
      </c>
      <c r="F25" s="7" t="s">
        <v>417</v>
      </c>
      <c r="G25" s="7" t="s">
        <v>418</v>
      </c>
      <c r="H25" s="7" t="s">
        <v>370</v>
      </c>
      <c r="I25" s="7" t="s">
        <v>419</v>
      </c>
      <c r="J25" s="7" t="s">
        <v>420</v>
      </c>
      <c r="K25" s="7" t="s">
        <v>421</v>
      </c>
    </row>
    <row r="26" spans="1:11" x14ac:dyDescent="0.5">
      <c r="A26" s="7" t="s">
        <v>423</v>
      </c>
      <c r="B26" s="7" t="s">
        <v>416</v>
      </c>
      <c r="C26" s="7" t="s">
        <v>344</v>
      </c>
      <c r="D26" s="7" t="s">
        <v>356</v>
      </c>
      <c r="E26" s="7">
        <v>915</v>
      </c>
      <c r="F26" s="7" t="s">
        <v>417</v>
      </c>
      <c r="G26" s="7" t="s">
        <v>418</v>
      </c>
      <c r="H26" s="7" t="s">
        <v>370</v>
      </c>
      <c r="I26" s="7" t="s">
        <v>419</v>
      </c>
      <c r="J26" s="7" t="s">
        <v>420</v>
      </c>
      <c r="K26" s="7" t="s">
        <v>421</v>
      </c>
    </row>
    <row r="27" spans="1:11" x14ac:dyDescent="0.5">
      <c r="A27" s="7" t="s">
        <v>424</v>
      </c>
      <c r="B27" s="7" t="s">
        <v>416</v>
      </c>
      <c r="C27" s="7" t="s">
        <v>344</v>
      </c>
      <c r="D27" s="7" t="s">
        <v>356</v>
      </c>
      <c r="E27" s="7">
        <v>915</v>
      </c>
      <c r="F27" s="7" t="s">
        <v>417</v>
      </c>
      <c r="G27" s="7" t="s">
        <v>418</v>
      </c>
      <c r="H27" s="7" t="s">
        <v>370</v>
      </c>
      <c r="I27" s="7" t="s">
        <v>419</v>
      </c>
      <c r="J27" s="7" t="s">
        <v>420</v>
      </c>
      <c r="K27" s="7" t="s">
        <v>421</v>
      </c>
    </row>
    <row r="28" spans="1:11" x14ac:dyDescent="0.5">
      <c r="A28" s="7" t="s">
        <v>425</v>
      </c>
      <c r="B28" s="7" t="s">
        <v>426</v>
      </c>
      <c r="C28" s="7" t="s">
        <v>355</v>
      </c>
      <c r="D28" s="7" t="s">
        <v>356</v>
      </c>
      <c r="E28" s="7">
        <v>890</v>
      </c>
      <c r="F28" s="7" t="s">
        <v>427</v>
      </c>
      <c r="G28" s="7" t="s">
        <v>428</v>
      </c>
      <c r="H28" s="7" t="s">
        <v>348</v>
      </c>
      <c r="I28" s="7" t="s">
        <v>429</v>
      </c>
      <c r="J28" s="7" t="s">
        <v>430</v>
      </c>
      <c r="K28" s="7" t="s">
        <v>431</v>
      </c>
    </row>
    <row r="29" spans="1:11" x14ac:dyDescent="0.5">
      <c r="A29" s="7" t="s">
        <v>432</v>
      </c>
      <c r="B29" s="7" t="s">
        <v>426</v>
      </c>
      <c r="C29" s="7" t="s">
        <v>355</v>
      </c>
      <c r="D29" s="7" t="s">
        <v>356</v>
      </c>
      <c r="E29" s="7">
        <v>890</v>
      </c>
      <c r="F29" s="7" t="s">
        <v>427</v>
      </c>
      <c r="G29" s="7" t="s">
        <v>428</v>
      </c>
      <c r="H29" s="7" t="s">
        <v>348</v>
      </c>
      <c r="I29" s="7" t="s">
        <v>429</v>
      </c>
      <c r="J29" s="7" t="s">
        <v>430</v>
      </c>
      <c r="K29" s="7" t="s">
        <v>431</v>
      </c>
    </row>
    <row r="30" spans="1:11" x14ac:dyDescent="0.5">
      <c r="A30" s="7" t="s">
        <v>433</v>
      </c>
      <c r="B30" s="7" t="s">
        <v>426</v>
      </c>
      <c r="C30" s="7" t="s">
        <v>355</v>
      </c>
      <c r="D30" s="7" t="s">
        <v>356</v>
      </c>
      <c r="E30" s="7">
        <v>890</v>
      </c>
      <c r="F30" s="7" t="s">
        <v>427</v>
      </c>
      <c r="G30" s="7" t="s">
        <v>428</v>
      </c>
      <c r="H30" s="7" t="s">
        <v>348</v>
      </c>
      <c r="I30" s="7" t="s">
        <v>429</v>
      </c>
      <c r="J30" s="7" t="s">
        <v>430</v>
      </c>
      <c r="K30" s="7" t="s">
        <v>431</v>
      </c>
    </row>
    <row r="31" spans="1:11" x14ac:dyDescent="0.5">
      <c r="A31" s="7" t="s">
        <v>434</v>
      </c>
      <c r="B31" s="7" t="s">
        <v>426</v>
      </c>
      <c r="C31" s="7" t="s">
        <v>355</v>
      </c>
      <c r="D31" s="7" t="s">
        <v>356</v>
      </c>
      <c r="E31" s="7">
        <v>890</v>
      </c>
      <c r="F31" s="7" t="s">
        <v>427</v>
      </c>
      <c r="G31" s="7" t="s">
        <v>428</v>
      </c>
      <c r="H31" s="7" t="s">
        <v>348</v>
      </c>
      <c r="I31" s="7" t="s">
        <v>429</v>
      </c>
      <c r="J31" s="7" t="s">
        <v>430</v>
      </c>
      <c r="K31" s="7" t="s">
        <v>431</v>
      </c>
    </row>
    <row r="32" spans="1:11" x14ac:dyDescent="0.5">
      <c r="A32" s="7" t="s">
        <v>435</v>
      </c>
      <c r="B32" s="7" t="s">
        <v>436</v>
      </c>
      <c r="C32" s="7" t="s">
        <v>344</v>
      </c>
      <c r="D32" s="7" t="s">
        <v>345</v>
      </c>
      <c r="E32" s="7">
        <v>1330</v>
      </c>
      <c r="F32" s="7" t="s">
        <v>437</v>
      </c>
      <c r="G32" s="7" t="s">
        <v>438</v>
      </c>
      <c r="H32" s="7" t="s">
        <v>439</v>
      </c>
      <c r="I32" s="7" t="s">
        <v>440</v>
      </c>
      <c r="J32" s="7" t="s">
        <v>441</v>
      </c>
      <c r="K32" s="7" t="s">
        <v>442</v>
      </c>
    </row>
    <row r="33" spans="1:11" x14ac:dyDescent="0.5">
      <c r="A33" s="7" t="s">
        <v>443</v>
      </c>
      <c r="B33" s="7" t="s">
        <v>436</v>
      </c>
      <c r="C33" s="7" t="s">
        <v>344</v>
      </c>
      <c r="D33" s="7" t="s">
        <v>345</v>
      </c>
      <c r="E33" s="7">
        <v>1330</v>
      </c>
      <c r="F33" s="7" t="s">
        <v>437</v>
      </c>
      <c r="G33" s="7" t="s">
        <v>438</v>
      </c>
      <c r="H33" s="7" t="s">
        <v>439</v>
      </c>
      <c r="I33" s="7" t="s">
        <v>440</v>
      </c>
      <c r="J33" s="7" t="s">
        <v>441</v>
      </c>
      <c r="K33" s="7" t="s">
        <v>442</v>
      </c>
    </row>
    <row r="34" spans="1:11" x14ac:dyDescent="0.5">
      <c r="A34" s="7" t="s">
        <v>444</v>
      </c>
      <c r="B34" s="7" t="s">
        <v>445</v>
      </c>
      <c r="C34" s="7" t="s">
        <v>344</v>
      </c>
      <c r="D34" s="7" t="s">
        <v>345</v>
      </c>
      <c r="E34" s="7">
        <v>1310</v>
      </c>
      <c r="F34" s="7" t="s">
        <v>446</v>
      </c>
      <c r="G34" s="7" t="s">
        <v>447</v>
      </c>
      <c r="H34" s="7" t="s">
        <v>448</v>
      </c>
      <c r="I34" s="7" t="s">
        <v>449</v>
      </c>
      <c r="J34" s="7" t="s">
        <v>450</v>
      </c>
      <c r="K34" s="7" t="s">
        <v>451</v>
      </c>
    </row>
    <row r="35" spans="1:11" x14ac:dyDescent="0.5">
      <c r="A35" s="7" t="s">
        <v>452</v>
      </c>
      <c r="B35" s="7" t="s">
        <v>445</v>
      </c>
      <c r="C35" s="7" t="s">
        <v>344</v>
      </c>
      <c r="D35" s="7" t="s">
        <v>345</v>
      </c>
      <c r="E35" s="7">
        <v>1310</v>
      </c>
      <c r="F35" s="7" t="s">
        <v>446</v>
      </c>
      <c r="G35" s="7" t="s">
        <v>447</v>
      </c>
      <c r="H35" s="7" t="s">
        <v>448</v>
      </c>
      <c r="I35" s="7" t="s">
        <v>449</v>
      </c>
      <c r="J35" s="7" t="s">
        <v>450</v>
      </c>
      <c r="K35" s="7" t="s">
        <v>451</v>
      </c>
    </row>
    <row r="36" spans="1:11" x14ac:dyDescent="0.5">
      <c r="A36" s="7" t="s">
        <v>453</v>
      </c>
      <c r="B36" s="7" t="s">
        <v>454</v>
      </c>
      <c r="C36" s="7" t="s">
        <v>355</v>
      </c>
      <c r="D36" s="7" t="s">
        <v>356</v>
      </c>
      <c r="E36" s="7">
        <v>910</v>
      </c>
      <c r="F36" s="7" t="s">
        <v>455</v>
      </c>
      <c r="G36" s="7" t="s">
        <v>456</v>
      </c>
      <c r="H36" s="7" t="s">
        <v>457</v>
      </c>
      <c r="I36" s="7" t="s">
        <v>458</v>
      </c>
      <c r="J36" s="7" t="s">
        <v>459</v>
      </c>
      <c r="K36" s="7" t="s">
        <v>460</v>
      </c>
    </row>
    <row r="37" spans="1:11" x14ac:dyDescent="0.5">
      <c r="A37" s="7" t="s">
        <v>461</v>
      </c>
      <c r="B37" s="7" t="s">
        <v>454</v>
      </c>
      <c r="C37" s="7" t="s">
        <v>355</v>
      </c>
      <c r="D37" s="7" t="s">
        <v>356</v>
      </c>
      <c r="E37" s="7">
        <v>910</v>
      </c>
      <c r="F37" s="7" t="s">
        <v>455</v>
      </c>
      <c r="G37" s="7" t="s">
        <v>456</v>
      </c>
      <c r="H37" s="7" t="s">
        <v>457</v>
      </c>
      <c r="I37" s="7" t="s">
        <v>458</v>
      </c>
      <c r="J37" s="7" t="s">
        <v>459</v>
      </c>
      <c r="K37" s="7" t="s">
        <v>460</v>
      </c>
    </row>
    <row r="38" spans="1:11" x14ac:dyDescent="0.5">
      <c r="A38" s="7" t="s">
        <v>462</v>
      </c>
      <c r="B38" s="7" t="s">
        <v>454</v>
      </c>
      <c r="C38" s="7" t="s">
        <v>355</v>
      </c>
      <c r="D38" s="7" t="s">
        <v>356</v>
      </c>
      <c r="E38" s="7">
        <v>910</v>
      </c>
      <c r="F38" s="7" t="s">
        <v>455</v>
      </c>
      <c r="G38" s="7" t="s">
        <v>456</v>
      </c>
      <c r="H38" s="7" t="s">
        <v>457</v>
      </c>
      <c r="I38" s="7" t="s">
        <v>458</v>
      </c>
      <c r="J38" s="7" t="s">
        <v>459</v>
      </c>
      <c r="K38" s="7" t="s">
        <v>460</v>
      </c>
    </row>
    <row r="39" spans="1:11" x14ac:dyDescent="0.5">
      <c r="A39" s="7" t="s">
        <v>463</v>
      </c>
      <c r="B39" s="7" t="s">
        <v>454</v>
      </c>
      <c r="C39" s="7" t="s">
        <v>355</v>
      </c>
      <c r="D39" s="7" t="s">
        <v>356</v>
      </c>
      <c r="E39" s="7">
        <v>910</v>
      </c>
      <c r="F39" s="7" t="s">
        <v>455</v>
      </c>
      <c r="G39" s="7" t="s">
        <v>456</v>
      </c>
      <c r="H39" s="7" t="s">
        <v>457</v>
      </c>
      <c r="I39" s="7" t="s">
        <v>458</v>
      </c>
      <c r="J39" s="7" t="s">
        <v>459</v>
      </c>
      <c r="K39" s="7" t="s">
        <v>460</v>
      </c>
    </row>
    <row r="40" spans="1:11" x14ac:dyDescent="0.5">
      <c r="A40" s="7" t="s">
        <v>464</v>
      </c>
      <c r="B40" s="7" t="s">
        <v>454</v>
      </c>
      <c r="C40" s="7" t="s">
        <v>344</v>
      </c>
      <c r="D40" s="7" t="s">
        <v>356</v>
      </c>
      <c r="E40" s="7">
        <v>910</v>
      </c>
      <c r="F40" s="7" t="s">
        <v>455</v>
      </c>
      <c r="G40" s="7" t="s">
        <v>456</v>
      </c>
      <c r="H40" s="7" t="s">
        <v>457</v>
      </c>
      <c r="I40" s="7" t="s">
        <v>458</v>
      </c>
      <c r="J40" s="7" t="s">
        <v>459</v>
      </c>
      <c r="K40" s="7" t="s">
        <v>460</v>
      </c>
    </row>
    <row r="41" spans="1:11" x14ac:dyDescent="0.5">
      <c r="A41" s="7" t="s">
        <v>465</v>
      </c>
      <c r="B41" s="7" t="s">
        <v>454</v>
      </c>
      <c r="C41" s="7" t="s">
        <v>355</v>
      </c>
      <c r="D41" s="7" t="s">
        <v>356</v>
      </c>
      <c r="E41" s="7">
        <v>910</v>
      </c>
      <c r="F41" s="7" t="s">
        <v>455</v>
      </c>
      <c r="G41" s="7" t="s">
        <v>456</v>
      </c>
      <c r="H41" s="7" t="s">
        <v>457</v>
      </c>
      <c r="I41" s="7" t="s">
        <v>458</v>
      </c>
      <c r="J41" s="7" t="s">
        <v>459</v>
      </c>
      <c r="K41" s="7" t="s">
        <v>460</v>
      </c>
    </row>
    <row r="42" spans="1:11" x14ac:dyDescent="0.5">
      <c r="A42" s="7" t="s">
        <v>466</v>
      </c>
      <c r="B42" s="7" t="s">
        <v>467</v>
      </c>
      <c r="C42" s="7" t="s">
        <v>344</v>
      </c>
      <c r="D42" s="7" t="s">
        <v>345</v>
      </c>
      <c r="E42" s="7">
        <v>1310</v>
      </c>
      <c r="F42" s="7" t="s">
        <v>468</v>
      </c>
      <c r="G42" s="7" t="s">
        <v>469</v>
      </c>
      <c r="H42" s="7" t="s">
        <v>381</v>
      </c>
      <c r="I42" s="7" t="s">
        <v>470</v>
      </c>
      <c r="J42" s="7" t="s">
        <v>471</v>
      </c>
      <c r="K42" s="7" t="s">
        <v>472</v>
      </c>
    </row>
    <row r="43" spans="1:11" x14ac:dyDescent="0.5">
      <c r="A43" s="7" t="s">
        <v>473</v>
      </c>
      <c r="B43" s="7" t="s">
        <v>467</v>
      </c>
      <c r="C43" s="7" t="s">
        <v>344</v>
      </c>
      <c r="D43" s="7" t="s">
        <v>345</v>
      </c>
      <c r="E43" s="7">
        <v>1310</v>
      </c>
      <c r="F43" s="7" t="s">
        <v>468</v>
      </c>
      <c r="G43" s="7" t="s">
        <v>469</v>
      </c>
      <c r="H43" s="7" t="s">
        <v>381</v>
      </c>
      <c r="I43" s="7" t="s">
        <v>470</v>
      </c>
      <c r="J43" s="7" t="s">
        <v>471</v>
      </c>
      <c r="K43" s="7" t="s">
        <v>472</v>
      </c>
    </row>
    <row r="44" spans="1:11" x14ac:dyDescent="0.5">
      <c r="A44" s="7" t="s">
        <v>474</v>
      </c>
      <c r="B44" s="7" t="s">
        <v>475</v>
      </c>
      <c r="C44" s="7" t="s">
        <v>344</v>
      </c>
      <c r="D44" s="7" t="s">
        <v>345</v>
      </c>
      <c r="E44" s="7">
        <v>1330</v>
      </c>
      <c r="F44" s="7" t="s">
        <v>476</v>
      </c>
      <c r="G44" s="7" t="s">
        <v>477</v>
      </c>
      <c r="H44" s="7" t="s">
        <v>439</v>
      </c>
      <c r="I44" s="7" t="s">
        <v>478</v>
      </c>
      <c r="J44" s="7" t="s">
        <v>479</v>
      </c>
      <c r="K44" s="7" t="s">
        <v>480</v>
      </c>
    </row>
    <row r="45" spans="1:11" x14ac:dyDescent="0.5">
      <c r="A45" s="7" t="s">
        <v>481</v>
      </c>
      <c r="B45" s="7" t="s">
        <v>475</v>
      </c>
      <c r="C45" s="7" t="s">
        <v>344</v>
      </c>
      <c r="D45" s="7" t="s">
        <v>345</v>
      </c>
      <c r="E45" s="7">
        <v>1330</v>
      </c>
      <c r="F45" s="7" t="s">
        <v>476</v>
      </c>
      <c r="G45" s="7" t="s">
        <v>477</v>
      </c>
      <c r="H45" s="7" t="s">
        <v>439</v>
      </c>
      <c r="I45" s="7" t="s">
        <v>478</v>
      </c>
      <c r="J45" s="7" t="s">
        <v>479</v>
      </c>
      <c r="K45" s="7" t="s">
        <v>480</v>
      </c>
    </row>
    <row r="46" spans="1:11" x14ac:dyDescent="0.5">
      <c r="A46" s="7" t="s">
        <v>482</v>
      </c>
      <c r="B46" s="7" t="s">
        <v>475</v>
      </c>
      <c r="C46" s="7" t="s">
        <v>344</v>
      </c>
      <c r="D46" s="7" t="s">
        <v>345</v>
      </c>
      <c r="E46" s="7">
        <v>1330</v>
      </c>
      <c r="F46" s="7" t="s">
        <v>476</v>
      </c>
      <c r="G46" s="7" t="s">
        <v>477</v>
      </c>
      <c r="H46" s="7" t="s">
        <v>439</v>
      </c>
      <c r="I46" s="7" t="s">
        <v>478</v>
      </c>
      <c r="J46" s="7" t="s">
        <v>479</v>
      </c>
      <c r="K46" s="7" t="s">
        <v>480</v>
      </c>
    </row>
    <row r="47" spans="1:11" x14ac:dyDescent="0.5">
      <c r="A47" s="7" t="s">
        <v>483</v>
      </c>
      <c r="B47" s="7" t="s">
        <v>475</v>
      </c>
      <c r="C47" s="7" t="s">
        <v>344</v>
      </c>
      <c r="D47" s="7" t="s">
        <v>345</v>
      </c>
      <c r="E47" s="7">
        <v>1330</v>
      </c>
      <c r="F47" s="7" t="s">
        <v>476</v>
      </c>
      <c r="G47" s="7" t="s">
        <v>477</v>
      </c>
      <c r="H47" s="7" t="s">
        <v>439</v>
      </c>
      <c r="I47" s="7" t="s">
        <v>478</v>
      </c>
      <c r="J47" s="7" t="s">
        <v>479</v>
      </c>
      <c r="K47" s="7" t="s">
        <v>480</v>
      </c>
    </row>
    <row r="48" spans="1:11" x14ac:dyDescent="0.5">
      <c r="A48" s="7" t="s">
        <v>484</v>
      </c>
      <c r="B48" s="7" t="s">
        <v>485</v>
      </c>
      <c r="C48" s="7" t="s">
        <v>344</v>
      </c>
      <c r="D48" s="7" t="s">
        <v>345</v>
      </c>
      <c r="E48" s="7">
        <v>1330</v>
      </c>
      <c r="F48" s="7" t="s">
        <v>486</v>
      </c>
      <c r="G48" s="7" t="s">
        <v>487</v>
      </c>
      <c r="H48" s="7" t="s">
        <v>439</v>
      </c>
      <c r="I48" s="7" t="s">
        <v>478</v>
      </c>
      <c r="J48" s="7" t="s">
        <v>488</v>
      </c>
      <c r="K48" s="7" t="s">
        <v>489</v>
      </c>
    </row>
    <row r="49" spans="1:11" x14ac:dyDescent="0.5">
      <c r="A49" s="7" t="s">
        <v>490</v>
      </c>
      <c r="B49" s="7" t="s">
        <v>485</v>
      </c>
      <c r="C49" s="7" t="s">
        <v>344</v>
      </c>
      <c r="D49" s="7" t="s">
        <v>345</v>
      </c>
      <c r="E49" s="7">
        <v>1330</v>
      </c>
      <c r="F49" s="7" t="s">
        <v>486</v>
      </c>
      <c r="G49" s="7" t="s">
        <v>487</v>
      </c>
      <c r="H49" s="7" t="s">
        <v>439</v>
      </c>
      <c r="I49" s="7" t="s">
        <v>478</v>
      </c>
      <c r="J49" s="7" t="s">
        <v>488</v>
      </c>
      <c r="K49" s="7" t="s">
        <v>489</v>
      </c>
    </row>
    <row r="50" spans="1:11" x14ac:dyDescent="0.5">
      <c r="A50" s="7" t="s">
        <v>491</v>
      </c>
      <c r="B50" s="7" t="s">
        <v>492</v>
      </c>
      <c r="C50" s="7" t="s">
        <v>344</v>
      </c>
      <c r="D50" s="7" t="s">
        <v>345</v>
      </c>
      <c r="E50" s="7">
        <v>1335</v>
      </c>
      <c r="F50" s="7" t="s">
        <v>493</v>
      </c>
      <c r="G50" s="7" t="s">
        <v>494</v>
      </c>
      <c r="H50" s="7" t="s">
        <v>370</v>
      </c>
      <c r="I50" s="7" t="s">
        <v>495</v>
      </c>
      <c r="J50" s="7" t="s">
        <v>496</v>
      </c>
      <c r="K50" s="7" t="s">
        <v>497</v>
      </c>
    </row>
    <row r="51" spans="1:11" x14ac:dyDescent="0.5">
      <c r="A51" s="7" t="s">
        <v>498</v>
      </c>
      <c r="B51" s="7" t="s">
        <v>492</v>
      </c>
      <c r="C51" s="7" t="s">
        <v>344</v>
      </c>
      <c r="D51" s="7" t="s">
        <v>345</v>
      </c>
      <c r="E51" s="7">
        <v>1335</v>
      </c>
      <c r="F51" s="7" t="s">
        <v>493</v>
      </c>
      <c r="G51" s="7" t="s">
        <v>494</v>
      </c>
      <c r="H51" s="7" t="s">
        <v>370</v>
      </c>
      <c r="I51" s="7" t="s">
        <v>495</v>
      </c>
      <c r="J51" s="7" t="s">
        <v>496</v>
      </c>
      <c r="K51" s="7" t="s">
        <v>497</v>
      </c>
    </row>
    <row r="52" spans="1:11" x14ac:dyDescent="0.5">
      <c r="A52" s="7" t="s">
        <v>499</v>
      </c>
      <c r="B52" s="7" t="s">
        <v>500</v>
      </c>
      <c r="C52" s="7" t="s">
        <v>355</v>
      </c>
      <c r="D52" s="7" t="s">
        <v>356</v>
      </c>
      <c r="E52" s="7">
        <v>915</v>
      </c>
      <c r="F52" s="7" t="s">
        <v>501</v>
      </c>
      <c r="G52" s="7" t="s">
        <v>502</v>
      </c>
      <c r="H52" s="7" t="s">
        <v>348</v>
      </c>
      <c r="I52" s="7" t="s">
        <v>503</v>
      </c>
      <c r="J52" s="7" t="s">
        <v>504</v>
      </c>
      <c r="K52" s="7" t="s">
        <v>505</v>
      </c>
    </row>
    <row r="53" spans="1:11" x14ac:dyDescent="0.5">
      <c r="A53" s="7" t="s">
        <v>506</v>
      </c>
      <c r="B53" s="7" t="s">
        <v>500</v>
      </c>
      <c r="C53" s="7" t="s">
        <v>355</v>
      </c>
      <c r="D53" s="7" t="s">
        <v>356</v>
      </c>
      <c r="E53" s="7">
        <v>915</v>
      </c>
      <c r="F53" s="7" t="s">
        <v>501</v>
      </c>
      <c r="G53" s="7" t="s">
        <v>502</v>
      </c>
      <c r="H53" s="7" t="s">
        <v>348</v>
      </c>
      <c r="I53" s="7" t="s">
        <v>503</v>
      </c>
      <c r="J53" s="7" t="s">
        <v>504</v>
      </c>
      <c r="K53" s="7" t="s">
        <v>505</v>
      </c>
    </row>
    <row r="54" spans="1:11" x14ac:dyDescent="0.5">
      <c r="A54" s="7" t="s">
        <v>507</v>
      </c>
      <c r="B54" s="7" t="s">
        <v>508</v>
      </c>
      <c r="C54" s="7" t="s">
        <v>355</v>
      </c>
      <c r="D54" s="7" t="s">
        <v>356</v>
      </c>
      <c r="E54" s="7">
        <v>915</v>
      </c>
      <c r="F54" s="7" t="s">
        <v>509</v>
      </c>
      <c r="G54" s="7" t="s">
        <v>510</v>
      </c>
      <c r="H54" s="7" t="s">
        <v>370</v>
      </c>
      <c r="I54" s="7" t="s">
        <v>511</v>
      </c>
      <c r="J54" s="7" t="s">
        <v>512</v>
      </c>
      <c r="K54" s="7" t="s">
        <v>513</v>
      </c>
    </row>
    <row r="55" spans="1:11" x14ac:dyDescent="0.5">
      <c r="A55" s="7" t="s">
        <v>514</v>
      </c>
      <c r="B55" s="7" t="s">
        <v>508</v>
      </c>
      <c r="C55" s="7" t="s">
        <v>355</v>
      </c>
      <c r="D55" s="7" t="s">
        <v>356</v>
      </c>
      <c r="E55" s="7">
        <v>915</v>
      </c>
      <c r="F55" s="7" t="s">
        <v>509</v>
      </c>
      <c r="G55" s="7" t="s">
        <v>510</v>
      </c>
      <c r="H55" s="7" t="s">
        <v>370</v>
      </c>
      <c r="I55" s="7" t="s">
        <v>511</v>
      </c>
      <c r="J55" s="7" t="s">
        <v>512</v>
      </c>
      <c r="K55" s="7" t="s">
        <v>513</v>
      </c>
    </row>
    <row r="56" spans="1:11" x14ac:dyDescent="0.5">
      <c r="A56" s="7" t="s">
        <v>515</v>
      </c>
      <c r="B56" s="7" t="s">
        <v>508</v>
      </c>
      <c r="C56" s="7" t="s">
        <v>355</v>
      </c>
      <c r="D56" s="7" t="s">
        <v>356</v>
      </c>
      <c r="E56" s="7">
        <v>915</v>
      </c>
      <c r="F56" s="7" t="s">
        <v>509</v>
      </c>
      <c r="G56" s="7" t="s">
        <v>510</v>
      </c>
      <c r="H56" s="7" t="s">
        <v>370</v>
      </c>
      <c r="I56" s="7" t="s">
        <v>511</v>
      </c>
      <c r="J56" s="7" t="s">
        <v>512</v>
      </c>
      <c r="K56" s="7" t="s">
        <v>513</v>
      </c>
    </row>
    <row r="57" spans="1:11" x14ac:dyDescent="0.5">
      <c r="A57" s="7" t="s">
        <v>516</v>
      </c>
      <c r="B57" s="7" t="s">
        <v>508</v>
      </c>
      <c r="C57" s="7" t="s">
        <v>355</v>
      </c>
      <c r="D57" s="7" t="s">
        <v>356</v>
      </c>
      <c r="E57" s="7">
        <v>915</v>
      </c>
      <c r="F57" s="7" t="s">
        <v>509</v>
      </c>
      <c r="G57" s="7" t="s">
        <v>510</v>
      </c>
      <c r="H57" s="7" t="s">
        <v>370</v>
      </c>
      <c r="I57" s="7" t="s">
        <v>511</v>
      </c>
      <c r="J57" s="7" t="s">
        <v>512</v>
      </c>
      <c r="K57" s="7" t="s">
        <v>513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7219-CDE7-7B4F-807B-BB84A5F36B8A}">
  <dimension ref="A1:F41"/>
  <sheetViews>
    <sheetView workbookViewId="0">
      <selection sqref="A1:F1"/>
    </sheetView>
  </sheetViews>
  <sheetFormatPr defaultColWidth="11" defaultRowHeight="15.75" x14ac:dyDescent="0.5"/>
  <cols>
    <col min="1" max="1" width="20.5" bestFit="1" customWidth="1"/>
    <col min="2" max="2" width="11.1875" bestFit="1" customWidth="1"/>
    <col min="3" max="3" width="20.8125" bestFit="1" customWidth="1"/>
    <col min="4" max="4" width="14.1875" bestFit="1" customWidth="1"/>
    <col min="5" max="5" width="11.3125" bestFit="1" customWidth="1"/>
    <col min="6" max="6" width="26.1875" bestFit="1" customWidth="1"/>
    <col min="7" max="7" width="43.6875" bestFit="1" customWidth="1"/>
    <col min="8" max="8" width="73.8125" bestFit="1" customWidth="1"/>
    <col min="9" max="9" width="24" bestFit="1" customWidth="1"/>
    <col min="10" max="10" width="11.6875" bestFit="1" customWidth="1"/>
    <col min="11" max="12" width="11.1875" bestFit="1" customWidth="1"/>
    <col min="13" max="13" width="47.8125" bestFit="1" customWidth="1"/>
  </cols>
  <sheetData>
    <row r="1" spans="1:6" x14ac:dyDescent="0.5">
      <c r="A1" t="s">
        <v>54</v>
      </c>
      <c r="B1" t="s">
        <v>59</v>
      </c>
      <c r="C1" t="s">
        <v>58</v>
      </c>
      <c r="D1" t="s">
        <v>57</v>
      </c>
      <c r="E1" t="s">
        <v>56</v>
      </c>
      <c r="F1" t="s">
        <v>55</v>
      </c>
    </row>
    <row r="2" spans="1:6" x14ac:dyDescent="0.5">
      <c r="A2" t="s">
        <v>39</v>
      </c>
      <c r="B2">
        <v>95944.3</v>
      </c>
      <c r="C2">
        <v>1374.6</v>
      </c>
      <c r="D2">
        <v>43879.1</v>
      </c>
      <c r="E2">
        <v>23.2</v>
      </c>
      <c r="F2">
        <v>0.46</v>
      </c>
    </row>
    <row r="3" spans="1:6" x14ac:dyDescent="0.5">
      <c r="A3" t="s">
        <v>38</v>
      </c>
      <c r="B3">
        <v>50499.303999999996</v>
      </c>
      <c r="C3">
        <v>29.977</v>
      </c>
      <c r="D3">
        <v>16462.018</v>
      </c>
      <c r="E3">
        <v>0</v>
      </c>
      <c r="F3">
        <v>0.33</v>
      </c>
    </row>
    <row r="4" spans="1:6" x14ac:dyDescent="0.5">
      <c r="A4" t="s">
        <v>37</v>
      </c>
      <c r="B4">
        <v>84848.138999999996</v>
      </c>
      <c r="C4">
        <v>989.70799999999997</v>
      </c>
      <c r="D4">
        <v>31021.81</v>
      </c>
      <c r="E4">
        <v>0</v>
      </c>
      <c r="F4">
        <v>0.37</v>
      </c>
    </row>
    <row r="5" spans="1:6" x14ac:dyDescent="0.5">
      <c r="A5" t="s">
        <v>36</v>
      </c>
      <c r="B5">
        <v>35123.883000000002</v>
      </c>
      <c r="C5">
        <v>0</v>
      </c>
      <c r="D5">
        <v>0</v>
      </c>
      <c r="E5">
        <v>0</v>
      </c>
      <c r="F5">
        <v>0</v>
      </c>
    </row>
    <row r="6" spans="1:6" x14ac:dyDescent="0.5">
      <c r="A6" t="s">
        <v>35</v>
      </c>
      <c r="B6">
        <v>580266</v>
      </c>
      <c r="C6">
        <v>5951</v>
      </c>
      <c r="D6">
        <v>34709</v>
      </c>
      <c r="E6">
        <v>108</v>
      </c>
      <c r="F6">
        <v>0.06</v>
      </c>
    </row>
    <row r="7" spans="1:6" x14ac:dyDescent="0.5">
      <c r="A7" t="s">
        <v>34</v>
      </c>
      <c r="B7">
        <v>8936.8490000000002</v>
      </c>
      <c r="C7">
        <v>0</v>
      </c>
      <c r="D7">
        <v>0</v>
      </c>
      <c r="E7">
        <v>0</v>
      </c>
      <c r="F7">
        <v>0</v>
      </c>
    </row>
    <row r="8" spans="1:6" x14ac:dyDescent="0.5">
      <c r="A8" t="s">
        <v>33</v>
      </c>
      <c r="B8">
        <v>33855.762999999999</v>
      </c>
      <c r="C8">
        <v>247.00399999999999</v>
      </c>
      <c r="D8">
        <v>0</v>
      </c>
      <c r="E8">
        <v>0</v>
      </c>
      <c r="F8">
        <v>0</v>
      </c>
    </row>
    <row r="9" spans="1:6" x14ac:dyDescent="0.5">
      <c r="A9" t="s">
        <v>32</v>
      </c>
      <c r="B9">
        <v>52682.061000000002</v>
      </c>
      <c r="C9">
        <v>144.608</v>
      </c>
      <c r="D9">
        <v>0</v>
      </c>
      <c r="E9">
        <v>0</v>
      </c>
      <c r="F9">
        <v>0</v>
      </c>
    </row>
    <row r="10" spans="1:6" x14ac:dyDescent="0.5">
      <c r="A10" t="s">
        <v>31</v>
      </c>
      <c r="B10">
        <v>292454</v>
      </c>
      <c r="C10">
        <v>4512</v>
      </c>
      <c r="D10">
        <v>58590</v>
      </c>
      <c r="E10">
        <v>4.3999999999999997E-2</v>
      </c>
      <c r="F10">
        <v>0.2</v>
      </c>
    </row>
    <row r="11" spans="1:6" x14ac:dyDescent="0.5">
      <c r="A11" t="s">
        <v>30</v>
      </c>
      <c r="B11">
        <v>474758.92200000002</v>
      </c>
      <c r="C11">
        <v>5527.9639999999999</v>
      </c>
      <c r="D11">
        <v>294731.038</v>
      </c>
      <c r="E11">
        <v>31.802</v>
      </c>
      <c r="F11">
        <v>0.63</v>
      </c>
    </row>
    <row r="12" spans="1:6" x14ac:dyDescent="0.5">
      <c r="A12" t="s">
        <v>29</v>
      </c>
      <c r="B12">
        <v>14220.5</v>
      </c>
      <c r="C12">
        <v>114</v>
      </c>
      <c r="D12">
        <v>0</v>
      </c>
      <c r="E12">
        <v>0</v>
      </c>
      <c r="F12">
        <v>0</v>
      </c>
    </row>
    <row r="13" spans="1:6" x14ac:dyDescent="0.5">
      <c r="A13" t="s">
        <v>28</v>
      </c>
      <c r="B13">
        <v>283953.02799999999</v>
      </c>
      <c r="C13">
        <v>1893.1669999999999</v>
      </c>
      <c r="D13">
        <v>0</v>
      </c>
      <c r="E13">
        <v>0</v>
      </c>
      <c r="F13">
        <v>0</v>
      </c>
    </row>
    <row r="14" spans="1:6" x14ac:dyDescent="0.5">
      <c r="A14" t="s">
        <v>27</v>
      </c>
      <c r="B14">
        <v>5267.9309999999996</v>
      </c>
      <c r="C14">
        <v>0</v>
      </c>
      <c r="D14">
        <v>0</v>
      </c>
      <c r="E14">
        <v>0</v>
      </c>
      <c r="F14">
        <v>0</v>
      </c>
    </row>
    <row r="15" spans="1:6" x14ac:dyDescent="0.5">
      <c r="A15" t="s">
        <v>26</v>
      </c>
      <c r="B15">
        <v>4997.085</v>
      </c>
      <c r="C15">
        <v>0</v>
      </c>
      <c r="D15">
        <v>0</v>
      </c>
      <c r="E15">
        <v>0</v>
      </c>
      <c r="F15">
        <v>0</v>
      </c>
    </row>
    <row r="16" spans="1:6" x14ac:dyDescent="0.5">
      <c r="A16" t="s">
        <v>25</v>
      </c>
      <c r="B16">
        <v>4782.8</v>
      </c>
      <c r="C16">
        <v>556.20000000000005</v>
      </c>
      <c r="D16">
        <v>0</v>
      </c>
      <c r="E16">
        <v>0</v>
      </c>
      <c r="F16">
        <v>0</v>
      </c>
    </row>
    <row r="17" spans="1:6" x14ac:dyDescent="0.5">
      <c r="A17" t="s">
        <v>24</v>
      </c>
      <c r="B17">
        <v>2238.0590000000002</v>
      </c>
      <c r="C17">
        <v>1059.4670000000001</v>
      </c>
      <c r="D17">
        <v>0</v>
      </c>
      <c r="E17">
        <v>0</v>
      </c>
      <c r="F17">
        <v>0</v>
      </c>
    </row>
    <row r="18" spans="1:6" x14ac:dyDescent="0.5">
      <c r="A18" t="s">
        <v>23</v>
      </c>
      <c r="B18">
        <v>35774.76</v>
      </c>
      <c r="C18">
        <v>0</v>
      </c>
      <c r="D18">
        <v>15812</v>
      </c>
      <c r="E18">
        <v>4.3600000000000003</v>
      </c>
      <c r="F18">
        <v>0.44</v>
      </c>
    </row>
    <row r="19" spans="1:6" x14ac:dyDescent="0.5">
      <c r="A19" t="s">
        <v>22</v>
      </c>
      <c r="B19">
        <v>2293.4659999999999</v>
      </c>
      <c r="C19">
        <v>0</v>
      </c>
      <c r="D19">
        <v>0</v>
      </c>
      <c r="E19">
        <v>0</v>
      </c>
      <c r="F19">
        <v>0</v>
      </c>
    </row>
    <row r="20" spans="1:6" x14ac:dyDescent="0.5">
      <c r="A20" t="s">
        <v>21</v>
      </c>
      <c r="B20">
        <v>121809.93399999999</v>
      </c>
      <c r="C20">
        <v>0</v>
      </c>
      <c r="D20">
        <v>4156.3130000000001</v>
      </c>
      <c r="E20">
        <v>81.840999999999994</v>
      </c>
      <c r="F20">
        <v>0.03</v>
      </c>
    </row>
    <row r="21" spans="1:6" x14ac:dyDescent="0.5">
      <c r="A21" t="s">
        <v>20</v>
      </c>
      <c r="B21">
        <v>69228.392000000007</v>
      </c>
      <c r="C21">
        <v>4515.7560000000003</v>
      </c>
      <c r="D21">
        <v>0</v>
      </c>
      <c r="E21">
        <v>4.8470000000000004</v>
      </c>
      <c r="F21">
        <v>0</v>
      </c>
    </row>
    <row r="22" spans="1:6" x14ac:dyDescent="0.5">
      <c r="A22" t="s">
        <v>19</v>
      </c>
      <c r="B22">
        <v>179748.12100000001</v>
      </c>
      <c r="C22">
        <v>1050.1210000000001</v>
      </c>
      <c r="D22">
        <v>0</v>
      </c>
      <c r="E22">
        <v>0</v>
      </c>
      <c r="F22">
        <v>0</v>
      </c>
    </row>
    <row r="23" spans="1:6" x14ac:dyDescent="0.5">
      <c r="A23" t="s">
        <v>18</v>
      </c>
      <c r="B23">
        <v>48807.732000000004</v>
      </c>
      <c r="C23">
        <v>2303.2600000000002</v>
      </c>
      <c r="D23">
        <v>0</v>
      </c>
      <c r="E23">
        <v>0</v>
      </c>
      <c r="F23">
        <v>0</v>
      </c>
    </row>
    <row r="24" spans="1:6" x14ac:dyDescent="0.5">
      <c r="A24" t="s">
        <v>17</v>
      </c>
      <c r="B24">
        <v>56002.62</v>
      </c>
      <c r="C24">
        <v>383.37200000000001</v>
      </c>
      <c r="D24">
        <v>11088.709000000001</v>
      </c>
      <c r="E24">
        <v>0</v>
      </c>
      <c r="F24">
        <v>0.2</v>
      </c>
    </row>
    <row r="25" spans="1:6" x14ac:dyDescent="0.5">
      <c r="A25" t="s">
        <v>16</v>
      </c>
      <c r="B25">
        <v>13615.501</v>
      </c>
      <c r="C25">
        <v>252.18700000000001</v>
      </c>
      <c r="D25">
        <v>5605.5079999999998</v>
      </c>
      <c r="E25">
        <v>0</v>
      </c>
      <c r="F25">
        <v>0.42</v>
      </c>
    </row>
    <row r="26" spans="1:6" x14ac:dyDescent="0.5">
      <c r="A26" t="s">
        <v>15</v>
      </c>
      <c r="B26">
        <v>26838</v>
      </c>
      <c r="C26">
        <v>382</v>
      </c>
      <c r="D26">
        <v>15920</v>
      </c>
      <c r="E26">
        <v>0</v>
      </c>
      <c r="F26">
        <v>0.6</v>
      </c>
    </row>
    <row r="27" spans="1:6" x14ac:dyDescent="0.5">
      <c r="A27" t="s">
        <v>14</v>
      </c>
      <c r="B27">
        <v>72227.012000000002</v>
      </c>
      <c r="C27">
        <v>0</v>
      </c>
      <c r="D27">
        <v>25336</v>
      </c>
      <c r="E27">
        <v>0</v>
      </c>
      <c r="F27">
        <v>0.35</v>
      </c>
    </row>
    <row r="28" spans="1:6" x14ac:dyDescent="0.5">
      <c r="A28" t="s">
        <v>13</v>
      </c>
      <c r="B28">
        <v>173159</v>
      </c>
      <c r="C28">
        <v>96</v>
      </c>
      <c r="D28">
        <v>51944</v>
      </c>
      <c r="E28">
        <v>0</v>
      </c>
      <c r="F28">
        <v>0.3</v>
      </c>
    </row>
    <row r="29" spans="1:6" x14ac:dyDescent="0.5">
      <c r="A29" t="s">
        <v>12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5">
      <c r="A30" t="s">
        <v>11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5">
      <c r="A31" t="s">
        <v>10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5">
      <c r="A32" t="s">
        <v>9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5">
      <c r="A33" t="s">
        <v>8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5">
      <c r="A34" t="s">
        <v>7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5">
      <c r="A35" t="s">
        <v>6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5">
      <c r="A36" t="s">
        <v>5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5">
      <c r="A37" t="s">
        <v>4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5">
      <c r="A38" t="s">
        <v>3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5">
      <c r="A39" t="s">
        <v>2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5">
      <c r="A40" t="s">
        <v>1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5">
      <c r="A41" t="s">
        <v>0</v>
      </c>
      <c r="B41">
        <v>0</v>
      </c>
      <c r="C41">
        <v>0</v>
      </c>
      <c r="D41">
        <v>0</v>
      </c>
      <c r="E41">
        <v>0</v>
      </c>
      <c r="F41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FE770-94B8-6648-8E63-72521D81BD03}">
  <dimension ref="A1:K4"/>
  <sheetViews>
    <sheetView workbookViewId="0">
      <selection sqref="A1:K1"/>
    </sheetView>
  </sheetViews>
  <sheetFormatPr defaultColWidth="11" defaultRowHeight="15.75" x14ac:dyDescent="0.5"/>
  <cols>
    <col min="1" max="1" width="11.1875" bestFit="1" customWidth="1"/>
    <col min="2" max="11" width="7.6875" bestFit="1" customWidth="1"/>
    <col min="12" max="12" width="60" bestFit="1" customWidth="1"/>
    <col min="13" max="20" width="11.1875" bestFit="1" customWidth="1"/>
    <col min="21" max="22" width="12.1875" bestFit="1" customWidth="1"/>
  </cols>
  <sheetData>
    <row r="1" spans="1:11" x14ac:dyDescent="0.5">
      <c r="A1" t="s">
        <v>54</v>
      </c>
      <c r="B1" t="s">
        <v>49</v>
      </c>
      <c r="C1" t="s">
        <v>48</v>
      </c>
      <c r="D1" t="s">
        <v>47</v>
      </c>
      <c r="E1" t="s">
        <v>46</v>
      </c>
      <c r="F1" t="s">
        <v>45</v>
      </c>
      <c r="G1" t="s">
        <v>44</v>
      </c>
      <c r="H1" t="s">
        <v>43</v>
      </c>
      <c r="I1" t="s">
        <v>42</v>
      </c>
      <c r="J1" t="s">
        <v>41</v>
      </c>
      <c r="K1" t="s">
        <v>40</v>
      </c>
    </row>
    <row r="2" spans="1:11" x14ac:dyDescent="0.5">
      <c r="A2" t="s">
        <v>35</v>
      </c>
      <c r="B2">
        <v>4500</v>
      </c>
      <c r="C2">
        <v>4500</v>
      </c>
      <c r="D2">
        <v>4100</v>
      </c>
      <c r="E2">
        <v>4100</v>
      </c>
      <c r="F2">
        <v>4000</v>
      </c>
      <c r="G2">
        <v>4000</v>
      </c>
      <c r="H2">
        <v>3900</v>
      </c>
      <c r="I2">
        <v>3900</v>
      </c>
      <c r="J2">
        <v>3900</v>
      </c>
      <c r="K2">
        <v>3800</v>
      </c>
    </row>
    <row r="3" spans="1:11" x14ac:dyDescent="0.5">
      <c r="A3" t="s">
        <v>30</v>
      </c>
      <c r="B3">
        <v>5500</v>
      </c>
      <c r="C3">
        <v>6400</v>
      </c>
      <c r="D3">
        <v>7400</v>
      </c>
      <c r="E3">
        <v>7500</v>
      </c>
      <c r="F3">
        <v>7500</v>
      </c>
      <c r="G3">
        <v>7500</v>
      </c>
      <c r="H3">
        <v>7500</v>
      </c>
      <c r="I3">
        <v>7500</v>
      </c>
      <c r="J3">
        <v>7500</v>
      </c>
      <c r="K3">
        <v>7500</v>
      </c>
    </row>
    <row r="4" spans="1:11" x14ac:dyDescent="0.5">
      <c r="A4" t="s">
        <v>21</v>
      </c>
      <c r="B4">
        <v>5400</v>
      </c>
      <c r="C4">
        <v>5400</v>
      </c>
      <c r="D4">
        <v>5400</v>
      </c>
      <c r="E4">
        <v>5400</v>
      </c>
      <c r="F4">
        <v>5300</v>
      </c>
      <c r="G4">
        <v>5200</v>
      </c>
      <c r="H4">
        <v>5200</v>
      </c>
      <c r="I4">
        <v>5200</v>
      </c>
      <c r="J4">
        <v>5200</v>
      </c>
      <c r="K4">
        <v>5100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48188-CAE4-774E-9710-3981D00278B2}">
  <dimension ref="A1:O42"/>
  <sheetViews>
    <sheetView topLeftCell="B1" workbookViewId="0">
      <selection sqref="A1:O1"/>
    </sheetView>
  </sheetViews>
  <sheetFormatPr defaultColWidth="11" defaultRowHeight="15.75" x14ac:dyDescent="0.5"/>
  <cols>
    <col min="1" max="1" width="20.5" bestFit="1" customWidth="1"/>
    <col min="2" max="15" width="7.6875" bestFit="1" customWidth="1"/>
    <col min="16" max="16" width="43.6875" bestFit="1" customWidth="1"/>
    <col min="17" max="17" width="47.8125" bestFit="1" customWidth="1"/>
    <col min="18" max="18" width="55" bestFit="1" customWidth="1"/>
    <col min="19" max="24" width="11.1875" bestFit="1" customWidth="1"/>
    <col min="25" max="44" width="12.1875" bestFit="1" customWidth="1"/>
  </cols>
  <sheetData>
    <row r="1" spans="1:15" x14ac:dyDescent="0.5">
      <c r="A1" t="s">
        <v>54</v>
      </c>
      <c r="B1" t="s">
        <v>53</v>
      </c>
      <c r="C1" t="s">
        <v>52</v>
      </c>
      <c r="D1" t="s">
        <v>51</v>
      </c>
      <c r="E1" t="s">
        <v>50</v>
      </c>
      <c r="F1" t="s">
        <v>49</v>
      </c>
      <c r="G1" t="s">
        <v>48</v>
      </c>
      <c r="H1" t="s">
        <v>47</v>
      </c>
      <c r="I1" t="s">
        <v>46</v>
      </c>
      <c r="J1" t="s">
        <v>45</v>
      </c>
      <c r="K1" t="s">
        <v>44</v>
      </c>
      <c r="L1" t="s">
        <v>43</v>
      </c>
      <c r="M1" t="s">
        <v>42</v>
      </c>
      <c r="N1" t="s">
        <v>41</v>
      </c>
      <c r="O1" t="s">
        <v>40</v>
      </c>
    </row>
    <row r="2" spans="1:15" x14ac:dyDescent="0.5">
      <c r="A2" t="s">
        <v>39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5">
      <c r="A3" t="s">
        <v>38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5">
      <c r="A4" t="s">
        <v>37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5">
      <c r="A5" t="s">
        <v>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5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5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5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5">
      <c r="A10" t="s">
        <v>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5">
      <c r="A11" t="s">
        <v>30</v>
      </c>
      <c r="B11">
        <v>929</v>
      </c>
      <c r="C11">
        <v>1049</v>
      </c>
      <c r="D11">
        <v>1045</v>
      </c>
      <c r="E11">
        <v>1023</v>
      </c>
      <c r="F11">
        <v>1172</v>
      </c>
      <c r="G11">
        <v>1217</v>
      </c>
      <c r="H11">
        <v>1205</v>
      </c>
      <c r="I11">
        <v>1118</v>
      </c>
      <c r="J11">
        <v>983</v>
      </c>
      <c r="K11">
        <v>1009</v>
      </c>
      <c r="L11">
        <v>1214</v>
      </c>
      <c r="M11">
        <v>1035</v>
      </c>
      <c r="N11">
        <v>1021.1</v>
      </c>
      <c r="O11">
        <v>924.7</v>
      </c>
    </row>
    <row r="12" spans="1:15" x14ac:dyDescent="0.5">
      <c r="A12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5">
      <c r="A13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5">
      <c r="A14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5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5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5">
      <c r="A23" t="s">
        <v>18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5">
      <c r="A24" t="s">
        <v>17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5">
      <c r="A25" t="s">
        <v>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5">
      <c r="A26" t="s">
        <v>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5">
      <c r="A27" t="s">
        <v>14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5">
      <c r="A28" t="s">
        <v>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5">
      <c r="A29" t="s">
        <v>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5">
      <c r="A30" t="s">
        <v>60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5">
      <c r="A31" t="s">
        <v>11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5">
      <c r="A32" t="s">
        <v>10</v>
      </c>
      <c r="B32">
        <v>613</v>
      </c>
      <c r="C32">
        <v>600</v>
      </c>
      <c r="D32">
        <v>950</v>
      </c>
      <c r="E32">
        <v>699</v>
      </c>
      <c r="F32">
        <v>823</v>
      </c>
      <c r="G32">
        <v>898</v>
      </c>
      <c r="H32">
        <v>790</v>
      </c>
      <c r="I32">
        <v>993</v>
      </c>
      <c r="J32">
        <v>711</v>
      </c>
      <c r="K32">
        <v>811</v>
      </c>
      <c r="L32">
        <v>427</v>
      </c>
      <c r="M32">
        <v>0</v>
      </c>
      <c r="N32">
        <v>0</v>
      </c>
      <c r="O32">
        <v>0</v>
      </c>
    </row>
    <row r="33" spans="1:15" x14ac:dyDescent="0.5">
      <c r="A33" t="s">
        <v>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5">
      <c r="A34" t="s">
        <v>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5">
      <c r="A35" t="s">
        <v>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5">
      <c r="A36" t="s">
        <v>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5">
      <c r="A37" t="s">
        <v>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5">
      <c r="A38" t="s">
        <v>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5">
      <c r="A39" t="s">
        <v>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5">
      <c r="A40" t="s">
        <v>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5">
      <c r="A41" t="s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5">
      <c r="A42" t="s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0B10-5DD4-C647-9FCC-6B982205708A}">
  <dimension ref="A1:C9"/>
  <sheetViews>
    <sheetView workbookViewId="0">
      <selection sqref="A1:C1"/>
    </sheetView>
  </sheetViews>
  <sheetFormatPr defaultColWidth="11" defaultRowHeight="15.75" x14ac:dyDescent="0.5"/>
  <cols>
    <col min="1" max="1" width="21.6875" bestFit="1" customWidth="1"/>
    <col min="2" max="2" width="12.3125" bestFit="1" customWidth="1"/>
    <col min="3" max="3" width="10.6875" bestFit="1" customWidth="1"/>
    <col min="4" max="4" width="40.1875" bestFit="1" customWidth="1"/>
    <col min="5" max="5" width="12.1875" bestFit="1" customWidth="1"/>
    <col min="6" max="6" width="11.1875" bestFit="1" customWidth="1"/>
  </cols>
  <sheetData>
    <row r="1" spans="1:3" x14ac:dyDescent="0.5">
      <c r="A1" t="s">
        <v>54</v>
      </c>
      <c r="B1" t="s">
        <v>70</v>
      </c>
      <c r="C1" t="s">
        <v>69</v>
      </c>
    </row>
    <row r="2" spans="1:3" x14ac:dyDescent="0.5">
      <c r="A2" t="s">
        <v>68</v>
      </c>
      <c r="B2">
        <v>0.26800000000000002</v>
      </c>
      <c r="C2">
        <v>3145</v>
      </c>
    </row>
    <row r="3" spans="1:3" x14ac:dyDescent="0.5">
      <c r="A3" t="s">
        <v>67</v>
      </c>
      <c r="B3">
        <v>0.254</v>
      </c>
      <c r="C3">
        <v>2975</v>
      </c>
    </row>
    <row r="4" spans="1:3" x14ac:dyDescent="0.5">
      <c r="A4" t="s">
        <v>66</v>
      </c>
      <c r="B4">
        <v>0.22</v>
      </c>
      <c r="C4">
        <v>2578</v>
      </c>
    </row>
    <row r="5" spans="1:3" x14ac:dyDescent="0.5">
      <c r="A5" t="s">
        <v>65</v>
      </c>
      <c r="B5">
        <v>0.16900000000000001</v>
      </c>
      <c r="C5">
        <v>1980</v>
      </c>
    </row>
    <row r="6" spans="1:3" x14ac:dyDescent="0.5">
      <c r="A6" t="s">
        <v>64</v>
      </c>
      <c r="B6">
        <v>3.7999999999999999E-2</v>
      </c>
      <c r="C6">
        <v>441</v>
      </c>
    </row>
    <row r="7" spans="1:3" x14ac:dyDescent="0.5">
      <c r="A7" t="s">
        <v>63</v>
      </c>
      <c r="B7">
        <v>2.8000000000000001E-2</v>
      </c>
      <c r="C7">
        <v>327</v>
      </c>
    </row>
    <row r="8" spans="1:3" x14ac:dyDescent="0.5">
      <c r="A8" t="s">
        <v>62</v>
      </c>
      <c r="B8">
        <v>2.1999999999999999E-2</v>
      </c>
      <c r="C8">
        <v>262</v>
      </c>
    </row>
    <row r="9" spans="1:3" x14ac:dyDescent="0.5">
      <c r="A9" t="s">
        <v>61</v>
      </c>
      <c r="B9">
        <v>1E-3</v>
      </c>
      <c r="C9">
        <v>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950F7-4909-4697-848E-9BA1612CD082}">
  <dimension ref="A1:G57"/>
  <sheetViews>
    <sheetView workbookViewId="0">
      <selection sqref="A1:G1"/>
    </sheetView>
  </sheetViews>
  <sheetFormatPr defaultRowHeight="15.75" x14ac:dyDescent="0.5"/>
  <cols>
    <col min="1" max="1" width="12.1875" bestFit="1" customWidth="1"/>
    <col min="2" max="2" width="68.9375" bestFit="1" customWidth="1"/>
    <col min="3" max="3" width="10.9375" bestFit="1" customWidth="1"/>
    <col min="4" max="4" width="13.4375" bestFit="1" customWidth="1"/>
    <col min="5" max="5" width="13.6875" bestFit="1" customWidth="1"/>
    <col min="6" max="6" width="18.9375" bestFit="1" customWidth="1"/>
    <col min="7" max="7" width="28.8125" bestFit="1" customWidth="1"/>
  </cols>
  <sheetData>
    <row r="1" spans="1:7" x14ac:dyDescent="0.5">
      <c r="A1" s="2" t="s">
        <v>76</v>
      </c>
      <c r="B1" s="2" t="s">
        <v>77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</row>
    <row r="2" spans="1:7" x14ac:dyDescent="0.5">
      <c r="A2" s="2" t="s">
        <v>83</v>
      </c>
      <c r="B2" s="2" t="s">
        <v>84</v>
      </c>
      <c r="C2" s="2" t="s">
        <v>85</v>
      </c>
      <c r="D2" s="2">
        <v>1310</v>
      </c>
      <c r="E2" s="3">
        <v>32064</v>
      </c>
      <c r="F2" s="2" t="s">
        <v>86</v>
      </c>
      <c r="G2" s="2" t="s">
        <v>87</v>
      </c>
    </row>
    <row r="3" spans="1:7" x14ac:dyDescent="0.5">
      <c r="A3" s="2" t="s">
        <v>88</v>
      </c>
      <c r="B3" s="2" t="s">
        <v>89</v>
      </c>
      <c r="C3" s="2" t="s">
        <v>85</v>
      </c>
      <c r="D3" s="2">
        <v>1310</v>
      </c>
      <c r="E3" s="3">
        <v>32330</v>
      </c>
      <c r="F3" s="2" t="s">
        <v>90</v>
      </c>
      <c r="G3" s="2" t="s">
        <v>91</v>
      </c>
    </row>
    <row r="4" spans="1:7" x14ac:dyDescent="0.5">
      <c r="A4" s="2" t="s">
        <v>92</v>
      </c>
      <c r="B4" s="2" t="s">
        <v>93</v>
      </c>
      <c r="C4" s="2" t="s">
        <v>94</v>
      </c>
      <c r="D4" s="2">
        <v>910</v>
      </c>
      <c r="E4" s="3">
        <v>29749</v>
      </c>
      <c r="F4" s="2" t="s">
        <v>95</v>
      </c>
      <c r="G4" s="2" t="s">
        <v>96</v>
      </c>
    </row>
    <row r="5" spans="1:7" x14ac:dyDescent="0.5">
      <c r="A5" s="2" t="s">
        <v>97</v>
      </c>
      <c r="B5" s="2" t="s">
        <v>98</v>
      </c>
      <c r="C5" s="2" t="s">
        <v>94</v>
      </c>
      <c r="D5" s="2">
        <v>910</v>
      </c>
      <c r="E5" s="3">
        <v>30149</v>
      </c>
      <c r="F5" s="2" t="s">
        <v>99</v>
      </c>
      <c r="G5" s="2" t="s">
        <v>100</v>
      </c>
    </row>
    <row r="6" spans="1:7" x14ac:dyDescent="0.5">
      <c r="A6" s="2" t="s">
        <v>101</v>
      </c>
      <c r="B6" s="2" t="s">
        <v>102</v>
      </c>
      <c r="C6" s="2" t="s">
        <v>94</v>
      </c>
      <c r="D6" s="2">
        <v>910</v>
      </c>
      <c r="E6" s="3">
        <v>30545</v>
      </c>
      <c r="F6" s="2" t="s">
        <v>103</v>
      </c>
      <c r="G6" s="2" t="s">
        <v>104</v>
      </c>
    </row>
    <row r="7" spans="1:7" x14ac:dyDescent="0.5">
      <c r="A7" s="2" t="s">
        <v>105</v>
      </c>
      <c r="B7" s="2" t="s">
        <v>106</v>
      </c>
      <c r="C7" s="2" t="s">
        <v>94</v>
      </c>
      <c r="D7" s="2">
        <v>910</v>
      </c>
      <c r="E7" s="3">
        <v>30452</v>
      </c>
      <c r="F7" s="2" t="s">
        <v>107</v>
      </c>
      <c r="G7" s="2" t="s">
        <v>108</v>
      </c>
    </row>
    <row r="8" spans="1:7" x14ac:dyDescent="0.5">
      <c r="A8" s="2" t="s">
        <v>109</v>
      </c>
      <c r="B8" s="2" t="s">
        <v>110</v>
      </c>
      <c r="C8" s="2" t="s">
        <v>111</v>
      </c>
      <c r="D8" s="2">
        <v>910</v>
      </c>
      <c r="E8" s="3">
        <v>28620</v>
      </c>
      <c r="F8" s="2" t="s">
        <v>112</v>
      </c>
      <c r="G8" s="2" t="s">
        <v>113</v>
      </c>
    </row>
    <row r="9" spans="1:7" x14ac:dyDescent="0.5">
      <c r="A9" s="2" t="s">
        <v>114</v>
      </c>
      <c r="B9" s="2" t="s">
        <v>115</v>
      </c>
      <c r="C9" s="2" t="s">
        <v>111</v>
      </c>
      <c r="D9" s="2">
        <v>910</v>
      </c>
      <c r="E9" s="3">
        <v>28754</v>
      </c>
      <c r="F9" s="2" t="s">
        <v>116</v>
      </c>
      <c r="G9" s="2" t="s">
        <v>117</v>
      </c>
    </row>
    <row r="10" spans="1:7" x14ac:dyDescent="0.5">
      <c r="A10" s="2" t="s">
        <v>118</v>
      </c>
      <c r="B10" s="2" t="s">
        <v>119</v>
      </c>
      <c r="C10" s="2" t="s">
        <v>111</v>
      </c>
      <c r="D10" s="2">
        <v>880</v>
      </c>
      <c r="E10" s="3">
        <v>28922</v>
      </c>
      <c r="F10" s="2" t="s">
        <v>120</v>
      </c>
      <c r="G10" s="2" t="s">
        <v>121</v>
      </c>
    </row>
    <row r="11" spans="1:7" x14ac:dyDescent="0.5">
      <c r="A11" s="2" t="s">
        <v>122</v>
      </c>
      <c r="B11" s="2" t="s">
        <v>123</v>
      </c>
      <c r="C11" s="2" t="s">
        <v>111</v>
      </c>
      <c r="D11" s="2">
        <v>880</v>
      </c>
      <c r="E11" s="3">
        <v>29067</v>
      </c>
      <c r="F11" s="2" t="s">
        <v>124</v>
      </c>
      <c r="G11" s="2" t="s">
        <v>125</v>
      </c>
    </row>
    <row r="12" spans="1:7" x14ac:dyDescent="0.5">
      <c r="A12" s="2" t="s">
        <v>126</v>
      </c>
      <c r="B12" s="2" t="s">
        <v>127</v>
      </c>
      <c r="C12" s="2" t="s">
        <v>85</v>
      </c>
      <c r="D12" s="2">
        <v>1300</v>
      </c>
      <c r="E12" s="3">
        <v>31729</v>
      </c>
      <c r="F12" s="2" t="s">
        <v>128</v>
      </c>
      <c r="G12" s="2" t="s">
        <v>129</v>
      </c>
    </row>
    <row r="13" spans="1:7" x14ac:dyDescent="0.5">
      <c r="A13" s="2" t="s">
        <v>130</v>
      </c>
      <c r="B13" s="2" t="s">
        <v>131</v>
      </c>
      <c r="C13" s="2" t="s">
        <v>85</v>
      </c>
      <c r="D13" s="2">
        <v>1300</v>
      </c>
      <c r="E13" s="3">
        <v>32037</v>
      </c>
      <c r="F13" s="2" t="s">
        <v>132</v>
      </c>
      <c r="G13" s="2" t="s">
        <v>133</v>
      </c>
    </row>
    <row r="14" spans="1:7" x14ac:dyDescent="0.5">
      <c r="A14" s="2" t="s">
        <v>134</v>
      </c>
      <c r="B14" s="2" t="s">
        <v>135</v>
      </c>
      <c r="C14" s="2" t="s">
        <v>85</v>
      </c>
      <c r="D14" s="2">
        <v>1300</v>
      </c>
      <c r="E14" s="3">
        <v>33060</v>
      </c>
      <c r="F14" s="2" t="s">
        <v>136</v>
      </c>
      <c r="G14" s="2" t="s">
        <v>137</v>
      </c>
    </row>
    <row r="15" spans="1:7" x14ac:dyDescent="0.5">
      <c r="A15" s="2" t="s">
        <v>138</v>
      </c>
      <c r="B15" s="2" t="s">
        <v>139</v>
      </c>
      <c r="C15" s="2" t="s">
        <v>85</v>
      </c>
      <c r="D15" s="2">
        <v>1300</v>
      </c>
      <c r="E15" s="3">
        <v>33385</v>
      </c>
      <c r="F15" s="2" t="s">
        <v>140</v>
      </c>
      <c r="G15" s="2" t="s">
        <v>141</v>
      </c>
    </row>
    <row r="16" spans="1:7" x14ac:dyDescent="0.5">
      <c r="A16" s="2" t="s">
        <v>142</v>
      </c>
      <c r="B16" s="2" t="s">
        <v>143</v>
      </c>
      <c r="C16" s="2" t="s">
        <v>144</v>
      </c>
      <c r="D16" s="2">
        <v>905</v>
      </c>
      <c r="E16" s="3">
        <v>30285</v>
      </c>
      <c r="F16" s="2" t="s">
        <v>145</v>
      </c>
      <c r="G16" s="2" t="s">
        <v>146</v>
      </c>
    </row>
    <row r="17" spans="1:7" x14ac:dyDescent="0.5">
      <c r="A17" s="2" t="s">
        <v>147</v>
      </c>
      <c r="B17" s="2" t="s">
        <v>148</v>
      </c>
      <c r="C17" s="2" t="s">
        <v>144</v>
      </c>
      <c r="D17" s="2">
        <v>905</v>
      </c>
      <c r="E17" s="3">
        <v>30649</v>
      </c>
      <c r="F17" s="2" t="s">
        <v>149</v>
      </c>
      <c r="G17" s="2" t="s">
        <v>150</v>
      </c>
    </row>
    <row r="18" spans="1:7" x14ac:dyDescent="0.5">
      <c r="A18" s="2" t="s">
        <v>151</v>
      </c>
      <c r="B18" s="2" t="s">
        <v>152</v>
      </c>
      <c r="C18" s="2" t="s">
        <v>144</v>
      </c>
      <c r="D18" s="2">
        <v>905</v>
      </c>
      <c r="E18" s="3">
        <v>31705</v>
      </c>
      <c r="F18" s="2" t="s">
        <v>153</v>
      </c>
      <c r="G18" s="2" t="s">
        <v>154</v>
      </c>
    </row>
    <row r="19" spans="1:7" x14ac:dyDescent="0.5">
      <c r="A19" s="2" t="s">
        <v>155</v>
      </c>
      <c r="B19" s="2" t="s">
        <v>156</v>
      </c>
      <c r="C19" s="2" t="s">
        <v>144</v>
      </c>
      <c r="D19" s="2">
        <v>905</v>
      </c>
      <c r="E19" s="3">
        <v>32095</v>
      </c>
      <c r="F19" s="2" t="s">
        <v>157</v>
      </c>
      <c r="G19" s="2" t="s">
        <v>158</v>
      </c>
    </row>
    <row r="20" spans="1:7" x14ac:dyDescent="0.5">
      <c r="A20" s="2" t="s">
        <v>159</v>
      </c>
      <c r="B20" s="2" t="s">
        <v>160</v>
      </c>
      <c r="C20" s="2" t="s">
        <v>161</v>
      </c>
      <c r="D20" s="2">
        <v>1500</v>
      </c>
      <c r="E20" s="3">
        <v>35307</v>
      </c>
      <c r="F20" s="2" t="s">
        <v>162</v>
      </c>
      <c r="G20" s="2" t="s">
        <v>162</v>
      </c>
    </row>
    <row r="21" spans="1:7" x14ac:dyDescent="0.5">
      <c r="A21" s="2" t="s">
        <v>163</v>
      </c>
      <c r="B21" s="2" t="s">
        <v>164</v>
      </c>
      <c r="C21" s="2" t="s">
        <v>161</v>
      </c>
      <c r="D21" s="2">
        <v>1500</v>
      </c>
      <c r="E21" s="3">
        <v>35530</v>
      </c>
      <c r="F21" s="2" t="s">
        <v>162</v>
      </c>
      <c r="G21" s="2" t="s">
        <v>162</v>
      </c>
    </row>
    <row r="22" spans="1:7" x14ac:dyDescent="0.5">
      <c r="A22" s="2" t="s">
        <v>165</v>
      </c>
      <c r="B22" s="2" t="s">
        <v>166</v>
      </c>
      <c r="C22" s="2" t="s">
        <v>161</v>
      </c>
      <c r="D22" s="2">
        <v>1495</v>
      </c>
      <c r="E22" s="3">
        <v>35788</v>
      </c>
      <c r="F22" s="2" t="s">
        <v>162</v>
      </c>
      <c r="G22" s="2" t="s">
        <v>162</v>
      </c>
    </row>
    <row r="23" spans="1:7" x14ac:dyDescent="0.5">
      <c r="A23" s="2" t="s">
        <v>167</v>
      </c>
      <c r="B23" s="2" t="s">
        <v>168</v>
      </c>
      <c r="C23" s="2" t="s">
        <v>161</v>
      </c>
      <c r="D23" s="2">
        <v>1495</v>
      </c>
      <c r="E23" s="3">
        <v>36518</v>
      </c>
      <c r="F23" s="2" t="s">
        <v>162</v>
      </c>
      <c r="G23" s="2" t="s">
        <v>162</v>
      </c>
    </row>
    <row r="24" spans="1:7" x14ac:dyDescent="0.5">
      <c r="A24" s="2" t="s">
        <v>169</v>
      </c>
      <c r="B24" s="2" t="s">
        <v>170</v>
      </c>
      <c r="C24" s="2" t="s">
        <v>144</v>
      </c>
      <c r="D24" s="2">
        <v>915</v>
      </c>
      <c r="E24" s="3">
        <v>30435</v>
      </c>
      <c r="F24" s="2" t="s">
        <v>171</v>
      </c>
      <c r="G24" s="2" t="s">
        <v>172</v>
      </c>
    </row>
    <row r="25" spans="1:7" x14ac:dyDescent="0.5">
      <c r="A25" s="2" t="s">
        <v>173</v>
      </c>
      <c r="B25" s="2" t="s">
        <v>174</v>
      </c>
      <c r="C25" s="2" t="s">
        <v>144</v>
      </c>
      <c r="D25" s="2">
        <v>915</v>
      </c>
      <c r="E25" s="3">
        <v>30931</v>
      </c>
      <c r="F25" s="2" t="s">
        <v>175</v>
      </c>
      <c r="G25" s="2" t="s">
        <v>176</v>
      </c>
    </row>
    <row r="26" spans="1:7" x14ac:dyDescent="0.5">
      <c r="A26" s="2" t="s">
        <v>177</v>
      </c>
      <c r="B26" s="2" t="s">
        <v>178</v>
      </c>
      <c r="C26" s="2" t="s">
        <v>144</v>
      </c>
      <c r="D26" s="2">
        <v>915</v>
      </c>
      <c r="E26" s="3">
        <v>30816</v>
      </c>
      <c r="F26" s="2" t="s">
        <v>179</v>
      </c>
      <c r="G26" s="2" t="s">
        <v>180</v>
      </c>
    </row>
    <row r="27" spans="1:7" x14ac:dyDescent="0.5">
      <c r="A27" s="2" t="s">
        <v>181</v>
      </c>
      <c r="B27" s="2" t="s">
        <v>182</v>
      </c>
      <c r="C27" s="2" t="s">
        <v>144</v>
      </c>
      <c r="D27" s="2">
        <v>915</v>
      </c>
      <c r="E27" s="3">
        <v>30982</v>
      </c>
      <c r="F27" s="2" t="s">
        <v>183</v>
      </c>
      <c r="G27" s="2" t="s">
        <v>184</v>
      </c>
    </row>
    <row r="28" spans="1:7" x14ac:dyDescent="0.5">
      <c r="A28" s="2" t="s">
        <v>185</v>
      </c>
      <c r="B28" s="2" t="s">
        <v>186</v>
      </c>
      <c r="C28" s="2" t="s">
        <v>94</v>
      </c>
      <c r="D28" s="2">
        <v>890</v>
      </c>
      <c r="E28" s="3">
        <v>29303</v>
      </c>
      <c r="F28" s="2" t="s">
        <v>187</v>
      </c>
      <c r="G28" s="2" t="s">
        <v>188</v>
      </c>
    </row>
    <row r="29" spans="1:7" x14ac:dyDescent="0.5">
      <c r="A29" s="2" t="s">
        <v>189</v>
      </c>
      <c r="B29" s="2" t="s">
        <v>190</v>
      </c>
      <c r="C29" s="2" t="s">
        <v>94</v>
      </c>
      <c r="D29" s="2">
        <v>890</v>
      </c>
      <c r="E29" s="3">
        <v>29565</v>
      </c>
      <c r="F29" s="2" t="s">
        <v>191</v>
      </c>
      <c r="G29" s="2" t="s">
        <v>192</v>
      </c>
    </row>
    <row r="30" spans="1:7" x14ac:dyDescent="0.5">
      <c r="A30" s="2" t="s">
        <v>193</v>
      </c>
      <c r="B30" s="2" t="s">
        <v>194</v>
      </c>
      <c r="C30" s="2" t="s">
        <v>94</v>
      </c>
      <c r="D30" s="2">
        <v>890</v>
      </c>
      <c r="E30" s="3">
        <v>29616</v>
      </c>
      <c r="F30" s="2" t="s">
        <v>195</v>
      </c>
      <c r="G30" s="2" t="s">
        <v>196</v>
      </c>
    </row>
    <row r="31" spans="1:7" x14ac:dyDescent="0.5">
      <c r="A31" s="2" t="s">
        <v>197</v>
      </c>
      <c r="B31" s="2" t="s">
        <v>198</v>
      </c>
      <c r="C31" s="2" t="s">
        <v>94</v>
      </c>
      <c r="D31" s="2">
        <v>890</v>
      </c>
      <c r="E31" s="3">
        <v>29816</v>
      </c>
      <c r="F31" s="2" t="s">
        <v>199</v>
      </c>
      <c r="G31" s="2" t="s">
        <v>200</v>
      </c>
    </row>
    <row r="32" spans="1:7" x14ac:dyDescent="0.5">
      <c r="A32" s="2" t="s">
        <v>201</v>
      </c>
      <c r="B32" s="2" t="s">
        <v>202</v>
      </c>
      <c r="C32" s="2" t="s">
        <v>85</v>
      </c>
      <c r="D32" s="2">
        <v>1330</v>
      </c>
      <c r="E32" s="3">
        <v>31385</v>
      </c>
      <c r="F32" s="2" t="s">
        <v>203</v>
      </c>
      <c r="G32" s="2" t="s">
        <v>204</v>
      </c>
    </row>
    <row r="33" spans="1:7" x14ac:dyDescent="0.5">
      <c r="A33" s="2" t="s">
        <v>205</v>
      </c>
      <c r="B33" s="2" t="s">
        <v>206</v>
      </c>
      <c r="C33" s="2" t="s">
        <v>85</v>
      </c>
      <c r="D33" s="2">
        <v>1330</v>
      </c>
      <c r="E33" s="3">
        <v>31611</v>
      </c>
      <c r="F33" s="2" t="s">
        <v>140</v>
      </c>
      <c r="G33" s="2" t="s">
        <v>207</v>
      </c>
    </row>
    <row r="34" spans="1:7" x14ac:dyDescent="0.5">
      <c r="A34" s="2" t="s">
        <v>208</v>
      </c>
      <c r="B34" s="2" t="s">
        <v>209</v>
      </c>
      <c r="C34" s="2" t="s">
        <v>85</v>
      </c>
      <c r="D34" s="2">
        <v>1310</v>
      </c>
      <c r="E34" s="3">
        <v>33031</v>
      </c>
      <c r="F34" s="2" t="s">
        <v>210</v>
      </c>
      <c r="G34" s="2" t="s">
        <v>211</v>
      </c>
    </row>
    <row r="35" spans="1:7" x14ac:dyDescent="0.5">
      <c r="A35" s="2" t="s">
        <v>212</v>
      </c>
      <c r="B35" s="2" t="s">
        <v>213</v>
      </c>
      <c r="C35" s="2" t="s">
        <v>85</v>
      </c>
      <c r="D35" s="2">
        <v>1310</v>
      </c>
      <c r="E35" s="3">
        <v>34138</v>
      </c>
      <c r="F35" s="2" t="s">
        <v>214</v>
      </c>
      <c r="G35" s="2" t="s">
        <v>215</v>
      </c>
    </row>
    <row r="36" spans="1:7" x14ac:dyDescent="0.5">
      <c r="A36" s="2" t="s">
        <v>216</v>
      </c>
      <c r="B36" s="2" t="s">
        <v>217</v>
      </c>
      <c r="C36" s="2" t="s">
        <v>94</v>
      </c>
      <c r="D36" s="2">
        <v>910</v>
      </c>
      <c r="E36" s="3">
        <v>29293</v>
      </c>
      <c r="F36" s="2" t="s">
        <v>218</v>
      </c>
      <c r="G36" s="2" t="s">
        <v>219</v>
      </c>
    </row>
    <row r="37" spans="1:7" x14ac:dyDescent="0.5">
      <c r="A37" s="2" t="s">
        <v>220</v>
      </c>
      <c r="B37" s="2" t="s">
        <v>221</v>
      </c>
      <c r="C37" s="2" t="s">
        <v>94</v>
      </c>
      <c r="D37" s="2">
        <v>910</v>
      </c>
      <c r="E37" s="3">
        <v>29459</v>
      </c>
      <c r="F37" s="2" t="s">
        <v>222</v>
      </c>
      <c r="G37" s="2" t="s">
        <v>223</v>
      </c>
    </row>
    <row r="38" spans="1:7" x14ac:dyDescent="0.5">
      <c r="A38" s="2" t="s">
        <v>224</v>
      </c>
      <c r="B38" s="2" t="s">
        <v>225</v>
      </c>
      <c r="C38" s="2" t="s">
        <v>94</v>
      </c>
      <c r="D38" s="2">
        <v>910</v>
      </c>
      <c r="E38" s="3">
        <v>29567</v>
      </c>
      <c r="F38" s="2" t="s">
        <v>226</v>
      </c>
      <c r="G38" s="2" t="s">
        <v>227</v>
      </c>
    </row>
    <row r="39" spans="1:7" x14ac:dyDescent="0.5">
      <c r="A39" s="2" t="s">
        <v>228</v>
      </c>
      <c r="B39" s="2" t="s">
        <v>229</v>
      </c>
      <c r="C39" s="2" t="s">
        <v>94</v>
      </c>
      <c r="D39" s="2">
        <v>910</v>
      </c>
      <c r="E39" s="3">
        <v>29751</v>
      </c>
      <c r="F39" s="2" t="s">
        <v>230</v>
      </c>
      <c r="G39" s="2" t="s">
        <v>231</v>
      </c>
    </row>
    <row r="40" spans="1:7" x14ac:dyDescent="0.5">
      <c r="A40" s="2" t="s">
        <v>232</v>
      </c>
      <c r="B40" s="2" t="s">
        <v>233</v>
      </c>
      <c r="C40" s="2" t="s">
        <v>94</v>
      </c>
      <c r="D40" s="2">
        <v>910</v>
      </c>
      <c r="E40" s="3">
        <v>30922</v>
      </c>
      <c r="F40" s="2" t="s">
        <v>234</v>
      </c>
      <c r="G40" s="2" t="s">
        <v>235</v>
      </c>
    </row>
    <row r="41" spans="1:7" x14ac:dyDescent="0.5">
      <c r="A41" s="2" t="s">
        <v>236</v>
      </c>
      <c r="B41" s="2" t="s">
        <v>237</v>
      </c>
      <c r="C41" s="2" t="s">
        <v>94</v>
      </c>
      <c r="D41" s="2">
        <v>910</v>
      </c>
      <c r="E41" s="3">
        <v>31260</v>
      </c>
      <c r="F41" s="2" t="s">
        <v>238</v>
      </c>
      <c r="G41" s="2" t="s">
        <v>239</v>
      </c>
    </row>
    <row r="42" spans="1:7" x14ac:dyDescent="0.5">
      <c r="A42" s="2" t="s">
        <v>240</v>
      </c>
      <c r="B42" s="2" t="s">
        <v>241</v>
      </c>
      <c r="C42" s="2" t="s">
        <v>85</v>
      </c>
      <c r="D42" s="2">
        <v>1310</v>
      </c>
      <c r="E42" s="3">
        <v>32071</v>
      </c>
      <c r="F42" s="2" t="s">
        <v>242</v>
      </c>
      <c r="G42" s="2" t="s">
        <v>243</v>
      </c>
    </row>
    <row r="43" spans="1:7" x14ac:dyDescent="0.5">
      <c r="A43" s="2" t="s">
        <v>244</v>
      </c>
      <c r="B43" s="2" t="s">
        <v>245</v>
      </c>
      <c r="C43" s="2" t="s">
        <v>85</v>
      </c>
      <c r="D43" s="2">
        <v>1310</v>
      </c>
      <c r="E43" s="3">
        <v>32491</v>
      </c>
      <c r="F43" s="2" t="s">
        <v>246</v>
      </c>
      <c r="G43" s="2" t="s">
        <v>247</v>
      </c>
    </row>
    <row r="44" spans="1:7" x14ac:dyDescent="0.5">
      <c r="A44" s="2" t="s">
        <v>248</v>
      </c>
      <c r="B44" s="2" t="s">
        <v>249</v>
      </c>
      <c r="C44" s="2" t="s">
        <v>85</v>
      </c>
      <c r="D44" s="2">
        <v>1330</v>
      </c>
      <c r="E44" s="3">
        <v>30855</v>
      </c>
      <c r="F44" s="2" t="s">
        <v>250</v>
      </c>
      <c r="G44" s="2" t="s">
        <v>251</v>
      </c>
    </row>
    <row r="45" spans="1:7" x14ac:dyDescent="0.5">
      <c r="A45" s="2" t="s">
        <v>252</v>
      </c>
      <c r="B45" s="2" t="s">
        <v>253</v>
      </c>
      <c r="C45" s="2" t="s">
        <v>85</v>
      </c>
      <c r="D45" s="2">
        <v>1330</v>
      </c>
      <c r="E45" s="3">
        <v>30939</v>
      </c>
      <c r="F45" s="2" t="s">
        <v>254</v>
      </c>
      <c r="G45" s="2" t="s">
        <v>255</v>
      </c>
    </row>
    <row r="46" spans="1:7" x14ac:dyDescent="0.5">
      <c r="A46" s="2" t="s">
        <v>256</v>
      </c>
      <c r="B46" s="2" t="s">
        <v>257</v>
      </c>
      <c r="C46" s="2" t="s">
        <v>85</v>
      </c>
      <c r="D46" s="2">
        <v>1330</v>
      </c>
      <c r="E46" s="3">
        <v>31320</v>
      </c>
      <c r="F46" s="2" t="s">
        <v>258</v>
      </c>
      <c r="G46" s="2" t="s">
        <v>259</v>
      </c>
    </row>
    <row r="47" spans="1:7" x14ac:dyDescent="0.5">
      <c r="A47" s="2" t="s">
        <v>260</v>
      </c>
      <c r="B47" s="2" t="s">
        <v>261</v>
      </c>
      <c r="C47" s="2" t="s">
        <v>85</v>
      </c>
      <c r="D47" s="2">
        <v>1330</v>
      </c>
      <c r="E47" s="3">
        <v>31513</v>
      </c>
      <c r="F47" s="2" t="s">
        <v>262</v>
      </c>
      <c r="G47" s="2" t="s">
        <v>263</v>
      </c>
    </row>
    <row r="48" spans="1:7" x14ac:dyDescent="0.5">
      <c r="A48" s="2" t="s">
        <v>264</v>
      </c>
      <c r="B48" s="2" t="s">
        <v>265</v>
      </c>
      <c r="C48" s="2" t="s">
        <v>85</v>
      </c>
      <c r="D48" s="2">
        <v>1330</v>
      </c>
      <c r="E48" s="3">
        <v>32997</v>
      </c>
      <c r="F48" s="2" t="s">
        <v>162</v>
      </c>
      <c r="G48" s="2" t="s">
        <v>162</v>
      </c>
    </row>
    <row r="49" spans="1:7" x14ac:dyDescent="0.5">
      <c r="A49" s="2" t="s">
        <v>266</v>
      </c>
      <c r="B49" s="2" t="s">
        <v>267</v>
      </c>
      <c r="C49" s="2" t="s">
        <v>85</v>
      </c>
      <c r="D49" s="2">
        <v>1330</v>
      </c>
      <c r="E49" s="3">
        <v>33638</v>
      </c>
      <c r="F49" s="2" t="s">
        <v>262</v>
      </c>
      <c r="G49" s="2" t="s">
        <v>268</v>
      </c>
    </row>
    <row r="50" spans="1:7" x14ac:dyDescent="0.5">
      <c r="A50" s="2" t="s">
        <v>269</v>
      </c>
      <c r="B50" s="2" t="s">
        <v>270</v>
      </c>
      <c r="C50" s="2" t="s">
        <v>85</v>
      </c>
      <c r="D50" s="2">
        <v>1335</v>
      </c>
      <c r="E50" s="3">
        <v>31289</v>
      </c>
      <c r="F50" s="2" t="s">
        <v>271</v>
      </c>
      <c r="G50" s="2" t="s">
        <v>272</v>
      </c>
    </row>
    <row r="51" spans="1:7" x14ac:dyDescent="0.5">
      <c r="A51" s="2" t="s">
        <v>273</v>
      </c>
      <c r="B51" s="2" t="s">
        <v>274</v>
      </c>
      <c r="C51" s="2" t="s">
        <v>85</v>
      </c>
      <c r="D51" s="2">
        <v>1335</v>
      </c>
      <c r="E51" s="3">
        <v>31596</v>
      </c>
      <c r="F51" s="2" t="s">
        <v>275</v>
      </c>
      <c r="G51" s="2" t="s">
        <v>276</v>
      </c>
    </row>
    <row r="52" spans="1:7" x14ac:dyDescent="0.5">
      <c r="A52" s="2" t="s">
        <v>277</v>
      </c>
      <c r="B52" s="2" t="s">
        <v>278</v>
      </c>
      <c r="C52" s="2" t="s">
        <v>144</v>
      </c>
      <c r="D52" s="2">
        <v>915</v>
      </c>
      <c r="E52" s="3">
        <v>29607</v>
      </c>
      <c r="F52" s="2" t="s">
        <v>279</v>
      </c>
      <c r="G52" s="2" t="s">
        <v>280</v>
      </c>
    </row>
    <row r="53" spans="1:7" x14ac:dyDescent="0.5">
      <c r="A53" s="2" t="s">
        <v>281</v>
      </c>
      <c r="B53" s="2" t="s">
        <v>282</v>
      </c>
      <c r="C53" s="2" t="s">
        <v>144</v>
      </c>
      <c r="D53" s="2">
        <v>915</v>
      </c>
      <c r="E53" s="3">
        <v>29738</v>
      </c>
      <c r="F53" s="2" t="s">
        <v>283</v>
      </c>
      <c r="G53" s="2" t="s">
        <v>284</v>
      </c>
    </row>
    <row r="54" spans="1:7" x14ac:dyDescent="0.5">
      <c r="A54" s="2" t="s">
        <v>285</v>
      </c>
      <c r="B54" s="2" t="s">
        <v>286</v>
      </c>
      <c r="C54" s="2" t="s">
        <v>94</v>
      </c>
      <c r="D54" s="2">
        <v>915</v>
      </c>
      <c r="E54" s="3">
        <v>29372</v>
      </c>
      <c r="F54" s="2" t="s">
        <v>287</v>
      </c>
      <c r="G54" s="2" t="s">
        <v>288</v>
      </c>
    </row>
    <row r="55" spans="1:7" x14ac:dyDescent="0.5">
      <c r="A55" s="2" t="s">
        <v>289</v>
      </c>
      <c r="B55" s="2" t="s">
        <v>290</v>
      </c>
      <c r="C55" s="2" t="s">
        <v>94</v>
      </c>
      <c r="D55" s="2">
        <v>915</v>
      </c>
      <c r="E55" s="3">
        <v>29440</v>
      </c>
      <c r="F55" s="2" t="s">
        <v>291</v>
      </c>
      <c r="G55" s="2" t="s">
        <v>292</v>
      </c>
    </row>
    <row r="56" spans="1:7" x14ac:dyDescent="0.5">
      <c r="A56" s="2" t="s">
        <v>293</v>
      </c>
      <c r="B56" s="2" t="s">
        <v>294</v>
      </c>
      <c r="C56" s="2" t="s">
        <v>94</v>
      </c>
      <c r="D56" s="2">
        <v>915</v>
      </c>
      <c r="E56" s="3">
        <v>29627</v>
      </c>
      <c r="F56" s="2" t="s">
        <v>295</v>
      </c>
      <c r="G56" s="2" t="s">
        <v>296</v>
      </c>
    </row>
    <row r="57" spans="1:7" x14ac:dyDescent="0.5">
      <c r="A57" s="2" t="s">
        <v>297</v>
      </c>
      <c r="B57" s="2" t="s">
        <v>298</v>
      </c>
      <c r="C57" s="2" t="s">
        <v>94</v>
      </c>
      <c r="D57" s="2">
        <v>915</v>
      </c>
      <c r="E57" s="3">
        <v>29749</v>
      </c>
      <c r="F57" s="2" t="s">
        <v>299</v>
      </c>
      <c r="G57" s="2" t="s">
        <v>300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35AC-93FA-4E13-8FA7-18AB02F312BA}">
  <dimension ref="A1:O19"/>
  <sheetViews>
    <sheetView workbookViewId="0">
      <selection sqref="A1:L1"/>
    </sheetView>
  </sheetViews>
  <sheetFormatPr defaultRowHeight="15.75" x14ac:dyDescent="0.5"/>
  <cols>
    <col min="1" max="1" width="14" bestFit="1" customWidth="1"/>
    <col min="2" max="2" width="34.4375" bestFit="1" customWidth="1"/>
    <col min="12" max="12" width="28.8125" bestFit="1" customWidth="1"/>
  </cols>
  <sheetData>
    <row r="1" spans="1:15" x14ac:dyDescent="0.5">
      <c r="A1" t="s">
        <v>54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306</v>
      </c>
      <c r="H1" t="s">
        <v>307</v>
      </c>
      <c r="I1" t="s">
        <v>308</v>
      </c>
      <c r="J1" t="s">
        <v>309</v>
      </c>
      <c r="K1" t="s">
        <v>310</v>
      </c>
      <c r="L1" t="s">
        <v>311</v>
      </c>
    </row>
    <row r="2" spans="1:15" x14ac:dyDescent="0.5">
      <c r="A2" t="s">
        <v>71</v>
      </c>
      <c r="B2">
        <v>2.6</v>
      </c>
      <c r="C2">
        <v>31</v>
      </c>
      <c r="D2">
        <v>1</v>
      </c>
      <c r="E2">
        <v>416</v>
      </c>
      <c r="F2">
        <v>0</v>
      </c>
      <c r="G2">
        <v>0</v>
      </c>
      <c r="H2">
        <v>0</v>
      </c>
      <c r="I2">
        <v>0</v>
      </c>
      <c r="J2">
        <v>1</v>
      </c>
      <c r="K2">
        <v>1060</v>
      </c>
      <c r="L2">
        <v>55</v>
      </c>
    </row>
    <row r="3" spans="1:15" x14ac:dyDescent="0.5">
      <c r="A3" t="s">
        <v>39</v>
      </c>
      <c r="B3">
        <v>41.7</v>
      </c>
      <c r="C3">
        <v>46.4</v>
      </c>
      <c r="D3">
        <v>5</v>
      </c>
      <c r="E3">
        <v>3916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516</v>
      </c>
    </row>
    <row r="4" spans="1:15" x14ac:dyDescent="0.5">
      <c r="A4" t="s">
        <v>38</v>
      </c>
      <c r="B4">
        <v>15.8</v>
      </c>
      <c r="C4">
        <v>32.6</v>
      </c>
      <c r="D4">
        <v>2</v>
      </c>
      <c r="E4">
        <v>2006</v>
      </c>
      <c r="F4">
        <v>0</v>
      </c>
      <c r="G4">
        <v>0</v>
      </c>
      <c r="H4">
        <v>2</v>
      </c>
      <c r="I4">
        <v>2300</v>
      </c>
      <c r="J4">
        <v>0</v>
      </c>
      <c r="K4">
        <v>0</v>
      </c>
      <c r="L4">
        <v>334</v>
      </c>
    </row>
    <row r="5" spans="1:15" x14ac:dyDescent="0.5">
      <c r="A5" t="s">
        <v>312</v>
      </c>
      <c r="B5">
        <v>29.3</v>
      </c>
      <c r="C5">
        <v>36.700000000000003</v>
      </c>
      <c r="D5">
        <v>6</v>
      </c>
      <c r="E5">
        <v>4212</v>
      </c>
      <c r="F5">
        <v>0</v>
      </c>
      <c r="G5">
        <v>0</v>
      </c>
      <c r="H5">
        <v>1</v>
      </c>
      <c r="I5">
        <v>1200</v>
      </c>
      <c r="J5">
        <v>3</v>
      </c>
      <c r="K5">
        <v>3600</v>
      </c>
      <c r="L5">
        <v>715</v>
      </c>
    </row>
    <row r="6" spans="1:15" x14ac:dyDescent="0.5">
      <c r="A6" t="s">
        <v>14</v>
      </c>
      <c r="B6">
        <v>24.2</v>
      </c>
      <c r="C6">
        <v>35</v>
      </c>
      <c r="D6">
        <v>5</v>
      </c>
      <c r="E6">
        <v>4369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616</v>
      </c>
    </row>
    <row r="7" spans="1:15" x14ac:dyDescent="0.5">
      <c r="A7" t="s">
        <v>30</v>
      </c>
      <c r="B7">
        <v>282.10000000000002</v>
      </c>
      <c r="C7">
        <v>62.5</v>
      </c>
      <c r="D7">
        <v>56</v>
      </c>
      <c r="E7">
        <v>61.37</v>
      </c>
      <c r="F7">
        <v>1</v>
      </c>
      <c r="G7">
        <v>1650</v>
      </c>
      <c r="H7">
        <v>0</v>
      </c>
      <c r="I7">
        <v>0</v>
      </c>
      <c r="J7">
        <v>6</v>
      </c>
      <c r="K7">
        <v>9900</v>
      </c>
      <c r="L7">
        <v>8232</v>
      </c>
    </row>
    <row r="8" spans="1:15" x14ac:dyDescent="0.5">
      <c r="A8" t="s">
        <v>35</v>
      </c>
      <c r="B8">
        <v>31.9</v>
      </c>
      <c r="C8">
        <v>5.8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5" x14ac:dyDescent="0.5">
      <c r="A9" t="s">
        <v>23</v>
      </c>
      <c r="B9">
        <v>15</v>
      </c>
      <c r="C9">
        <v>47</v>
      </c>
      <c r="D9">
        <v>4</v>
      </c>
      <c r="E9">
        <v>1916</v>
      </c>
      <c r="F9">
        <v>0</v>
      </c>
      <c r="G9">
        <v>0</v>
      </c>
      <c r="H9">
        <v>2</v>
      </c>
      <c r="I9">
        <v>2400</v>
      </c>
      <c r="J9">
        <v>0</v>
      </c>
      <c r="K9">
        <v>0</v>
      </c>
      <c r="L9">
        <v>320</v>
      </c>
    </row>
    <row r="10" spans="1:15" x14ac:dyDescent="0.5">
      <c r="A10" t="s">
        <v>21</v>
      </c>
      <c r="B10">
        <v>3.9</v>
      </c>
      <c r="C10">
        <v>3.3</v>
      </c>
      <c r="D10">
        <v>1</v>
      </c>
      <c r="E10">
        <v>482</v>
      </c>
      <c r="F10">
        <v>0</v>
      </c>
      <c r="G10">
        <v>0</v>
      </c>
      <c r="H10">
        <v>0</v>
      </c>
      <c r="I10">
        <v>0</v>
      </c>
      <c r="J10">
        <v>2</v>
      </c>
      <c r="K10">
        <v>2000</v>
      </c>
      <c r="L10">
        <v>69</v>
      </c>
      <c r="O10" s="1"/>
    </row>
    <row r="11" spans="1:15" x14ac:dyDescent="0.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</v>
      </c>
      <c r="I11">
        <v>3750</v>
      </c>
      <c r="J11">
        <v>26</v>
      </c>
      <c r="K11">
        <v>10</v>
      </c>
      <c r="L11">
        <v>0</v>
      </c>
    </row>
    <row r="12" spans="1:15" x14ac:dyDescent="0.5">
      <c r="A12" t="s">
        <v>17</v>
      </c>
      <c r="B12">
        <v>10.199999999999999</v>
      </c>
      <c r="C12">
        <v>19.399999999999999</v>
      </c>
      <c r="D12">
        <v>2</v>
      </c>
      <c r="E12">
        <v>1300</v>
      </c>
      <c r="F12">
        <v>0</v>
      </c>
      <c r="G12">
        <v>0</v>
      </c>
      <c r="H12">
        <v>2</v>
      </c>
      <c r="I12">
        <v>1440</v>
      </c>
      <c r="J12">
        <v>6</v>
      </c>
      <c r="K12">
        <v>462</v>
      </c>
      <c r="L12">
        <v>185</v>
      </c>
    </row>
    <row r="13" spans="1:15" x14ac:dyDescent="0.5">
      <c r="A13" t="s">
        <v>15</v>
      </c>
      <c r="B13">
        <v>14.8</v>
      </c>
      <c r="C13">
        <v>59.2</v>
      </c>
      <c r="D13">
        <v>5</v>
      </c>
      <c r="E13">
        <v>2308</v>
      </c>
      <c r="F13">
        <v>1</v>
      </c>
      <c r="G13">
        <v>471</v>
      </c>
      <c r="H13">
        <v>0</v>
      </c>
      <c r="I13">
        <v>0</v>
      </c>
      <c r="J13">
        <v>1</v>
      </c>
      <c r="K13">
        <v>1200</v>
      </c>
      <c r="L13">
        <v>527</v>
      </c>
    </row>
    <row r="14" spans="1:15" x14ac:dyDescent="0.5">
      <c r="A14" t="s">
        <v>16</v>
      </c>
      <c r="B14">
        <v>5.3</v>
      </c>
      <c r="C14">
        <v>42.6</v>
      </c>
      <c r="D14">
        <v>1</v>
      </c>
      <c r="E14">
        <v>688</v>
      </c>
      <c r="F14">
        <v>0</v>
      </c>
      <c r="G14">
        <v>0</v>
      </c>
      <c r="H14">
        <v>0</v>
      </c>
      <c r="I14">
        <v>0</v>
      </c>
      <c r="J14">
        <v>1</v>
      </c>
      <c r="K14">
        <v>1200</v>
      </c>
      <c r="L14">
        <v>127</v>
      </c>
    </row>
    <row r="15" spans="1:15" x14ac:dyDescent="0.5">
      <c r="A15" t="s">
        <v>31</v>
      </c>
      <c r="B15">
        <v>56</v>
      </c>
      <c r="C15">
        <v>20.3</v>
      </c>
      <c r="D15">
        <v>7</v>
      </c>
      <c r="E15">
        <v>7123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1218</v>
      </c>
    </row>
    <row r="16" spans="1:15" x14ac:dyDescent="0.5">
      <c r="A16" t="s">
        <v>13</v>
      </c>
      <c r="B16">
        <v>50</v>
      </c>
      <c r="C16">
        <v>29.4</v>
      </c>
      <c r="D16">
        <v>6</v>
      </c>
      <c r="E16">
        <v>6944</v>
      </c>
      <c r="F16">
        <v>0</v>
      </c>
      <c r="G16">
        <v>0</v>
      </c>
      <c r="H16">
        <v>2</v>
      </c>
      <c r="I16">
        <v>2500</v>
      </c>
      <c r="J16">
        <v>0</v>
      </c>
      <c r="K16">
        <v>0</v>
      </c>
      <c r="L16">
        <v>932</v>
      </c>
    </row>
    <row r="17" spans="1:12" x14ac:dyDescent="0.5">
      <c r="A17" t="s">
        <v>74</v>
      </c>
      <c r="B17">
        <v>23.2</v>
      </c>
      <c r="C17">
        <v>36.4</v>
      </c>
      <c r="D17">
        <v>4</v>
      </c>
      <c r="E17">
        <v>2973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412</v>
      </c>
    </row>
    <row r="18" spans="1:12" x14ac:dyDescent="0.5">
      <c r="A18" t="s">
        <v>75</v>
      </c>
      <c r="B18">
        <v>0</v>
      </c>
      <c r="C18">
        <v>0</v>
      </c>
      <c r="D18">
        <v>0</v>
      </c>
      <c r="E18">
        <v>0</v>
      </c>
      <c r="F18">
        <v>4</v>
      </c>
      <c r="G18">
        <v>4800</v>
      </c>
      <c r="H18">
        <v>0</v>
      </c>
      <c r="I18">
        <v>0</v>
      </c>
      <c r="J18">
        <v>8</v>
      </c>
      <c r="K18">
        <v>9600</v>
      </c>
      <c r="L18">
        <v>882</v>
      </c>
    </row>
    <row r="19" spans="1:12" x14ac:dyDescent="0.5">
      <c r="A19" t="s">
        <v>10</v>
      </c>
      <c r="B19">
        <v>43.5</v>
      </c>
      <c r="C19">
        <v>14.2</v>
      </c>
      <c r="D19">
        <v>9</v>
      </c>
      <c r="E19">
        <v>5883</v>
      </c>
      <c r="F19">
        <v>2</v>
      </c>
      <c r="G19">
        <v>3440</v>
      </c>
      <c r="H19">
        <v>2</v>
      </c>
      <c r="I19">
        <v>3340</v>
      </c>
      <c r="J19">
        <v>2</v>
      </c>
      <c r="K19">
        <v>2300</v>
      </c>
      <c r="L19">
        <v>817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C9024-9C26-41A6-8E78-7DEB82326A7B}">
  <dimension ref="A1:G411"/>
  <sheetViews>
    <sheetView workbookViewId="0">
      <selection activeCell="G4" sqref="G4"/>
    </sheetView>
  </sheetViews>
  <sheetFormatPr defaultRowHeight="15.75" x14ac:dyDescent="0.5"/>
  <cols>
    <col min="4" max="4" width="37.5" bestFit="1" customWidth="1"/>
  </cols>
  <sheetData>
    <row r="1" spans="1:7" x14ac:dyDescent="0.5">
      <c r="A1" s="2" t="s">
        <v>54</v>
      </c>
      <c r="B1" s="2" t="s">
        <v>313</v>
      </c>
      <c r="C1" s="2" t="s">
        <v>314</v>
      </c>
      <c r="D1" s="2" t="s">
        <v>315</v>
      </c>
    </row>
    <row r="2" spans="1:7" x14ac:dyDescent="0.5">
      <c r="A2" s="2" t="s">
        <v>39</v>
      </c>
      <c r="B2" s="2" t="s">
        <v>316</v>
      </c>
      <c r="C2" s="2">
        <v>0.28389999999999999</v>
      </c>
      <c r="D2" s="2">
        <v>0.13850000000000001</v>
      </c>
    </row>
    <row r="3" spans="1:7" x14ac:dyDescent="0.5">
      <c r="A3" s="2" t="s">
        <v>39</v>
      </c>
      <c r="B3" s="2" t="s">
        <v>317</v>
      </c>
      <c r="C3" s="2">
        <v>0.28599999999999998</v>
      </c>
      <c r="D3" s="2">
        <v>0.13880000000000001</v>
      </c>
    </row>
    <row r="4" spans="1:7" x14ac:dyDescent="0.5">
      <c r="A4" s="2" t="s">
        <v>39</v>
      </c>
      <c r="B4" s="2" t="s">
        <v>318</v>
      </c>
      <c r="C4" s="2">
        <v>0.2792</v>
      </c>
      <c r="D4" s="2">
        <v>0.14080000000000001</v>
      </c>
      <c r="G4" s="1"/>
    </row>
    <row r="5" spans="1:7" x14ac:dyDescent="0.5">
      <c r="A5" s="2" t="s">
        <v>39</v>
      </c>
      <c r="B5" s="2" t="s">
        <v>319</v>
      </c>
      <c r="C5" s="2">
        <v>0.2702</v>
      </c>
      <c r="D5" s="2">
        <v>0.1426</v>
      </c>
    </row>
    <row r="6" spans="1:7" x14ac:dyDescent="0.5">
      <c r="A6" s="2" t="s">
        <v>39</v>
      </c>
      <c r="B6" s="2" t="s">
        <v>320</v>
      </c>
      <c r="C6" s="2">
        <v>0.2702</v>
      </c>
      <c r="D6" s="2">
        <v>0.1464</v>
      </c>
    </row>
    <row r="7" spans="1:7" x14ac:dyDescent="0.5">
      <c r="A7" s="2" t="s">
        <v>39</v>
      </c>
      <c r="B7" s="2" t="s">
        <v>321</v>
      </c>
      <c r="C7" s="2">
        <v>0.2994</v>
      </c>
      <c r="D7" s="2">
        <v>0.17319999999999999</v>
      </c>
    </row>
    <row r="8" spans="1:7" x14ac:dyDescent="0.5">
      <c r="A8" s="2" t="s">
        <v>39</v>
      </c>
      <c r="B8" s="2" t="s">
        <v>322</v>
      </c>
      <c r="C8" s="2">
        <v>0.34370000000000001</v>
      </c>
      <c r="D8" s="2">
        <v>0.2349</v>
      </c>
    </row>
    <row r="9" spans="1:7" x14ac:dyDescent="0.5">
      <c r="A9" s="2" t="s">
        <v>39</v>
      </c>
      <c r="B9" s="2" t="s">
        <v>323</v>
      </c>
      <c r="C9" s="2">
        <v>0.44890000000000002</v>
      </c>
      <c r="D9" s="2">
        <v>0.2863</v>
      </c>
    </row>
    <row r="10" spans="1:7" x14ac:dyDescent="0.5">
      <c r="A10" s="2" t="s">
        <v>39</v>
      </c>
      <c r="B10" s="2" t="s">
        <v>324</v>
      </c>
      <c r="C10" s="2">
        <v>0.435</v>
      </c>
      <c r="D10" s="2">
        <v>0.27429999999999999</v>
      </c>
    </row>
    <row r="11" spans="1:7" x14ac:dyDescent="0.5">
      <c r="A11" s="2" t="s">
        <v>39</v>
      </c>
      <c r="B11" s="2" t="s">
        <v>325</v>
      </c>
      <c r="C11" s="2">
        <v>0.37780000000000002</v>
      </c>
      <c r="D11" s="2">
        <v>0.26190000000000002</v>
      </c>
    </row>
    <row r="12" spans="1:7" x14ac:dyDescent="0.5">
      <c r="A12" s="2" t="s">
        <v>38</v>
      </c>
      <c r="B12" s="2" t="s">
        <v>316</v>
      </c>
      <c r="C12" s="2">
        <v>9.9699999999999997E-2</v>
      </c>
      <c r="D12" s="2">
        <v>0.1065</v>
      </c>
    </row>
    <row r="13" spans="1:7" x14ac:dyDescent="0.5">
      <c r="A13" s="2" t="s">
        <v>38</v>
      </c>
      <c r="B13" s="2" t="s">
        <v>317</v>
      </c>
      <c r="C13" s="2">
        <v>9.5799999999999996E-2</v>
      </c>
      <c r="D13" s="2">
        <v>0.1042</v>
      </c>
    </row>
    <row r="14" spans="1:7" x14ac:dyDescent="0.5">
      <c r="A14" s="2" t="s">
        <v>38</v>
      </c>
      <c r="B14" s="2" t="s">
        <v>318</v>
      </c>
      <c r="C14" s="2">
        <v>9.9699999999999997E-2</v>
      </c>
      <c r="D14" s="2">
        <v>9.7900000000000001E-2</v>
      </c>
    </row>
    <row r="15" spans="1:7" x14ac:dyDescent="0.5">
      <c r="A15" s="2" t="s">
        <v>38</v>
      </c>
      <c r="B15" s="2" t="s">
        <v>319</v>
      </c>
      <c r="C15" s="2">
        <v>9.8199999999999996E-2</v>
      </c>
      <c r="D15" s="2">
        <v>0.1011</v>
      </c>
    </row>
    <row r="16" spans="1:7" x14ac:dyDescent="0.5">
      <c r="A16" s="2" t="s">
        <v>38</v>
      </c>
      <c r="B16" s="2" t="s">
        <v>320</v>
      </c>
      <c r="C16" s="2">
        <v>0.1024</v>
      </c>
      <c r="D16" s="2">
        <v>0.11550000000000001</v>
      </c>
    </row>
    <row r="17" spans="1:4" x14ac:dyDescent="0.5">
      <c r="A17" s="2" t="s">
        <v>38</v>
      </c>
      <c r="B17" s="2" t="s">
        <v>321</v>
      </c>
      <c r="C17" s="2">
        <v>0.1091</v>
      </c>
      <c r="D17" s="2">
        <v>0.18759999999999999</v>
      </c>
    </row>
    <row r="18" spans="1:4" x14ac:dyDescent="0.5">
      <c r="A18" s="2" t="s">
        <v>38</v>
      </c>
      <c r="B18" s="2" t="s">
        <v>322</v>
      </c>
      <c r="C18" s="2">
        <v>0.10929999999999999</v>
      </c>
      <c r="D18" s="2">
        <v>0.2084</v>
      </c>
    </row>
    <row r="19" spans="1:4" x14ac:dyDescent="0.5">
      <c r="A19" s="2" t="s">
        <v>38</v>
      </c>
      <c r="B19" s="2" t="s">
        <v>323</v>
      </c>
      <c r="C19" s="2">
        <v>0.1147</v>
      </c>
      <c r="D19" s="2">
        <v>0.2152</v>
      </c>
    </row>
    <row r="20" spans="1:4" x14ac:dyDescent="0.5">
      <c r="A20" s="2" t="s">
        <v>38</v>
      </c>
      <c r="B20" s="2" t="s">
        <v>324</v>
      </c>
      <c r="C20" s="2">
        <v>0.1138</v>
      </c>
      <c r="D20" s="2">
        <v>0.17910000000000001</v>
      </c>
    </row>
    <row r="21" spans="1:4" x14ac:dyDescent="0.5">
      <c r="A21" s="2" t="s">
        <v>38</v>
      </c>
      <c r="B21" s="2" t="s">
        <v>325</v>
      </c>
      <c r="C21" s="2">
        <v>0.1192</v>
      </c>
      <c r="D21" s="2">
        <v>0.16339999999999999</v>
      </c>
    </row>
    <row r="22" spans="1:4" x14ac:dyDescent="0.5">
      <c r="A22" s="2" t="s">
        <v>37</v>
      </c>
      <c r="B22" s="2" t="s">
        <v>316</v>
      </c>
      <c r="C22" s="2">
        <v>0.17480000000000001</v>
      </c>
      <c r="D22" s="2">
        <v>9.2999999999999999E-2</v>
      </c>
    </row>
    <row r="23" spans="1:4" x14ac:dyDescent="0.5">
      <c r="A23" s="2" t="s">
        <v>37</v>
      </c>
      <c r="B23" s="2" t="s">
        <v>317</v>
      </c>
      <c r="C23" s="2">
        <v>0.17699999999999999</v>
      </c>
      <c r="D23" s="2">
        <v>9.4799999999999995E-2</v>
      </c>
    </row>
    <row r="24" spans="1:4" x14ac:dyDescent="0.5">
      <c r="A24" s="2" t="s">
        <v>37</v>
      </c>
      <c r="B24" s="2" t="s">
        <v>318</v>
      </c>
      <c r="C24" s="2">
        <v>0.18410000000000001</v>
      </c>
      <c r="D24" s="2">
        <v>0.1023</v>
      </c>
    </row>
    <row r="25" spans="1:4" x14ac:dyDescent="0.5">
      <c r="A25" s="2" t="s">
        <v>37</v>
      </c>
      <c r="B25" s="2" t="s">
        <v>319</v>
      </c>
      <c r="C25" s="2">
        <v>0.17949999999999999</v>
      </c>
      <c r="D25" s="2">
        <v>0.1019</v>
      </c>
    </row>
    <row r="26" spans="1:4" x14ac:dyDescent="0.5">
      <c r="A26" s="2" t="s">
        <v>37</v>
      </c>
      <c r="B26" s="2" t="s">
        <v>320</v>
      </c>
      <c r="C26" s="2">
        <v>0.1802</v>
      </c>
      <c r="D26" s="2">
        <v>0.1069</v>
      </c>
    </row>
    <row r="27" spans="1:4" x14ac:dyDescent="0.5">
      <c r="A27" s="2" t="s">
        <v>37</v>
      </c>
      <c r="B27" s="2" t="s">
        <v>321</v>
      </c>
      <c r="C27" s="2">
        <v>0.1883</v>
      </c>
      <c r="D27" s="2">
        <v>0.1031</v>
      </c>
    </row>
    <row r="28" spans="1:4" x14ac:dyDescent="0.5">
      <c r="A28" s="2" t="s">
        <v>37</v>
      </c>
      <c r="B28" s="2" t="s">
        <v>322</v>
      </c>
      <c r="C28" s="2">
        <v>0.2445</v>
      </c>
      <c r="D28" s="2">
        <v>0.19040000000000001</v>
      </c>
    </row>
    <row r="29" spans="1:4" x14ac:dyDescent="0.5">
      <c r="A29" s="2" t="s">
        <v>37</v>
      </c>
      <c r="B29" s="2" t="s">
        <v>323</v>
      </c>
      <c r="C29" s="2">
        <v>0.1721</v>
      </c>
      <c r="D29" s="2">
        <v>0.21410000000000001</v>
      </c>
    </row>
    <row r="30" spans="1:4" x14ac:dyDescent="0.5">
      <c r="A30" s="2" t="s">
        <v>37</v>
      </c>
      <c r="B30" s="2" t="s">
        <v>324</v>
      </c>
      <c r="C30" s="2">
        <v>0.31900000000000001</v>
      </c>
      <c r="D30" s="2">
        <v>0.2389</v>
      </c>
    </row>
    <row r="31" spans="1:4" x14ac:dyDescent="0.5">
      <c r="A31" s="2" t="s">
        <v>37</v>
      </c>
      <c r="B31" s="2" t="s">
        <v>325</v>
      </c>
      <c r="C31" s="2">
        <v>0.31509999999999999</v>
      </c>
      <c r="D31" s="2">
        <v>0.21759999999999999</v>
      </c>
    </row>
    <row r="32" spans="1:4" x14ac:dyDescent="0.5">
      <c r="A32" s="2" t="s">
        <v>36</v>
      </c>
      <c r="B32" s="2" t="s">
        <v>316</v>
      </c>
      <c r="C32" s="2">
        <v>0.2984</v>
      </c>
      <c r="D32" s="2">
        <v>0.23580000000000001</v>
      </c>
    </row>
    <row r="33" spans="1:4" x14ac:dyDescent="0.5">
      <c r="A33" s="2" t="s">
        <v>36</v>
      </c>
      <c r="B33" s="2" t="s">
        <v>317</v>
      </c>
      <c r="C33" s="2">
        <v>0.29239999999999999</v>
      </c>
      <c r="D33" s="2">
        <v>0.2324</v>
      </c>
    </row>
    <row r="34" spans="1:4" x14ac:dyDescent="0.5">
      <c r="A34" s="2" t="s">
        <v>36</v>
      </c>
      <c r="B34" s="2" t="s">
        <v>318</v>
      </c>
      <c r="C34" s="2">
        <v>0.2833</v>
      </c>
      <c r="D34" s="2">
        <v>0.22520000000000001</v>
      </c>
    </row>
    <row r="35" spans="1:4" x14ac:dyDescent="0.5">
      <c r="A35" s="2" t="s">
        <v>36</v>
      </c>
      <c r="B35" s="2" t="s">
        <v>319</v>
      </c>
      <c r="C35" s="2">
        <v>0.28189999999999998</v>
      </c>
      <c r="D35" s="2">
        <v>0.2349</v>
      </c>
    </row>
    <row r="36" spans="1:4" x14ac:dyDescent="0.5">
      <c r="A36" s="2" t="s">
        <v>36</v>
      </c>
      <c r="B36" s="2" t="s">
        <v>320</v>
      </c>
      <c r="C36" s="2">
        <v>0.28999999999999998</v>
      </c>
      <c r="D36" s="2">
        <v>0.25030000000000002</v>
      </c>
    </row>
    <row r="37" spans="1:4" x14ac:dyDescent="0.5">
      <c r="A37" s="2" t="s">
        <v>36</v>
      </c>
      <c r="B37" s="2" t="s">
        <v>321</v>
      </c>
      <c r="C37" s="2">
        <v>0.3448</v>
      </c>
      <c r="D37" s="2">
        <v>0.29609999999999997</v>
      </c>
    </row>
    <row r="38" spans="1:4" x14ac:dyDescent="0.5">
      <c r="A38" s="2" t="s">
        <v>36</v>
      </c>
      <c r="B38" s="2" t="s">
        <v>322</v>
      </c>
      <c r="C38" s="2">
        <v>0.45590000000000003</v>
      </c>
      <c r="D38" s="2">
        <v>0.35210000000000002</v>
      </c>
    </row>
    <row r="39" spans="1:4" x14ac:dyDescent="0.5">
      <c r="A39" s="2" t="s">
        <v>36</v>
      </c>
      <c r="B39" s="2" t="s">
        <v>323</v>
      </c>
      <c r="C39" s="2">
        <v>0.58709999999999996</v>
      </c>
      <c r="D39" s="2">
        <v>0.40889999999999999</v>
      </c>
    </row>
    <row r="40" spans="1:4" x14ac:dyDescent="0.5">
      <c r="A40" s="2" t="s">
        <v>36</v>
      </c>
      <c r="B40" s="2" t="s">
        <v>324</v>
      </c>
      <c r="C40" s="2">
        <v>0.38109999999999999</v>
      </c>
      <c r="D40" s="2">
        <v>0.16800000000000001</v>
      </c>
    </row>
    <row r="41" spans="1:4" x14ac:dyDescent="0.5">
      <c r="A41" s="2" t="s">
        <v>36</v>
      </c>
      <c r="B41" s="2" t="s">
        <v>325</v>
      </c>
      <c r="C41" s="2">
        <v>0.35539999999999999</v>
      </c>
      <c r="D41" s="2">
        <v>0.26250000000000001</v>
      </c>
    </row>
    <row r="42" spans="1:4" x14ac:dyDescent="0.5">
      <c r="A42" s="2" t="s">
        <v>35</v>
      </c>
      <c r="B42" s="2" t="s">
        <v>316</v>
      </c>
      <c r="C42" s="2">
        <v>0.30880000000000002</v>
      </c>
      <c r="D42" s="2">
        <v>0.2036</v>
      </c>
    </row>
    <row r="43" spans="1:4" x14ac:dyDescent="0.5">
      <c r="A43" s="2" t="s">
        <v>35</v>
      </c>
      <c r="B43" s="2" t="s">
        <v>317</v>
      </c>
      <c r="C43" s="2">
        <v>0.2878</v>
      </c>
      <c r="D43" s="2">
        <v>0.19889999999999999</v>
      </c>
    </row>
    <row r="44" spans="1:4" x14ac:dyDescent="0.5">
      <c r="A44" s="2" t="s">
        <v>35</v>
      </c>
      <c r="B44" s="2" t="s">
        <v>318</v>
      </c>
      <c r="C44" s="2">
        <v>0.30430000000000001</v>
      </c>
      <c r="D44" s="2">
        <v>0.218</v>
      </c>
    </row>
    <row r="45" spans="1:4" x14ac:dyDescent="0.5">
      <c r="A45" s="2" t="s">
        <v>35</v>
      </c>
      <c r="B45" s="2" t="s">
        <v>319</v>
      </c>
      <c r="C45" s="2">
        <v>0.30059999999999998</v>
      </c>
      <c r="D45" s="2">
        <v>0.21809999999999999</v>
      </c>
    </row>
    <row r="46" spans="1:4" x14ac:dyDescent="0.5">
      <c r="A46" s="2" t="s">
        <v>35</v>
      </c>
      <c r="B46" s="2" t="s">
        <v>320</v>
      </c>
      <c r="C46" s="2">
        <v>0.31929999999999997</v>
      </c>
      <c r="D46" s="2">
        <v>0.22389999999999999</v>
      </c>
    </row>
    <row r="47" spans="1:4" x14ac:dyDescent="0.5">
      <c r="A47" s="2" t="s">
        <v>35</v>
      </c>
      <c r="B47" s="2" t="s">
        <v>321</v>
      </c>
      <c r="C47" s="2">
        <v>0.32340000000000002</v>
      </c>
      <c r="D47" s="2">
        <v>0.2298</v>
      </c>
    </row>
    <row r="48" spans="1:4" x14ac:dyDescent="0.5">
      <c r="A48" s="2" t="s">
        <v>35</v>
      </c>
      <c r="B48" s="2" t="s">
        <v>322</v>
      </c>
      <c r="C48" s="2">
        <v>0.32790000000000002</v>
      </c>
      <c r="D48" s="2">
        <v>0.2616</v>
      </c>
    </row>
    <row r="49" spans="1:4" x14ac:dyDescent="0.5">
      <c r="A49" s="2" t="s">
        <v>35</v>
      </c>
      <c r="B49" s="2" t="s">
        <v>323</v>
      </c>
      <c r="C49" s="2">
        <v>0.3357</v>
      </c>
      <c r="D49" s="2">
        <v>0.25240000000000001</v>
      </c>
    </row>
    <row r="50" spans="1:4" x14ac:dyDescent="0.5">
      <c r="A50" s="2" t="s">
        <v>35</v>
      </c>
      <c r="B50" s="2" t="s">
        <v>324</v>
      </c>
      <c r="C50" s="2">
        <v>0.41249999999999998</v>
      </c>
      <c r="D50" s="2">
        <v>0.26910000000000001</v>
      </c>
    </row>
    <row r="51" spans="1:4" x14ac:dyDescent="0.5">
      <c r="A51" s="2" t="s">
        <v>35</v>
      </c>
      <c r="B51" s="2" t="s">
        <v>325</v>
      </c>
      <c r="C51" s="2">
        <v>0.40200000000000002</v>
      </c>
      <c r="D51" s="2">
        <v>0.2671</v>
      </c>
    </row>
    <row r="52" spans="1:4" x14ac:dyDescent="0.5">
      <c r="A52" s="2" t="s">
        <v>34</v>
      </c>
      <c r="B52" s="2" t="s">
        <v>316</v>
      </c>
      <c r="C52" s="2">
        <v>0.13569999999999999</v>
      </c>
      <c r="D52" s="2">
        <v>0.11</v>
      </c>
    </row>
    <row r="53" spans="1:4" x14ac:dyDescent="0.5">
      <c r="A53" s="2" t="s">
        <v>34</v>
      </c>
      <c r="B53" s="2" t="s">
        <v>317</v>
      </c>
      <c r="C53" s="2">
        <v>0.1411</v>
      </c>
      <c r="D53" s="2">
        <v>0.10979999999999999</v>
      </c>
    </row>
    <row r="54" spans="1:4" x14ac:dyDescent="0.5">
      <c r="A54" s="2" t="s">
        <v>34</v>
      </c>
      <c r="B54" s="2" t="s">
        <v>318</v>
      </c>
      <c r="C54" s="2">
        <v>0.1236</v>
      </c>
      <c r="D54" s="2">
        <v>9.8799999999999999E-2</v>
      </c>
    </row>
    <row r="55" spans="1:4" x14ac:dyDescent="0.5">
      <c r="A55" s="2" t="s">
        <v>34</v>
      </c>
      <c r="B55" s="2" t="s">
        <v>319</v>
      </c>
      <c r="C55" s="2">
        <v>0.12909999999999999</v>
      </c>
      <c r="D55" s="2">
        <v>0.1048</v>
      </c>
    </row>
    <row r="56" spans="1:4" x14ac:dyDescent="0.5">
      <c r="A56" s="2" t="s">
        <v>34</v>
      </c>
      <c r="B56" s="2" t="s">
        <v>320</v>
      </c>
      <c r="C56" s="2">
        <v>0.13239999999999999</v>
      </c>
      <c r="D56" s="2">
        <v>0.1148</v>
      </c>
    </row>
    <row r="57" spans="1:4" x14ac:dyDescent="0.5">
      <c r="A57" s="2" t="s">
        <v>34</v>
      </c>
      <c r="B57" s="2" t="s">
        <v>321</v>
      </c>
      <c r="C57" s="2">
        <v>0.19389999999999999</v>
      </c>
      <c r="D57" s="2">
        <v>0.18310000000000001</v>
      </c>
    </row>
    <row r="58" spans="1:4" x14ac:dyDescent="0.5">
      <c r="A58" s="2" t="s">
        <v>34</v>
      </c>
      <c r="B58" s="2" t="s">
        <v>322</v>
      </c>
      <c r="C58" s="2">
        <v>0.2056</v>
      </c>
      <c r="D58" s="2">
        <v>0.19500000000000001</v>
      </c>
    </row>
    <row r="59" spans="1:4" x14ac:dyDescent="0.5">
      <c r="A59" s="2" t="s">
        <v>34</v>
      </c>
      <c r="B59" s="2" t="s">
        <v>323</v>
      </c>
      <c r="C59" s="2">
        <v>0.26500000000000001</v>
      </c>
      <c r="D59" s="2">
        <v>0.31030000000000002</v>
      </c>
    </row>
    <row r="60" spans="1:4" x14ac:dyDescent="0.5">
      <c r="A60" s="2" t="s">
        <v>34</v>
      </c>
      <c r="B60" s="2" t="s">
        <v>324</v>
      </c>
      <c r="C60" s="2">
        <v>0.216</v>
      </c>
      <c r="D60" s="2">
        <v>0.188</v>
      </c>
    </row>
    <row r="61" spans="1:4" x14ac:dyDescent="0.5">
      <c r="A61" s="2" t="s">
        <v>34</v>
      </c>
      <c r="B61" s="2" t="s">
        <v>325</v>
      </c>
      <c r="C61" s="2">
        <v>0.2339</v>
      </c>
      <c r="D61" s="2">
        <v>0.18840000000000001</v>
      </c>
    </row>
    <row r="62" spans="1:4" x14ac:dyDescent="0.5">
      <c r="A62" s="2" t="s">
        <v>33</v>
      </c>
      <c r="B62" s="2" t="s">
        <v>316</v>
      </c>
      <c r="C62" s="2">
        <v>0.24229999999999999</v>
      </c>
      <c r="D62" s="2">
        <v>0.15240000000000001</v>
      </c>
    </row>
    <row r="63" spans="1:4" x14ac:dyDescent="0.5">
      <c r="A63" s="2" t="s">
        <v>33</v>
      </c>
      <c r="B63" s="2" t="s">
        <v>317</v>
      </c>
      <c r="C63" s="2">
        <v>0.25459999999999999</v>
      </c>
      <c r="D63" s="2">
        <v>0.14990000000000001</v>
      </c>
    </row>
    <row r="64" spans="1:4" x14ac:dyDescent="0.5">
      <c r="A64" s="2" t="s">
        <v>33</v>
      </c>
      <c r="B64" s="2" t="s">
        <v>318</v>
      </c>
      <c r="C64" s="2">
        <v>0.24129999999999999</v>
      </c>
      <c r="D64" s="2">
        <v>0.14979999999999999</v>
      </c>
    </row>
    <row r="65" spans="1:4" x14ac:dyDescent="0.5">
      <c r="A65" s="2" t="s">
        <v>33</v>
      </c>
      <c r="B65" s="2" t="s">
        <v>319</v>
      </c>
      <c r="C65" s="2">
        <v>0.2616</v>
      </c>
      <c r="D65" s="2">
        <v>0.15129999999999999</v>
      </c>
    </row>
    <row r="66" spans="1:4" x14ac:dyDescent="0.5">
      <c r="A66" s="2" t="s">
        <v>33</v>
      </c>
      <c r="B66" s="2" t="s">
        <v>320</v>
      </c>
      <c r="C66" s="2">
        <v>0.2555</v>
      </c>
      <c r="D66" s="2">
        <v>0.17050000000000001</v>
      </c>
    </row>
    <row r="67" spans="1:4" x14ac:dyDescent="0.5">
      <c r="A67" s="2" t="s">
        <v>33</v>
      </c>
      <c r="B67" s="2" t="s">
        <v>321</v>
      </c>
      <c r="C67" s="2">
        <v>0.2974</v>
      </c>
      <c r="D67" s="2">
        <v>0.21229999999999999</v>
      </c>
    </row>
    <row r="68" spans="1:4" x14ac:dyDescent="0.5">
      <c r="A68" s="2" t="s">
        <v>33</v>
      </c>
      <c r="B68" s="2" t="s">
        <v>322</v>
      </c>
      <c r="C68" s="2">
        <v>0.2324</v>
      </c>
      <c r="D68" s="2">
        <v>0.2417</v>
      </c>
    </row>
    <row r="69" spans="1:4" x14ac:dyDescent="0.5">
      <c r="A69" s="2" t="s">
        <v>33</v>
      </c>
      <c r="B69" s="2" t="s">
        <v>323</v>
      </c>
      <c r="C69" s="2">
        <v>0.32250000000000001</v>
      </c>
      <c r="D69" s="2">
        <v>0.31190000000000001</v>
      </c>
    </row>
    <row r="70" spans="1:4" x14ac:dyDescent="0.5">
      <c r="A70" s="2" t="s">
        <v>33</v>
      </c>
      <c r="B70" s="2" t="s">
        <v>324</v>
      </c>
      <c r="C70" s="2">
        <v>0.27350000000000002</v>
      </c>
      <c r="D70" s="2">
        <v>0.307</v>
      </c>
    </row>
    <row r="71" spans="1:4" x14ac:dyDescent="0.5">
      <c r="A71" s="2" t="s">
        <v>33</v>
      </c>
      <c r="B71" s="2" t="s">
        <v>325</v>
      </c>
      <c r="C71" s="2">
        <v>0.37940000000000002</v>
      </c>
      <c r="D71" s="2">
        <v>0.27979999999999999</v>
      </c>
    </row>
    <row r="72" spans="1:4" x14ac:dyDescent="0.5">
      <c r="A72" s="2" t="s">
        <v>32</v>
      </c>
      <c r="B72" s="2" t="s">
        <v>316</v>
      </c>
      <c r="C72" s="2">
        <v>0.1595</v>
      </c>
      <c r="D72" s="2">
        <v>0.1191</v>
      </c>
    </row>
    <row r="73" spans="1:4" x14ac:dyDescent="0.5">
      <c r="A73" s="2" t="s">
        <v>32</v>
      </c>
      <c r="B73" s="2" t="s">
        <v>317</v>
      </c>
      <c r="C73" s="2">
        <v>0.15509999999999999</v>
      </c>
      <c r="D73" s="2">
        <v>0.1149</v>
      </c>
    </row>
    <row r="74" spans="1:4" x14ac:dyDescent="0.5">
      <c r="A74" s="2" t="s">
        <v>32</v>
      </c>
      <c r="B74" s="2" t="s">
        <v>318</v>
      </c>
      <c r="C74" s="2">
        <v>0.16739999999999999</v>
      </c>
      <c r="D74" s="2">
        <v>0.1139</v>
      </c>
    </row>
    <row r="75" spans="1:4" x14ac:dyDescent="0.5">
      <c r="A75" s="2" t="s">
        <v>32</v>
      </c>
      <c r="B75" s="2" t="s">
        <v>319</v>
      </c>
      <c r="C75" s="2">
        <v>0.1641</v>
      </c>
      <c r="D75" s="2">
        <v>0.112</v>
      </c>
    </row>
    <row r="76" spans="1:4" x14ac:dyDescent="0.5">
      <c r="A76" s="2" t="s">
        <v>32</v>
      </c>
      <c r="B76" s="2" t="s">
        <v>320</v>
      </c>
      <c r="C76" s="2">
        <v>0.16800000000000001</v>
      </c>
      <c r="D76" s="2">
        <v>0.12429999999999999</v>
      </c>
    </row>
    <row r="77" spans="1:4" x14ac:dyDescent="0.5">
      <c r="A77" s="2" t="s">
        <v>32</v>
      </c>
      <c r="B77" s="2" t="s">
        <v>321</v>
      </c>
      <c r="C77" s="2">
        <v>0.19739999999999999</v>
      </c>
      <c r="D77" s="2">
        <v>0.23710000000000001</v>
      </c>
    </row>
    <row r="78" spans="1:4" x14ac:dyDescent="0.5">
      <c r="A78" s="2" t="s">
        <v>32</v>
      </c>
      <c r="B78" s="2" t="s">
        <v>322</v>
      </c>
      <c r="C78" s="2">
        <v>0.21010000000000001</v>
      </c>
      <c r="D78" s="2">
        <v>0.2447</v>
      </c>
    </row>
    <row r="79" spans="1:4" x14ac:dyDescent="0.5">
      <c r="A79" s="2" t="s">
        <v>32</v>
      </c>
      <c r="B79" s="2" t="s">
        <v>323</v>
      </c>
      <c r="C79" s="2">
        <v>0.24379999999999999</v>
      </c>
      <c r="D79" s="2">
        <v>0.26019999999999999</v>
      </c>
    </row>
    <row r="80" spans="1:4" x14ac:dyDescent="0.5">
      <c r="A80" s="2" t="s">
        <v>32</v>
      </c>
      <c r="B80" s="2" t="s">
        <v>324</v>
      </c>
      <c r="C80" s="2">
        <v>0.23269999999999999</v>
      </c>
      <c r="D80" s="2">
        <v>0.20150000000000001</v>
      </c>
    </row>
    <row r="81" spans="1:4" x14ac:dyDescent="0.5">
      <c r="A81" s="2" t="s">
        <v>32</v>
      </c>
      <c r="B81" s="2" t="s">
        <v>325</v>
      </c>
      <c r="C81" s="2">
        <v>0.23089999999999999</v>
      </c>
      <c r="D81" s="2">
        <v>0.19409999999999999</v>
      </c>
    </row>
    <row r="82" spans="1:4" x14ac:dyDescent="0.5">
      <c r="A82" s="2" t="s">
        <v>31</v>
      </c>
      <c r="B82" s="2" t="s">
        <v>316</v>
      </c>
      <c r="C82" s="2">
        <v>0.24030000000000001</v>
      </c>
      <c r="D82" s="2">
        <v>0.1389</v>
      </c>
    </row>
    <row r="83" spans="1:4" x14ac:dyDescent="0.5">
      <c r="A83" s="2" t="s">
        <v>31</v>
      </c>
      <c r="B83" s="2" t="s">
        <v>317</v>
      </c>
      <c r="C83" s="2">
        <v>0.2394</v>
      </c>
      <c r="D83" s="2">
        <v>0.1336</v>
      </c>
    </row>
    <row r="84" spans="1:4" x14ac:dyDescent="0.5">
      <c r="A84" s="2" t="s">
        <v>31</v>
      </c>
      <c r="B84" s="2" t="s">
        <v>318</v>
      </c>
      <c r="C84" s="2">
        <v>0.22389999999999999</v>
      </c>
      <c r="D84" s="2">
        <v>0.13020000000000001</v>
      </c>
    </row>
    <row r="85" spans="1:4" x14ac:dyDescent="0.5">
      <c r="A85" s="2" t="s">
        <v>31</v>
      </c>
      <c r="B85" s="2" t="s">
        <v>319</v>
      </c>
      <c r="C85" s="2">
        <v>0.2298</v>
      </c>
      <c r="D85" s="2">
        <v>0.14219999999999999</v>
      </c>
    </row>
    <row r="86" spans="1:4" x14ac:dyDescent="0.5">
      <c r="A86" s="2" t="s">
        <v>31</v>
      </c>
      <c r="B86" s="2" t="s">
        <v>320</v>
      </c>
      <c r="C86" s="2">
        <v>0.23230000000000001</v>
      </c>
      <c r="D86" s="2">
        <v>0.13</v>
      </c>
    </row>
    <row r="87" spans="1:4" x14ac:dyDescent="0.5">
      <c r="A87" s="2" t="s">
        <v>31</v>
      </c>
      <c r="B87" s="2" t="s">
        <v>321</v>
      </c>
      <c r="C87" s="2">
        <v>0.28160000000000002</v>
      </c>
      <c r="D87" s="2">
        <v>0.17050000000000001</v>
      </c>
    </row>
    <row r="88" spans="1:4" x14ac:dyDescent="0.5">
      <c r="A88" s="2" t="s">
        <v>31</v>
      </c>
      <c r="B88" s="2" t="s">
        <v>322</v>
      </c>
      <c r="C88" s="2">
        <v>0.30709999999999998</v>
      </c>
      <c r="D88" s="2">
        <v>0.22550000000000001</v>
      </c>
    </row>
    <row r="89" spans="1:4" x14ac:dyDescent="0.5">
      <c r="A89" s="2" t="s">
        <v>31</v>
      </c>
      <c r="B89" s="2" t="s">
        <v>323</v>
      </c>
      <c r="C89" s="2">
        <v>0.33500000000000002</v>
      </c>
      <c r="D89" s="2">
        <v>0.25979999999999998</v>
      </c>
    </row>
    <row r="90" spans="1:4" x14ac:dyDescent="0.5">
      <c r="A90" s="2" t="s">
        <v>31</v>
      </c>
      <c r="B90" s="2" t="s">
        <v>324</v>
      </c>
      <c r="C90" s="2">
        <v>0.24540000000000001</v>
      </c>
      <c r="D90" s="2">
        <v>0.19120000000000001</v>
      </c>
    </row>
    <row r="91" spans="1:4" x14ac:dyDescent="0.5">
      <c r="A91" s="2" t="s">
        <v>31</v>
      </c>
      <c r="B91" s="2" t="s">
        <v>325</v>
      </c>
      <c r="C91" s="2">
        <v>0.23469999999999999</v>
      </c>
      <c r="D91" s="2">
        <v>0.1837</v>
      </c>
    </row>
    <row r="92" spans="1:4" x14ac:dyDescent="0.5">
      <c r="A92" s="2" t="s">
        <v>30</v>
      </c>
      <c r="B92" s="2" t="s">
        <v>316</v>
      </c>
      <c r="C92" s="2">
        <v>0.17780000000000001</v>
      </c>
      <c r="D92" s="2">
        <v>0.1225</v>
      </c>
    </row>
    <row r="93" spans="1:4" x14ac:dyDescent="0.5">
      <c r="A93" s="2" t="s">
        <v>30</v>
      </c>
      <c r="B93" s="2" t="s">
        <v>317</v>
      </c>
      <c r="C93" s="2">
        <v>0.1913</v>
      </c>
      <c r="D93" s="2">
        <v>0.11360000000000001</v>
      </c>
    </row>
    <row r="94" spans="1:4" x14ac:dyDescent="0.5">
      <c r="A94" s="2" t="s">
        <v>30</v>
      </c>
      <c r="B94" s="2" t="s">
        <v>318</v>
      </c>
      <c r="C94" s="2">
        <v>0.1893</v>
      </c>
      <c r="D94" s="2">
        <v>0.1265</v>
      </c>
    </row>
    <row r="95" spans="1:4" x14ac:dyDescent="0.5">
      <c r="A95" s="2" t="s">
        <v>30</v>
      </c>
      <c r="B95" s="2" t="s">
        <v>319</v>
      </c>
      <c r="C95" s="2">
        <v>0.1958</v>
      </c>
      <c r="D95" s="2">
        <v>0.1142</v>
      </c>
    </row>
    <row r="96" spans="1:4" x14ac:dyDescent="0.5">
      <c r="A96" s="2" t="s">
        <v>30</v>
      </c>
      <c r="B96" s="2" t="s">
        <v>320</v>
      </c>
      <c r="C96" s="2">
        <v>0.1946</v>
      </c>
      <c r="D96" s="2">
        <v>0.1255</v>
      </c>
    </row>
    <row r="97" spans="1:4" x14ac:dyDescent="0.5">
      <c r="A97" s="2" t="s">
        <v>30</v>
      </c>
      <c r="B97" s="2" t="s">
        <v>321</v>
      </c>
      <c r="C97" s="2">
        <v>0.20219999999999999</v>
      </c>
      <c r="D97" s="2">
        <v>0.1207</v>
      </c>
    </row>
    <row r="98" spans="1:4" x14ac:dyDescent="0.5">
      <c r="A98" s="2" t="s">
        <v>30</v>
      </c>
      <c r="B98" s="2" t="s">
        <v>322</v>
      </c>
      <c r="C98" s="2">
        <v>0.2092</v>
      </c>
      <c r="D98" s="2">
        <v>0.15140000000000001</v>
      </c>
    </row>
    <row r="99" spans="1:4" x14ac:dyDescent="0.5">
      <c r="A99" s="2" t="s">
        <v>30</v>
      </c>
      <c r="B99" s="2" t="s">
        <v>323</v>
      </c>
      <c r="C99" s="2">
        <v>0.22040000000000001</v>
      </c>
      <c r="D99" s="2">
        <v>0.14860000000000001</v>
      </c>
    </row>
    <row r="100" spans="1:4" x14ac:dyDescent="0.5">
      <c r="A100" s="2" t="s">
        <v>30</v>
      </c>
      <c r="B100" s="2" t="s">
        <v>324</v>
      </c>
      <c r="C100" s="2">
        <v>0.23</v>
      </c>
      <c r="D100" s="2">
        <v>0.30099999999999999</v>
      </c>
    </row>
    <row r="101" spans="1:4" x14ac:dyDescent="0.5">
      <c r="A101" s="2" t="s">
        <v>30</v>
      </c>
      <c r="B101" s="2" t="s">
        <v>325</v>
      </c>
      <c r="C101" s="2">
        <v>0.2591</v>
      </c>
      <c r="D101" s="2">
        <v>0.2535</v>
      </c>
    </row>
    <row r="102" spans="1:4" x14ac:dyDescent="0.5">
      <c r="A102" s="2" t="s">
        <v>29</v>
      </c>
      <c r="B102" s="2" t="s">
        <v>316</v>
      </c>
      <c r="C102" s="2">
        <v>0.1321</v>
      </c>
      <c r="D102" s="2">
        <v>0.1169</v>
      </c>
    </row>
    <row r="103" spans="1:4" x14ac:dyDescent="0.5">
      <c r="A103" s="2" t="s">
        <v>29</v>
      </c>
      <c r="B103" s="2" t="s">
        <v>317</v>
      </c>
      <c r="C103" s="2">
        <v>0.13239999999999999</v>
      </c>
      <c r="D103" s="2">
        <v>0.1192</v>
      </c>
    </row>
    <row r="104" spans="1:4" x14ac:dyDescent="0.5">
      <c r="A104" s="2" t="s">
        <v>29</v>
      </c>
      <c r="B104" s="2" t="s">
        <v>318</v>
      </c>
      <c r="C104" s="2">
        <v>0.13009999999999999</v>
      </c>
      <c r="D104" s="2">
        <v>0.1179</v>
      </c>
    </row>
    <row r="105" spans="1:4" x14ac:dyDescent="0.5">
      <c r="A105" s="2" t="s">
        <v>29</v>
      </c>
      <c r="B105" s="2" t="s">
        <v>319</v>
      </c>
      <c r="C105" s="2">
        <v>0.13070000000000001</v>
      </c>
      <c r="D105" s="2">
        <v>0.11559999999999999</v>
      </c>
    </row>
    <row r="106" spans="1:4" x14ac:dyDescent="0.5">
      <c r="A106" s="2" t="s">
        <v>29</v>
      </c>
      <c r="B106" s="2" t="s">
        <v>320</v>
      </c>
      <c r="C106" s="2">
        <v>0.12909999999999999</v>
      </c>
      <c r="D106" s="2">
        <v>0.1158</v>
      </c>
    </row>
    <row r="107" spans="1:4" x14ac:dyDescent="0.5">
      <c r="A107" s="2" t="s">
        <v>29</v>
      </c>
      <c r="B107" s="2" t="s">
        <v>321</v>
      </c>
      <c r="C107" s="2">
        <v>0.1313</v>
      </c>
      <c r="D107" s="2">
        <v>0.129</v>
      </c>
    </row>
    <row r="108" spans="1:4" x14ac:dyDescent="0.5">
      <c r="A108" s="2" t="s">
        <v>29</v>
      </c>
      <c r="B108" s="2" t="s">
        <v>322</v>
      </c>
      <c r="C108" s="2">
        <v>0.13539999999999999</v>
      </c>
      <c r="D108" s="2">
        <v>0.17549999999999999</v>
      </c>
    </row>
    <row r="109" spans="1:4" x14ac:dyDescent="0.5">
      <c r="A109" s="2" t="s">
        <v>29</v>
      </c>
      <c r="B109" s="2" t="s">
        <v>323</v>
      </c>
      <c r="C109" s="2">
        <v>0.1479</v>
      </c>
      <c r="D109" s="2">
        <v>0.27050000000000002</v>
      </c>
    </row>
    <row r="110" spans="1:4" x14ac:dyDescent="0.5">
      <c r="A110" s="2" t="s">
        <v>29</v>
      </c>
      <c r="B110" s="2" t="s">
        <v>324</v>
      </c>
      <c r="C110" s="2">
        <v>0.14799999999999999</v>
      </c>
      <c r="D110" s="2">
        <v>0.33119999999999999</v>
      </c>
    </row>
    <row r="111" spans="1:4" x14ac:dyDescent="0.5">
      <c r="A111" s="2" t="s">
        <v>29</v>
      </c>
      <c r="B111" s="2" t="s">
        <v>325</v>
      </c>
      <c r="C111" s="2">
        <v>0.14799999999999999</v>
      </c>
      <c r="D111" s="2">
        <v>0.26379999999999998</v>
      </c>
    </row>
    <row r="112" spans="1:4" x14ac:dyDescent="0.5">
      <c r="A112" s="2" t="s">
        <v>28</v>
      </c>
      <c r="B112" s="2" t="s">
        <v>316</v>
      </c>
      <c r="C112" s="2">
        <v>0.2301</v>
      </c>
      <c r="D112" s="2">
        <v>0.1895</v>
      </c>
    </row>
    <row r="113" spans="1:4" x14ac:dyDescent="0.5">
      <c r="A113" s="2" t="s">
        <v>28</v>
      </c>
      <c r="B113" s="2" t="s">
        <v>317</v>
      </c>
      <c r="C113" s="2">
        <v>0.2341</v>
      </c>
      <c r="D113" s="2">
        <v>0.187</v>
      </c>
    </row>
    <row r="114" spans="1:4" x14ac:dyDescent="0.5">
      <c r="A114" s="2" t="s">
        <v>28</v>
      </c>
      <c r="B114" s="2" t="s">
        <v>318</v>
      </c>
      <c r="C114" s="2">
        <v>0.22259999999999999</v>
      </c>
      <c r="D114" s="2">
        <v>0.17380000000000001</v>
      </c>
    </row>
    <row r="115" spans="1:4" x14ac:dyDescent="0.5">
      <c r="A115" s="2" t="s">
        <v>28</v>
      </c>
      <c r="B115" s="2" t="s">
        <v>319</v>
      </c>
      <c r="C115" s="2">
        <v>0.21529999999999999</v>
      </c>
      <c r="D115" s="2">
        <v>0.17530000000000001</v>
      </c>
    </row>
    <row r="116" spans="1:4" x14ac:dyDescent="0.5">
      <c r="A116" s="2" t="s">
        <v>28</v>
      </c>
      <c r="B116" s="2" t="s">
        <v>320</v>
      </c>
      <c r="C116" s="2">
        <v>0.22589999999999999</v>
      </c>
      <c r="D116" s="2">
        <v>0.1837</v>
      </c>
    </row>
    <row r="117" spans="1:4" x14ac:dyDescent="0.5">
      <c r="A117" s="2" t="s">
        <v>28</v>
      </c>
      <c r="B117" s="2" t="s">
        <v>321</v>
      </c>
      <c r="C117" s="2">
        <v>0.23599999999999999</v>
      </c>
      <c r="D117" s="2">
        <v>0.2142</v>
      </c>
    </row>
    <row r="118" spans="1:4" x14ac:dyDescent="0.5">
      <c r="A118" s="2" t="s">
        <v>28</v>
      </c>
      <c r="B118" s="2" t="s">
        <v>322</v>
      </c>
      <c r="C118" s="2">
        <v>0.3115</v>
      </c>
      <c r="D118" s="2">
        <v>0.2949</v>
      </c>
    </row>
    <row r="119" spans="1:4" x14ac:dyDescent="0.5">
      <c r="A119" s="2" t="s">
        <v>28</v>
      </c>
      <c r="B119" s="2" t="s">
        <v>323</v>
      </c>
      <c r="C119" s="2">
        <v>0.36409999999999998</v>
      </c>
      <c r="D119" s="2">
        <v>0.39250000000000002</v>
      </c>
    </row>
    <row r="120" spans="1:4" x14ac:dyDescent="0.5">
      <c r="A120" s="2" t="s">
        <v>28</v>
      </c>
      <c r="B120" s="2" t="s">
        <v>324</v>
      </c>
      <c r="C120" s="2">
        <v>0.37819999999999998</v>
      </c>
      <c r="D120" s="2">
        <v>0.28189999999999998</v>
      </c>
    </row>
    <row r="121" spans="1:4" x14ac:dyDescent="0.5">
      <c r="A121" s="2" t="s">
        <v>28</v>
      </c>
      <c r="B121" s="2" t="s">
        <v>325</v>
      </c>
      <c r="C121" s="2">
        <v>0.3347</v>
      </c>
      <c r="D121" s="2">
        <v>0.26450000000000001</v>
      </c>
    </row>
    <row r="122" spans="1:4" x14ac:dyDescent="0.5">
      <c r="A122" s="2" t="s">
        <v>27</v>
      </c>
      <c r="B122" s="2" t="s">
        <v>316</v>
      </c>
      <c r="C122" s="2">
        <v>0.2203</v>
      </c>
      <c r="D122" s="2">
        <v>0.19009999999999999</v>
      </c>
    </row>
    <row r="123" spans="1:4" x14ac:dyDescent="0.5">
      <c r="A123" s="2" t="s">
        <v>27</v>
      </c>
      <c r="B123" s="2" t="s">
        <v>317</v>
      </c>
      <c r="C123" s="2">
        <v>0.22359999999999999</v>
      </c>
      <c r="D123" s="2">
        <v>0.21149999999999999</v>
      </c>
    </row>
    <row r="124" spans="1:4" x14ac:dyDescent="0.5">
      <c r="A124" s="2" t="s">
        <v>27</v>
      </c>
      <c r="B124" s="2" t="s">
        <v>318</v>
      </c>
      <c r="C124" s="2">
        <v>0.21329999999999999</v>
      </c>
      <c r="D124" s="2">
        <v>0.1706</v>
      </c>
    </row>
    <row r="125" spans="1:4" x14ac:dyDescent="0.5">
      <c r="A125" s="2" t="s">
        <v>27</v>
      </c>
      <c r="B125" s="2" t="s">
        <v>319</v>
      </c>
      <c r="C125" s="2">
        <v>0.16980000000000001</v>
      </c>
      <c r="D125" s="2">
        <v>0.1608</v>
      </c>
    </row>
    <row r="126" spans="1:4" x14ac:dyDescent="0.5">
      <c r="A126" s="2" t="s">
        <v>27</v>
      </c>
      <c r="B126" s="2" t="s">
        <v>320</v>
      </c>
      <c r="C126" s="2">
        <v>0.1976</v>
      </c>
      <c r="D126" s="2">
        <v>0.17860000000000001</v>
      </c>
    </row>
    <row r="127" spans="1:4" x14ac:dyDescent="0.5">
      <c r="A127" s="2" t="s">
        <v>27</v>
      </c>
      <c r="B127" s="2" t="s">
        <v>321</v>
      </c>
      <c r="C127" s="2">
        <v>0.23039999999999999</v>
      </c>
      <c r="D127" s="2">
        <v>0.2298</v>
      </c>
    </row>
    <row r="128" spans="1:4" x14ac:dyDescent="0.5">
      <c r="A128" s="2" t="s">
        <v>27</v>
      </c>
      <c r="B128" s="2" t="s">
        <v>322</v>
      </c>
      <c r="C128" s="2">
        <v>0.26069999999999999</v>
      </c>
      <c r="D128" s="2">
        <v>0.29210000000000003</v>
      </c>
    </row>
    <row r="129" spans="1:4" x14ac:dyDescent="0.5">
      <c r="A129" s="2" t="s">
        <v>27</v>
      </c>
      <c r="B129" s="2" t="s">
        <v>323</v>
      </c>
      <c r="C129" s="2">
        <v>0.3261</v>
      </c>
      <c r="D129" s="2">
        <v>0.37390000000000001</v>
      </c>
    </row>
    <row r="130" spans="1:4" x14ac:dyDescent="0.5">
      <c r="A130" s="2" t="s">
        <v>27</v>
      </c>
      <c r="B130" s="2" t="s">
        <v>324</v>
      </c>
      <c r="C130" s="2">
        <v>0.37390000000000001</v>
      </c>
      <c r="D130" s="2">
        <v>0.32619999999999999</v>
      </c>
    </row>
    <row r="131" spans="1:4" x14ac:dyDescent="0.5">
      <c r="A131" s="2" t="s">
        <v>27</v>
      </c>
      <c r="B131" s="2" t="s">
        <v>325</v>
      </c>
      <c r="C131" s="2">
        <v>0.34520000000000001</v>
      </c>
      <c r="D131" s="2">
        <v>0.3261</v>
      </c>
    </row>
    <row r="132" spans="1:4" x14ac:dyDescent="0.5">
      <c r="A132" s="2" t="s">
        <v>26</v>
      </c>
      <c r="B132" s="2" t="s">
        <v>316</v>
      </c>
      <c r="C132" s="2">
        <v>0.16289999999999999</v>
      </c>
      <c r="D132" s="2">
        <v>0.1273</v>
      </c>
    </row>
    <row r="133" spans="1:4" x14ac:dyDescent="0.5">
      <c r="A133" s="2" t="s">
        <v>26</v>
      </c>
      <c r="B133" s="2" t="s">
        <v>317</v>
      </c>
      <c r="C133" s="2">
        <v>0.16400000000000001</v>
      </c>
      <c r="D133" s="2">
        <v>0.1295</v>
      </c>
    </row>
    <row r="134" spans="1:4" x14ac:dyDescent="0.5">
      <c r="A134" s="2" t="s">
        <v>26</v>
      </c>
      <c r="B134" s="2" t="s">
        <v>318</v>
      </c>
      <c r="C134" s="2">
        <v>0.14199999999999999</v>
      </c>
      <c r="D134" s="2">
        <v>0.1246</v>
      </c>
    </row>
    <row r="135" spans="1:4" x14ac:dyDescent="0.5">
      <c r="A135" s="2" t="s">
        <v>26</v>
      </c>
      <c r="B135" s="2" t="s">
        <v>319</v>
      </c>
      <c r="C135" s="2">
        <v>0.14319999999999999</v>
      </c>
      <c r="D135" s="2">
        <v>0.12759999999999999</v>
      </c>
    </row>
    <row r="136" spans="1:4" x14ac:dyDescent="0.5">
      <c r="A136" s="2" t="s">
        <v>26</v>
      </c>
      <c r="B136" s="2" t="s">
        <v>320</v>
      </c>
      <c r="C136" s="2">
        <v>0.14030000000000001</v>
      </c>
      <c r="D136" s="2">
        <v>0.12239999999999999</v>
      </c>
    </row>
    <row r="137" spans="1:4" x14ac:dyDescent="0.5">
      <c r="A137" s="2" t="s">
        <v>26</v>
      </c>
      <c r="B137" s="2" t="s">
        <v>321</v>
      </c>
      <c r="C137" s="2">
        <v>0.18859999999999999</v>
      </c>
      <c r="D137" s="2">
        <v>0.16350000000000001</v>
      </c>
    </row>
    <row r="138" spans="1:4" x14ac:dyDescent="0.5">
      <c r="A138" s="2" t="s">
        <v>26</v>
      </c>
      <c r="B138" s="2" t="s">
        <v>322</v>
      </c>
      <c r="C138" s="2">
        <v>0.1759</v>
      </c>
      <c r="D138" s="2">
        <v>0.1512</v>
      </c>
    </row>
    <row r="139" spans="1:4" x14ac:dyDescent="0.5">
      <c r="A139" s="2" t="s">
        <v>26</v>
      </c>
      <c r="B139" s="2" t="s">
        <v>323</v>
      </c>
      <c r="C139" s="2">
        <v>0.29920000000000002</v>
      </c>
      <c r="D139" s="2">
        <v>0.26090000000000002</v>
      </c>
    </row>
    <row r="140" spans="1:4" x14ac:dyDescent="0.5">
      <c r="A140" s="2" t="s">
        <v>26</v>
      </c>
      <c r="B140" s="2" t="s">
        <v>324</v>
      </c>
      <c r="C140" s="2">
        <v>0.3054</v>
      </c>
      <c r="D140" s="2">
        <v>0.17730000000000001</v>
      </c>
    </row>
    <row r="141" spans="1:4" x14ac:dyDescent="0.5">
      <c r="A141" s="2" t="s">
        <v>26</v>
      </c>
      <c r="B141" s="2" t="s">
        <v>325</v>
      </c>
      <c r="C141" s="2">
        <v>0.27739999999999998</v>
      </c>
      <c r="D141" s="2">
        <v>0.18360000000000001</v>
      </c>
    </row>
    <row r="142" spans="1:4" x14ac:dyDescent="0.5">
      <c r="A142" s="2" t="s">
        <v>25</v>
      </c>
      <c r="B142" s="2" t="s">
        <v>316</v>
      </c>
      <c r="C142" s="2">
        <v>0.1255</v>
      </c>
      <c r="D142" s="2">
        <v>0.1119</v>
      </c>
    </row>
    <row r="143" spans="1:4" x14ac:dyDescent="0.5">
      <c r="A143" s="2" t="s">
        <v>25</v>
      </c>
      <c r="B143" s="2" t="s">
        <v>317</v>
      </c>
      <c r="C143" s="2">
        <v>0.12540000000000001</v>
      </c>
      <c r="D143" s="2">
        <v>0.11459999999999999</v>
      </c>
    </row>
    <row r="144" spans="1:4" x14ac:dyDescent="0.5">
      <c r="A144" s="2" t="s">
        <v>25</v>
      </c>
      <c r="B144" s="2" t="s">
        <v>318</v>
      </c>
      <c r="C144" s="2">
        <v>0.1426</v>
      </c>
      <c r="D144" s="2">
        <v>0.1142</v>
      </c>
    </row>
    <row r="145" spans="1:4" x14ac:dyDescent="0.5">
      <c r="A145" s="2" t="s">
        <v>25</v>
      </c>
      <c r="B145" s="2" t="s">
        <v>319</v>
      </c>
      <c r="C145" s="2">
        <v>0.1321</v>
      </c>
      <c r="D145" s="2">
        <v>0.1242</v>
      </c>
    </row>
    <row r="146" spans="1:4" x14ac:dyDescent="0.5">
      <c r="A146" s="2" t="s">
        <v>25</v>
      </c>
      <c r="B146" s="2" t="s">
        <v>320</v>
      </c>
      <c r="C146" s="2">
        <v>0.1348</v>
      </c>
      <c r="D146" s="2">
        <v>0.12659999999999999</v>
      </c>
    </row>
    <row r="147" spans="1:4" x14ac:dyDescent="0.5">
      <c r="A147" s="2" t="s">
        <v>25</v>
      </c>
      <c r="B147" s="2" t="s">
        <v>321</v>
      </c>
      <c r="C147" s="2">
        <v>0.1477</v>
      </c>
      <c r="D147" s="2">
        <v>0.16889999999999999</v>
      </c>
    </row>
    <row r="148" spans="1:4" x14ac:dyDescent="0.5">
      <c r="A148" s="2" t="s">
        <v>25</v>
      </c>
      <c r="B148" s="2" t="s">
        <v>322</v>
      </c>
      <c r="C148" s="2">
        <v>0.1497</v>
      </c>
      <c r="D148" s="2">
        <v>0.21820000000000001</v>
      </c>
    </row>
    <row r="149" spans="1:4" x14ac:dyDescent="0.5">
      <c r="A149" s="2" t="s">
        <v>25</v>
      </c>
      <c r="B149" s="2" t="s">
        <v>323</v>
      </c>
      <c r="C149" s="2">
        <v>0.2429</v>
      </c>
      <c r="D149" s="2">
        <v>0.39900000000000002</v>
      </c>
    </row>
    <row r="150" spans="1:4" x14ac:dyDescent="0.5">
      <c r="A150" s="2" t="s">
        <v>25</v>
      </c>
      <c r="B150" s="2" t="s">
        <v>324</v>
      </c>
      <c r="C150" s="2">
        <v>0.28199999999999997</v>
      </c>
      <c r="D150" s="2">
        <v>0.20180000000000001</v>
      </c>
    </row>
    <row r="151" spans="1:4" x14ac:dyDescent="0.5">
      <c r="A151" s="2" t="s">
        <v>25</v>
      </c>
      <c r="B151" s="2" t="s">
        <v>325</v>
      </c>
      <c r="C151" s="2">
        <v>0.2223</v>
      </c>
      <c r="D151" s="2">
        <v>0.1958</v>
      </c>
    </row>
    <row r="152" spans="1:4" x14ac:dyDescent="0.5">
      <c r="A152" s="2" t="s">
        <v>24</v>
      </c>
      <c r="B152" s="2" t="s">
        <v>316</v>
      </c>
      <c r="C152" s="2">
        <v>0.17979999999999999</v>
      </c>
      <c r="D152" s="2">
        <v>9.7500000000000003E-2</v>
      </c>
    </row>
    <row r="153" spans="1:4" x14ac:dyDescent="0.5">
      <c r="A153" s="2" t="s">
        <v>24</v>
      </c>
      <c r="B153" s="2" t="s">
        <v>317</v>
      </c>
      <c r="C153" s="2">
        <v>0.1799</v>
      </c>
      <c r="D153" s="2">
        <v>9.8299999999999998E-2</v>
      </c>
    </row>
    <row r="154" spans="1:4" x14ac:dyDescent="0.5">
      <c r="A154" s="2" t="s">
        <v>24</v>
      </c>
      <c r="B154" s="2" t="s">
        <v>318</v>
      </c>
      <c r="C154" s="2">
        <v>0.1986</v>
      </c>
      <c r="D154" s="2">
        <v>0.1009</v>
      </c>
    </row>
    <row r="155" spans="1:4" x14ac:dyDescent="0.5">
      <c r="A155" s="2" t="s">
        <v>24</v>
      </c>
      <c r="B155" s="2" t="s">
        <v>319</v>
      </c>
      <c r="C155" s="2">
        <v>0.19850000000000001</v>
      </c>
      <c r="D155" s="2">
        <v>0.10199999999999999</v>
      </c>
    </row>
    <row r="156" spans="1:4" x14ac:dyDescent="0.5">
      <c r="A156" s="2" t="s">
        <v>24</v>
      </c>
      <c r="B156" s="2" t="s">
        <v>320</v>
      </c>
      <c r="C156" s="2">
        <v>0.1988</v>
      </c>
      <c r="D156" s="2">
        <v>0.1037</v>
      </c>
    </row>
    <row r="157" spans="1:4" x14ac:dyDescent="0.5">
      <c r="A157" s="2" t="s">
        <v>24</v>
      </c>
      <c r="B157" s="2" t="s">
        <v>321</v>
      </c>
      <c r="C157" s="2">
        <v>0.19889999999999999</v>
      </c>
      <c r="D157" s="2">
        <v>0.10580000000000001</v>
      </c>
    </row>
    <row r="158" spans="1:4" x14ac:dyDescent="0.5">
      <c r="A158" s="2" t="s">
        <v>24</v>
      </c>
      <c r="B158" s="2" t="s">
        <v>322</v>
      </c>
      <c r="C158" s="2">
        <v>0.20169999999999999</v>
      </c>
      <c r="D158" s="2">
        <v>0.1404</v>
      </c>
    </row>
    <row r="159" spans="1:4" x14ac:dyDescent="0.5">
      <c r="A159" s="2" t="s">
        <v>24</v>
      </c>
      <c r="B159" s="2" t="s">
        <v>323</v>
      </c>
      <c r="C159" s="2">
        <v>0.20419999999999999</v>
      </c>
      <c r="D159" s="2">
        <v>0.1638</v>
      </c>
    </row>
    <row r="160" spans="1:4" x14ac:dyDescent="0.5">
      <c r="A160" s="2" t="s">
        <v>24</v>
      </c>
      <c r="B160" s="2" t="s">
        <v>324</v>
      </c>
      <c r="C160" s="2">
        <v>0.20080000000000001</v>
      </c>
      <c r="D160" s="2">
        <v>0.26640000000000003</v>
      </c>
    </row>
    <row r="161" spans="1:4" x14ac:dyDescent="0.5">
      <c r="A161" s="2" t="s">
        <v>24</v>
      </c>
      <c r="B161" s="2" t="s">
        <v>325</v>
      </c>
      <c r="C161" s="2">
        <v>0.20150000000000001</v>
      </c>
      <c r="D161" s="2">
        <v>0.25109999999999999</v>
      </c>
    </row>
    <row r="162" spans="1:4" x14ac:dyDescent="0.5">
      <c r="A162" s="2" t="s">
        <v>23</v>
      </c>
      <c r="B162" s="2" t="s">
        <v>316</v>
      </c>
      <c r="C162" s="2">
        <v>0.112</v>
      </c>
      <c r="D162" s="2">
        <v>0.1205</v>
      </c>
    </row>
    <row r="163" spans="1:4" x14ac:dyDescent="0.5">
      <c r="A163" s="2" t="s">
        <v>23</v>
      </c>
      <c r="B163" s="2" t="s">
        <v>317</v>
      </c>
      <c r="C163" s="2">
        <v>0.10970000000000001</v>
      </c>
      <c r="D163" s="2">
        <v>0.1188</v>
      </c>
    </row>
    <row r="164" spans="1:4" x14ac:dyDescent="0.5">
      <c r="A164" s="2" t="s">
        <v>23</v>
      </c>
      <c r="B164" s="2" t="s">
        <v>318</v>
      </c>
      <c r="C164" s="2">
        <v>0.1031</v>
      </c>
      <c r="D164" s="2">
        <v>0.1226</v>
      </c>
    </row>
    <row r="165" spans="1:4" x14ac:dyDescent="0.5">
      <c r="A165" s="2" t="s">
        <v>23</v>
      </c>
      <c r="B165" s="2" t="s">
        <v>319</v>
      </c>
      <c r="C165" s="2">
        <v>0.1009</v>
      </c>
      <c r="D165" s="2">
        <v>0.1167</v>
      </c>
    </row>
    <row r="166" spans="1:4" x14ac:dyDescent="0.5">
      <c r="A166" s="2" t="s">
        <v>23</v>
      </c>
      <c r="B166" s="2" t="s">
        <v>320</v>
      </c>
      <c r="C166" s="2">
        <v>0.10100000000000001</v>
      </c>
      <c r="D166" s="2">
        <v>0.1144</v>
      </c>
    </row>
    <row r="167" spans="1:4" x14ac:dyDescent="0.5">
      <c r="A167" s="2" t="s">
        <v>23</v>
      </c>
      <c r="B167" s="2" t="s">
        <v>321</v>
      </c>
      <c r="C167" s="2">
        <v>0.1003</v>
      </c>
      <c r="D167" s="2">
        <v>0.13039999999999999</v>
      </c>
    </row>
    <row r="168" spans="1:4" x14ac:dyDescent="0.5">
      <c r="A168" s="2" t="s">
        <v>23</v>
      </c>
      <c r="B168" s="2" t="s">
        <v>322</v>
      </c>
      <c r="C168" s="2">
        <v>9.4799999999999995E-2</v>
      </c>
      <c r="D168" s="2">
        <v>0.21240000000000001</v>
      </c>
    </row>
    <row r="169" spans="1:4" x14ac:dyDescent="0.5">
      <c r="A169" s="2" t="s">
        <v>23</v>
      </c>
      <c r="B169" s="2" t="s">
        <v>323</v>
      </c>
      <c r="C169" s="2">
        <v>0.1084</v>
      </c>
      <c r="D169" s="2">
        <v>0.28460000000000002</v>
      </c>
    </row>
    <row r="170" spans="1:4" x14ac:dyDescent="0.5">
      <c r="A170" s="2" t="s">
        <v>23</v>
      </c>
      <c r="B170" s="2" t="s">
        <v>324</v>
      </c>
      <c r="C170" s="2">
        <v>0.11609999999999999</v>
      </c>
      <c r="D170" s="2">
        <v>0.38869999999999999</v>
      </c>
    </row>
    <row r="171" spans="1:4" x14ac:dyDescent="0.5">
      <c r="A171" s="2" t="s">
        <v>23</v>
      </c>
      <c r="B171" s="2" t="s">
        <v>325</v>
      </c>
      <c r="C171" s="2">
        <v>0.1132</v>
      </c>
      <c r="D171" s="2">
        <v>0.34010000000000001</v>
      </c>
    </row>
    <row r="172" spans="1:4" x14ac:dyDescent="0.5">
      <c r="A172" s="2" t="s">
        <v>22</v>
      </c>
      <c r="B172" s="2" t="s">
        <v>316</v>
      </c>
      <c r="C172" s="2">
        <v>0.129</v>
      </c>
      <c r="D172" s="2">
        <v>0.14119999999999999</v>
      </c>
    </row>
    <row r="173" spans="1:4" x14ac:dyDescent="0.5">
      <c r="A173" s="2" t="s">
        <v>22</v>
      </c>
      <c r="B173" s="2" t="s">
        <v>317</v>
      </c>
      <c r="C173" s="2">
        <v>0.13039999999999999</v>
      </c>
      <c r="D173" s="2">
        <v>0.14230000000000001</v>
      </c>
    </row>
    <row r="174" spans="1:4" x14ac:dyDescent="0.5">
      <c r="A174" s="2" t="s">
        <v>22</v>
      </c>
      <c r="B174" s="2" t="s">
        <v>318</v>
      </c>
      <c r="C174" s="2">
        <v>0.12839999999999999</v>
      </c>
      <c r="D174" s="2">
        <v>0.14099999999999999</v>
      </c>
    </row>
    <row r="175" spans="1:4" x14ac:dyDescent="0.5">
      <c r="A175" s="2" t="s">
        <v>22</v>
      </c>
      <c r="B175" s="2" t="s">
        <v>319</v>
      </c>
      <c r="C175" s="2">
        <v>0.13009999999999999</v>
      </c>
      <c r="D175" s="2">
        <v>0.1409</v>
      </c>
    </row>
    <row r="176" spans="1:4" x14ac:dyDescent="0.5">
      <c r="A176" s="2" t="s">
        <v>22</v>
      </c>
      <c r="B176" s="2" t="s">
        <v>320</v>
      </c>
      <c r="C176" s="2">
        <v>0.1285</v>
      </c>
      <c r="D176" s="2">
        <v>0.14119999999999999</v>
      </c>
    </row>
    <row r="177" spans="1:4" x14ac:dyDescent="0.5">
      <c r="A177" s="2" t="s">
        <v>22</v>
      </c>
      <c r="B177" s="2" t="s">
        <v>321</v>
      </c>
      <c r="C177" s="2">
        <v>0.1318</v>
      </c>
      <c r="D177" s="2">
        <v>0.14710000000000001</v>
      </c>
    </row>
    <row r="178" spans="1:4" x14ac:dyDescent="0.5">
      <c r="A178" s="2" t="s">
        <v>22</v>
      </c>
      <c r="B178" s="2" t="s">
        <v>322</v>
      </c>
      <c r="C178" s="2">
        <v>0.1298</v>
      </c>
      <c r="D178" s="2">
        <v>0.1414</v>
      </c>
    </row>
    <row r="179" spans="1:4" x14ac:dyDescent="0.5">
      <c r="A179" s="2" t="s">
        <v>22</v>
      </c>
      <c r="B179" s="2" t="s">
        <v>323</v>
      </c>
      <c r="C179" s="2">
        <v>0.12839999999999999</v>
      </c>
      <c r="D179" s="2">
        <v>0.14149999999999999</v>
      </c>
    </row>
    <row r="180" spans="1:4" x14ac:dyDescent="0.5">
      <c r="A180" s="2" t="s">
        <v>22</v>
      </c>
      <c r="B180" s="2" t="s">
        <v>324</v>
      </c>
      <c r="C180" s="2">
        <v>0.12609999999999999</v>
      </c>
      <c r="D180" s="2">
        <v>0.1484</v>
      </c>
    </row>
    <row r="181" spans="1:4" x14ac:dyDescent="0.5">
      <c r="A181" s="2" t="s">
        <v>22</v>
      </c>
      <c r="B181" s="2" t="s">
        <v>325</v>
      </c>
      <c r="C181" s="2">
        <v>0.12790000000000001</v>
      </c>
      <c r="D181" s="2">
        <v>0.1419</v>
      </c>
    </row>
    <row r="182" spans="1:4" x14ac:dyDescent="0.5">
      <c r="A182" s="2" t="s">
        <v>21</v>
      </c>
      <c r="B182" s="2" t="s">
        <v>316</v>
      </c>
      <c r="C182" s="2">
        <v>0.20669999999999999</v>
      </c>
      <c r="D182" s="2">
        <v>0.1138</v>
      </c>
    </row>
    <row r="183" spans="1:4" x14ac:dyDescent="0.5">
      <c r="A183" s="2" t="s">
        <v>21</v>
      </c>
      <c r="B183" s="2" t="s">
        <v>317</v>
      </c>
      <c r="C183" s="2">
        <v>0.20549999999999999</v>
      </c>
      <c r="D183" s="2">
        <v>0.1087</v>
      </c>
    </row>
    <row r="184" spans="1:4" x14ac:dyDescent="0.5">
      <c r="A184" s="2" t="s">
        <v>21</v>
      </c>
      <c r="B184" s="2" t="s">
        <v>318</v>
      </c>
      <c r="C184" s="2">
        <v>0.14269999999999999</v>
      </c>
      <c r="D184" s="2">
        <v>0.12909999999999999</v>
      </c>
    </row>
    <row r="185" spans="1:4" x14ac:dyDescent="0.5">
      <c r="A185" s="2" t="s">
        <v>21</v>
      </c>
      <c r="B185" s="2" t="s">
        <v>319</v>
      </c>
      <c r="C185" s="2">
        <v>0.1361</v>
      </c>
      <c r="D185" s="2">
        <v>0.12529999999999999</v>
      </c>
    </row>
    <row r="186" spans="1:4" x14ac:dyDescent="0.5">
      <c r="A186" s="2" t="s">
        <v>21</v>
      </c>
      <c r="B186" s="2" t="s">
        <v>320</v>
      </c>
      <c r="C186" s="2">
        <v>0.12809999999999999</v>
      </c>
      <c r="D186" s="2">
        <v>0.13650000000000001</v>
      </c>
    </row>
    <row r="187" spans="1:4" x14ac:dyDescent="0.5">
      <c r="A187" s="2" t="s">
        <v>21</v>
      </c>
      <c r="B187" s="2" t="s">
        <v>321</v>
      </c>
      <c r="C187" s="2">
        <v>0.1449</v>
      </c>
      <c r="D187" s="2">
        <v>0.14979999999999999</v>
      </c>
    </row>
    <row r="188" spans="1:4" x14ac:dyDescent="0.5">
      <c r="A188" s="2" t="s">
        <v>21</v>
      </c>
      <c r="B188" s="2" t="s">
        <v>322</v>
      </c>
      <c r="C188" s="2">
        <v>4.5100000000000001E-2</v>
      </c>
      <c r="D188" s="2">
        <v>0.2084</v>
      </c>
    </row>
    <row r="189" spans="1:4" x14ac:dyDescent="0.5">
      <c r="A189" s="2" t="s">
        <v>21</v>
      </c>
      <c r="B189" s="2" t="s">
        <v>323</v>
      </c>
      <c r="C189" s="2">
        <v>0.13500000000000001</v>
      </c>
      <c r="D189" s="2">
        <v>0.19639999999999999</v>
      </c>
    </row>
    <row r="190" spans="1:4" x14ac:dyDescent="0.5">
      <c r="A190" s="2" t="s">
        <v>21</v>
      </c>
      <c r="B190" s="2" t="s">
        <v>324</v>
      </c>
      <c r="C190" s="2">
        <v>0.47499999999999998</v>
      </c>
      <c r="D190" s="2">
        <v>0.28670000000000001</v>
      </c>
    </row>
    <row r="191" spans="1:4" x14ac:dyDescent="0.5">
      <c r="A191" s="2" t="s">
        <v>21</v>
      </c>
      <c r="B191" s="2" t="s">
        <v>325</v>
      </c>
      <c r="C191" s="2">
        <v>0.2515</v>
      </c>
      <c r="D191" s="2">
        <v>0.26779999999999998</v>
      </c>
    </row>
    <row r="192" spans="1:4" x14ac:dyDescent="0.5">
      <c r="A192" s="2" t="s">
        <v>20</v>
      </c>
      <c r="B192" s="2" t="s">
        <v>316</v>
      </c>
      <c r="C192" s="2">
        <v>0.2034</v>
      </c>
      <c r="D192" s="2">
        <v>0.129</v>
      </c>
    </row>
    <row r="193" spans="1:4" x14ac:dyDescent="0.5">
      <c r="A193" s="2" t="s">
        <v>20</v>
      </c>
      <c r="B193" s="2" t="s">
        <v>317</v>
      </c>
      <c r="C193" s="2">
        <v>0.2074</v>
      </c>
      <c r="D193" s="2">
        <v>0.1305</v>
      </c>
    </row>
    <row r="194" spans="1:4" x14ac:dyDescent="0.5">
      <c r="A194" s="2" t="s">
        <v>20</v>
      </c>
      <c r="B194" s="2" t="s">
        <v>318</v>
      </c>
      <c r="C194" s="2">
        <v>0.21110000000000001</v>
      </c>
      <c r="D194" s="2">
        <v>0.1429</v>
      </c>
    </row>
    <row r="195" spans="1:4" x14ac:dyDescent="0.5">
      <c r="A195" s="2" t="s">
        <v>20</v>
      </c>
      <c r="B195" s="2" t="s">
        <v>319</v>
      </c>
      <c r="C195" s="2">
        <v>0.2167</v>
      </c>
      <c r="D195" s="2">
        <v>0.1421</v>
      </c>
    </row>
    <row r="196" spans="1:4" x14ac:dyDescent="0.5">
      <c r="A196" s="2" t="s">
        <v>20</v>
      </c>
      <c r="B196" s="2" t="s">
        <v>320</v>
      </c>
      <c r="C196" s="2">
        <v>0.22159999999999999</v>
      </c>
      <c r="D196" s="2">
        <v>0.1474</v>
      </c>
    </row>
    <row r="197" spans="1:4" x14ac:dyDescent="0.5">
      <c r="A197" s="2" t="s">
        <v>20</v>
      </c>
      <c r="B197" s="2" t="s">
        <v>321</v>
      </c>
      <c r="C197" s="2">
        <v>0.22850000000000001</v>
      </c>
      <c r="D197" s="2">
        <v>0.15340000000000001</v>
      </c>
    </row>
    <row r="198" spans="1:4" x14ac:dyDescent="0.5">
      <c r="A198" s="2" t="s">
        <v>20</v>
      </c>
      <c r="B198" s="2" t="s">
        <v>322</v>
      </c>
      <c r="C198" s="2">
        <v>0.22489999999999999</v>
      </c>
      <c r="D198" s="2">
        <v>0.19400000000000001</v>
      </c>
    </row>
    <row r="199" spans="1:4" x14ac:dyDescent="0.5">
      <c r="A199" s="2" t="s">
        <v>20</v>
      </c>
      <c r="B199" s="2" t="s">
        <v>323</v>
      </c>
      <c r="C199" s="2">
        <v>0.23699999999999999</v>
      </c>
      <c r="D199" s="2">
        <v>0.21429999999999999</v>
      </c>
    </row>
    <row r="200" spans="1:4" x14ac:dyDescent="0.5">
      <c r="A200" s="2" t="s">
        <v>20</v>
      </c>
      <c r="B200" s="2" t="s">
        <v>324</v>
      </c>
      <c r="C200" s="2">
        <v>0.26529999999999998</v>
      </c>
      <c r="D200" s="2">
        <v>0.31159999999999999</v>
      </c>
    </row>
    <row r="201" spans="1:4" x14ac:dyDescent="0.5">
      <c r="A201" s="2" t="s">
        <v>20</v>
      </c>
      <c r="B201" s="2" t="s">
        <v>325</v>
      </c>
      <c r="C201" s="2">
        <v>0.27479999999999999</v>
      </c>
      <c r="D201" s="2">
        <v>0.29649999999999999</v>
      </c>
    </row>
    <row r="202" spans="1:4" x14ac:dyDescent="0.5">
      <c r="A202" s="2" t="s">
        <v>19</v>
      </c>
      <c r="B202" s="2" t="s">
        <v>316</v>
      </c>
      <c r="C202" s="2">
        <v>0.1343</v>
      </c>
      <c r="D202" s="2">
        <v>0.12330000000000001</v>
      </c>
    </row>
    <row r="203" spans="1:4" x14ac:dyDescent="0.5">
      <c r="A203" s="2" t="s">
        <v>19</v>
      </c>
      <c r="B203" s="2" t="s">
        <v>317</v>
      </c>
      <c r="C203" s="2">
        <v>0.1376</v>
      </c>
      <c r="D203" s="2">
        <v>0.1018</v>
      </c>
    </row>
    <row r="204" spans="1:4" x14ac:dyDescent="0.5">
      <c r="A204" s="2" t="s">
        <v>19</v>
      </c>
      <c r="B204" s="2" t="s">
        <v>318</v>
      </c>
      <c r="C204" s="2">
        <v>0.14749999999999999</v>
      </c>
      <c r="D204" s="2">
        <v>0.1336</v>
      </c>
    </row>
    <row r="205" spans="1:4" x14ac:dyDescent="0.5">
      <c r="A205" s="2" t="s">
        <v>19</v>
      </c>
      <c r="B205" s="2" t="s">
        <v>319</v>
      </c>
      <c r="C205" s="2">
        <v>0.151</v>
      </c>
      <c r="D205" s="2">
        <v>0.13250000000000001</v>
      </c>
    </row>
    <row r="206" spans="1:4" x14ac:dyDescent="0.5">
      <c r="A206" s="2" t="s">
        <v>19</v>
      </c>
      <c r="B206" s="2" t="s">
        <v>320</v>
      </c>
      <c r="C206" s="2">
        <v>0.15479999999999999</v>
      </c>
      <c r="D206" s="2">
        <v>0.1343</v>
      </c>
    </row>
    <row r="207" spans="1:4" x14ac:dyDescent="0.5">
      <c r="A207" s="2" t="s">
        <v>19</v>
      </c>
      <c r="B207" s="2" t="s">
        <v>321</v>
      </c>
      <c r="C207" s="2">
        <v>0.15740000000000001</v>
      </c>
      <c r="D207" s="2">
        <v>0.13569999999999999</v>
      </c>
    </row>
    <row r="208" spans="1:4" x14ac:dyDescent="0.5">
      <c r="A208" s="2" t="s">
        <v>19</v>
      </c>
      <c r="B208" s="2" t="s">
        <v>322</v>
      </c>
      <c r="C208" s="2">
        <v>0.1464</v>
      </c>
      <c r="D208" s="2">
        <v>0.16739999999999999</v>
      </c>
    </row>
    <row r="209" spans="1:4" x14ac:dyDescent="0.5">
      <c r="A209" s="2" t="s">
        <v>19</v>
      </c>
      <c r="B209" s="2" t="s">
        <v>323</v>
      </c>
      <c r="C209" s="2">
        <v>0.16039999999999999</v>
      </c>
      <c r="D209" s="2">
        <v>0.18329999999999999</v>
      </c>
    </row>
    <row r="210" spans="1:4" x14ac:dyDescent="0.5">
      <c r="A210" s="2" t="s">
        <v>19</v>
      </c>
      <c r="B210" s="2" t="s">
        <v>324</v>
      </c>
      <c r="C210" s="2">
        <v>0.1769</v>
      </c>
      <c r="D210" s="2">
        <v>0.26240000000000002</v>
      </c>
    </row>
    <row r="211" spans="1:4" x14ac:dyDescent="0.5">
      <c r="A211" s="2" t="s">
        <v>19</v>
      </c>
      <c r="B211" s="2" t="s">
        <v>325</v>
      </c>
      <c r="C211" s="2">
        <v>0.2162</v>
      </c>
      <c r="D211" s="2">
        <v>0.2606</v>
      </c>
    </row>
    <row r="212" spans="1:4" x14ac:dyDescent="0.5">
      <c r="A212" s="2" t="s">
        <v>18</v>
      </c>
      <c r="B212" s="2" t="s">
        <v>316</v>
      </c>
      <c r="C212" s="2">
        <v>0.215</v>
      </c>
      <c r="D212" s="2">
        <v>0.1409</v>
      </c>
    </row>
    <row r="213" spans="1:4" x14ac:dyDescent="0.5">
      <c r="A213" s="2" t="s">
        <v>18</v>
      </c>
      <c r="B213" s="2" t="s">
        <v>317</v>
      </c>
      <c r="C213" s="2">
        <v>0.21809999999999999</v>
      </c>
      <c r="D213" s="2">
        <v>0.14080000000000001</v>
      </c>
    </row>
    <row r="214" spans="1:4" x14ac:dyDescent="0.5">
      <c r="A214" s="2" t="s">
        <v>18</v>
      </c>
      <c r="B214" s="2" t="s">
        <v>318</v>
      </c>
      <c r="C214" s="2">
        <v>0.21199999999999999</v>
      </c>
      <c r="D214" s="2">
        <v>0.1371</v>
      </c>
    </row>
    <row r="215" spans="1:4" x14ac:dyDescent="0.5">
      <c r="A215" s="2" t="s">
        <v>18</v>
      </c>
      <c r="B215" s="2" t="s">
        <v>319</v>
      </c>
      <c r="C215" s="2">
        <v>0.21329999999999999</v>
      </c>
      <c r="D215" s="2">
        <v>0.13539999999999999</v>
      </c>
    </row>
    <row r="216" spans="1:4" x14ac:dyDescent="0.5">
      <c r="A216" s="2" t="s">
        <v>18</v>
      </c>
      <c r="B216" s="2" t="s">
        <v>320</v>
      </c>
      <c r="C216" s="2">
        <v>0.2089</v>
      </c>
      <c r="D216" s="2">
        <v>0.12939999999999999</v>
      </c>
    </row>
    <row r="217" spans="1:4" x14ac:dyDescent="0.5">
      <c r="A217" s="2" t="s">
        <v>18</v>
      </c>
      <c r="B217" s="2" t="s">
        <v>321</v>
      </c>
      <c r="C217" s="2">
        <v>0.217</v>
      </c>
      <c r="D217" s="2">
        <v>0.14330000000000001</v>
      </c>
    </row>
    <row r="218" spans="1:4" x14ac:dyDescent="0.5">
      <c r="A218" s="2" t="s">
        <v>18</v>
      </c>
      <c r="B218" s="2" t="s">
        <v>322</v>
      </c>
      <c r="C218" s="2">
        <v>0.21990000000000001</v>
      </c>
      <c r="D218" s="2">
        <v>0.1459</v>
      </c>
    </row>
    <row r="219" spans="1:4" x14ac:dyDescent="0.5">
      <c r="A219" s="2" t="s">
        <v>18</v>
      </c>
      <c r="B219" s="2" t="s">
        <v>323</v>
      </c>
      <c r="C219" s="2">
        <v>0.22220000000000001</v>
      </c>
      <c r="D219" s="2">
        <v>0.1661</v>
      </c>
    </row>
    <row r="220" spans="1:4" x14ac:dyDescent="0.5">
      <c r="A220" s="2" t="s">
        <v>18</v>
      </c>
      <c r="B220" s="2" t="s">
        <v>324</v>
      </c>
      <c r="C220" s="2">
        <v>0.20710000000000001</v>
      </c>
      <c r="D220" s="2">
        <v>0.1162</v>
      </c>
    </row>
    <row r="221" spans="1:4" x14ac:dyDescent="0.5">
      <c r="A221" s="2" t="s">
        <v>18</v>
      </c>
      <c r="B221" s="2" t="s">
        <v>325</v>
      </c>
      <c r="C221" s="2">
        <v>0.22989999999999999</v>
      </c>
      <c r="D221" s="2">
        <v>0.1416</v>
      </c>
    </row>
    <row r="222" spans="1:4" x14ac:dyDescent="0.5">
      <c r="A222" s="2" t="s">
        <v>17</v>
      </c>
      <c r="B222" s="2" t="s">
        <v>316</v>
      </c>
      <c r="C222" s="2">
        <v>0.1358</v>
      </c>
      <c r="D222" s="2">
        <v>0.1157</v>
      </c>
    </row>
    <row r="223" spans="1:4" x14ac:dyDescent="0.5">
      <c r="A223" s="2" t="s">
        <v>17</v>
      </c>
      <c r="B223" s="2" t="s">
        <v>317</v>
      </c>
      <c r="C223" s="2">
        <v>0.1421</v>
      </c>
      <c r="D223" s="2">
        <v>0.1206</v>
      </c>
    </row>
    <row r="224" spans="1:4" x14ac:dyDescent="0.5">
      <c r="A224" s="2" t="s">
        <v>17</v>
      </c>
      <c r="B224" s="2" t="s">
        <v>318</v>
      </c>
      <c r="C224" s="2">
        <v>0.1459</v>
      </c>
      <c r="D224" s="2">
        <v>0.1265</v>
      </c>
    </row>
    <row r="225" spans="1:4" x14ac:dyDescent="0.5">
      <c r="A225" s="2" t="s">
        <v>17</v>
      </c>
      <c r="B225" s="2" t="s">
        <v>319</v>
      </c>
      <c r="C225" s="2">
        <v>0.1449</v>
      </c>
      <c r="D225" s="2">
        <v>0.12130000000000001</v>
      </c>
    </row>
    <row r="226" spans="1:4" x14ac:dyDescent="0.5">
      <c r="A226" s="2" t="s">
        <v>17</v>
      </c>
      <c r="B226" s="2" t="s">
        <v>320</v>
      </c>
      <c r="C226" s="2">
        <v>0.15359999999999999</v>
      </c>
      <c r="D226" s="2">
        <v>0.11799999999999999</v>
      </c>
    </row>
    <row r="227" spans="1:4" x14ac:dyDescent="0.5">
      <c r="A227" s="2" t="s">
        <v>17</v>
      </c>
      <c r="B227" s="2" t="s">
        <v>321</v>
      </c>
      <c r="C227" s="2">
        <v>0.16020000000000001</v>
      </c>
      <c r="D227" s="2">
        <v>0.15379999999999999</v>
      </c>
    </row>
    <row r="228" spans="1:4" x14ac:dyDescent="0.5">
      <c r="A228" s="2" t="s">
        <v>17</v>
      </c>
      <c r="B228" s="2" t="s">
        <v>322</v>
      </c>
      <c r="C228" s="2">
        <v>0.23619999999999999</v>
      </c>
      <c r="D228" s="2">
        <v>0.27929999999999999</v>
      </c>
    </row>
    <row r="229" spans="1:4" x14ac:dyDescent="0.5">
      <c r="A229" s="2" t="s">
        <v>17</v>
      </c>
      <c r="B229" s="2" t="s">
        <v>323</v>
      </c>
      <c r="C229" s="2">
        <v>0.34110000000000001</v>
      </c>
      <c r="D229" s="2">
        <v>0.42509999999999998</v>
      </c>
    </row>
    <row r="230" spans="1:4" x14ac:dyDescent="0.5">
      <c r="A230" s="2" t="s">
        <v>17</v>
      </c>
      <c r="B230" s="2" t="s">
        <v>324</v>
      </c>
      <c r="C230" s="2">
        <v>0.18920000000000001</v>
      </c>
      <c r="D230" s="2">
        <v>0.21199999999999999</v>
      </c>
    </row>
    <row r="231" spans="1:4" x14ac:dyDescent="0.5">
      <c r="A231" s="2" t="s">
        <v>17</v>
      </c>
      <c r="B231" s="2" t="s">
        <v>325</v>
      </c>
      <c r="C231" s="2">
        <v>0.191</v>
      </c>
      <c r="D231" s="2">
        <v>0.20449999999999999</v>
      </c>
    </row>
    <row r="232" spans="1:4" x14ac:dyDescent="0.5">
      <c r="A232" s="2" t="s">
        <v>16</v>
      </c>
      <c r="B232" s="2" t="s">
        <v>316</v>
      </c>
      <c r="C232" s="2">
        <v>0.16339999999999999</v>
      </c>
      <c r="D232" s="2">
        <v>0.11700000000000001</v>
      </c>
    </row>
    <row r="233" spans="1:4" x14ac:dyDescent="0.5">
      <c r="A233" s="2" t="s">
        <v>16</v>
      </c>
      <c r="B233" s="2" t="s">
        <v>317</v>
      </c>
      <c r="C233" s="2">
        <v>0.1666</v>
      </c>
      <c r="D233" s="2">
        <v>0.1163</v>
      </c>
    </row>
    <row r="234" spans="1:4" x14ac:dyDescent="0.5">
      <c r="A234" s="2" t="s">
        <v>16</v>
      </c>
      <c r="B234" s="2" t="s">
        <v>318</v>
      </c>
      <c r="C234" s="2">
        <v>0.14480000000000001</v>
      </c>
      <c r="D234" s="2">
        <v>0.1201</v>
      </c>
    </row>
    <row r="235" spans="1:4" x14ac:dyDescent="0.5">
      <c r="A235" s="2" t="s">
        <v>16</v>
      </c>
      <c r="B235" s="2" t="s">
        <v>319</v>
      </c>
      <c r="C235" s="2">
        <v>0.1694</v>
      </c>
      <c r="D235" s="2">
        <v>0.11899999999999999</v>
      </c>
    </row>
    <row r="236" spans="1:4" x14ac:dyDescent="0.5">
      <c r="A236" s="2" t="s">
        <v>16</v>
      </c>
      <c r="B236" s="2" t="s">
        <v>320</v>
      </c>
      <c r="C236" s="2">
        <v>0.16619999999999999</v>
      </c>
      <c r="D236" s="2">
        <v>0.1123</v>
      </c>
    </row>
    <row r="237" spans="1:4" x14ac:dyDescent="0.5">
      <c r="A237" s="2" t="s">
        <v>16</v>
      </c>
      <c r="B237" s="2" t="s">
        <v>321</v>
      </c>
      <c r="C237" s="2">
        <v>0.1711</v>
      </c>
      <c r="D237" s="2">
        <v>0.12189999999999999</v>
      </c>
    </row>
    <row r="238" spans="1:4" x14ac:dyDescent="0.5">
      <c r="A238" s="2" t="s">
        <v>16</v>
      </c>
      <c r="B238" s="2" t="s">
        <v>322</v>
      </c>
      <c r="C238" s="2">
        <v>0.13900000000000001</v>
      </c>
      <c r="D238" s="2">
        <v>0.1933</v>
      </c>
    </row>
    <row r="239" spans="1:4" x14ac:dyDescent="0.5">
      <c r="A239" s="2" t="s">
        <v>16</v>
      </c>
      <c r="B239" s="2" t="s">
        <v>323</v>
      </c>
      <c r="C239" s="2">
        <v>0.1956</v>
      </c>
      <c r="D239" s="2">
        <v>0.22389999999999999</v>
      </c>
    </row>
    <row r="240" spans="1:4" x14ac:dyDescent="0.5">
      <c r="A240" s="2" t="s">
        <v>16</v>
      </c>
      <c r="B240" s="2" t="s">
        <v>324</v>
      </c>
      <c r="C240" s="2">
        <v>0.19170000000000001</v>
      </c>
      <c r="D240" s="2">
        <v>0.24690000000000001</v>
      </c>
    </row>
    <row r="241" spans="1:4" x14ac:dyDescent="0.5">
      <c r="A241" s="2" t="s">
        <v>16</v>
      </c>
      <c r="B241" s="2" t="s">
        <v>325</v>
      </c>
      <c r="C241" s="2">
        <v>0.21129999999999999</v>
      </c>
      <c r="D241" s="2">
        <v>0.24970000000000001</v>
      </c>
    </row>
    <row r="242" spans="1:4" x14ac:dyDescent="0.5">
      <c r="A242" s="2" t="s">
        <v>15</v>
      </c>
      <c r="B242" s="2" t="s">
        <v>316</v>
      </c>
      <c r="C242" s="2">
        <v>0.15770000000000001</v>
      </c>
      <c r="D242" s="2">
        <v>0.15429999999999999</v>
      </c>
    </row>
    <row r="243" spans="1:4" x14ac:dyDescent="0.5">
      <c r="A243" s="2" t="s">
        <v>15</v>
      </c>
      <c r="B243" s="2" t="s">
        <v>317</v>
      </c>
      <c r="C243" s="2">
        <v>0.1585</v>
      </c>
      <c r="D243" s="2">
        <v>0.158</v>
      </c>
    </row>
    <row r="244" spans="1:4" x14ac:dyDescent="0.5">
      <c r="A244" s="2" t="s">
        <v>15</v>
      </c>
      <c r="B244" s="2" t="s">
        <v>318</v>
      </c>
      <c r="C244" s="2">
        <v>0.1686</v>
      </c>
      <c r="D244" s="2">
        <v>0.1585</v>
      </c>
    </row>
    <row r="245" spans="1:4" x14ac:dyDescent="0.5">
      <c r="A245" s="2" t="s">
        <v>15</v>
      </c>
      <c r="B245" s="2" t="s">
        <v>319</v>
      </c>
      <c r="C245" s="2">
        <v>0.1724</v>
      </c>
      <c r="D245" s="2">
        <v>0.15790000000000001</v>
      </c>
    </row>
    <row r="246" spans="1:4" x14ac:dyDescent="0.5">
      <c r="A246" s="2" t="s">
        <v>15</v>
      </c>
      <c r="B246" s="2" t="s">
        <v>320</v>
      </c>
      <c r="C246" s="2">
        <v>0.1668</v>
      </c>
      <c r="D246" s="2">
        <v>0.153</v>
      </c>
    </row>
    <row r="247" spans="1:4" x14ac:dyDescent="0.5">
      <c r="A247" s="2" t="s">
        <v>15</v>
      </c>
      <c r="B247" s="2" t="s">
        <v>321</v>
      </c>
      <c r="C247" s="2">
        <v>0.16239999999999999</v>
      </c>
      <c r="D247" s="2">
        <v>0.16139999999999999</v>
      </c>
    </row>
    <row r="248" spans="1:4" x14ac:dyDescent="0.5">
      <c r="A248" s="2" t="s">
        <v>15</v>
      </c>
      <c r="B248" s="2" t="s">
        <v>322</v>
      </c>
      <c r="C248" s="2">
        <v>0.17960000000000001</v>
      </c>
      <c r="D248" s="2">
        <v>0.25919999999999999</v>
      </c>
    </row>
    <row r="249" spans="1:4" x14ac:dyDescent="0.5">
      <c r="A249" s="2" t="s">
        <v>15</v>
      </c>
      <c r="B249" s="2" t="s">
        <v>323</v>
      </c>
      <c r="C249" s="2">
        <v>0.18840000000000001</v>
      </c>
      <c r="D249" s="2">
        <v>0.29149999999999998</v>
      </c>
    </row>
    <row r="250" spans="1:4" x14ac:dyDescent="0.5">
      <c r="A250" s="2" t="s">
        <v>15</v>
      </c>
      <c r="B250" s="2" t="s">
        <v>324</v>
      </c>
      <c r="C250" s="2">
        <v>0.18920000000000001</v>
      </c>
      <c r="D250" s="2">
        <v>0.32240000000000002</v>
      </c>
    </row>
    <row r="251" spans="1:4" x14ac:dyDescent="0.5">
      <c r="A251" s="2" t="s">
        <v>15</v>
      </c>
      <c r="B251" s="2" t="s">
        <v>325</v>
      </c>
      <c r="C251" s="2">
        <v>0.1943</v>
      </c>
      <c r="D251" s="2">
        <v>0.27960000000000002</v>
      </c>
    </row>
    <row r="252" spans="1:4" x14ac:dyDescent="0.5">
      <c r="A252" s="2" t="s">
        <v>14</v>
      </c>
      <c r="B252" s="2" t="s">
        <v>316</v>
      </c>
      <c r="C252" s="2">
        <v>0.1734</v>
      </c>
      <c r="D252" s="2">
        <v>8.7999999999999995E-2</v>
      </c>
    </row>
    <row r="253" spans="1:4" x14ac:dyDescent="0.5">
      <c r="A253" s="2" t="s">
        <v>14</v>
      </c>
      <c r="B253" s="2" t="s">
        <v>317</v>
      </c>
      <c r="C253" s="2">
        <v>0.17829999999999999</v>
      </c>
      <c r="D253" s="2">
        <v>8.9399999999999993E-2</v>
      </c>
    </row>
    <row r="254" spans="1:4" x14ac:dyDescent="0.5">
      <c r="A254" s="2" t="s">
        <v>14</v>
      </c>
      <c r="B254" s="2" t="s">
        <v>318</v>
      </c>
      <c r="C254" s="2">
        <v>0.17399999999999999</v>
      </c>
      <c r="D254" s="2">
        <v>8.6199999999999999E-2</v>
      </c>
    </row>
    <row r="255" spans="1:4" x14ac:dyDescent="0.5">
      <c r="A255" s="2" t="s">
        <v>14</v>
      </c>
      <c r="B255" s="2" t="s">
        <v>319</v>
      </c>
      <c r="C255" s="2">
        <v>0.17730000000000001</v>
      </c>
      <c r="D255" s="2">
        <v>9.4100000000000003E-2</v>
      </c>
    </row>
    <row r="256" spans="1:4" x14ac:dyDescent="0.5">
      <c r="A256" s="2" t="s">
        <v>14</v>
      </c>
      <c r="B256" s="2" t="s">
        <v>320</v>
      </c>
      <c r="C256" s="2">
        <v>0.1767</v>
      </c>
      <c r="D256" s="2">
        <v>8.3799999999999999E-2</v>
      </c>
    </row>
    <row r="257" spans="1:4" x14ac:dyDescent="0.5">
      <c r="A257" s="2" t="s">
        <v>14</v>
      </c>
      <c r="B257" s="2" t="s">
        <v>321</v>
      </c>
      <c r="C257" s="2">
        <v>0.184</v>
      </c>
      <c r="D257" s="2">
        <v>9.9199999999999997E-2</v>
      </c>
    </row>
    <row r="258" spans="1:4" x14ac:dyDescent="0.5">
      <c r="A258" s="2" t="s">
        <v>14</v>
      </c>
      <c r="B258" s="2" t="s">
        <v>322</v>
      </c>
      <c r="C258" s="2">
        <v>0.19339999999999999</v>
      </c>
      <c r="D258" s="2">
        <v>0.1002</v>
      </c>
    </row>
    <row r="259" spans="1:4" x14ac:dyDescent="0.5">
      <c r="A259" s="2" t="s">
        <v>14</v>
      </c>
      <c r="B259" s="2" t="s">
        <v>323</v>
      </c>
      <c r="C259" s="2">
        <v>0.24740000000000001</v>
      </c>
      <c r="D259" s="2">
        <v>0.1399</v>
      </c>
    </row>
    <row r="260" spans="1:4" x14ac:dyDescent="0.5">
      <c r="A260" s="2" t="s">
        <v>14</v>
      </c>
      <c r="B260" s="2" t="s">
        <v>324</v>
      </c>
      <c r="C260" s="2">
        <v>0.25569999999999998</v>
      </c>
      <c r="D260" s="2">
        <v>0.1187</v>
      </c>
    </row>
    <row r="261" spans="1:4" x14ac:dyDescent="0.5">
      <c r="A261" s="2" t="s">
        <v>14</v>
      </c>
      <c r="B261" s="2" t="s">
        <v>325</v>
      </c>
      <c r="C261" s="2">
        <v>0.24030000000000001</v>
      </c>
      <c r="D261" s="2">
        <v>0.10970000000000001</v>
      </c>
    </row>
    <row r="262" spans="1:4" x14ac:dyDescent="0.5">
      <c r="A262" s="2" t="s">
        <v>13</v>
      </c>
      <c r="B262" s="2" t="s">
        <v>316</v>
      </c>
      <c r="C262" s="2">
        <v>0.20330000000000001</v>
      </c>
      <c r="D262" s="2">
        <v>9.6500000000000002E-2</v>
      </c>
    </row>
    <row r="263" spans="1:4" x14ac:dyDescent="0.5">
      <c r="A263" s="2" t="s">
        <v>13</v>
      </c>
      <c r="B263" s="2" t="s">
        <v>317</v>
      </c>
      <c r="C263" s="2">
        <v>0.20519999999999999</v>
      </c>
      <c r="D263" s="2">
        <v>8.6699999999999999E-2</v>
      </c>
    </row>
    <row r="264" spans="1:4" x14ac:dyDescent="0.5">
      <c r="A264" s="2" t="s">
        <v>13</v>
      </c>
      <c r="B264" s="2" t="s">
        <v>318</v>
      </c>
      <c r="C264" s="2">
        <v>0.19139999999999999</v>
      </c>
      <c r="D264" s="2">
        <v>7.3800000000000004E-2</v>
      </c>
    </row>
    <row r="265" spans="1:4" x14ac:dyDescent="0.5">
      <c r="A265" s="2" t="s">
        <v>13</v>
      </c>
      <c r="B265" s="2" t="s">
        <v>319</v>
      </c>
      <c r="C265" s="2">
        <v>0.20169999999999999</v>
      </c>
      <c r="D265" s="2">
        <v>8.4000000000000005E-2</v>
      </c>
    </row>
    <row r="266" spans="1:4" x14ac:dyDescent="0.5">
      <c r="A266" s="2" t="s">
        <v>13</v>
      </c>
      <c r="B266" s="2" t="s">
        <v>320</v>
      </c>
      <c r="C266" s="2">
        <v>0.2114</v>
      </c>
      <c r="D266" s="2">
        <v>8.8800000000000004E-2</v>
      </c>
    </row>
    <row r="267" spans="1:4" x14ac:dyDescent="0.5">
      <c r="A267" s="2" t="s">
        <v>13</v>
      </c>
      <c r="B267" s="2" t="s">
        <v>321</v>
      </c>
      <c r="C267" s="2">
        <v>0.26040000000000002</v>
      </c>
      <c r="D267" s="2">
        <v>0.1227</v>
      </c>
    </row>
    <row r="268" spans="1:4" x14ac:dyDescent="0.5">
      <c r="A268" s="2" t="s">
        <v>13</v>
      </c>
      <c r="B268" s="2" t="s">
        <v>322</v>
      </c>
      <c r="C268" s="2">
        <v>0.2278</v>
      </c>
      <c r="D268" s="2">
        <v>0.1401</v>
      </c>
    </row>
    <row r="269" spans="1:4" x14ac:dyDescent="0.5">
      <c r="A269" s="2" t="s">
        <v>13</v>
      </c>
      <c r="B269" s="2" t="s">
        <v>323</v>
      </c>
      <c r="C269" s="2">
        <v>0.27400000000000002</v>
      </c>
      <c r="D269" s="2">
        <v>0.19070000000000001</v>
      </c>
    </row>
    <row r="270" spans="1:4" x14ac:dyDescent="0.5">
      <c r="A270" s="2" t="s">
        <v>13</v>
      </c>
      <c r="B270" s="2" t="s">
        <v>324</v>
      </c>
      <c r="C270" s="2">
        <v>0.26619999999999999</v>
      </c>
      <c r="D270" s="2">
        <v>0.1336</v>
      </c>
    </row>
    <row r="271" spans="1:4" x14ac:dyDescent="0.5">
      <c r="A271" s="2" t="s">
        <v>13</v>
      </c>
      <c r="B271" s="2" t="s">
        <v>325</v>
      </c>
      <c r="C271" s="2">
        <v>0.21809999999999999</v>
      </c>
      <c r="D271" s="2">
        <v>0.11260000000000001</v>
      </c>
    </row>
    <row r="272" spans="1:4" x14ac:dyDescent="0.5">
      <c r="A272" s="2" t="s">
        <v>12</v>
      </c>
      <c r="B272" s="2" t="s">
        <v>316</v>
      </c>
      <c r="C272" s="2">
        <v>0.1429</v>
      </c>
      <c r="D272" s="2">
        <v>6.7199999999999996E-2</v>
      </c>
    </row>
    <row r="273" spans="1:4" x14ac:dyDescent="0.5">
      <c r="A273" s="2" t="s">
        <v>12</v>
      </c>
      <c r="B273" s="2" t="s">
        <v>317</v>
      </c>
      <c r="C273" s="2">
        <v>0.1431</v>
      </c>
      <c r="D273" s="2">
        <v>6.7199999999999996E-2</v>
      </c>
    </row>
    <row r="274" spans="1:4" x14ac:dyDescent="0.5">
      <c r="A274" s="2" t="s">
        <v>12</v>
      </c>
      <c r="B274" s="2" t="s">
        <v>318</v>
      </c>
      <c r="C274" s="2">
        <v>0.1341</v>
      </c>
      <c r="D274" s="2">
        <v>8.2000000000000003E-2</v>
      </c>
    </row>
    <row r="275" spans="1:4" x14ac:dyDescent="0.5">
      <c r="A275" s="2" t="s">
        <v>12</v>
      </c>
      <c r="B275" s="2" t="s">
        <v>319</v>
      </c>
      <c r="C275" s="2">
        <v>0.12479999999999999</v>
      </c>
      <c r="D275" s="2">
        <v>8.0100000000000005E-2</v>
      </c>
    </row>
    <row r="276" spans="1:4" x14ac:dyDescent="0.5">
      <c r="A276" s="2" t="s">
        <v>12</v>
      </c>
      <c r="B276" s="2" t="s">
        <v>320</v>
      </c>
      <c r="C276" s="2">
        <v>0.13550000000000001</v>
      </c>
      <c r="D276" s="2">
        <v>5.5199999999999999E-2</v>
      </c>
    </row>
    <row r="277" spans="1:4" x14ac:dyDescent="0.5">
      <c r="A277" s="2" t="s">
        <v>12</v>
      </c>
      <c r="B277" s="2" t="s">
        <v>321</v>
      </c>
      <c r="C277" s="2">
        <v>0.13869999999999999</v>
      </c>
      <c r="D277" s="2">
        <v>8.9599999999999999E-2</v>
      </c>
    </row>
    <row r="278" spans="1:4" x14ac:dyDescent="0.5">
      <c r="A278" s="2" t="s">
        <v>12</v>
      </c>
      <c r="B278" s="2" t="s">
        <v>322</v>
      </c>
      <c r="C278" s="2">
        <v>0.153</v>
      </c>
      <c r="D278" s="2">
        <v>9.3399999999999997E-2</v>
      </c>
    </row>
    <row r="279" spans="1:4" x14ac:dyDescent="0.5">
      <c r="A279" s="2" t="s">
        <v>12</v>
      </c>
      <c r="B279" s="2" t="s">
        <v>323</v>
      </c>
      <c r="C279" s="2">
        <v>0.15479999999999999</v>
      </c>
      <c r="D279" s="2">
        <v>9.9599999999999994E-2</v>
      </c>
    </row>
    <row r="280" spans="1:4" x14ac:dyDescent="0.5">
      <c r="A280" s="2" t="s">
        <v>12</v>
      </c>
      <c r="B280" s="2" t="s">
        <v>324</v>
      </c>
      <c r="C280" s="2">
        <v>0.15310000000000001</v>
      </c>
      <c r="D280" s="2">
        <v>9.7600000000000006E-2</v>
      </c>
    </row>
    <row r="281" spans="1:4" x14ac:dyDescent="0.5">
      <c r="A281" s="2" t="s">
        <v>12</v>
      </c>
      <c r="B281" s="2" t="s">
        <v>325</v>
      </c>
      <c r="C281" s="2">
        <v>0.16139999999999999</v>
      </c>
      <c r="D281" s="2">
        <v>9.9400000000000002E-2</v>
      </c>
    </row>
    <row r="282" spans="1:4" x14ac:dyDescent="0.5">
      <c r="A282" s="2" t="s">
        <v>60</v>
      </c>
      <c r="B282" s="2" t="s">
        <v>316</v>
      </c>
      <c r="C282" s="2">
        <v>0.19850000000000001</v>
      </c>
      <c r="D282" s="2">
        <v>0.1031</v>
      </c>
    </row>
    <row r="283" spans="1:4" x14ac:dyDescent="0.5">
      <c r="A283" s="2" t="s">
        <v>60</v>
      </c>
      <c r="B283" s="2" t="s">
        <v>317</v>
      </c>
      <c r="C283" s="2">
        <v>0.20480000000000001</v>
      </c>
      <c r="D283" s="2">
        <v>0.1056</v>
      </c>
    </row>
    <row r="284" spans="1:4" x14ac:dyDescent="0.5">
      <c r="A284" s="2" t="s">
        <v>60</v>
      </c>
      <c r="B284" s="2" t="s">
        <v>318</v>
      </c>
      <c r="C284" s="2">
        <v>0.21149999999999999</v>
      </c>
      <c r="D284" s="2">
        <v>0.11</v>
      </c>
    </row>
    <row r="285" spans="1:4" x14ac:dyDescent="0.5">
      <c r="A285" s="2" t="s">
        <v>60</v>
      </c>
      <c r="B285" s="2" t="s">
        <v>319</v>
      </c>
      <c r="C285" s="2">
        <v>0.20780000000000001</v>
      </c>
      <c r="D285" s="2">
        <v>0.1113</v>
      </c>
    </row>
    <row r="286" spans="1:4" x14ac:dyDescent="0.5">
      <c r="A286" s="2" t="s">
        <v>60</v>
      </c>
      <c r="B286" s="2" t="s">
        <v>320</v>
      </c>
      <c r="C286" s="2">
        <v>0.20710000000000001</v>
      </c>
      <c r="D286" s="2">
        <v>0.1077</v>
      </c>
    </row>
    <row r="287" spans="1:4" x14ac:dyDescent="0.5">
      <c r="A287" s="2" t="s">
        <v>60</v>
      </c>
      <c r="B287" s="2" t="s">
        <v>321</v>
      </c>
      <c r="C287" s="2">
        <v>0.21210000000000001</v>
      </c>
      <c r="D287" s="2">
        <v>0.1202</v>
      </c>
    </row>
    <row r="288" spans="1:4" x14ac:dyDescent="0.5">
      <c r="A288" s="2" t="s">
        <v>60</v>
      </c>
      <c r="B288" s="2" t="s">
        <v>322</v>
      </c>
      <c r="C288" s="2">
        <v>0.22009999999999999</v>
      </c>
      <c r="D288" s="2">
        <v>0.15129999999999999</v>
      </c>
    </row>
    <row r="289" spans="1:4" x14ac:dyDescent="0.5">
      <c r="A289" s="2" t="s">
        <v>60</v>
      </c>
      <c r="B289" s="2" t="s">
        <v>323</v>
      </c>
      <c r="C289" s="2">
        <v>0.23180000000000001</v>
      </c>
      <c r="D289" s="2">
        <v>0.1678</v>
      </c>
    </row>
    <row r="290" spans="1:4" x14ac:dyDescent="0.5">
      <c r="A290" s="2" t="s">
        <v>60</v>
      </c>
      <c r="B290" s="2" t="s">
        <v>324</v>
      </c>
      <c r="C290" s="2">
        <v>0.43509999999999999</v>
      </c>
      <c r="D290" s="2">
        <v>0.35049999999999998</v>
      </c>
    </row>
    <row r="291" spans="1:4" x14ac:dyDescent="0.5">
      <c r="A291" s="2" t="s">
        <v>60</v>
      </c>
      <c r="B291" s="2" t="s">
        <v>325</v>
      </c>
      <c r="C291" s="2">
        <v>0.35870000000000002</v>
      </c>
      <c r="D291" s="2">
        <v>0.27360000000000001</v>
      </c>
    </row>
    <row r="292" spans="1:4" x14ac:dyDescent="0.5">
      <c r="A292" s="2" t="s">
        <v>11</v>
      </c>
      <c r="B292" s="2" t="s">
        <v>316</v>
      </c>
      <c r="C292" s="2">
        <v>0.1867</v>
      </c>
      <c r="D292" s="2">
        <v>0.1036</v>
      </c>
    </row>
    <row r="293" spans="1:4" x14ac:dyDescent="0.5">
      <c r="A293" s="2" t="s">
        <v>11</v>
      </c>
      <c r="B293" s="2" t="s">
        <v>317</v>
      </c>
      <c r="C293" s="2">
        <v>0.1744</v>
      </c>
      <c r="D293" s="2">
        <v>9.4799999999999995E-2</v>
      </c>
    </row>
    <row r="294" spans="1:4" x14ac:dyDescent="0.5">
      <c r="A294" s="2" t="s">
        <v>11</v>
      </c>
      <c r="B294" s="2" t="s">
        <v>318</v>
      </c>
      <c r="C294" s="2">
        <v>0.13550000000000001</v>
      </c>
      <c r="D294" s="2">
        <v>6.3399999999999998E-2</v>
      </c>
    </row>
    <row r="295" spans="1:4" x14ac:dyDescent="0.5">
      <c r="A295" s="2" t="s">
        <v>11</v>
      </c>
      <c r="B295" s="2" t="s">
        <v>319</v>
      </c>
      <c r="C295" s="2">
        <v>0.13220000000000001</v>
      </c>
      <c r="D295" s="2">
        <v>6.0299999999999999E-2</v>
      </c>
    </row>
    <row r="296" spans="1:4" x14ac:dyDescent="0.5">
      <c r="A296" s="2" t="s">
        <v>11</v>
      </c>
      <c r="B296" s="2" t="s">
        <v>320</v>
      </c>
      <c r="C296" s="2">
        <v>0.18260000000000001</v>
      </c>
      <c r="D296" s="2">
        <v>0.1013</v>
      </c>
    </row>
    <row r="297" spans="1:4" x14ac:dyDescent="0.5">
      <c r="A297" s="2" t="s">
        <v>11</v>
      </c>
      <c r="B297" s="2" t="s">
        <v>321</v>
      </c>
      <c r="C297" s="2">
        <v>0.22059999999999999</v>
      </c>
      <c r="D297" s="2">
        <v>0.15</v>
      </c>
    </row>
    <row r="298" spans="1:4" x14ac:dyDescent="0.5">
      <c r="A298" s="2" t="s">
        <v>11</v>
      </c>
      <c r="B298" s="2" t="s">
        <v>322</v>
      </c>
      <c r="C298" s="2">
        <v>0.19939999999999999</v>
      </c>
      <c r="D298" s="2">
        <v>0.18329999999999999</v>
      </c>
    </row>
    <row r="299" spans="1:4" x14ac:dyDescent="0.5">
      <c r="A299" s="2" t="s">
        <v>11</v>
      </c>
      <c r="B299" s="2" t="s">
        <v>323</v>
      </c>
      <c r="C299" s="2">
        <v>0.23019999999999999</v>
      </c>
      <c r="D299" s="2">
        <v>0.26629999999999998</v>
      </c>
    </row>
    <row r="300" spans="1:4" x14ac:dyDescent="0.5">
      <c r="A300" s="2" t="s">
        <v>11</v>
      </c>
      <c r="B300" s="2" t="s">
        <v>324</v>
      </c>
      <c r="C300" s="2">
        <v>0.19189999999999999</v>
      </c>
      <c r="D300" s="2">
        <v>0.14249999999999999</v>
      </c>
    </row>
    <row r="301" spans="1:4" x14ac:dyDescent="0.5">
      <c r="A301" s="2" t="s">
        <v>11</v>
      </c>
      <c r="B301" s="2" t="s">
        <v>325</v>
      </c>
      <c r="C301" s="2">
        <v>0.18659999999999999</v>
      </c>
      <c r="D301" s="2">
        <v>0.1028</v>
      </c>
    </row>
    <row r="302" spans="1:4" x14ac:dyDescent="0.5">
      <c r="A302" s="2" t="s">
        <v>10</v>
      </c>
      <c r="B302" s="2" t="s">
        <v>316</v>
      </c>
      <c r="C302" s="2">
        <v>0.2122</v>
      </c>
      <c r="D302" s="2">
        <v>0.18140000000000001</v>
      </c>
    </row>
    <row r="303" spans="1:4" x14ac:dyDescent="0.5">
      <c r="A303" s="2" t="s">
        <v>10</v>
      </c>
      <c r="B303" s="2" t="s">
        <v>317</v>
      </c>
      <c r="C303" s="2">
        <v>0.221</v>
      </c>
      <c r="D303" s="2">
        <v>0.18640000000000001</v>
      </c>
    </row>
    <row r="304" spans="1:4" x14ac:dyDescent="0.5">
      <c r="A304" s="2" t="s">
        <v>10</v>
      </c>
      <c r="B304" s="2" t="s">
        <v>318</v>
      </c>
      <c r="C304" s="2">
        <v>0.2203</v>
      </c>
      <c r="D304" s="2">
        <v>0.1968</v>
      </c>
    </row>
    <row r="305" spans="1:4" x14ac:dyDescent="0.5">
      <c r="A305" s="2" t="s">
        <v>10</v>
      </c>
      <c r="B305" s="2" t="s">
        <v>319</v>
      </c>
      <c r="C305" s="2"/>
      <c r="D305" s="2"/>
    </row>
    <row r="306" spans="1:4" x14ac:dyDescent="0.5">
      <c r="A306" s="2" t="s">
        <v>10</v>
      </c>
      <c r="B306" s="2" t="s">
        <v>320</v>
      </c>
      <c r="C306" s="2"/>
      <c r="D306" s="2"/>
    </row>
    <row r="307" spans="1:4" x14ac:dyDescent="0.5">
      <c r="A307" s="2" t="s">
        <v>10</v>
      </c>
      <c r="B307" s="2" t="s">
        <v>321</v>
      </c>
      <c r="C307" s="2"/>
      <c r="D307" s="2"/>
    </row>
    <row r="308" spans="1:4" x14ac:dyDescent="0.5">
      <c r="A308" s="2" t="s">
        <v>10</v>
      </c>
      <c r="B308" s="2" t="s">
        <v>322</v>
      </c>
      <c r="C308" s="2"/>
      <c r="D308" s="2"/>
    </row>
    <row r="309" spans="1:4" x14ac:dyDescent="0.5">
      <c r="A309" s="2" t="s">
        <v>10</v>
      </c>
      <c r="B309" s="2" t="s">
        <v>323</v>
      </c>
      <c r="C309" s="2"/>
      <c r="D309" s="2"/>
    </row>
    <row r="310" spans="1:4" x14ac:dyDescent="0.5">
      <c r="A310" s="2" t="s">
        <v>10</v>
      </c>
      <c r="B310" s="2" t="s">
        <v>324</v>
      </c>
      <c r="C310" s="2"/>
      <c r="D310" s="2"/>
    </row>
    <row r="311" spans="1:4" x14ac:dyDescent="0.5">
      <c r="A311" s="2" t="s">
        <v>10</v>
      </c>
      <c r="B311" s="2" t="s">
        <v>325</v>
      </c>
      <c r="C311" s="2"/>
      <c r="D311" s="2"/>
    </row>
    <row r="312" spans="1:4" x14ac:dyDescent="0.5">
      <c r="A312" s="2" t="s">
        <v>9</v>
      </c>
      <c r="B312" s="2" t="s">
        <v>316</v>
      </c>
      <c r="C312" s="2">
        <v>8.7300000000000003E-2</v>
      </c>
      <c r="D312" s="2">
        <v>7.8E-2</v>
      </c>
    </row>
    <row r="313" spans="1:4" x14ac:dyDescent="0.5">
      <c r="A313" s="2" t="s">
        <v>9</v>
      </c>
      <c r="B313" s="2" t="s">
        <v>317</v>
      </c>
      <c r="C313" s="2">
        <v>8.7499999999999994E-2</v>
      </c>
      <c r="D313" s="2">
        <v>8.1699999999999995E-2</v>
      </c>
    </row>
    <row r="314" spans="1:4" x14ac:dyDescent="0.5">
      <c r="A314" s="2" t="s">
        <v>9</v>
      </c>
      <c r="B314" s="2" t="s">
        <v>318</v>
      </c>
      <c r="C314" s="2">
        <v>8.6999999999999994E-2</v>
      </c>
      <c r="D314" s="2">
        <v>8.5800000000000001E-2</v>
      </c>
    </row>
    <row r="315" spans="1:4" x14ac:dyDescent="0.5">
      <c r="A315" s="2" t="s">
        <v>9</v>
      </c>
      <c r="B315" s="2" t="s">
        <v>319</v>
      </c>
      <c r="C315" s="2">
        <v>9.01E-2</v>
      </c>
      <c r="D315" s="2">
        <v>8.5400000000000004E-2</v>
      </c>
    </row>
    <row r="316" spans="1:4" x14ac:dyDescent="0.5">
      <c r="A316" s="2" t="s">
        <v>9</v>
      </c>
      <c r="B316" s="2" t="s">
        <v>320</v>
      </c>
      <c r="C316" s="2">
        <v>8.7499999999999994E-2</v>
      </c>
      <c r="D316" s="2">
        <v>8.7400000000000005E-2</v>
      </c>
    </row>
    <row r="317" spans="1:4" x14ac:dyDescent="0.5">
      <c r="A317" s="2" t="s">
        <v>9</v>
      </c>
      <c r="B317" s="2" t="s">
        <v>321</v>
      </c>
      <c r="C317" s="2">
        <v>8.6800000000000002E-2</v>
      </c>
      <c r="D317" s="2">
        <v>8.4699999999999998E-2</v>
      </c>
    </row>
    <row r="318" spans="1:4" x14ac:dyDescent="0.5">
      <c r="A318" s="2" t="s">
        <v>9</v>
      </c>
      <c r="B318" s="2" t="s">
        <v>322</v>
      </c>
      <c r="C318" s="2">
        <v>8.8700000000000001E-2</v>
      </c>
      <c r="D318" s="2">
        <v>8.6699999999999999E-2</v>
      </c>
    </row>
    <row r="319" spans="1:4" x14ac:dyDescent="0.5">
      <c r="A319" s="2" t="s">
        <v>9</v>
      </c>
      <c r="B319" s="2" t="s">
        <v>323</v>
      </c>
      <c r="C319" s="2">
        <v>8.9300000000000004E-2</v>
      </c>
      <c r="D319" s="2">
        <v>0.10440000000000001</v>
      </c>
    </row>
    <row r="320" spans="1:4" x14ac:dyDescent="0.5">
      <c r="A320" s="2" t="s">
        <v>9</v>
      </c>
      <c r="B320" s="2" t="s">
        <v>324</v>
      </c>
      <c r="C320" s="2">
        <v>8.7400000000000005E-2</v>
      </c>
      <c r="D320" s="2">
        <v>0.1065</v>
      </c>
    </row>
    <row r="321" spans="1:4" x14ac:dyDescent="0.5">
      <c r="A321" s="2" t="s">
        <v>9</v>
      </c>
      <c r="B321" s="2" t="s">
        <v>325</v>
      </c>
      <c r="C321" s="2">
        <v>8.4500000000000006E-2</v>
      </c>
      <c r="D321" s="2">
        <v>0.1056</v>
      </c>
    </row>
    <row r="322" spans="1:4" x14ac:dyDescent="0.5">
      <c r="A322" s="2" t="s">
        <v>8</v>
      </c>
      <c r="B322" s="2" t="s">
        <v>316</v>
      </c>
      <c r="C322" s="2">
        <v>0.1032</v>
      </c>
      <c r="D322" s="2">
        <v>0.1045</v>
      </c>
    </row>
    <row r="323" spans="1:4" x14ac:dyDescent="0.5">
      <c r="A323" s="2" t="s">
        <v>8</v>
      </c>
      <c r="B323" s="2" t="s">
        <v>317</v>
      </c>
      <c r="C323" s="2">
        <v>0.1028</v>
      </c>
      <c r="D323" s="2">
        <v>0.106</v>
      </c>
    </row>
    <row r="324" spans="1:4" x14ac:dyDescent="0.5">
      <c r="A324" s="2" t="s">
        <v>8</v>
      </c>
      <c r="B324" s="2" t="s">
        <v>318</v>
      </c>
      <c r="C324" s="2">
        <v>9.8799999999999999E-2</v>
      </c>
      <c r="D324" s="2">
        <v>0.1032</v>
      </c>
    </row>
    <row r="325" spans="1:4" x14ac:dyDescent="0.5">
      <c r="A325" s="2" t="s">
        <v>8</v>
      </c>
      <c r="B325" s="2" t="s">
        <v>319</v>
      </c>
      <c r="C325" s="2">
        <v>9.9900000000000003E-2</v>
      </c>
      <c r="D325" s="2">
        <v>7.8399999999999997E-2</v>
      </c>
    </row>
    <row r="326" spans="1:4" x14ac:dyDescent="0.5">
      <c r="A326" s="2" t="s">
        <v>8</v>
      </c>
      <c r="B326" s="2" t="s">
        <v>320</v>
      </c>
      <c r="C326" s="2">
        <v>9.8000000000000004E-2</v>
      </c>
      <c r="D326" s="2">
        <v>0.1043</v>
      </c>
    </row>
    <row r="327" spans="1:4" x14ac:dyDescent="0.5">
      <c r="A327" s="2" t="s">
        <v>8</v>
      </c>
      <c r="B327" s="2" t="s">
        <v>321</v>
      </c>
      <c r="C327" s="2">
        <v>9.74E-2</v>
      </c>
      <c r="D327" s="2">
        <v>7.9200000000000007E-2</v>
      </c>
    </row>
    <row r="328" spans="1:4" x14ac:dyDescent="0.5">
      <c r="A328" s="2" t="s">
        <v>8</v>
      </c>
      <c r="B328" s="2" t="s">
        <v>322</v>
      </c>
      <c r="C328" s="2">
        <v>9.6100000000000005E-2</v>
      </c>
      <c r="D328" s="2">
        <v>0.1026</v>
      </c>
    </row>
    <row r="329" spans="1:4" x14ac:dyDescent="0.5">
      <c r="A329" s="2" t="s">
        <v>8</v>
      </c>
      <c r="B329" s="2" t="s">
        <v>323</v>
      </c>
      <c r="C329" s="2">
        <v>9.8199999999999996E-2</v>
      </c>
      <c r="D329" s="2">
        <v>0.1036</v>
      </c>
    </row>
    <row r="330" spans="1:4" x14ac:dyDescent="0.5">
      <c r="A330" s="2" t="s">
        <v>8</v>
      </c>
      <c r="B330" s="2" t="s">
        <v>324</v>
      </c>
      <c r="C330" s="2">
        <v>9.6799999999999997E-2</v>
      </c>
      <c r="D330" s="2">
        <v>0.1037</v>
      </c>
    </row>
    <row r="331" spans="1:4" x14ac:dyDescent="0.5">
      <c r="A331" s="2" t="s">
        <v>8</v>
      </c>
      <c r="B331" s="2" t="s">
        <v>325</v>
      </c>
      <c r="C331" s="2">
        <v>9.7000000000000003E-2</v>
      </c>
      <c r="D331" s="2">
        <v>9.8400000000000001E-2</v>
      </c>
    </row>
    <row r="332" spans="1:4" x14ac:dyDescent="0.5">
      <c r="A332" s="2" t="s">
        <v>7</v>
      </c>
      <c r="B332" s="2" t="s">
        <v>316</v>
      </c>
      <c r="C332" s="2">
        <v>9.3600000000000003E-2</v>
      </c>
      <c r="D332" s="2">
        <v>9.1800000000000007E-2</v>
      </c>
    </row>
    <row r="333" spans="1:4" x14ac:dyDescent="0.5">
      <c r="A333" s="2" t="s">
        <v>7</v>
      </c>
      <c r="B333" s="2" t="s">
        <v>317</v>
      </c>
      <c r="C333" s="2">
        <v>0.1019</v>
      </c>
      <c r="D333" s="2">
        <v>9.5100000000000004E-2</v>
      </c>
    </row>
    <row r="334" spans="1:4" x14ac:dyDescent="0.5">
      <c r="A334" s="2" t="s">
        <v>7</v>
      </c>
      <c r="B334" s="2" t="s">
        <v>318</v>
      </c>
      <c r="C334" s="2">
        <v>0.10680000000000001</v>
      </c>
      <c r="D334" s="2">
        <v>9.5399999999999999E-2</v>
      </c>
    </row>
    <row r="335" spans="1:4" x14ac:dyDescent="0.5">
      <c r="A335" s="2" t="s">
        <v>7</v>
      </c>
      <c r="B335" s="2" t="s">
        <v>319</v>
      </c>
      <c r="C335" s="2">
        <v>9.9299999999999999E-2</v>
      </c>
      <c r="D335" s="2">
        <v>8.5800000000000001E-2</v>
      </c>
    </row>
    <row r="336" spans="1:4" x14ac:dyDescent="0.5">
      <c r="A336" s="2" t="s">
        <v>7</v>
      </c>
      <c r="B336" s="2" t="s">
        <v>320</v>
      </c>
      <c r="C336" s="2">
        <v>8.5099999999999995E-2</v>
      </c>
      <c r="D336" s="2">
        <v>7.5700000000000003E-2</v>
      </c>
    </row>
    <row r="337" spans="1:4" x14ac:dyDescent="0.5">
      <c r="A337" s="2" t="s">
        <v>7</v>
      </c>
      <c r="B337" s="2" t="s">
        <v>321</v>
      </c>
      <c r="C337" s="2">
        <v>8.8800000000000004E-2</v>
      </c>
      <c r="D337" s="2">
        <v>7.6200000000000004E-2</v>
      </c>
    </row>
    <row r="338" spans="1:4" x14ac:dyDescent="0.5">
      <c r="A338" s="2" t="s">
        <v>7</v>
      </c>
      <c r="B338" s="2" t="s">
        <v>322</v>
      </c>
      <c r="C338" s="2">
        <v>0.1172</v>
      </c>
      <c r="D338" s="2">
        <v>9.0999999999999998E-2</v>
      </c>
    </row>
    <row r="339" spans="1:4" x14ac:dyDescent="0.5">
      <c r="A339" s="2" t="s">
        <v>7</v>
      </c>
      <c r="B339" s="2" t="s">
        <v>323</v>
      </c>
      <c r="C339" s="2">
        <v>0.22450000000000001</v>
      </c>
      <c r="D339" s="2">
        <v>0.1787</v>
      </c>
    </row>
    <row r="340" spans="1:4" x14ac:dyDescent="0.5">
      <c r="A340" s="2" t="s">
        <v>7</v>
      </c>
      <c r="B340" s="2" t="s">
        <v>324</v>
      </c>
      <c r="C340" s="2">
        <v>0.1797</v>
      </c>
      <c r="D340" s="2">
        <v>0.1754</v>
      </c>
    </row>
    <row r="341" spans="1:4" x14ac:dyDescent="0.5">
      <c r="A341" s="2" t="s">
        <v>7</v>
      </c>
      <c r="B341" s="2" t="s">
        <v>325</v>
      </c>
      <c r="C341" s="2">
        <v>0.1469</v>
      </c>
      <c r="D341" s="2">
        <v>0.13089999999999999</v>
      </c>
    </row>
    <row r="342" spans="1:4" x14ac:dyDescent="0.5">
      <c r="A342" s="2" t="s">
        <v>6</v>
      </c>
      <c r="B342" s="2" t="s">
        <v>316</v>
      </c>
      <c r="C342" s="2">
        <v>7.8299999999999995E-2</v>
      </c>
      <c r="D342" s="2">
        <v>8.1100000000000005E-2</v>
      </c>
    </row>
    <row r="343" spans="1:4" x14ac:dyDescent="0.5">
      <c r="A343" s="2" t="s">
        <v>6</v>
      </c>
      <c r="B343" s="2" t="s">
        <v>317</v>
      </c>
      <c r="C343" s="2">
        <v>7.9000000000000001E-2</v>
      </c>
      <c r="D343" s="2">
        <v>8.6499999999999994E-2</v>
      </c>
    </row>
    <row r="344" spans="1:4" x14ac:dyDescent="0.5">
      <c r="A344" s="2" t="s">
        <v>6</v>
      </c>
      <c r="B344" s="2" t="s">
        <v>318</v>
      </c>
      <c r="C344" s="2">
        <v>7.8200000000000006E-2</v>
      </c>
      <c r="D344" s="2">
        <v>9.1899999999999996E-2</v>
      </c>
    </row>
    <row r="345" spans="1:4" x14ac:dyDescent="0.5">
      <c r="A345" s="2" t="s">
        <v>6</v>
      </c>
      <c r="B345" s="2" t="s">
        <v>319</v>
      </c>
      <c r="C345" s="2">
        <v>8.3299999999999999E-2</v>
      </c>
      <c r="D345" s="2">
        <v>8.9200000000000002E-2</v>
      </c>
    </row>
    <row r="346" spans="1:4" x14ac:dyDescent="0.5">
      <c r="A346" s="2" t="s">
        <v>6</v>
      </c>
      <c r="B346" s="2" t="s">
        <v>320</v>
      </c>
      <c r="C346" s="2">
        <v>8.4099999999999994E-2</v>
      </c>
      <c r="D346" s="2">
        <v>8.8800000000000004E-2</v>
      </c>
    </row>
    <row r="347" spans="1:4" x14ac:dyDescent="0.5">
      <c r="A347" s="2" t="s">
        <v>6</v>
      </c>
      <c r="B347" s="2" t="s">
        <v>321</v>
      </c>
      <c r="C347" s="2">
        <v>8.4000000000000005E-2</v>
      </c>
      <c r="D347" s="2">
        <v>0.14449999999999999</v>
      </c>
    </row>
    <row r="348" spans="1:4" x14ac:dyDescent="0.5">
      <c r="A348" s="2" t="s">
        <v>6</v>
      </c>
      <c r="B348" s="2" t="s">
        <v>322</v>
      </c>
      <c r="C348" s="2">
        <v>9.4E-2</v>
      </c>
      <c r="D348" s="2">
        <v>0.1988</v>
      </c>
    </row>
    <row r="349" spans="1:4" x14ac:dyDescent="0.5">
      <c r="A349" s="2" t="s">
        <v>6</v>
      </c>
      <c r="B349" s="2" t="s">
        <v>323</v>
      </c>
      <c r="C349" s="2">
        <v>0.10299999999999999</v>
      </c>
      <c r="D349" s="2">
        <v>0.37930000000000003</v>
      </c>
    </row>
    <row r="350" spans="1:4" x14ac:dyDescent="0.5">
      <c r="A350" s="2" t="s">
        <v>6</v>
      </c>
      <c r="B350" s="2" t="s">
        <v>324</v>
      </c>
      <c r="C350" s="2">
        <v>0.1053</v>
      </c>
      <c r="D350" s="2">
        <v>0.19950000000000001</v>
      </c>
    </row>
    <row r="351" spans="1:4" x14ac:dyDescent="0.5">
      <c r="A351" s="2" t="s">
        <v>6</v>
      </c>
      <c r="B351" s="2" t="s">
        <v>325</v>
      </c>
      <c r="C351" s="2">
        <v>0.1159</v>
      </c>
      <c r="D351" s="2">
        <v>0.13780000000000001</v>
      </c>
    </row>
    <row r="352" spans="1:4" x14ac:dyDescent="0.5">
      <c r="A352" s="2" t="s">
        <v>0</v>
      </c>
      <c r="B352" s="2" t="s">
        <v>316</v>
      </c>
      <c r="C352" s="2">
        <v>8.09E-2</v>
      </c>
      <c r="D352" s="2">
        <v>7.0199999999999999E-2</v>
      </c>
    </row>
    <row r="353" spans="1:4" x14ac:dyDescent="0.5">
      <c r="A353" s="2" t="s">
        <v>0</v>
      </c>
      <c r="B353" s="2" t="s">
        <v>317</v>
      </c>
      <c r="C353" s="2">
        <v>6.1899999999999997E-2</v>
      </c>
      <c r="D353" s="2">
        <v>5.6000000000000001E-2</v>
      </c>
    </row>
    <row r="354" spans="1:4" x14ac:dyDescent="0.5">
      <c r="A354" s="2" t="s">
        <v>0</v>
      </c>
      <c r="B354" s="2" t="s">
        <v>318</v>
      </c>
      <c r="C354" s="2">
        <v>6.6299999999999998E-2</v>
      </c>
      <c r="D354" s="2">
        <v>5.96E-2</v>
      </c>
    </row>
    <row r="355" spans="1:4" x14ac:dyDescent="0.5">
      <c r="A355" s="2" t="s">
        <v>0</v>
      </c>
      <c r="B355" s="2" t="s">
        <v>319</v>
      </c>
      <c r="C355" s="2">
        <v>5.6800000000000003E-2</v>
      </c>
      <c r="D355" s="2">
        <v>5.1400000000000001E-2</v>
      </c>
    </row>
    <row r="356" spans="1:4" x14ac:dyDescent="0.5">
      <c r="A356" s="2" t="s">
        <v>0</v>
      </c>
      <c r="B356" s="2" t="s">
        <v>320</v>
      </c>
      <c r="C356" s="2">
        <v>6.3100000000000003E-2</v>
      </c>
      <c r="D356" s="2">
        <v>8.4099999999999994E-2</v>
      </c>
    </row>
    <row r="357" spans="1:4" x14ac:dyDescent="0.5">
      <c r="A357" s="2" t="s">
        <v>0</v>
      </c>
      <c r="B357" s="2" t="s">
        <v>321</v>
      </c>
      <c r="C357" s="2">
        <v>6.6000000000000003E-2</v>
      </c>
      <c r="D357" s="2">
        <v>7.7499999999999999E-2</v>
      </c>
    </row>
    <row r="358" spans="1:4" x14ac:dyDescent="0.5">
      <c r="A358" s="2" t="s">
        <v>0</v>
      </c>
      <c r="B358" s="2" t="s">
        <v>322</v>
      </c>
      <c r="C358" s="2"/>
      <c r="D358" s="2"/>
    </row>
    <row r="359" spans="1:4" x14ac:dyDescent="0.5">
      <c r="A359" s="2" t="s">
        <v>0</v>
      </c>
      <c r="B359" s="2" t="s">
        <v>323</v>
      </c>
      <c r="C359" s="2">
        <v>8.4500000000000006E-2</v>
      </c>
      <c r="D359" s="2">
        <v>0.11219999999999999</v>
      </c>
    </row>
    <row r="360" spans="1:4" x14ac:dyDescent="0.5">
      <c r="A360" s="2" t="s">
        <v>0</v>
      </c>
      <c r="B360" s="2" t="s">
        <v>324</v>
      </c>
      <c r="C360" s="2">
        <v>8.4699999999999998E-2</v>
      </c>
      <c r="D360" s="2">
        <v>0.1096</v>
      </c>
    </row>
    <row r="361" spans="1:4" x14ac:dyDescent="0.5">
      <c r="A361" s="2" t="s">
        <v>0</v>
      </c>
      <c r="B361" s="2" t="s">
        <v>325</v>
      </c>
      <c r="C361" s="2">
        <v>8.6599999999999996E-2</v>
      </c>
      <c r="D361" s="2">
        <v>0.10589999999999999</v>
      </c>
    </row>
    <row r="362" spans="1:4" x14ac:dyDescent="0.5">
      <c r="A362" s="2" t="s">
        <v>5</v>
      </c>
      <c r="B362" s="2" t="s">
        <v>316</v>
      </c>
      <c r="C362" s="2">
        <v>9.1999999999999998E-2</v>
      </c>
      <c r="D362" s="2">
        <v>0.12479999999999999</v>
      </c>
    </row>
    <row r="363" spans="1:4" x14ac:dyDescent="0.5">
      <c r="A363" s="2" t="s">
        <v>5</v>
      </c>
      <c r="B363" s="2" t="s">
        <v>317</v>
      </c>
      <c r="C363" s="2">
        <v>9.3299999999999994E-2</v>
      </c>
      <c r="D363" s="2"/>
    </row>
    <row r="364" spans="1:4" x14ac:dyDescent="0.5">
      <c r="A364" s="2" t="s">
        <v>5</v>
      </c>
      <c r="B364" s="2" t="s">
        <v>318</v>
      </c>
      <c r="C364" s="2">
        <v>9.2200000000000004E-2</v>
      </c>
      <c r="D364" s="2">
        <v>0.1245</v>
      </c>
    </row>
    <row r="365" spans="1:4" x14ac:dyDescent="0.5">
      <c r="A365" s="2" t="s">
        <v>5</v>
      </c>
      <c r="B365" s="2" t="s">
        <v>319</v>
      </c>
      <c r="C365" s="2">
        <v>9.1999999999999998E-2</v>
      </c>
      <c r="D365" s="2">
        <v>0.12429999999999999</v>
      </c>
    </row>
    <row r="366" spans="1:4" x14ac:dyDescent="0.5">
      <c r="A366" s="2" t="s">
        <v>5</v>
      </c>
      <c r="B366" s="2" t="s">
        <v>320</v>
      </c>
      <c r="C366" s="2">
        <v>9.2499999999999999E-2</v>
      </c>
      <c r="D366" s="2">
        <v>0.12470000000000001</v>
      </c>
    </row>
    <row r="367" spans="1:4" x14ac:dyDescent="0.5">
      <c r="A367" s="2" t="s">
        <v>5</v>
      </c>
      <c r="B367" s="2" t="s">
        <v>321</v>
      </c>
      <c r="C367" s="2">
        <v>9.3700000000000006E-2</v>
      </c>
      <c r="D367" s="2">
        <v>0.1263</v>
      </c>
    </row>
    <row r="368" spans="1:4" x14ac:dyDescent="0.5">
      <c r="A368" s="2" t="s">
        <v>5</v>
      </c>
      <c r="B368" s="2" t="s">
        <v>322</v>
      </c>
      <c r="C368" s="2">
        <v>9.4100000000000003E-2</v>
      </c>
      <c r="D368" s="2">
        <v>0.1268</v>
      </c>
    </row>
    <row r="369" spans="1:4" x14ac:dyDescent="0.5">
      <c r="A369" s="2" t="s">
        <v>5</v>
      </c>
      <c r="B369" s="2" t="s">
        <v>323</v>
      </c>
      <c r="C369" s="2">
        <v>9.7600000000000006E-2</v>
      </c>
      <c r="D369" s="2">
        <v>0.13159999999999999</v>
      </c>
    </row>
    <row r="370" spans="1:4" x14ac:dyDescent="0.5">
      <c r="A370" s="2" t="s">
        <v>5</v>
      </c>
      <c r="B370" s="2" t="s">
        <v>324</v>
      </c>
      <c r="C370" s="2">
        <v>0.10100000000000001</v>
      </c>
      <c r="D370" s="2">
        <v>0.13619999999999999</v>
      </c>
    </row>
    <row r="371" spans="1:4" x14ac:dyDescent="0.5">
      <c r="A371" s="2" t="s">
        <v>5</v>
      </c>
      <c r="B371" s="2" t="s">
        <v>325</v>
      </c>
      <c r="C371" s="2">
        <v>0.1089</v>
      </c>
      <c r="D371" s="2">
        <v>0.14680000000000001</v>
      </c>
    </row>
    <row r="372" spans="1:4" x14ac:dyDescent="0.5">
      <c r="A372" s="2" t="s">
        <v>4</v>
      </c>
      <c r="B372" s="2" t="s">
        <v>316</v>
      </c>
      <c r="C372" s="2">
        <v>7.0599999999999996E-2</v>
      </c>
      <c r="D372" s="2">
        <v>0.1</v>
      </c>
    </row>
    <row r="373" spans="1:4" x14ac:dyDescent="0.5">
      <c r="A373" s="2" t="s">
        <v>4</v>
      </c>
      <c r="B373" s="2" t="s">
        <v>317</v>
      </c>
      <c r="C373" s="2">
        <v>7.2099999999999997E-2</v>
      </c>
      <c r="D373" s="2">
        <v>9.7500000000000003E-2</v>
      </c>
    </row>
    <row r="374" spans="1:4" x14ac:dyDescent="0.5">
      <c r="A374" s="2" t="s">
        <v>4</v>
      </c>
      <c r="B374" s="2" t="s">
        <v>318</v>
      </c>
      <c r="C374" s="2">
        <v>7.3800000000000004E-2</v>
      </c>
      <c r="D374" s="2">
        <v>9.7600000000000006E-2</v>
      </c>
    </row>
    <row r="375" spans="1:4" x14ac:dyDescent="0.5">
      <c r="A375" s="2" t="s">
        <v>4</v>
      </c>
      <c r="B375" s="2" t="s">
        <v>319</v>
      </c>
      <c r="C375" s="2">
        <v>7.3700000000000002E-2</v>
      </c>
      <c r="D375" s="2">
        <v>9.5500000000000002E-2</v>
      </c>
    </row>
    <row r="376" spans="1:4" x14ac:dyDescent="0.5">
      <c r="A376" s="2" t="s">
        <v>4</v>
      </c>
      <c r="B376" s="2" t="s">
        <v>320</v>
      </c>
      <c r="C376" s="2">
        <v>7.9100000000000004E-2</v>
      </c>
      <c r="D376" s="2">
        <v>9.5399999999999999E-2</v>
      </c>
    </row>
    <row r="377" spans="1:4" x14ac:dyDescent="0.5">
      <c r="A377" s="2" t="s">
        <v>4</v>
      </c>
      <c r="B377" s="2" t="s">
        <v>321</v>
      </c>
      <c r="C377" s="2">
        <v>8.1100000000000005E-2</v>
      </c>
      <c r="D377" s="2">
        <v>0.1048</v>
      </c>
    </row>
    <row r="378" spans="1:4" x14ac:dyDescent="0.5">
      <c r="A378" s="2" t="s">
        <v>4</v>
      </c>
      <c r="B378" s="2" t="s">
        <v>322</v>
      </c>
      <c r="C378" s="2">
        <v>8.0799999999999997E-2</v>
      </c>
      <c r="D378" s="2">
        <v>0.1157</v>
      </c>
    </row>
    <row r="379" spans="1:4" x14ac:dyDescent="0.5">
      <c r="A379" s="2" t="s">
        <v>4</v>
      </c>
      <c r="B379" s="2" t="s">
        <v>323</v>
      </c>
      <c r="C379" s="2">
        <v>8.6900000000000005E-2</v>
      </c>
      <c r="D379" s="2">
        <v>0.1404</v>
      </c>
    </row>
    <row r="380" spans="1:4" x14ac:dyDescent="0.5">
      <c r="A380" s="2" t="s">
        <v>4</v>
      </c>
      <c r="B380" s="2" t="s">
        <v>324</v>
      </c>
      <c r="C380" s="2">
        <v>9.64E-2</v>
      </c>
      <c r="D380" s="2">
        <v>0.1658</v>
      </c>
    </row>
    <row r="381" spans="1:4" x14ac:dyDescent="0.5">
      <c r="A381" s="2" t="s">
        <v>4</v>
      </c>
      <c r="B381" s="2" t="s">
        <v>325</v>
      </c>
      <c r="C381" s="2">
        <v>0.1046</v>
      </c>
      <c r="D381" s="2">
        <v>0.1787</v>
      </c>
    </row>
    <row r="382" spans="1:4" x14ac:dyDescent="0.5">
      <c r="A382" s="2" t="s">
        <v>3</v>
      </c>
      <c r="B382" s="2" t="s">
        <v>316</v>
      </c>
      <c r="C382" s="2">
        <v>8.4699999999999998E-2</v>
      </c>
      <c r="D382" s="2">
        <v>8.3299999999999999E-2</v>
      </c>
    </row>
    <row r="383" spans="1:4" x14ac:dyDescent="0.5">
      <c r="A383" s="2" t="s">
        <v>3</v>
      </c>
      <c r="B383" s="2" t="s">
        <v>317</v>
      </c>
      <c r="C383" s="2">
        <v>0.1043</v>
      </c>
      <c r="D383" s="2">
        <v>0.1027</v>
      </c>
    </row>
    <row r="384" spans="1:4" x14ac:dyDescent="0.5">
      <c r="A384" s="2" t="s">
        <v>3</v>
      </c>
      <c r="B384" s="2" t="s">
        <v>318</v>
      </c>
      <c r="C384" s="2">
        <v>9.9500000000000005E-2</v>
      </c>
      <c r="D384" s="2">
        <v>9.4200000000000006E-2</v>
      </c>
    </row>
    <row r="385" spans="1:4" x14ac:dyDescent="0.5">
      <c r="A385" s="2" t="s">
        <v>3</v>
      </c>
      <c r="B385" s="2" t="s">
        <v>319</v>
      </c>
      <c r="C385" s="2">
        <v>8.2199999999999995E-2</v>
      </c>
      <c r="D385" s="2">
        <v>7.5800000000000006E-2</v>
      </c>
    </row>
    <row r="386" spans="1:4" x14ac:dyDescent="0.5">
      <c r="A386" s="2" t="s">
        <v>3</v>
      </c>
      <c r="B386" s="2" t="s">
        <v>320</v>
      </c>
      <c r="C386" s="2">
        <v>8.3400000000000002E-2</v>
      </c>
      <c r="D386" s="2">
        <v>7.8399999999999997E-2</v>
      </c>
    </row>
    <row r="387" spans="1:4" x14ac:dyDescent="0.5">
      <c r="A387" s="2" t="s">
        <v>3</v>
      </c>
      <c r="B387" s="2" t="s">
        <v>321</v>
      </c>
      <c r="C387" s="2">
        <v>7.8799999999999995E-2</v>
      </c>
      <c r="D387" s="2">
        <v>8.6900000000000005E-2</v>
      </c>
    </row>
    <row r="388" spans="1:4" x14ac:dyDescent="0.5">
      <c r="A388" s="2" t="s">
        <v>3</v>
      </c>
      <c r="B388" s="2" t="s">
        <v>322</v>
      </c>
      <c r="C388" s="2">
        <v>8.6599999999999996E-2</v>
      </c>
      <c r="D388" s="2">
        <v>0.1394</v>
      </c>
    </row>
    <row r="389" spans="1:4" x14ac:dyDescent="0.5">
      <c r="A389" s="2" t="s">
        <v>3</v>
      </c>
      <c r="B389" s="2" t="s">
        <v>323</v>
      </c>
      <c r="C389" s="2">
        <v>9.3200000000000005E-2</v>
      </c>
      <c r="D389" s="2">
        <v>0.23</v>
      </c>
    </row>
    <row r="390" spans="1:4" x14ac:dyDescent="0.5">
      <c r="A390" s="2" t="s">
        <v>3</v>
      </c>
      <c r="B390" s="2" t="s">
        <v>324</v>
      </c>
      <c r="C390" s="2">
        <v>8.4199999999999997E-2</v>
      </c>
      <c r="D390" s="2">
        <v>0.16550000000000001</v>
      </c>
    </row>
    <row r="391" spans="1:4" x14ac:dyDescent="0.5">
      <c r="A391" s="2" t="s">
        <v>3</v>
      </c>
      <c r="B391" s="2" t="s">
        <v>325</v>
      </c>
      <c r="C391" s="2">
        <v>5.62E-2</v>
      </c>
      <c r="D391" s="2">
        <v>0.1193</v>
      </c>
    </row>
    <row r="392" spans="1:4" x14ac:dyDescent="0.5">
      <c r="A392" s="2" t="s">
        <v>2</v>
      </c>
      <c r="B392" s="2" t="s">
        <v>316</v>
      </c>
      <c r="C392" s="2">
        <v>4.4200000000000003E-2</v>
      </c>
      <c r="D392" s="2">
        <v>7.8700000000000006E-2</v>
      </c>
    </row>
    <row r="393" spans="1:4" x14ac:dyDescent="0.5">
      <c r="A393" s="2" t="s">
        <v>2</v>
      </c>
      <c r="B393" s="2" t="s">
        <v>317</v>
      </c>
      <c r="C393" s="2">
        <v>4.87E-2</v>
      </c>
      <c r="D393" s="2">
        <v>8.5099999999999995E-2</v>
      </c>
    </row>
    <row r="394" spans="1:4" x14ac:dyDescent="0.5">
      <c r="A394" s="2" t="s">
        <v>2</v>
      </c>
      <c r="B394" s="2" t="s">
        <v>318</v>
      </c>
      <c r="C394" s="2">
        <v>4.6600000000000003E-2</v>
      </c>
      <c r="D394" s="2">
        <v>7.1400000000000005E-2</v>
      </c>
    </row>
    <row r="395" spans="1:4" x14ac:dyDescent="0.5">
      <c r="A395" s="2" t="s">
        <v>2</v>
      </c>
      <c r="B395" s="2" t="s">
        <v>319</v>
      </c>
      <c r="C395" s="2">
        <v>3.9600000000000003E-2</v>
      </c>
      <c r="D395" s="2">
        <v>6.6900000000000001E-2</v>
      </c>
    </row>
    <row r="396" spans="1:4" x14ac:dyDescent="0.5">
      <c r="A396" s="2" t="s">
        <v>2</v>
      </c>
      <c r="B396" s="2" t="s">
        <v>320</v>
      </c>
      <c r="C396" s="2">
        <v>4.8500000000000001E-2</v>
      </c>
      <c r="D396" s="2">
        <v>7.1400000000000005E-2</v>
      </c>
    </row>
    <row r="397" spans="1:4" x14ac:dyDescent="0.5">
      <c r="A397" s="2" t="s">
        <v>2</v>
      </c>
      <c r="B397" s="2" t="s">
        <v>321</v>
      </c>
      <c r="C397" s="2"/>
      <c r="D397" s="2"/>
    </row>
    <row r="398" spans="1:4" x14ac:dyDescent="0.5">
      <c r="A398" s="2" t="s">
        <v>2</v>
      </c>
      <c r="B398" s="2" t="s">
        <v>322</v>
      </c>
      <c r="C398" s="2"/>
      <c r="D398" s="2"/>
    </row>
    <row r="399" spans="1:4" x14ac:dyDescent="0.5">
      <c r="A399" s="2" t="s">
        <v>2</v>
      </c>
      <c r="B399" s="2" t="s">
        <v>323</v>
      </c>
      <c r="C399" s="2"/>
      <c r="D399" s="2"/>
    </row>
    <row r="400" spans="1:4" x14ac:dyDescent="0.5">
      <c r="A400" s="2" t="s">
        <v>2</v>
      </c>
      <c r="B400" s="2" t="s">
        <v>324</v>
      </c>
      <c r="C400" s="2"/>
      <c r="D400" s="2"/>
    </row>
    <row r="401" spans="1:4" x14ac:dyDescent="0.5">
      <c r="A401" s="2" t="s">
        <v>2</v>
      </c>
      <c r="B401" s="2" t="s">
        <v>325</v>
      </c>
      <c r="C401" s="2"/>
      <c r="D401" s="2"/>
    </row>
    <row r="402" spans="1:4" x14ac:dyDescent="0.5">
      <c r="A402" s="2" t="s">
        <v>326</v>
      </c>
      <c r="B402" s="2" t="s">
        <v>316</v>
      </c>
      <c r="C402" s="2">
        <v>0.06</v>
      </c>
      <c r="D402" s="2">
        <v>7.1300000000000002E-2</v>
      </c>
    </row>
    <row r="403" spans="1:4" x14ac:dyDescent="0.5">
      <c r="A403" s="2" t="s">
        <v>326</v>
      </c>
      <c r="B403" s="2" t="s">
        <v>317</v>
      </c>
      <c r="C403" s="2">
        <v>6.0499999999999998E-2</v>
      </c>
      <c r="D403" s="2">
        <v>7.3400000000000007E-2</v>
      </c>
    </row>
    <row r="404" spans="1:4" x14ac:dyDescent="0.5">
      <c r="A404" s="2" t="s">
        <v>326</v>
      </c>
      <c r="B404" s="2" t="s">
        <v>318</v>
      </c>
      <c r="C404" s="2">
        <v>6.0499999999999998E-2</v>
      </c>
      <c r="D404" s="2">
        <v>7.2599999999999998E-2</v>
      </c>
    </row>
    <row r="405" spans="1:4" x14ac:dyDescent="0.5">
      <c r="A405" s="2" t="s">
        <v>326</v>
      </c>
      <c r="B405" s="2" t="s">
        <v>319</v>
      </c>
      <c r="C405" s="2">
        <v>6.08E-2</v>
      </c>
      <c r="D405" s="2">
        <v>7.3400000000000007E-2</v>
      </c>
    </row>
    <row r="406" spans="1:4" x14ac:dyDescent="0.5">
      <c r="A406" s="2" t="s">
        <v>326</v>
      </c>
      <c r="B406" s="2" t="s">
        <v>320</v>
      </c>
      <c r="C406" s="2">
        <v>6.0499999999999998E-2</v>
      </c>
      <c r="D406" s="2">
        <v>7.2700000000000001E-2</v>
      </c>
    </row>
    <row r="407" spans="1:4" x14ac:dyDescent="0.5">
      <c r="A407" s="2" t="s">
        <v>326</v>
      </c>
      <c r="B407" s="2" t="s">
        <v>321</v>
      </c>
      <c r="C407" s="2">
        <v>6.0699999999999997E-2</v>
      </c>
      <c r="D407" s="2">
        <v>7.2999999999999995E-2</v>
      </c>
    </row>
    <row r="408" spans="1:4" x14ac:dyDescent="0.5">
      <c r="A408" s="2" t="s">
        <v>326</v>
      </c>
      <c r="B408" s="2" t="s">
        <v>322</v>
      </c>
      <c r="C408" s="2">
        <v>6.1100000000000002E-2</v>
      </c>
      <c r="D408" s="2">
        <v>7.2400000000000006E-2</v>
      </c>
    </row>
    <row r="409" spans="1:4" x14ac:dyDescent="0.5">
      <c r="A409" s="2" t="s">
        <v>326</v>
      </c>
      <c r="B409" s="2" t="s">
        <v>323</v>
      </c>
      <c r="C409" s="2">
        <v>6.3700000000000007E-2</v>
      </c>
      <c r="D409" s="2">
        <v>7.2999999999999995E-2</v>
      </c>
    </row>
    <row r="410" spans="1:4" x14ac:dyDescent="0.5">
      <c r="A410" s="2" t="s">
        <v>326</v>
      </c>
      <c r="B410" s="2" t="s">
        <v>324</v>
      </c>
      <c r="C410" s="2">
        <v>6.7100000000000007E-2</v>
      </c>
      <c r="D410" s="2">
        <v>7.8899999999999998E-2</v>
      </c>
    </row>
    <row r="411" spans="1:4" x14ac:dyDescent="0.5">
      <c r="A411" s="2" t="s">
        <v>326</v>
      </c>
      <c r="B411" s="2" t="s">
        <v>325</v>
      </c>
      <c r="C411" s="2">
        <v>7.4899999999999994E-2</v>
      </c>
      <c r="D411" s="2">
        <v>8.48E-2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O A A B Q S w M E F A A C A A g A d l v p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d l v p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Z b 6 V i j C W h q 5 w s A A I l T A A A T A B w A R m 9 y b X V s Y X M v U 2 V j d G l v b j E u b S C i G A A o o B Q A A A A A A A A A A A A A A A A A A A A A A A A A A A D t X P 1 O G 8 c W / z 9 S 3 m H k q J K 5 c s G 7 N g Q S 9 Q / q m A S F E I p N o w p F 1 m I P s M 1 + u L O z J A T l f Z r n 4 M X u m d 2 1 P T t z Z t d j u C 0 3 o m q T 9 M y Z j / P 1 O 2 f O L E n o m P t x R A b 5 7 8 7 L J 0 + S S 4 / R C X n W O G L x J M 2 H 4 3 N C A 2 B h / t j n 1 8 S L J m R C m X 8 F f J f U 4 6 T 5 + s P l W o P 8 Q g L K n x D 4 Z x C n b E y B 0 P 8 y p s H 6 h 5 h 9 O o v j T 8 0 9 P 6 D r v T j i N O J J s 7 F x k l C W b J w z L x r T Z B z D v 6 H 3 9 W s c b b y i y S c e T z d 6 3 j T h c U Q J n O Z P O M H G K 4 9 7 C e U b w 5 R z f + M w H Q f U Y y M a U X Z x P R r 0 R 2 L c b b v u + p c g + S J + a a y 1 S J Q G Q Y t w l t K 1 V n a + Z 4 1 D 7 8 q / 8 D L p H H H y / M Q 3 p / u c h v C / D b E O z B s H m e S N F n n r g 9 Q w M L i k l D c + f j s V H B 9 n y 8 H x w p j n + g D V J G L J o X c G 0 h Y j b 3 J 6 U 9 m 5 R U 4 L h t 0 g G I y 9 w G M J T B V H / T g / a + / S i y 5 g 7 X E c p G F E + P W U L t Y f g v K S 8 5 i F v W x 0 C I N i F + 1 A L X J z k 0 t F v 3 D m j c W Y O M L 2 h u N u g M Y 6 x O 2 8 c L o v n E 1 y D n P J a X 8 w 3 B 1 + h H l i P 8 J h 1 j d Y o 5 F v 4 8 7 o X n Q t k T s 4 u Y u T N 3 H y F k 5 + j p O 3 c f I O T n b a B r p j o B s E d Q y S O g Z R H Y O s j k F Y x y C t Y x D X M c j r G u R 1 D f K 6 B n l d g 7 y u Q V 7 X I K 8 7 l z d K w z P K 5 K H n 5 q F t 8 9 C O c a j T N g 8 5 5 i G T a x s 0 0 D F o o F P S w L d 5 M B / T M B b A C e h G t g m L P 0 t Y M f j k T 5 t 4 v L f I t r a E F 3 D K I o 9 T Z Z n d G f 0 Y y E 1 0 y x Z x W s R t k a 6 8 6 j T w x s B 2 5 Q W p B D A F / X d B b R o 3 b 5 H G c P 9 d X / z e i 9 O I s 2 v 4 Y z G V l d Y Q K l o B h 3 Q N 5 u p J 5 J O K g V z 9 u d w l i U q 2 W S y n I m W e D w z g r e 6 9 K n 7 L m y y J 4 F m 2 u L m R 1 F s G Z m d n R w t 2 o G m B D j T N x Y G m u T f Q N N c G m h b Y Q N N A D G g a g A F N A y + g a c D l t t u a H E D T 5 A C a J g f Q N D m A p s k B N E 0 O o G l y A E 2 T A 2 i a H E B D 5 N C T D d A Q O f Q k A z R E j k V y k V A L y J s 4 G Y N a I G M w C 2 Q M Y o G M w S t E K S K Z n l J E H V Y N g m c x 5 x D j Z f j K B w + 8 h B / i Y J h F w p Y B u O T I M k C X v C v g l f i v X Y V W s 4 j 7 Z t r S r d h S O R v s 9 Q J + a R u 3 y 5 f J o e D Q C 6 k O Z L D K W n a S h X K 8 I C g U x G N y H s Q e r 4 U X T Y Q M X G Q Q k S w u 4 0 i Z 7 O L k D k 7 G H F j G l D I Z c 2 A Z W c p k z I F l f C k 5 c B u T U k a Z M h m T U s a a M h k P 0 z Y e p m 0 8 T N t 4 m L b x M G 3 j U j q 4 l A 4 u p Y N L 6 e B S P k Q w K p N x K V 1 V y m 9 F L B 1 D l E 9 E M X J + b g y e p F k Z c 3 I I U W 9 8 S Q 6 z L d a z p Z s j K L r W j L F l w + 9 a 8 n c s + b u W / J u W / F u W / M 8 t + b c t + X d s + A v w s O G 3 s m 8 B N z b 8 V v Y t A M q G 3 8 q + B a T Z 8 F v Z t w B B G 3 5 L + z q W 9 n U s 7 e t Y 2 t e x t K 9 j a V / H 0 r 6 O p X 0 d S / s 6 l v Z 1 L O 3 r W t r X t b S v u 7 R 9 5 7 m n X I y 9 j Z P 4 K v 6 P u a q U U h U U l D P 2 + R + X K 2 a f + B F e z s 7 W W 7 E b f H a d y w h 8 5 y k N 8 u 4 w 8 S O S a e a H 6 h I P h H q E o F G + R a O u T 7 x K K 1 d p G N / M e 3 5 a C + B h 9 G b x X t e O T a 9 r x 9 i d W a I 3 I + 3 2 D 7 Z n c s s M 9 v s 9 0 j z w z m i Q r G n 2 G c b c C 1 Q N H q X h V C x z P W E x m c a f K V M 5 C v / N o k s d + 9 X j H I K P J k v a a / B m 9 7 h P 3 u + R w 5 P e Q X / 3 m O w f k u H 7 4 e 4 B 6 R / 0 e 8 P j / d 7 + 8 A / y u n / Y P 9 4 d 7 r 8 / R I v l 3 L Y R 3 E 6 F 1 j I 8 K b Q n Q 5 Y Y 1 8 t m 9 R 6 P K G 2 B U b g r o Y 5 k O E + G u c o a N J z y 6 2 X a h 8 q W s l r 1 k / V P B B d y L m x T 7 F h L N E O U v V q k U + n F 7 h J d A K w l c q O 4 q p T d z N 4 q M W E O K w 1 r P i u N 3 Z 9 / W l 7 n y n r L / d L + L G j W d 9 G s b 9 N z L + f 7 0 z 5 j M R N P c 8 8 i L 1 o i 1 4 v m f G F P 3 I C q x U o m s t f D n R t l 9 9 E m K 5 p k Z a z S Q r 4 M U n h T b A U / m C t 0 X i H 0 F y V T Y 1 7 3 K c 4 3 w y 4 e Z z l j i e g t y 2 V 8 H 1 i x z q w 5 3 r 9 S e k a S p 5 I m l H / 0 B / v y Q A n F h 1 9 P K u x 1 B a X C X l d R K u x 1 z / 0 K e / 1 7 v z q h 9 s F f n V D 7 4 q 9 O q H 3 y V y f U v v m r B q t 9 9 F c n 1 L 7 6 q x N q n / 3 V C Q a h X Z P Q r k F o t y z 0 v b 6 r r 3 j X 2 P 6 X 7 h r F e 3 t Z e 9 h L J M K k x 8 V I d w 7 s t X L k Y m y a / 4 x 0 z 8 H e N E d d j E 1 z r p H u V v J L w 5 x t C 2 P T P G + k + 5 z 8 E j F n 2 8 b Y N L c c 6 V E o v 1 Q s 1 N t G + P R I H S H I h L 2 t j h z M E H o g j x T g 0 g N m y d u Q 8 f 6 W v Z 9 m 3 p M 7 R 2 7 7 3 L S 5 5 X L D 5 H r P 1 Z p r r V B K I X M h U n Z i 7 J q Z b T s r I S o q O P y 6 t Y i X O 9 4 u S 8 e Q L 2 A r X O O k m + X m q t / h K I / Z q 1 T N + k L Y + 3 J 2 n I S s + M C c m + D x p f I u L 5 X l K x 1 S 3 a / w g q l a V T b T 4 5 P J 4 5 P J 4 5 P J y v f W f g T X / c s Q L p x k 7 E 2 9 7 L G k y Q c f T n 6 w C 2 u m b 9 K p v a v + n 3 w j X 4 j z g m D 2 y z 5 J F f A i E F M o T 7 x r C Z u S i s v z f s S 3 u u t i V + X 6 j A 5 0 T Q O b p o E t 0 8 B z 0 8 C 2 a W D H N J A B P D 7 i l E e s u 5 v 4 t W y F S g Z b 6 M 5 N w L s 6 x Y p T G x L Q W d S V a j + w o y x S U e B i 5 a R b T F / p G 2 m p u q 0 J 4 P v / R B r v Z x V 1 g e L G R f b X q U j A F Z l c p y K h V m R l n Y o E W Z F h d a q D U l 0 s 5 D T 7 l z + F X f o 5 b q E 9 9 a q k 2 1 b e A r 0 q 5 T Z x S p l T W 8 L c 7 U 3 B 8 H 4 a Z h 8 Z T I M U 8 p v 4 P 4 g R R q c s h k y Y + N E F j H i Q J C G 5 v n n 3 g + X W E 3 K U E p B 0 U p t d H z v B j 5 3 g x 0 7 w U r n u f 9 Q H f u w C a 2 y P X e C H 3 w V e s i q u K B g s G q v 1 9 U I D 6 6 l a f 6 v z z 7 S m r R q 1 C / n u 0 K S d L b K 2 W t t Z u d h 0 V u y l 4 K 3 n F X s q 5 g v A S j / I t D h F x c 9 K P v a h 7 9 K H l v t g Z r u V W m E n 5 K S o 5 J N 0 O g 2 u S Z I V u o k o 5 X 9 q K V 8 G P + y y v b 5 o 3 / M v U l b X E X s Y F f v i e 9 2 V 6 y b H 0 C N 4 k B 2 C a p 3 9 R E 4 K / 0 Q C 4 b c U L p n i 6 6 1 l r t 7 3 f v F + S 6 c c s c y e z 0 y t n 2 3 L V 6 H y D t m B S v p A u / M d r T u f Q 0 N 5 2 5 d P n z y d g c E x r M N j l u x l Y f u 6 / z 4 P + 6 c Z n r x n / o U f L U K / l z I G w T 5 H g L W b U 5 E R f x F N N R o E n i N C q k C E j 6 2 n B S a 9 i y f + u T / 2 x H d q / j S u c Z J i z 5 Y o Z J i v t 1 u O K P P D 2 7 8 5 R P S f K f M n / l 9 Z 7 i x 7 j s S U T C E + F 9 / O z l k G O Z 1 M B S v l i w 9 n 5 x y A b / 7 t 3 0 x f X f z 1 P L H O 3 w O p m R f o / E L O 8 a V O 7 8 X h W Z p w / w y Z s 5 d S 5 M x x m v x 8 b j x W e v Z z Y j h a L I 7 G R e v i g n l h q E 9 + J f 7 q i A k l o Z 9 Q Q i M C W H 7 l A + o D Y M I R m Q / m n U + a A C 8 H p e W q T v 0 k E b 4 D r A n 3 g u D 2 O y W I 2 e Z s o R / 5 I W Q e 2 G w c A 2 E q 4 F O f c H z 7 X Z w B D E i B b e L 5 Y M v Q + + K H o G F k / Z P I 5 7 f f d U e I / Y i T i 2 l C m p + T i + 2 u / k M A s M 9 F f g B V Z X D A / S i h l L A 5 i 7 L p q 9 v v U 4 9 B m g H L V y 0 w K f M p q / S P e v t V s 4 t x r d s f h m m E O d V 8 4 n j O U k b I W W A e + 2 G c J I I v i K O I m s t 5 N Y J b s 9 g 0 R S M e g G j M y W E 2 i 6 z S G W M 2 8 b O / 2 A Q 5 J o x R J l 0 7 F I F a c u z J 8 a m E 3 i z a t A A r x x Q a R s t G j j F Q l g i N 2 m B Y u D / q 8 Z K T 4 3 6 t e n K F 8 8 7 c F f F Q y S c x N y x Z N Y p D o 1 W V 9 x / d A / L k M D d s k c M a K g q D L j 5 T R o 5 E O 7 p R 4 f h O x U V W P 2 h L B W 7 F a y r F r H g C 0 A 4 l p C z 7 X y E o E Y F c J Z B r I 5 C T S 6 R 6 t r S 6 E v 7 1 Z Z 5 2 n N a N f Y a p k K + z N F R l w i 2 1 c 6 X Z 3 K X N 1 s l k N c c 6 V L / R V 0 9 E h i C L v 3 e p + e 4 D X a u y Z t f G m k L X 9 4 w o O G J U I I S K D J W q 7 S y t 2 m 6 m W h l j s h / e K C d x i J H s T x X 6 3 L T R Z y e P j i o w G 6 S T i X 8 F u a + Y 4 4 l b 9 B l c b A m k u g k N / N D n 4 I 9 M w r j B N P B 5 v q 0 u 5 6 Y J x r N Z k D X z 6 U P I + L 9 e v 8 r X p 6 z Z a A H L b y k 4 2 I B f i 5 t 5 c r W G l k D r D r r B u l t t q K 7 Z U M t r I A s O / E A H U B v w d E I b e O G 2 n r X 8 D u L o o s R l C C d g L W h w x + n N P / d 5 9 y G L t K d w K 6 o S 9 O V / A V B L A Q I t A B Q A A g A I A H Z b 6 V h F A O j 7 p A A A A P Y A A A A S A A A A A A A A A A A A A A A A A A A A A A B D b 2 5 m a W c v U G F j a 2 F n Z S 5 4 b W x Q S w E C L Q A U A A I A C A B 2 W + l Y U 3 I 4 L J s A A A D h A A A A E w A A A A A A A A A A A A A A A A D w A A A A W 0 N v b n R l b n R f V H l w Z X N d L n h t b F B L A Q I t A B Q A A g A I A H Z b 6 V i j C W h q 5 w s A A I l T A A A T A A A A A A A A A A A A A A A A A N g B A A B G b 3 J t d W x h c y 9 T Z W N 0 a W 9 u M S 5 t U E s F B g A A A A A D A A M A w g A A A A w O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b A A A A A A A A A J M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B y b 2 R 1 Y 3 R p b 2 4 l M j B v Z i U y M G V s Z W N 0 c m l j a X R 5 J T I w Y W 5 k J T I w Z G V y a X Z l Z C U y M G h l Y X Q l M j A o R 1 d o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l Q w O T o z O D o 0 N y 4 1 M D E z M T A w W i I g L z 4 8 R W 5 0 c n k g V H l w Z T 0 i R m l s b E N v b H V t b l R 5 c G V z I i B W Y W x 1 Z T 0 i c 0 F B V U Z C U V V G Q l F V R k J R V U Z C U V V G Q l F V R k J R V U Z C U V V G Q l F V R k J R V U Z C U V V G Q l E 9 P S I g L z 4 8 R W 5 0 c n k g V H l w Z T 0 i R m l s b E N v b H V t b k 5 h b W V z I i B W Y W x 1 Z T 0 i c 1 s m c X V v d D t D b 3 V u d H J 5 J n F 1 b 3 Q 7 L C Z x d W 9 0 O z E 5 O T A m c X V v d D s s J n F 1 b 3 Q 7 M T k 5 M S Z x d W 9 0 O y w m c X V v d D s x O T k y J n F 1 b 3 Q 7 L C Z x d W 9 0 O z E 5 O T M m c X V v d D s s J n F 1 b 3 Q 7 M T k 5 N C Z x d W 9 0 O y w m c X V v d D s x O T k 1 J n F 1 b 3 Q 7 L C Z x d W 9 0 O z E 5 O T Y m c X V v d D s s J n F 1 b 3 Q 7 M T k 5 N y Z x d W 9 0 O y w m c X V v d D s x O T k 4 J n F 1 b 3 Q 7 L C Z x d W 9 0 O z E 5 O T k m c X V v d D s s J n F 1 b 3 Q 7 M j A w M C Z x d W 9 0 O y w m c X V v d D s y M D A x J n F 1 b 3 Q 7 L C Z x d W 9 0 O z I w M D I m c X V v d D s s J n F 1 b 3 Q 7 M j A w M y Z x d W 9 0 O y w m c X V v d D s y M D A 0 J n F 1 b 3 Q 7 L C Z x d W 9 0 O z I w M D U m c X V v d D s s J n F 1 b 3 Q 7 M j A w N i Z x d W 9 0 O y w m c X V v d D s y M D A 3 J n F 1 b 3 Q 7 L C Z x d W 9 0 O z I w M D g m c X V v d D s s J n F 1 b 3 Q 7 M j A w O S Z x d W 9 0 O y w m c X V v d D s y M D E w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s s J n F 1 b 3 Q 7 M j A y M S Z x d W 9 0 O y w m c X V v d D s y M D I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N h Z D l h O G I 1 L W E 2 Y j g t N G Y x N i 0 5 M z Q 2 L T k 2 M D c 2 N G I z Y 2 U w O C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p b 2 4 g b 2 Y g Z W x l Y 3 R y a W N p d H k g Y W 5 k I G R l c m l 2 Z W Q g a G V h d C A o R 1 d o K S 9 B d X R v U m V t b 3 Z l Z E N v b H V t b n M x L n t D b 3 V u d H J 5 L D B 9 J n F 1 b 3 Q 7 L C Z x d W 9 0 O 1 N l Y 3 R p b 2 4 x L 1 B y b 2 R 1 Y 3 R p b 2 4 g b 2 Y g Z W x l Y 3 R y a W N p d H k g Y W 5 k I G R l c m l 2 Z W Q g a G V h d C A o R 1 d o K S 9 B d X R v U m V t b 3 Z l Z E N v b H V t b n M x L n s x O T k w L D F 9 J n F 1 b 3 Q 7 L C Z x d W 9 0 O 1 N l Y 3 R p b 2 4 x L 1 B y b 2 R 1 Y 3 R p b 2 4 g b 2 Y g Z W x l Y 3 R y a W N p d H k g Y W 5 k I G R l c m l 2 Z W Q g a G V h d C A o R 1 d o K S 9 B d X R v U m V t b 3 Z l Z E N v b H V t b n M x L n s x O T k x L D J 9 J n F 1 b 3 Q 7 L C Z x d W 9 0 O 1 N l Y 3 R p b 2 4 x L 1 B y b 2 R 1 Y 3 R p b 2 4 g b 2 Y g Z W x l Y 3 R y a W N p d H k g Y W 5 k I G R l c m l 2 Z W Q g a G V h d C A o R 1 d o K S 9 B d X R v U m V t b 3 Z l Z E N v b H V t b n M x L n s x O T k y L D N 9 J n F 1 b 3 Q 7 L C Z x d W 9 0 O 1 N l Y 3 R p b 2 4 x L 1 B y b 2 R 1 Y 3 R p b 2 4 g b 2 Y g Z W x l Y 3 R y a W N p d H k g Y W 5 k I G R l c m l 2 Z W Q g a G V h d C A o R 1 d o K S 9 B d X R v U m V t b 3 Z l Z E N v b H V t b n M x L n s x O T k z L D R 9 J n F 1 b 3 Q 7 L C Z x d W 9 0 O 1 N l Y 3 R p b 2 4 x L 1 B y b 2 R 1 Y 3 R p b 2 4 g b 2 Y g Z W x l Y 3 R y a W N p d H k g Y W 5 k I G R l c m l 2 Z W Q g a G V h d C A o R 1 d o K S 9 B d X R v U m V t b 3 Z l Z E N v b H V t b n M x L n s x O T k 0 L D V 9 J n F 1 b 3 Q 7 L C Z x d W 9 0 O 1 N l Y 3 R p b 2 4 x L 1 B y b 2 R 1 Y 3 R p b 2 4 g b 2 Y g Z W x l Y 3 R y a W N p d H k g Y W 5 k I G R l c m l 2 Z W Q g a G V h d C A o R 1 d o K S 9 B d X R v U m V t b 3 Z l Z E N v b H V t b n M x L n s x O T k 1 L D Z 9 J n F 1 b 3 Q 7 L C Z x d W 9 0 O 1 N l Y 3 R p b 2 4 x L 1 B y b 2 R 1 Y 3 R p b 2 4 g b 2 Y g Z W x l Y 3 R y a W N p d H k g Y W 5 k I G R l c m l 2 Z W Q g a G V h d C A o R 1 d o K S 9 B d X R v U m V t b 3 Z l Z E N v b H V t b n M x L n s x O T k 2 L D d 9 J n F 1 b 3 Q 7 L C Z x d W 9 0 O 1 N l Y 3 R p b 2 4 x L 1 B y b 2 R 1 Y 3 R p b 2 4 g b 2 Y g Z W x l Y 3 R y a W N p d H k g Y W 5 k I G R l c m l 2 Z W Q g a G V h d C A o R 1 d o K S 9 B d X R v U m V t b 3 Z l Z E N v b H V t b n M x L n s x O T k 3 L D h 9 J n F 1 b 3 Q 7 L C Z x d W 9 0 O 1 N l Y 3 R p b 2 4 x L 1 B y b 2 R 1 Y 3 R p b 2 4 g b 2 Y g Z W x l Y 3 R y a W N p d H k g Y W 5 k I G R l c m l 2 Z W Q g a G V h d C A o R 1 d o K S 9 B d X R v U m V t b 3 Z l Z E N v b H V t b n M x L n s x O T k 4 L D l 9 J n F 1 b 3 Q 7 L C Z x d W 9 0 O 1 N l Y 3 R p b 2 4 x L 1 B y b 2 R 1 Y 3 R p b 2 4 g b 2 Y g Z W x l Y 3 R y a W N p d H k g Y W 5 k I G R l c m l 2 Z W Q g a G V h d C A o R 1 d o K S 9 B d X R v U m V t b 3 Z l Z E N v b H V t b n M x L n s x O T k 5 L D E w f S Z x d W 9 0 O y w m c X V v d D t T Z W N 0 a W 9 u M S 9 Q c m 9 k d W N 0 a W 9 u I G 9 m I G V s Z W N 0 c m l j a X R 5 I G F u Z C B k Z X J p d m V k I G h l Y X Q g K E d X a C k v Q X V 0 b 1 J l b W 9 2 Z W R D b 2 x 1 b W 5 z M S 5 7 M j A w M C w x M X 0 m c X V v d D s s J n F 1 b 3 Q 7 U 2 V j d G l v b j E v U H J v Z H V j d G l v b i B v Z i B l b G V j d H J p Y 2 l 0 e S B h b m Q g Z G V y a X Z l Z C B o Z W F 0 I C h H V 2 g p L 0 F 1 d G 9 S Z W 1 v d m V k Q 2 9 s d W 1 u c z E u e z I w M D E s M T J 9 J n F 1 b 3 Q 7 L C Z x d W 9 0 O 1 N l Y 3 R p b 2 4 x L 1 B y b 2 R 1 Y 3 R p b 2 4 g b 2 Y g Z W x l Y 3 R y a W N p d H k g Y W 5 k I G R l c m l 2 Z W Q g a G V h d C A o R 1 d o K S 9 B d X R v U m V t b 3 Z l Z E N v b H V t b n M x L n s y M D A y L D E z f S Z x d W 9 0 O y w m c X V v d D t T Z W N 0 a W 9 u M S 9 Q c m 9 k d W N 0 a W 9 u I G 9 m I G V s Z W N 0 c m l j a X R 5 I G F u Z C B k Z X J p d m V k I G h l Y X Q g K E d X a C k v Q X V 0 b 1 J l b W 9 2 Z W R D b 2 x 1 b W 5 z M S 5 7 M j A w M y w x N H 0 m c X V v d D s s J n F 1 b 3 Q 7 U 2 V j d G l v b j E v U H J v Z H V j d G l v b i B v Z i B l b G V j d H J p Y 2 l 0 e S B h b m Q g Z G V y a X Z l Z C B o Z W F 0 I C h H V 2 g p L 0 F 1 d G 9 S Z W 1 v d m V k Q 2 9 s d W 1 u c z E u e z I w M D Q s M T V 9 J n F 1 b 3 Q 7 L C Z x d W 9 0 O 1 N l Y 3 R p b 2 4 x L 1 B y b 2 R 1 Y 3 R p b 2 4 g b 2 Y g Z W x l Y 3 R y a W N p d H k g Y W 5 k I G R l c m l 2 Z W Q g a G V h d C A o R 1 d o K S 9 B d X R v U m V t b 3 Z l Z E N v b H V t b n M x L n s y M D A 1 L D E 2 f S Z x d W 9 0 O y w m c X V v d D t T Z W N 0 a W 9 u M S 9 Q c m 9 k d W N 0 a W 9 u I G 9 m I G V s Z W N 0 c m l j a X R 5 I G F u Z C B k Z X J p d m V k I G h l Y X Q g K E d X a C k v Q X V 0 b 1 J l b W 9 2 Z W R D b 2 x 1 b W 5 z M S 5 7 M j A w N i w x N 3 0 m c X V v d D s s J n F 1 b 3 Q 7 U 2 V j d G l v b j E v U H J v Z H V j d G l v b i B v Z i B l b G V j d H J p Y 2 l 0 e S B h b m Q g Z G V y a X Z l Z C B o Z W F 0 I C h H V 2 g p L 0 F 1 d G 9 S Z W 1 v d m V k Q 2 9 s d W 1 u c z E u e z I w M D c s M T h 9 J n F 1 b 3 Q 7 L C Z x d W 9 0 O 1 N l Y 3 R p b 2 4 x L 1 B y b 2 R 1 Y 3 R p b 2 4 g b 2 Y g Z W x l Y 3 R y a W N p d H k g Y W 5 k I G R l c m l 2 Z W Q g a G V h d C A o R 1 d o K S 9 B d X R v U m V t b 3 Z l Z E N v b H V t b n M x L n s y M D A 4 L D E 5 f S Z x d W 9 0 O y w m c X V v d D t T Z W N 0 a W 9 u M S 9 Q c m 9 k d W N 0 a W 9 u I G 9 m I G V s Z W N 0 c m l j a X R 5 I G F u Z C B k Z X J p d m V k I G h l Y X Q g K E d X a C k v Q X V 0 b 1 J l b W 9 2 Z W R D b 2 x 1 b W 5 z M S 5 7 M j A w O S w y M H 0 m c X V v d D s s J n F 1 b 3 Q 7 U 2 V j d G l v b j E v U H J v Z H V j d G l v b i B v Z i B l b G V j d H J p Y 2 l 0 e S B h b m Q g Z G V y a X Z l Z C B o Z W F 0 I C h H V 2 g p L 0 F 1 d G 9 S Z W 1 v d m V k Q 2 9 s d W 1 u c z E u e z I w M T A s M j F 9 J n F 1 b 3 Q 7 L C Z x d W 9 0 O 1 N l Y 3 R p b 2 4 x L 1 B y b 2 R 1 Y 3 R p b 2 4 g b 2 Y g Z W x l Y 3 R y a W N p d H k g Y W 5 k I G R l c m l 2 Z W Q g a G V h d C A o R 1 d o K S 9 B d X R v U m V t b 3 Z l Z E N v b H V t b n M x L n s y M D E x L D I y f S Z x d W 9 0 O y w m c X V v d D t T Z W N 0 a W 9 u M S 9 Q c m 9 k d W N 0 a W 9 u I G 9 m I G V s Z W N 0 c m l j a X R 5 I G F u Z C B k Z X J p d m V k I G h l Y X Q g K E d X a C k v Q X V 0 b 1 J l b W 9 2 Z W R D b 2 x 1 b W 5 z M S 5 7 M j A x M i w y M 3 0 m c X V v d D s s J n F 1 b 3 Q 7 U 2 V j d G l v b j E v U H J v Z H V j d G l v b i B v Z i B l b G V j d H J p Y 2 l 0 e S B h b m Q g Z G V y a X Z l Z C B o Z W F 0 I C h H V 2 g p L 0 F 1 d G 9 S Z W 1 v d m V k Q 2 9 s d W 1 u c z E u e z I w M T M s M j R 9 J n F 1 b 3 Q 7 L C Z x d W 9 0 O 1 N l Y 3 R p b 2 4 x L 1 B y b 2 R 1 Y 3 R p b 2 4 g b 2 Y g Z W x l Y 3 R y a W N p d H k g Y W 5 k I G R l c m l 2 Z W Q g a G V h d C A o R 1 d o K S 9 B d X R v U m V t b 3 Z l Z E N v b H V t b n M x L n s y M D E 0 L D I 1 f S Z x d W 9 0 O y w m c X V v d D t T Z W N 0 a W 9 u M S 9 Q c m 9 k d W N 0 a W 9 u I G 9 m I G V s Z W N 0 c m l j a X R 5 I G F u Z C B k Z X J p d m V k I G h l Y X Q g K E d X a C k v Q X V 0 b 1 J l b W 9 2 Z W R D b 2 x 1 b W 5 z M S 5 7 M j A x N S w y N n 0 m c X V v d D s s J n F 1 b 3 Q 7 U 2 V j d G l v b j E v U H J v Z H V j d G l v b i B v Z i B l b G V j d H J p Y 2 l 0 e S B h b m Q g Z G V y a X Z l Z C B o Z W F 0 I C h H V 2 g p L 0 F 1 d G 9 S Z W 1 v d m V k Q 2 9 s d W 1 u c z E u e z I w M T Y s M j d 9 J n F 1 b 3 Q 7 L C Z x d W 9 0 O 1 N l Y 3 R p b 2 4 x L 1 B y b 2 R 1 Y 3 R p b 2 4 g b 2 Y g Z W x l Y 3 R y a W N p d H k g Y W 5 k I G R l c m l 2 Z W Q g a G V h d C A o R 1 d o K S 9 B d X R v U m V t b 3 Z l Z E N v b H V t b n M x L n s y M D E 3 L D I 4 f S Z x d W 9 0 O y w m c X V v d D t T Z W N 0 a W 9 u M S 9 Q c m 9 k d W N 0 a W 9 u I G 9 m I G V s Z W N 0 c m l j a X R 5 I G F u Z C B k Z X J p d m V k I G h l Y X Q g K E d X a C k v Q X V 0 b 1 J l b W 9 2 Z W R D b 2 x 1 b W 5 z M S 5 7 M j A x O C w y O X 0 m c X V v d D s s J n F 1 b 3 Q 7 U 2 V j d G l v b j E v U H J v Z H V j d G l v b i B v Z i B l b G V j d H J p Y 2 l 0 e S B h b m Q g Z G V y a X Z l Z C B o Z W F 0 I C h H V 2 g p L 0 F 1 d G 9 S Z W 1 v d m V k Q 2 9 s d W 1 u c z E u e z I w M T k s M z B 9 J n F 1 b 3 Q 7 L C Z x d W 9 0 O 1 N l Y 3 R p b 2 4 x L 1 B y b 2 R 1 Y 3 R p b 2 4 g b 2 Y g Z W x l Y 3 R y a W N p d H k g Y W 5 k I G R l c m l 2 Z W Q g a G V h d C A o R 1 d o K S 9 B d X R v U m V t b 3 Z l Z E N v b H V t b n M x L n s y M D I w L D M x f S Z x d W 9 0 O y w m c X V v d D t T Z W N 0 a W 9 u M S 9 Q c m 9 k d W N 0 a W 9 u I G 9 m I G V s Z W N 0 c m l j a X R 5 I G F u Z C B k Z X J p d m V k I G h l Y X Q g K E d X a C k v Q X V 0 b 1 J l b W 9 2 Z W R D b 2 x 1 b W 5 z M S 5 7 M j A y M S w z M n 0 m c X V v d D s s J n F 1 b 3 Q 7 U 2 V j d G l v b j E v U H J v Z H V j d G l v b i B v Z i B l b G V j d H J p Y 2 l 0 e S B h b m Q g Z G V y a X Z l Z C B o Z W F 0 I C h H V 2 g p L 0 F 1 d G 9 S Z W 1 v d m V k Q 2 9 s d W 1 u c z E u e z I w M j I s M z N 9 J n F 1 b 3 Q 7 X S w m c X V v d D t D b 2 x 1 b W 5 D b 3 V u d C Z x d W 9 0 O z o z N C w m c X V v d D t L Z X l D b 2 x 1 b W 5 O Y W 1 l c y Z x d W 9 0 O z p b X S w m c X V v d D t D b 2 x 1 b W 5 J Z G V u d G l 0 a W V z J n F 1 b 3 Q 7 O l s m c X V v d D t T Z W N 0 a W 9 u M S 9 Q c m 9 k d W N 0 a W 9 u I G 9 m I G V s Z W N 0 c m l j a X R 5 I G F u Z C B k Z X J p d m V k I G h l Y X Q g K E d X a C k v Q X V 0 b 1 J l b W 9 2 Z W R D b 2 x 1 b W 5 z M S 5 7 Q 2 9 1 b n R y e S w w f S Z x d W 9 0 O y w m c X V v d D t T Z W N 0 a W 9 u M S 9 Q c m 9 k d W N 0 a W 9 u I G 9 m I G V s Z W N 0 c m l j a X R 5 I G F u Z C B k Z X J p d m V k I G h l Y X Q g K E d X a C k v Q X V 0 b 1 J l b W 9 2 Z W R D b 2 x 1 b W 5 z M S 5 7 M T k 5 M C w x f S Z x d W 9 0 O y w m c X V v d D t T Z W N 0 a W 9 u M S 9 Q c m 9 k d W N 0 a W 9 u I G 9 m I G V s Z W N 0 c m l j a X R 5 I G F u Z C B k Z X J p d m V k I G h l Y X Q g K E d X a C k v Q X V 0 b 1 J l b W 9 2 Z W R D b 2 x 1 b W 5 z M S 5 7 M T k 5 M S w y f S Z x d W 9 0 O y w m c X V v d D t T Z W N 0 a W 9 u M S 9 Q c m 9 k d W N 0 a W 9 u I G 9 m I G V s Z W N 0 c m l j a X R 5 I G F u Z C B k Z X J p d m V k I G h l Y X Q g K E d X a C k v Q X V 0 b 1 J l b W 9 2 Z W R D b 2 x 1 b W 5 z M S 5 7 M T k 5 M i w z f S Z x d W 9 0 O y w m c X V v d D t T Z W N 0 a W 9 u M S 9 Q c m 9 k d W N 0 a W 9 u I G 9 m I G V s Z W N 0 c m l j a X R 5 I G F u Z C B k Z X J p d m V k I G h l Y X Q g K E d X a C k v Q X V 0 b 1 J l b W 9 2 Z W R D b 2 x 1 b W 5 z M S 5 7 M T k 5 M y w 0 f S Z x d W 9 0 O y w m c X V v d D t T Z W N 0 a W 9 u M S 9 Q c m 9 k d W N 0 a W 9 u I G 9 m I G V s Z W N 0 c m l j a X R 5 I G F u Z C B k Z X J p d m V k I G h l Y X Q g K E d X a C k v Q X V 0 b 1 J l b W 9 2 Z W R D b 2 x 1 b W 5 z M S 5 7 M T k 5 N C w 1 f S Z x d W 9 0 O y w m c X V v d D t T Z W N 0 a W 9 u M S 9 Q c m 9 k d W N 0 a W 9 u I G 9 m I G V s Z W N 0 c m l j a X R 5 I G F u Z C B k Z X J p d m V k I G h l Y X Q g K E d X a C k v Q X V 0 b 1 J l b W 9 2 Z W R D b 2 x 1 b W 5 z M S 5 7 M T k 5 N S w 2 f S Z x d W 9 0 O y w m c X V v d D t T Z W N 0 a W 9 u M S 9 Q c m 9 k d W N 0 a W 9 u I G 9 m I G V s Z W N 0 c m l j a X R 5 I G F u Z C B k Z X J p d m V k I G h l Y X Q g K E d X a C k v Q X V 0 b 1 J l b W 9 2 Z W R D b 2 x 1 b W 5 z M S 5 7 M T k 5 N i w 3 f S Z x d W 9 0 O y w m c X V v d D t T Z W N 0 a W 9 u M S 9 Q c m 9 k d W N 0 a W 9 u I G 9 m I G V s Z W N 0 c m l j a X R 5 I G F u Z C B k Z X J p d m V k I G h l Y X Q g K E d X a C k v Q X V 0 b 1 J l b W 9 2 Z W R D b 2 x 1 b W 5 z M S 5 7 M T k 5 N y w 4 f S Z x d W 9 0 O y w m c X V v d D t T Z W N 0 a W 9 u M S 9 Q c m 9 k d W N 0 a W 9 u I G 9 m I G V s Z W N 0 c m l j a X R 5 I G F u Z C B k Z X J p d m V k I G h l Y X Q g K E d X a C k v Q X V 0 b 1 J l b W 9 2 Z W R D b 2 x 1 b W 5 z M S 5 7 M T k 5 O C w 5 f S Z x d W 9 0 O y w m c X V v d D t T Z W N 0 a W 9 u M S 9 Q c m 9 k d W N 0 a W 9 u I G 9 m I G V s Z W N 0 c m l j a X R 5 I G F u Z C B k Z X J p d m V k I G h l Y X Q g K E d X a C k v Q X V 0 b 1 J l b W 9 2 Z W R D b 2 x 1 b W 5 z M S 5 7 M T k 5 O S w x M H 0 m c X V v d D s s J n F 1 b 3 Q 7 U 2 V j d G l v b j E v U H J v Z H V j d G l v b i B v Z i B l b G V j d H J p Y 2 l 0 e S B h b m Q g Z G V y a X Z l Z C B o Z W F 0 I C h H V 2 g p L 0 F 1 d G 9 S Z W 1 v d m V k Q 2 9 s d W 1 u c z E u e z I w M D A s M T F 9 J n F 1 b 3 Q 7 L C Z x d W 9 0 O 1 N l Y 3 R p b 2 4 x L 1 B y b 2 R 1 Y 3 R p b 2 4 g b 2 Y g Z W x l Y 3 R y a W N p d H k g Y W 5 k I G R l c m l 2 Z W Q g a G V h d C A o R 1 d o K S 9 B d X R v U m V t b 3 Z l Z E N v b H V t b n M x L n s y M D A x L D E y f S Z x d W 9 0 O y w m c X V v d D t T Z W N 0 a W 9 u M S 9 Q c m 9 k d W N 0 a W 9 u I G 9 m I G V s Z W N 0 c m l j a X R 5 I G F u Z C B k Z X J p d m V k I G h l Y X Q g K E d X a C k v Q X V 0 b 1 J l b W 9 2 Z W R D b 2 x 1 b W 5 z M S 5 7 M j A w M i w x M 3 0 m c X V v d D s s J n F 1 b 3 Q 7 U 2 V j d G l v b j E v U H J v Z H V j d G l v b i B v Z i B l b G V j d H J p Y 2 l 0 e S B h b m Q g Z G V y a X Z l Z C B o Z W F 0 I C h H V 2 g p L 0 F 1 d G 9 S Z W 1 v d m V k Q 2 9 s d W 1 u c z E u e z I w M D M s M T R 9 J n F 1 b 3 Q 7 L C Z x d W 9 0 O 1 N l Y 3 R p b 2 4 x L 1 B y b 2 R 1 Y 3 R p b 2 4 g b 2 Y g Z W x l Y 3 R y a W N p d H k g Y W 5 k I G R l c m l 2 Z W Q g a G V h d C A o R 1 d o K S 9 B d X R v U m V t b 3 Z l Z E N v b H V t b n M x L n s y M D A 0 L D E 1 f S Z x d W 9 0 O y w m c X V v d D t T Z W N 0 a W 9 u M S 9 Q c m 9 k d W N 0 a W 9 u I G 9 m I G V s Z W N 0 c m l j a X R 5 I G F u Z C B k Z X J p d m V k I G h l Y X Q g K E d X a C k v Q X V 0 b 1 J l b W 9 2 Z W R D b 2 x 1 b W 5 z M S 5 7 M j A w N S w x N n 0 m c X V v d D s s J n F 1 b 3 Q 7 U 2 V j d G l v b j E v U H J v Z H V j d G l v b i B v Z i B l b G V j d H J p Y 2 l 0 e S B h b m Q g Z G V y a X Z l Z C B o Z W F 0 I C h H V 2 g p L 0 F 1 d G 9 S Z W 1 v d m V k Q 2 9 s d W 1 u c z E u e z I w M D Y s M T d 9 J n F 1 b 3 Q 7 L C Z x d W 9 0 O 1 N l Y 3 R p b 2 4 x L 1 B y b 2 R 1 Y 3 R p b 2 4 g b 2 Y g Z W x l Y 3 R y a W N p d H k g Y W 5 k I G R l c m l 2 Z W Q g a G V h d C A o R 1 d o K S 9 B d X R v U m V t b 3 Z l Z E N v b H V t b n M x L n s y M D A 3 L D E 4 f S Z x d W 9 0 O y w m c X V v d D t T Z W N 0 a W 9 u M S 9 Q c m 9 k d W N 0 a W 9 u I G 9 m I G V s Z W N 0 c m l j a X R 5 I G F u Z C B k Z X J p d m V k I G h l Y X Q g K E d X a C k v Q X V 0 b 1 J l b W 9 2 Z W R D b 2 x 1 b W 5 z M S 5 7 M j A w O C w x O X 0 m c X V v d D s s J n F 1 b 3 Q 7 U 2 V j d G l v b j E v U H J v Z H V j d G l v b i B v Z i B l b G V j d H J p Y 2 l 0 e S B h b m Q g Z G V y a X Z l Z C B o Z W F 0 I C h H V 2 g p L 0 F 1 d G 9 S Z W 1 v d m V k Q 2 9 s d W 1 u c z E u e z I w M D k s M j B 9 J n F 1 b 3 Q 7 L C Z x d W 9 0 O 1 N l Y 3 R p b 2 4 x L 1 B y b 2 R 1 Y 3 R p b 2 4 g b 2 Y g Z W x l Y 3 R y a W N p d H k g Y W 5 k I G R l c m l 2 Z W Q g a G V h d C A o R 1 d o K S 9 B d X R v U m V t b 3 Z l Z E N v b H V t b n M x L n s y M D E w L D I x f S Z x d W 9 0 O y w m c X V v d D t T Z W N 0 a W 9 u M S 9 Q c m 9 k d W N 0 a W 9 u I G 9 m I G V s Z W N 0 c m l j a X R 5 I G F u Z C B k Z X J p d m V k I G h l Y X Q g K E d X a C k v Q X V 0 b 1 J l b W 9 2 Z W R D b 2 x 1 b W 5 z M S 5 7 M j A x M S w y M n 0 m c X V v d D s s J n F 1 b 3 Q 7 U 2 V j d G l v b j E v U H J v Z H V j d G l v b i B v Z i B l b G V j d H J p Y 2 l 0 e S B h b m Q g Z G V y a X Z l Z C B o Z W F 0 I C h H V 2 g p L 0 F 1 d G 9 S Z W 1 v d m V k Q 2 9 s d W 1 u c z E u e z I w M T I s M j N 9 J n F 1 b 3 Q 7 L C Z x d W 9 0 O 1 N l Y 3 R p b 2 4 x L 1 B y b 2 R 1 Y 3 R p b 2 4 g b 2 Y g Z W x l Y 3 R y a W N p d H k g Y W 5 k I G R l c m l 2 Z W Q g a G V h d C A o R 1 d o K S 9 B d X R v U m V t b 3 Z l Z E N v b H V t b n M x L n s y M D E z L D I 0 f S Z x d W 9 0 O y w m c X V v d D t T Z W N 0 a W 9 u M S 9 Q c m 9 k d W N 0 a W 9 u I G 9 m I G V s Z W N 0 c m l j a X R 5 I G F u Z C B k Z X J p d m V k I G h l Y X Q g K E d X a C k v Q X V 0 b 1 J l b W 9 2 Z W R D b 2 x 1 b W 5 z M S 5 7 M j A x N C w y N X 0 m c X V v d D s s J n F 1 b 3 Q 7 U 2 V j d G l v b j E v U H J v Z H V j d G l v b i B v Z i B l b G V j d H J p Y 2 l 0 e S B h b m Q g Z G V y a X Z l Z C B o Z W F 0 I C h H V 2 g p L 0 F 1 d G 9 S Z W 1 v d m V k Q 2 9 s d W 1 u c z E u e z I w M T U s M j Z 9 J n F 1 b 3 Q 7 L C Z x d W 9 0 O 1 N l Y 3 R p b 2 4 x L 1 B y b 2 R 1 Y 3 R p b 2 4 g b 2 Y g Z W x l Y 3 R y a W N p d H k g Y W 5 k I G R l c m l 2 Z W Q g a G V h d C A o R 1 d o K S 9 B d X R v U m V t b 3 Z l Z E N v b H V t b n M x L n s y M D E 2 L D I 3 f S Z x d W 9 0 O y w m c X V v d D t T Z W N 0 a W 9 u M S 9 Q c m 9 k d W N 0 a W 9 u I G 9 m I G V s Z W N 0 c m l j a X R 5 I G F u Z C B k Z X J p d m V k I G h l Y X Q g K E d X a C k v Q X V 0 b 1 J l b W 9 2 Z W R D b 2 x 1 b W 5 z M S 5 7 M j A x N y w y O H 0 m c X V v d D s s J n F 1 b 3 Q 7 U 2 V j d G l v b j E v U H J v Z H V j d G l v b i B v Z i B l b G V j d H J p Y 2 l 0 e S B h b m Q g Z G V y a X Z l Z C B o Z W F 0 I C h H V 2 g p L 0 F 1 d G 9 S Z W 1 v d m V k Q 2 9 s d W 1 u c z E u e z I w M T g s M j l 9 J n F 1 b 3 Q 7 L C Z x d W 9 0 O 1 N l Y 3 R p b 2 4 x L 1 B y b 2 R 1 Y 3 R p b 2 4 g b 2 Y g Z W x l Y 3 R y a W N p d H k g Y W 5 k I G R l c m l 2 Z W Q g a G V h d C A o R 1 d o K S 9 B d X R v U m V t b 3 Z l Z E N v b H V t b n M x L n s y M D E 5 L D M w f S Z x d W 9 0 O y w m c X V v d D t T Z W N 0 a W 9 u M S 9 Q c m 9 k d W N 0 a W 9 u I G 9 m I G V s Z W N 0 c m l j a X R 5 I G F u Z C B k Z X J p d m V k I G h l Y X Q g K E d X a C k v Q X V 0 b 1 J l b W 9 2 Z W R D b 2 x 1 b W 5 z M S 5 7 M j A y M C w z M X 0 m c X V v d D s s J n F 1 b 3 Q 7 U 2 V j d G l v b j E v U H J v Z H V j d G l v b i B v Z i B l b G V j d H J p Y 2 l 0 e S B h b m Q g Z G V y a X Z l Z C B o Z W F 0 I C h H V 2 g p L 0 F 1 d G 9 S Z W 1 v d m V k Q 2 9 s d W 1 u c z E u e z I w M j E s M z J 9 J n F 1 b 3 Q 7 L C Z x d W 9 0 O 1 N l Y 3 R p b 2 4 x L 1 B y b 2 R 1 Y 3 R p b 2 4 g b 2 Y g Z W x l Y 3 R y a W N p d H k g Y W 5 k I G R l c m l 2 Z W Q g a G V h d C A o R 1 d o K S 9 B d X R v U m V t b 3 Z l Z E N v b H V t b n M x L n s y M D I y L D M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F R v U m V w b 3 J 0 R G l z Y W J s Z W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k d W N 0 a W 9 u J T I w b 2 Y l M j B l b G V j d H J p Y 2 l 0 e S U y M G F u Z C U y M G R l c m l 2 Z W Q l M j B o Z W F 0 J T I w Y n k l M j B 0 e X B l J T I w b 2 Y l M j B m d W V s J T I w K E d X a C k l M j B p b i U y M D I w M j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x M y I g L z 4 8 R W 5 0 c n k g V H l w Z T 0 i R m l s b E x h c 3 R V c G R h d G V k I i B W Y W x 1 Z T 0 i Z D I w M j Q t M D c t M D J U M D k 6 M z g 6 N D c u N T I 5 N T Y y M F o i I C 8 + P E V u d H J 5 I F R 5 c G U 9 I k Z p b G x D b 2 x 1 b W 5 U e X B l c y I g V m F s d W U 9 I n N C Z 1 V G Q l F V R i I g L z 4 8 R W 5 0 c n k g V H l w Z T 0 i R m l s b E N v b H V t b k 5 h b W V z I i B W Y W x 1 Z T 0 i c 1 s m c X V v d D t D b 3 V u d H J 5 J n F 1 b 3 Q 7 L C Z x d W 9 0 O 1 R v d G F s J n F 1 b 3 Q 7 L C Z x d W 9 0 O 1 B 1 b X B l Z C B o e W R y b y B w b 3 d l c i Z x d W 9 0 O y w m c X V v d D t O d W N s Z W F y I G h l Y X Q m c X V v d D s s J n F 1 b 3 Q 7 Q m F 0 d G V y a W V z J n F 1 b 3 Q 7 L C Z x d W 9 0 O 0 5 1 Y 2 x l Y X I g U 2 h h c m U g b 2 Y g R W x l Y 3 R y a W N p d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m U x Y T Z l M j M t N z c y Y i 0 0 N D h l L T k x M z Y t M z E 5 M D c y Z j Q 0 Z m U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a W 9 u I G 9 m I G V s Z W N 0 c m l j a X R 5 I G F u Z C B k Z X J p d m V k I G h l Y X Q g Y n k g d H l w Z S B v Z i B m d W V s I C h H V 2 g p I G l u I D I w M j I v Q X V 0 b 1 J l b W 9 2 Z W R D b 2 x 1 b W 5 z M S 5 7 Q 2 9 1 b n R y e S w w f S Z x d W 9 0 O y w m c X V v d D t T Z W N 0 a W 9 u M S 9 Q c m 9 k d W N 0 a W 9 u I G 9 m I G V s Z W N 0 c m l j a X R 5 I G F u Z C B k Z X J p d m V k I G h l Y X Q g Y n k g d H l w Z S B v Z i B m d W V s I C h H V 2 g p I G l u I D I w M j I v Q X V 0 b 1 J l b W 9 2 Z W R D b 2 x 1 b W 5 z M S 5 7 V G 9 0 Y W w s M X 0 m c X V v d D s s J n F 1 b 3 Q 7 U 2 V j d G l v b j E v U H J v Z H V j d G l v b i B v Z i B l b G V j d H J p Y 2 l 0 e S B h b m Q g Z G V y a X Z l Z C B o Z W F 0 I G J 5 I H R 5 c G U g b 2 Y g Z n V l b C A o R 1 d o K S B p b i A y M D I y L 0 F 1 d G 9 S Z W 1 v d m V k Q 2 9 s d W 1 u c z E u e 1 B 1 b X B l Z C B o e W R y b y B w b 3 d l c i w y f S Z x d W 9 0 O y w m c X V v d D t T Z W N 0 a W 9 u M S 9 Q c m 9 k d W N 0 a W 9 u I G 9 m I G V s Z W N 0 c m l j a X R 5 I G F u Z C B k Z X J p d m V k I G h l Y X Q g Y n k g d H l w Z S B v Z i B m d W V s I C h H V 2 g p I G l u I D I w M j I v Q X V 0 b 1 J l b W 9 2 Z W R D b 2 x 1 b W 5 z M S 5 7 T n V j b G V h c i B o Z W F 0 L D N 9 J n F 1 b 3 Q 7 L C Z x d W 9 0 O 1 N l Y 3 R p b 2 4 x L 1 B y b 2 R 1 Y 3 R p b 2 4 g b 2 Y g Z W x l Y 3 R y a W N p d H k g Y W 5 k I G R l c m l 2 Z W Q g a G V h d C B i e S B 0 e X B l I G 9 m I G Z 1 Z W w g K E d X a C k g a W 4 g M j A y M i 9 B d X R v U m V t b 3 Z l Z E N v b H V t b n M x L n t C Y X R 0 Z X J p Z X M s N H 0 m c X V v d D s s J n F 1 b 3 Q 7 U 2 V j d G l v b j E v U H J v Z H V j d G l v b i B v Z i B l b G V j d H J p Y 2 l 0 e S B h b m Q g Z G V y a X Z l Z C B o Z W F 0 I G J 5 I H R 5 c G U g b 2 Y g Z n V l b C A o R 1 d o K S B p b i A y M D I y L 0 F 1 d G 9 S Z W 1 v d m V k Q 2 9 s d W 1 u c z E u e 0 5 1 Y 2 x l Y X I g U 2 h h c m U g b 2 Y g R W x l Y 3 R y a W N p d H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H J v Z H V j d G l v b i B v Z i B l b G V j d H J p Y 2 l 0 e S B h b m Q g Z G V y a X Z l Z C B o Z W F 0 I G J 5 I H R 5 c G U g b 2 Y g Z n V l b C A o R 1 d o K S B p b i A y M D I y L 0 F 1 d G 9 S Z W 1 v d m V k Q 2 9 s d W 1 u c z E u e 0 N v d W 5 0 c n k s M H 0 m c X V v d D s s J n F 1 b 3 Q 7 U 2 V j d G l v b j E v U H J v Z H V j d G l v b i B v Z i B l b G V j d H J p Y 2 l 0 e S B h b m Q g Z G V y a X Z l Z C B o Z W F 0 I G J 5 I H R 5 c G U g b 2 Y g Z n V l b C A o R 1 d o K S B p b i A y M D I y L 0 F 1 d G 9 S Z W 1 v d m V k Q 2 9 s d W 1 u c z E u e 1 R v d G F s L D F 9 J n F 1 b 3 Q 7 L C Z x d W 9 0 O 1 N l Y 3 R p b 2 4 x L 1 B y b 2 R 1 Y 3 R p b 2 4 g b 2 Y g Z W x l Y 3 R y a W N p d H k g Y W 5 k I G R l c m l 2 Z W Q g a G V h d C B i e S B 0 e X B l I G 9 m I G Z 1 Z W w g K E d X a C k g a W 4 g M j A y M i 9 B d X R v U m V t b 3 Z l Z E N v b H V t b n M x L n t Q d W 1 w Z W Q g a H l k c m 8 g c G 9 3 Z X I s M n 0 m c X V v d D s s J n F 1 b 3 Q 7 U 2 V j d G l v b j E v U H J v Z H V j d G l v b i B v Z i B l b G V j d H J p Y 2 l 0 e S B h b m Q g Z G V y a X Z l Z C B o Z W F 0 I G J 5 I H R 5 c G U g b 2 Y g Z n V l b C A o R 1 d o K S B p b i A y M D I y L 0 F 1 d G 9 S Z W 1 v d m V k Q 2 9 s d W 1 u c z E u e 0 5 1 Y 2 x l Y X I g a G V h d C w z f S Z x d W 9 0 O y w m c X V v d D t T Z W N 0 a W 9 u M S 9 Q c m 9 k d W N 0 a W 9 u I G 9 m I G V s Z W N 0 c m l j a X R 5 I G F u Z C B k Z X J p d m V k I G h l Y X Q g Y n k g d H l w Z S B v Z i B m d W V s I C h H V 2 g p I G l u I D I w M j I v Q X V 0 b 1 J l b W 9 2 Z W R D b 2 x 1 b W 5 z M S 5 7 Q m F 0 d G V y a W V z L D R 9 J n F 1 b 3 Q 7 L C Z x d W 9 0 O 1 N l Y 3 R p b 2 4 x L 1 B y b 2 R 1 Y 3 R p b 2 4 g b 2 Y g Z W x l Y 3 R y a W N p d H k g Y W 5 k I G R l c m l 2 Z W Q g a G V h d C B i e S B 0 e X B l I G 9 m I G Z 1 Z W w g K E d X a C k g a W 4 g M j A y M i 9 B d X R v U m V t b 3 Z l Z E N v b H V t b n M x L n t O d W N s Z W F y I F N o Y X J l I G 9 m I E V s Z W N 0 c m l j a X R 5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y b 2 R 1 Y 3 R p b 2 5 f b 2 Z f Z W x l Y 3 R y a W N p d H l f Y W 5 k X 2 R l c m l 2 Z W R f a G V h d F 9 i e V 9 0 e X B l X 2 9 m X 2 Z 1 Z W x f X 0 d X a F 9 f a W 5 f M j A y M i I g L z 4 8 R W 5 0 c n k g V H l w Z T 0 i T G 9 h Z F R v U m V w b 3 J 0 R G l z Y W J s Z W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k d W N 0 a W 9 u J T I w b 2 Y l M j B u d W N s Z W F y J T I w a G V h d C U y M C h r d G 9 l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l Q w O T o z O D o 0 N y 4 0 O D c 4 N T A w W i I g L z 4 8 R W 5 0 c n k g V H l w Z T 0 i R m l s b E N v b H V t b l R 5 c G V z I i B W Y W x 1 Z T 0 i c 0 J n V U Z C U V V G Q l F V R k J R V U Z C U V V G I i A v P j x F b n R y e S B U e X B l P S J G a W x s Q 2 9 s d W 1 u T m F t Z X M i I F Z h b H V l P S J z W y Z x d W 9 0 O 0 N v d W 5 0 c n k m c X V v d D s s J n F 1 b 3 Q 7 M j A w O S Z x d W 9 0 O y w m c X V v d D s y M D E w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s s J n F 1 b 3 Q 7 M j A y M S Z x d W 9 0 O y w m c X V v d D s y M D I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x M m Q 0 Z G E 2 L W I x M T Y t N D N m Y y 1 i O D Y z L T V h M z k x Z T c z M 2 Y 1 Y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p b 2 4 g b 2 Y g b n V j b G V h c i B o Z W F 0 I C h r d G 9 l K S 9 B d X R v U m V t b 3 Z l Z E N v b H V t b n M x L n t D b 3 V u d H J 5 L D B 9 J n F 1 b 3 Q 7 L C Z x d W 9 0 O 1 N l Y 3 R p b 2 4 x L 1 B y b 2 R 1 Y 3 R p b 2 4 g b 2 Y g b n V j b G V h c i B o Z W F 0 I C h r d G 9 l K S 9 B d X R v U m V t b 3 Z l Z E N v b H V t b n M x L n s y M D A 5 L D F 9 J n F 1 b 3 Q 7 L C Z x d W 9 0 O 1 N l Y 3 R p b 2 4 x L 1 B y b 2 R 1 Y 3 R p b 2 4 g b 2 Y g b n V j b G V h c i B o Z W F 0 I C h r d G 9 l K S 9 B d X R v U m V t b 3 Z l Z E N v b H V t b n M x L n s y M D E w L D J 9 J n F 1 b 3 Q 7 L C Z x d W 9 0 O 1 N l Y 3 R p b 2 4 x L 1 B y b 2 R 1 Y 3 R p b 2 4 g b 2 Y g b n V j b G V h c i B o Z W F 0 I C h r d G 9 l K S 9 B d X R v U m V t b 3 Z l Z E N v b H V t b n M x L n s y M D E x L D N 9 J n F 1 b 3 Q 7 L C Z x d W 9 0 O 1 N l Y 3 R p b 2 4 x L 1 B y b 2 R 1 Y 3 R p b 2 4 g b 2 Y g b n V j b G V h c i B o Z W F 0 I C h r d G 9 l K S 9 B d X R v U m V t b 3 Z l Z E N v b H V t b n M x L n s y M D E y L D R 9 J n F 1 b 3 Q 7 L C Z x d W 9 0 O 1 N l Y 3 R p b 2 4 x L 1 B y b 2 R 1 Y 3 R p b 2 4 g b 2 Y g b n V j b G V h c i B o Z W F 0 I C h r d G 9 l K S 9 B d X R v U m V t b 3 Z l Z E N v b H V t b n M x L n s y M D E z L D V 9 J n F 1 b 3 Q 7 L C Z x d W 9 0 O 1 N l Y 3 R p b 2 4 x L 1 B y b 2 R 1 Y 3 R p b 2 4 g b 2 Y g b n V j b G V h c i B o Z W F 0 I C h r d G 9 l K S 9 B d X R v U m V t b 3 Z l Z E N v b H V t b n M x L n s y M D E 0 L D Z 9 J n F 1 b 3 Q 7 L C Z x d W 9 0 O 1 N l Y 3 R p b 2 4 x L 1 B y b 2 R 1 Y 3 R p b 2 4 g b 2 Y g b n V j b G V h c i B o Z W F 0 I C h r d G 9 l K S 9 B d X R v U m V t b 3 Z l Z E N v b H V t b n M x L n s y M D E 1 L D d 9 J n F 1 b 3 Q 7 L C Z x d W 9 0 O 1 N l Y 3 R p b 2 4 x L 1 B y b 2 R 1 Y 3 R p b 2 4 g b 2 Y g b n V j b G V h c i B o Z W F 0 I C h r d G 9 l K S 9 B d X R v U m V t b 3 Z l Z E N v b H V t b n M x L n s y M D E 2 L D h 9 J n F 1 b 3 Q 7 L C Z x d W 9 0 O 1 N l Y 3 R p b 2 4 x L 1 B y b 2 R 1 Y 3 R p b 2 4 g b 2 Y g b n V j b G V h c i B o Z W F 0 I C h r d G 9 l K S 9 B d X R v U m V t b 3 Z l Z E N v b H V t b n M x L n s y M D E 3 L D l 9 J n F 1 b 3 Q 7 L C Z x d W 9 0 O 1 N l Y 3 R p b 2 4 x L 1 B y b 2 R 1 Y 3 R p b 2 4 g b 2 Y g b n V j b G V h c i B o Z W F 0 I C h r d G 9 l K S 9 B d X R v U m V t b 3 Z l Z E N v b H V t b n M x L n s y M D E 4 L D E w f S Z x d W 9 0 O y w m c X V v d D t T Z W N 0 a W 9 u M S 9 Q c m 9 k d W N 0 a W 9 u I G 9 m I G 5 1 Y 2 x l Y X I g a G V h d C A o a 3 R v Z S k v Q X V 0 b 1 J l b W 9 2 Z W R D b 2 x 1 b W 5 z M S 5 7 M j A x O S w x M X 0 m c X V v d D s s J n F 1 b 3 Q 7 U 2 V j d G l v b j E v U H J v Z H V j d G l v b i B v Z i B u d W N s Z W F y I G h l Y X Q g K G t 0 b 2 U p L 0 F 1 d G 9 S Z W 1 v d m V k Q 2 9 s d W 1 u c z E u e z I w M j A s M T J 9 J n F 1 b 3 Q 7 L C Z x d W 9 0 O 1 N l Y 3 R p b 2 4 x L 1 B y b 2 R 1 Y 3 R p b 2 4 g b 2 Y g b n V j b G V h c i B o Z W F 0 I C h r d G 9 l K S 9 B d X R v U m V t b 3 Z l Z E N v b H V t b n M x L n s y M D I x L D E z f S Z x d W 9 0 O y w m c X V v d D t T Z W N 0 a W 9 u M S 9 Q c m 9 k d W N 0 a W 9 u I G 9 m I G 5 1 Y 2 x l Y X I g a G V h d C A o a 3 R v Z S k v Q X V 0 b 1 J l b W 9 2 Z W R D b 2 x 1 b W 5 z M S 5 7 M j A y M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B y b 2 R 1 Y 3 R p b 2 4 g b 2 Y g b n V j b G V h c i B o Z W F 0 I C h r d G 9 l K S 9 B d X R v U m V t b 3 Z l Z E N v b H V t b n M x L n t D b 3 V u d H J 5 L D B 9 J n F 1 b 3 Q 7 L C Z x d W 9 0 O 1 N l Y 3 R p b 2 4 x L 1 B y b 2 R 1 Y 3 R p b 2 4 g b 2 Y g b n V j b G V h c i B o Z W F 0 I C h r d G 9 l K S 9 B d X R v U m V t b 3 Z l Z E N v b H V t b n M x L n s y M D A 5 L D F 9 J n F 1 b 3 Q 7 L C Z x d W 9 0 O 1 N l Y 3 R p b 2 4 x L 1 B y b 2 R 1 Y 3 R p b 2 4 g b 2 Y g b n V j b G V h c i B o Z W F 0 I C h r d G 9 l K S 9 B d X R v U m V t b 3 Z l Z E N v b H V t b n M x L n s y M D E w L D J 9 J n F 1 b 3 Q 7 L C Z x d W 9 0 O 1 N l Y 3 R p b 2 4 x L 1 B y b 2 R 1 Y 3 R p b 2 4 g b 2 Y g b n V j b G V h c i B o Z W F 0 I C h r d G 9 l K S 9 B d X R v U m V t b 3 Z l Z E N v b H V t b n M x L n s y M D E x L D N 9 J n F 1 b 3 Q 7 L C Z x d W 9 0 O 1 N l Y 3 R p b 2 4 x L 1 B y b 2 R 1 Y 3 R p b 2 4 g b 2 Y g b n V j b G V h c i B o Z W F 0 I C h r d G 9 l K S 9 B d X R v U m V t b 3 Z l Z E N v b H V t b n M x L n s y M D E y L D R 9 J n F 1 b 3 Q 7 L C Z x d W 9 0 O 1 N l Y 3 R p b 2 4 x L 1 B y b 2 R 1 Y 3 R p b 2 4 g b 2 Y g b n V j b G V h c i B o Z W F 0 I C h r d G 9 l K S 9 B d X R v U m V t b 3 Z l Z E N v b H V t b n M x L n s y M D E z L D V 9 J n F 1 b 3 Q 7 L C Z x d W 9 0 O 1 N l Y 3 R p b 2 4 x L 1 B y b 2 R 1 Y 3 R p b 2 4 g b 2 Y g b n V j b G V h c i B o Z W F 0 I C h r d G 9 l K S 9 B d X R v U m V t b 3 Z l Z E N v b H V t b n M x L n s y M D E 0 L D Z 9 J n F 1 b 3 Q 7 L C Z x d W 9 0 O 1 N l Y 3 R p b 2 4 x L 1 B y b 2 R 1 Y 3 R p b 2 4 g b 2 Y g b n V j b G V h c i B o Z W F 0 I C h r d G 9 l K S 9 B d X R v U m V t b 3 Z l Z E N v b H V t b n M x L n s y M D E 1 L D d 9 J n F 1 b 3 Q 7 L C Z x d W 9 0 O 1 N l Y 3 R p b 2 4 x L 1 B y b 2 R 1 Y 3 R p b 2 4 g b 2 Y g b n V j b G V h c i B o Z W F 0 I C h r d G 9 l K S 9 B d X R v U m V t b 3 Z l Z E N v b H V t b n M x L n s y M D E 2 L D h 9 J n F 1 b 3 Q 7 L C Z x d W 9 0 O 1 N l Y 3 R p b 2 4 x L 1 B y b 2 R 1 Y 3 R p b 2 4 g b 2 Y g b n V j b G V h c i B o Z W F 0 I C h r d G 9 l K S 9 B d X R v U m V t b 3 Z l Z E N v b H V t b n M x L n s y M D E 3 L D l 9 J n F 1 b 3 Q 7 L C Z x d W 9 0 O 1 N l Y 3 R p b 2 4 x L 1 B y b 2 R 1 Y 3 R p b 2 4 g b 2 Y g b n V j b G V h c i B o Z W F 0 I C h r d G 9 l K S 9 B d X R v U m V t b 3 Z l Z E N v b H V t b n M x L n s y M D E 4 L D E w f S Z x d W 9 0 O y w m c X V v d D t T Z W N 0 a W 9 u M S 9 Q c m 9 k d W N 0 a W 9 u I G 9 m I G 5 1 Y 2 x l Y X I g a G V h d C A o a 3 R v Z S k v Q X V 0 b 1 J l b W 9 2 Z W R D b 2 x 1 b W 5 z M S 5 7 M j A x O S w x M X 0 m c X V v d D s s J n F 1 b 3 Q 7 U 2 V j d G l v b j E v U H J v Z H V j d G l v b i B v Z i B u d W N s Z W F y I G h l Y X Q g K G t 0 b 2 U p L 0 F 1 d G 9 S Z W 1 v d m V k Q 2 9 s d W 1 u c z E u e z I w M j A s M T J 9 J n F 1 b 3 Q 7 L C Z x d W 9 0 O 1 N l Y 3 R p b 2 4 x L 1 B y b 2 R 1 Y 3 R p b 2 4 g b 2 Y g b n V j b G V h c i B o Z W F 0 I C h r d G 9 l K S 9 B d X R v U m V t b 3 Z l Z E N v b H V t b n M x L n s y M D I x L D E z f S Z x d W 9 0 O y w m c X V v d D t T Z W N 0 a W 9 u M S 9 Q c m 9 k d W N 0 a W 9 u I G 9 m I G 5 1 Y 2 x l Y X I g a G V h d C A o a 3 R v Z S k v Q X V 0 b 1 J l b W 9 2 Z W R D b 2 x 1 b W 5 z M S 5 7 M j A y M i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U b 1 J l c G 9 y d E R p c 2 F i b G V k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W 5 y a W N o b W V u d C U y M G N h c G F j a X R 5 J T I w K H R T V 1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y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l Q w O T o z O D o 0 O C 4 2 M D Y 0 N T Y w W i I g L z 4 8 R W 5 0 c n k g V H l w Z T 0 i R m l s b E N v b H V t b l R 5 c G V z I i B W Y W x 1 Z T 0 i c 0 J n T U R B d 0 1 E Q X d N R E F 3 T T 0 i I C 8 + P E V u d H J 5 I F R 5 c G U 9 I k Z p b G x D b 2 x 1 b W 5 O Y W 1 l c y I g V m F s d W U 9 I n N b J n F 1 b 3 Q 7 Q 2 9 1 b n R y e S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s s J n F 1 b 3 Q 7 M j A y M S Z x d W 9 0 O y w m c X V v d D s y M D I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k N W Z l O D J k L T B i M m Y t N D U w M y 1 i M D B m L W I 5 Y W M 4 O G J h Y 2 N h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c m l j a G 1 l b n Q g Y 2 F w Y W N p d H k g K H R T V 1 U p L 0 F 1 d G 9 S Z W 1 v d m V k Q 2 9 s d W 1 u c z E u e 0 N v d W 5 0 c n k s M H 0 m c X V v d D s s J n F 1 b 3 Q 7 U 2 V j d G l v b j E v R W 5 y a W N o b W V u d C B j Y X B h Y 2 l 0 e S A o d F N X V S k v Q X V 0 b 1 J l b W 9 2 Z W R D b 2 x 1 b W 5 z M S 5 7 M j A x M y w x f S Z x d W 9 0 O y w m c X V v d D t T Z W N 0 a W 9 u M S 9 F b n J p Y 2 h t Z W 5 0 I G N h c G F j a X R 5 I C h 0 U 1 d V K S 9 B d X R v U m V t b 3 Z l Z E N v b H V t b n M x L n s y M D E 0 L D J 9 J n F 1 b 3 Q 7 L C Z x d W 9 0 O 1 N l Y 3 R p b 2 4 x L 0 V u c m l j a G 1 l b n Q g Y 2 F w Y W N p d H k g K H R T V 1 U p L 0 F 1 d G 9 S Z W 1 v d m V k Q 2 9 s d W 1 u c z E u e z I w M T U s M 3 0 m c X V v d D s s J n F 1 b 3 Q 7 U 2 V j d G l v b j E v R W 5 y a W N o b W V u d C B j Y X B h Y 2 l 0 e S A o d F N X V S k v Q X V 0 b 1 J l b W 9 2 Z W R D b 2 x 1 b W 5 z M S 5 7 M j A x N i w 0 f S Z x d W 9 0 O y w m c X V v d D t T Z W N 0 a W 9 u M S 9 F b n J p Y 2 h t Z W 5 0 I G N h c G F j a X R 5 I C h 0 U 1 d V K S 9 B d X R v U m V t b 3 Z l Z E N v b H V t b n M x L n s y M D E 3 L D V 9 J n F 1 b 3 Q 7 L C Z x d W 9 0 O 1 N l Y 3 R p b 2 4 x L 0 V u c m l j a G 1 l b n Q g Y 2 F w Y W N p d H k g K H R T V 1 U p L 0 F 1 d G 9 S Z W 1 v d m V k Q 2 9 s d W 1 u c z E u e z I w M T g s N n 0 m c X V v d D s s J n F 1 b 3 Q 7 U 2 V j d G l v b j E v R W 5 y a W N o b W V u d C B j Y X B h Y 2 l 0 e S A o d F N X V S k v Q X V 0 b 1 J l b W 9 2 Z W R D b 2 x 1 b W 5 z M S 5 7 M j A x O S w 3 f S Z x d W 9 0 O y w m c X V v d D t T Z W N 0 a W 9 u M S 9 F b n J p Y 2 h t Z W 5 0 I G N h c G F j a X R 5 I C h 0 U 1 d V K S 9 B d X R v U m V t b 3 Z l Z E N v b H V t b n M x L n s y M D I w L D h 9 J n F 1 b 3 Q 7 L C Z x d W 9 0 O 1 N l Y 3 R p b 2 4 x L 0 V u c m l j a G 1 l b n Q g Y 2 F w Y W N p d H k g K H R T V 1 U p L 0 F 1 d G 9 S Z W 1 v d m V k Q 2 9 s d W 1 u c z E u e z I w M j E s O X 0 m c X V v d D s s J n F 1 b 3 Q 7 U 2 V j d G l v b j E v R W 5 y a W N o b W V u d C B j Y X B h Y 2 l 0 e S A o d F N X V S k v Q X V 0 b 1 J l b W 9 2 Z W R D b 2 x 1 b W 5 z M S 5 7 M j A y M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u c m l j a G 1 l b n Q g Y 2 F w Y W N p d H k g K H R T V 1 U p L 0 F 1 d G 9 S Z W 1 v d m V k Q 2 9 s d W 1 u c z E u e 0 N v d W 5 0 c n k s M H 0 m c X V v d D s s J n F 1 b 3 Q 7 U 2 V j d G l v b j E v R W 5 y a W N o b W V u d C B j Y X B h Y 2 l 0 e S A o d F N X V S k v Q X V 0 b 1 J l b W 9 2 Z W R D b 2 x 1 b W 5 z M S 5 7 M j A x M y w x f S Z x d W 9 0 O y w m c X V v d D t T Z W N 0 a W 9 u M S 9 F b n J p Y 2 h t Z W 5 0 I G N h c G F j a X R 5 I C h 0 U 1 d V K S 9 B d X R v U m V t b 3 Z l Z E N v b H V t b n M x L n s y M D E 0 L D J 9 J n F 1 b 3 Q 7 L C Z x d W 9 0 O 1 N l Y 3 R p b 2 4 x L 0 V u c m l j a G 1 l b n Q g Y 2 F w Y W N p d H k g K H R T V 1 U p L 0 F 1 d G 9 S Z W 1 v d m V k Q 2 9 s d W 1 u c z E u e z I w M T U s M 3 0 m c X V v d D s s J n F 1 b 3 Q 7 U 2 V j d G l v b j E v R W 5 y a W N o b W V u d C B j Y X B h Y 2 l 0 e S A o d F N X V S k v Q X V 0 b 1 J l b W 9 2 Z W R D b 2 x 1 b W 5 z M S 5 7 M j A x N i w 0 f S Z x d W 9 0 O y w m c X V v d D t T Z W N 0 a W 9 u M S 9 F b n J p Y 2 h t Z W 5 0 I G N h c G F j a X R 5 I C h 0 U 1 d V K S 9 B d X R v U m V t b 3 Z l Z E N v b H V t b n M x L n s y M D E 3 L D V 9 J n F 1 b 3 Q 7 L C Z x d W 9 0 O 1 N l Y 3 R p b 2 4 x L 0 V u c m l j a G 1 l b n Q g Y 2 F w Y W N p d H k g K H R T V 1 U p L 0 F 1 d G 9 S Z W 1 v d m V k Q 2 9 s d W 1 u c z E u e z I w M T g s N n 0 m c X V v d D s s J n F 1 b 3 Q 7 U 2 V j d G l v b j E v R W 5 y a W N o b W V u d C B j Y X B h Y 2 l 0 e S A o d F N X V S k v Q X V 0 b 1 J l b W 9 2 Z W R D b 2 x 1 b W 5 z M S 5 7 M j A x O S w 3 f S Z x d W 9 0 O y w m c X V v d D t T Z W N 0 a W 9 u M S 9 F b n J p Y 2 h t Z W 5 0 I G N h c G F j a X R 5 I C h 0 U 1 d V K S 9 B d X R v U m V t b 3 Z l Z E N v b H V t b n M x L n s y M D I w L D h 9 J n F 1 b 3 Q 7 L C Z x d W 9 0 O 1 N l Y 3 R p b 2 4 x L 0 V u c m l j a G 1 l b n Q g Y 2 F w Y W N p d H k g K H R T V 1 U p L 0 F 1 d G 9 S Z W 1 v d m V k Q 2 9 s d W 1 u c z E u e z I w M j E s O X 0 m c X V v d D s s J n F 1 b 3 Q 7 U 2 V j d G l v b j E v R W 5 y a W N o b W V u d C B j Y X B h Y 2 l 0 e S A o d F N X V S k v Q X V 0 b 1 J l b W 9 2 Z W R D b 2 x 1 b W 5 z M S 5 7 M j A y M i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5 y a W N o b W V u d F 9 j Y X B h Y 2 l 0 e V 9 f d F N X V S I g L z 4 8 R W 5 0 c n k g V H l w Z T 0 i T G 9 h Z F R v U m V w b 3 J 0 R G l z Y W J s Z W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k d W N 0 a W 9 u J T I w b 2 Y l M j B 1 c m F u a X V t J T I w Y W 5 k J T I w c G x 1 d G 9 u a X V t J T I w a W 4 l M j B y Z X B y b 2 N l c 3 N p b m c l M j B w b G F u d H M l M j A o d E h N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x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y V D A 5 O j M 4 O j Q 4 L j U 5 O T A 1 N j B a I i A v P j x F b n R y e S B U e X B l P S J G a W x s Q 2 9 s d W 1 u V H l w Z X M i I F Z h b H V l P S J z Q m d V R k J R V U Z C U V V G Q l F V R k J R V U Y i I C 8 + P E V u d H J 5 I F R 5 c G U 9 I k Z p b G x D b 2 x 1 b W 5 O Y W 1 l c y I g V m F s d W U 9 I n N b J n F 1 b 3 Q 7 Q 2 9 1 b n R y e S Z x d W 9 0 O y w m c X V v d D s y M D A 5 J n F 1 b 3 Q 7 L C Z x d W 9 0 O z I w M T A m c X V v d D s s J n F 1 b 3 Q 7 M j A x M S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y w m c X V v d D s y M D I x J n F 1 b 3 Q 7 L C Z x d W 9 0 O z I w M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D E y N j Q 5 Y T g t Y j E 0 M S 0 0 O G I 4 L W E y Z j E t N W M 3 Z D g 4 M D Q z N G I z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G l v b i B v Z i B 1 c m F u a X V t I G F u Z C B w b H V 0 b 2 5 p d W 0 g a W 4 g c m V w c m 9 j Z X N z a W 5 n I H B s Y W 5 0 c y A o d E h N K S 9 B d X R v U m V t b 3 Z l Z E N v b H V t b n M x L n t D b 3 V u d H J 5 L D B 9 J n F 1 b 3 Q 7 L C Z x d W 9 0 O 1 N l Y 3 R p b 2 4 x L 1 B y b 2 R 1 Y 3 R p b 2 4 g b 2 Y g d X J h b m l 1 b S B h b m Q g c G x 1 d G 9 u a X V t I G l u I H J l c H J v Y 2 V z c 2 l u Z y B w b G F u d H M g K H R I T S k v Q X V 0 b 1 J l b W 9 2 Z W R D b 2 x 1 b W 5 z M S 5 7 M j A w O S w x f S Z x d W 9 0 O y w m c X V v d D t T Z W N 0 a W 9 u M S 9 Q c m 9 k d W N 0 a W 9 u I G 9 m I H V y Y W 5 p d W 0 g Y W 5 k I H B s d X R v b m l 1 b S B p b i B y Z X B y b 2 N l c 3 N p b m c g c G x h b n R z I C h 0 S E 0 p L 0 F 1 d G 9 S Z W 1 v d m V k Q 2 9 s d W 1 u c z E u e z I w M T A s M n 0 m c X V v d D s s J n F 1 b 3 Q 7 U 2 V j d G l v b j E v U H J v Z H V j d G l v b i B v Z i B 1 c m F u a X V t I G F u Z C B w b H V 0 b 2 5 p d W 0 g a W 4 g c m V w c m 9 j Z X N z a W 5 n I H B s Y W 5 0 c y A o d E h N K S 9 B d X R v U m V t b 3 Z l Z E N v b H V t b n M x L n s y M D E x L D N 9 J n F 1 b 3 Q 7 L C Z x d W 9 0 O 1 N l Y 3 R p b 2 4 x L 1 B y b 2 R 1 Y 3 R p b 2 4 g b 2 Y g d X J h b m l 1 b S B h b m Q g c G x 1 d G 9 u a X V t I G l u I H J l c H J v Y 2 V z c 2 l u Z y B w b G F u d H M g K H R I T S k v Q X V 0 b 1 J l b W 9 2 Z W R D b 2 x 1 b W 5 z M S 5 7 M j A x M i w 0 f S Z x d W 9 0 O y w m c X V v d D t T Z W N 0 a W 9 u M S 9 Q c m 9 k d W N 0 a W 9 u I G 9 m I H V y Y W 5 p d W 0 g Y W 5 k I H B s d X R v b m l 1 b S B p b i B y Z X B y b 2 N l c 3 N p b m c g c G x h b n R z I C h 0 S E 0 p L 0 F 1 d G 9 S Z W 1 v d m V k Q 2 9 s d W 1 u c z E u e z I w M T M s N X 0 m c X V v d D s s J n F 1 b 3 Q 7 U 2 V j d G l v b j E v U H J v Z H V j d G l v b i B v Z i B 1 c m F u a X V t I G F u Z C B w b H V 0 b 2 5 p d W 0 g a W 4 g c m V w c m 9 j Z X N z a W 5 n I H B s Y W 5 0 c y A o d E h N K S 9 B d X R v U m V t b 3 Z l Z E N v b H V t b n M x L n s y M D E 0 L D Z 9 J n F 1 b 3 Q 7 L C Z x d W 9 0 O 1 N l Y 3 R p b 2 4 x L 1 B y b 2 R 1 Y 3 R p b 2 4 g b 2 Y g d X J h b m l 1 b S B h b m Q g c G x 1 d G 9 u a X V t I G l u I H J l c H J v Y 2 V z c 2 l u Z y B w b G F u d H M g K H R I T S k v Q X V 0 b 1 J l b W 9 2 Z W R D b 2 x 1 b W 5 z M S 5 7 M j A x N S w 3 f S Z x d W 9 0 O y w m c X V v d D t T Z W N 0 a W 9 u M S 9 Q c m 9 k d W N 0 a W 9 u I G 9 m I H V y Y W 5 p d W 0 g Y W 5 k I H B s d X R v b m l 1 b S B p b i B y Z X B y b 2 N l c 3 N p b m c g c G x h b n R z I C h 0 S E 0 p L 0 F 1 d G 9 S Z W 1 v d m V k Q 2 9 s d W 1 u c z E u e z I w M T Y s O H 0 m c X V v d D s s J n F 1 b 3 Q 7 U 2 V j d G l v b j E v U H J v Z H V j d G l v b i B v Z i B 1 c m F u a X V t I G F u Z C B w b H V 0 b 2 5 p d W 0 g a W 4 g c m V w c m 9 j Z X N z a W 5 n I H B s Y W 5 0 c y A o d E h N K S 9 B d X R v U m V t b 3 Z l Z E N v b H V t b n M x L n s y M D E 3 L D l 9 J n F 1 b 3 Q 7 L C Z x d W 9 0 O 1 N l Y 3 R p b 2 4 x L 1 B y b 2 R 1 Y 3 R p b 2 4 g b 2 Y g d X J h b m l 1 b S B h b m Q g c G x 1 d G 9 u a X V t I G l u I H J l c H J v Y 2 V z c 2 l u Z y B w b G F u d H M g K H R I T S k v Q X V 0 b 1 J l b W 9 2 Z W R D b 2 x 1 b W 5 z M S 5 7 M j A x O C w x M H 0 m c X V v d D s s J n F 1 b 3 Q 7 U 2 V j d G l v b j E v U H J v Z H V j d G l v b i B v Z i B 1 c m F u a X V t I G F u Z C B w b H V 0 b 2 5 p d W 0 g a W 4 g c m V w c m 9 j Z X N z a W 5 n I H B s Y W 5 0 c y A o d E h N K S 9 B d X R v U m V t b 3 Z l Z E N v b H V t b n M x L n s y M D E 5 L D E x f S Z x d W 9 0 O y w m c X V v d D t T Z W N 0 a W 9 u M S 9 Q c m 9 k d W N 0 a W 9 u I G 9 m I H V y Y W 5 p d W 0 g Y W 5 k I H B s d X R v b m l 1 b S B p b i B y Z X B y b 2 N l c 3 N p b m c g c G x h b n R z I C h 0 S E 0 p L 0 F 1 d G 9 S Z W 1 v d m V k Q 2 9 s d W 1 u c z E u e z I w M j A s M T J 9 J n F 1 b 3 Q 7 L C Z x d W 9 0 O 1 N l Y 3 R p b 2 4 x L 1 B y b 2 R 1 Y 3 R p b 2 4 g b 2 Y g d X J h b m l 1 b S B h b m Q g c G x 1 d G 9 u a X V t I G l u I H J l c H J v Y 2 V z c 2 l u Z y B w b G F u d H M g K H R I T S k v Q X V 0 b 1 J l b W 9 2 Z W R D b 2 x 1 b W 5 z M S 5 7 M j A y M S w x M 3 0 m c X V v d D s s J n F 1 b 3 Q 7 U 2 V j d G l v b j E v U H J v Z H V j d G l v b i B v Z i B 1 c m F u a X V t I G F u Z C B w b H V 0 b 2 5 p d W 0 g a W 4 g c m V w c m 9 j Z X N z a W 5 n I H B s Y W 5 0 c y A o d E h N K S 9 B d X R v U m V t b 3 Z l Z E N v b H V t b n M x L n s y M D I y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H J v Z H V j d G l v b i B v Z i B 1 c m F u a X V t I G F u Z C B w b H V 0 b 2 5 p d W 0 g a W 4 g c m V w c m 9 j Z X N z a W 5 n I H B s Y W 5 0 c y A o d E h N K S 9 B d X R v U m V t b 3 Z l Z E N v b H V t b n M x L n t D b 3 V u d H J 5 L D B 9 J n F 1 b 3 Q 7 L C Z x d W 9 0 O 1 N l Y 3 R p b 2 4 x L 1 B y b 2 R 1 Y 3 R p b 2 4 g b 2 Y g d X J h b m l 1 b S B h b m Q g c G x 1 d G 9 u a X V t I G l u I H J l c H J v Y 2 V z c 2 l u Z y B w b G F u d H M g K H R I T S k v Q X V 0 b 1 J l b W 9 2 Z W R D b 2 x 1 b W 5 z M S 5 7 M j A w O S w x f S Z x d W 9 0 O y w m c X V v d D t T Z W N 0 a W 9 u M S 9 Q c m 9 k d W N 0 a W 9 u I G 9 m I H V y Y W 5 p d W 0 g Y W 5 k I H B s d X R v b m l 1 b S B p b i B y Z X B y b 2 N l c 3 N p b m c g c G x h b n R z I C h 0 S E 0 p L 0 F 1 d G 9 S Z W 1 v d m V k Q 2 9 s d W 1 u c z E u e z I w M T A s M n 0 m c X V v d D s s J n F 1 b 3 Q 7 U 2 V j d G l v b j E v U H J v Z H V j d G l v b i B v Z i B 1 c m F u a X V t I G F u Z C B w b H V 0 b 2 5 p d W 0 g a W 4 g c m V w c m 9 j Z X N z a W 5 n I H B s Y W 5 0 c y A o d E h N K S 9 B d X R v U m V t b 3 Z l Z E N v b H V t b n M x L n s y M D E x L D N 9 J n F 1 b 3 Q 7 L C Z x d W 9 0 O 1 N l Y 3 R p b 2 4 x L 1 B y b 2 R 1 Y 3 R p b 2 4 g b 2 Y g d X J h b m l 1 b S B h b m Q g c G x 1 d G 9 u a X V t I G l u I H J l c H J v Y 2 V z c 2 l u Z y B w b G F u d H M g K H R I T S k v Q X V 0 b 1 J l b W 9 2 Z W R D b 2 x 1 b W 5 z M S 5 7 M j A x M i w 0 f S Z x d W 9 0 O y w m c X V v d D t T Z W N 0 a W 9 u M S 9 Q c m 9 k d W N 0 a W 9 u I G 9 m I H V y Y W 5 p d W 0 g Y W 5 k I H B s d X R v b m l 1 b S B p b i B y Z X B y b 2 N l c 3 N p b m c g c G x h b n R z I C h 0 S E 0 p L 0 F 1 d G 9 S Z W 1 v d m V k Q 2 9 s d W 1 u c z E u e z I w M T M s N X 0 m c X V v d D s s J n F 1 b 3 Q 7 U 2 V j d G l v b j E v U H J v Z H V j d G l v b i B v Z i B 1 c m F u a X V t I G F u Z C B w b H V 0 b 2 5 p d W 0 g a W 4 g c m V w c m 9 j Z X N z a W 5 n I H B s Y W 5 0 c y A o d E h N K S 9 B d X R v U m V t b 3 Z l Z E N v b H V t b n M x L n s y M D E 0 L D Z 9 J n F 1 b 3 Q 7 L C Z x d W 9 0 O 1 N l Y 3 R p b 2 4 x L 1 B y b 2 R 1 Y 3 R p b 2 4 g b 2 Y g d X J h b m l 1 b S B h b m Q g c G x 1 d G 9 u a X V t I G l u I H J l c H J v Y 2 V z c 2 l u Z y B w b G F u d H M g K H R I T S k v Q X V 0 b 1 J l b W 9 2 Z W R D b 2 x 1 b W 5 z M S 5 7 M j A x N S w 3 f S Z x d W 9 0 O y w m c X V v d D t T Z W N 0 a W 9 u M S 9 Q c m 9 k d W N 0 a W 9 u I G 9 m I H V y Y W 5 p d W 0 g Y W 5 k I H B s d X R v b m l 1 b S B p b i B y Z X B y b 2 N l c 3 N p b m c g c G x h b n R z I C h 0 S E 0 p L 0 F 1 d G 9 S Z W 1 v d m V k Q 2 9 s d W 1 u c z E u e z I w M T Y s O H 0 m c X V v d D s s J n F 1 b 3 Q 7 U 2 V j d G l v b j E v U H J v Z H V j d G l v b i B v Z i B 1 c m F u a X V t I G F u Z C B w b H V 0 b 2 5 p d W 0 g a W 4 g c m V w c m 9 j Z X N z a W 5 n I H B s Y W 5 0 c y A o d E h N K S 9 B d X R v U m V t b 3 Z l Z E N v b H V t b n M x L n s y M D E 3 L D l 9 J n F 1 b 3 Q 7 L C Z x d W 9 0 O 1 N l Y 3 R p b 2 4 x L 1 B y b 2 R 1 Y 3 R p b 2 4 g b 2 Y g d X J h b m l 1 b S B h b m Q g c G x 1 d G 9 u a X V t I G l u I H J l c H J v Y 2 V z c 2 l u Z y B w b G F u d H M g K H R I T S k v Q X V 0 b 1 J l b W 9 2 Z W R D b 2 x 1 b W 5 z M S 5 7 M j A x O C w x M H 0 m c X V v d D s s J n F 1 b 3 Q 7 U 2 V j d G l v b j E v U H J v Z H V j d G l v b i B v Z i B 1 c m F u a X V t I G F u Z C B w b H V 0 b 2 5 p d W 0 g a W 4 g c m V w c m 9 j Z X N z a W 5 n I H B s Y W 5 0 c y A o d E h N K S 9 B d X R v U m V t b 3 Z l Z E N v b H V t b n M x L n s y M D E 5 L D E x f S Z x d W 9 0 O y w m c X V v d D t T Z W N 0 a W 9 u M S 9 Q c m 9 k d W N 0 a W 9 u I G 9 m I H V y Y W 5 p d W 0 g Y W 5 k I H B s d X R v b m l 1 b S B p b i B y Z X B y b 2 N l c 3 N p b m c g c G x h b n R z I C h 0 S E 0 p L 0 F 1 d G 9 S Z W 1 v d m V k Q 2 9 s d W 1 u c z E u e z I w M j A s M T J 9 J n F 1 b 3 Q 7 L C Z x d W 9 0 O 1 N l Y 3 R p b 2 4 x L 1 B y b 2 R 1 Y 3 R p b 2 4 g b 2 Y g d X J h b m l 1 b S B h b m Q g c G x 1 d G 9 u a X V t I G l u I H J l c H J v Y 2 V z c 2 l u Z y B w b G F u d H M g K H R I T S k v Q X V 0 b 1 J l b W 9 2 Z W R D b 2 x 1 b W 5 z M S 5 7 M j A y M S w x M 3 0 m c X V v d D s s J n F 1 b 3 Q 7 U 2 V j d G l v b j E v U H J v Z H V j d G l v b i B v Z i B 1 c m F u a X V t I G F u Z C B w b H V 0 b 2 5 p d W 0 g a W 4 g c m V w c m 9 j Z X N z a W 5 n I H B s Y W 5 0 c y A o d E h N K S 9 B d X R v U m V t b 3 Z l Z E N v b H V t b n M x L n s y M D I y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m 9 k d W N 0 a W 9 u X 2 9 m X 3 V y Y W 5 p d W 1 f Y W 5 k X 3 B s d X R v b m l 1 b V 9 p b l 9 y Z X B y b 2 N l c 3 N p b m d f c G x h b n R z X 1 9 0 S E 0 i I C 8 + P E V u d H J 5 I F R 5 c G U 9 I k x v Y W R U b 1 J l c G 9 y d E R p c 2 F i b G V k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U l M j B V c m F u a X V t J T I w c 3 V w c G x 5 J T I w c 2 9 1 c m N l c y U y M G l u J T I w J T I 1 J T J D J T I w M j A y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g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J U M D k 6 M z g 6 N D g u N T g z O D c 0 M F o i I C 8 + P E V u d H J 5 I F R 5 c G U 9 I k Z p b G x D b 2 x 1 b W 5 U e X B l c y I g V m F s d W U 9 I n N C Z 1 V E I i A v P j x F b n R y e S B U e X B l P S J G a W x s Q 2 9 s d W 1 u T m F t Z X M i I F Z h b H V l P S J z W y Z x d W 9 0 O 0 N v d W 5 0 c n k m c X V v d D s s J n F 1 b 3 Q 7 J S B V I H N 1 c H B s e S Z x d W 9 0 O y w m c X V v d D t R d W F u d G l 0 e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M j M 5 O T E 1 M y 0 z N j R l L T Q 0 M j I t Y T c z Z C 0 z M z Q 4 O G M x Z m Q y N j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I F V y Y W 5 p d W 0 g c 3 V w c G x 5 I H N v d X J j Z X M g a W 4 g J S w g M j A y M i 9 B d X R v U m V t b 3 Z l Z E N v b H V t b n M x L n t D b 3 V u d H J 5 L D B 9 J n F 1 b 3 Q 7 L C Z x d W 9 0 O 1 N l Y 3 R p b 2 4 x L 0 V V I F V y Y W 5 p d W 0 g c 3 V w c G x 5 I H N v d X J j Z X M g a W 4 g J S w g M j A y M i 9 B d X R v U m V t b 3 Z l Z E N v b H V t b n M x L n s l I F U g c 3 V w c G x 5 L D F 9 J n F 1 b 3 Q 7 L C Z x d W 9 0 O 1 N l Y 3 R p b 2 4 x L 0 V V I F V y Y W 5 p d W 0 g c 3 V w c G x 5 I H N v d X J j Z X M g a W 4 g J S w g M j A y M i 9 B d X R v U m V t b 3 Z l Z E N v b H V t b n M x L n t R d W F u d G l 0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V S B V c m F u a X V t I H N 1 c H B s e S B z b 3 V y Y 2 V z I G l u I C U s I D I w M j I v Q X V 0 b 1 J l b W 9 2 Z W R D b 2 x 1 b W 5 z M S 5 7 Q 2 9 1 b n R y e S w w f S Z x d W 9 0 O y w m c X V v d D t T Z W N 0 a W 9 u M S 9 F V S B V c m F u a X V t I H N 1 c H B s e S B z b 3 V y Y 2 V z I G l u I C U s I D I w M j I v Q X V 0 b 1 J l b W 9 2 Z W R D b 2 x 1 b W 5 z M S 5 7 J S B V I H N 1 c H B s e S w x f S Z x d W 9 0 O y w m c X V v d D t T Z W N 0 a W 9 u M S 9 F V S B V c m F u a X V t I H N 1 c H B s e S B z b 3 V y Y 2 V z I G l u I C U s I D I w M j I v Q X V 0 b 1 J l b W 9 2 Z W R D b 2 x 1 b W 5 z M S 5 7 U X V h b n R p d H k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V f V X J h b m l 1 b V 9 z d X B w b H l f c 2 9 1 c m N l c 1 9 p b l 9 f X 1 8 y M D I y I i A v P j x F b n R y e S B U e X B l P S J M b 2 F k V G 9 S Z X B v c n R E a X N h Y m x l Z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R 1 Y 3 R p b 2 4 l M j B v Z i U y M G V s Z W N 0 c m l j a X R 5 J T I w Y W 5 k J T I w Z G V y a X Z l Z C U y M G h l Y X Q l M j A o R 1 d o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J T I w b 2 Y l M j B l b G V j d H J p Y 2 l 0 e S U y M G F u Z C U y M G R l c m l 2 Z W Q l M j B o Z W F 0 J T I w K E d X a C k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J T I w b 2 Y l M j B l b G V j d H J p Y 2 l 0 e S U y M G F u Z C U y M G R l c m l 2 Z W Q l M j B o Z W F 0 J T I w K E d X a C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G 9 m J T I w Z W x l Y 3 R y a W N p d H k l M j B h b m Q l M j B k Z X J p d m V k J T I w a G V h d C U y M C h H V 2 g p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G 9 m J T I w Z W x l Y 3 R y a W N p d H k l M j B h b m Q l M j B k Z X J p d m V k J T I w a G V h d C U y M C h H V 2 g p L 1 J l b W 9 2 Z W Q l M j B 0 b 3 A l M j A 4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v Z i U y M G V s Z W N 0 c m l j a X R 5 J T I w Y W 5 k J T I w Z G V y a X Z l Z C U y M G h l Y X Q l M j A o R 1 d o K S 9 S Z W 1 v d m V k J T I w Y W x 0 Z X J u Y X R l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v Z i U y M G V s Z W N 0 c m l j a X R 5 J T I w Y W 5 k J T I w Z G V y a X Z l Z C U y M G h l Y X Q l M j A o R 1 d o K S 9 S Z X B s Y W N l Z C U y M H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G 9 m J T I w Z W x l Y 3 R y a W N p d H k l M j B h b m Q l M j B k Z X J p d m V k J T I w a G V h d C U y M C h H V 2 g p L 1 J l b W 9 2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G 9 m J T I w Z W x l Y 3 R y a W N p d H k l M j B h b m Q l M j B k Z X J p d m V k J T I w a G V h d C U y M C h H V 2 g p L 1 B y b 2 1 v d G V k J T I w a G V h Z G V y c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J T I w b 2 Y l M j B l b G V j d H J p Y 2 l 0 e S U y M G F u Z C U y M G R l c m l 2 Z W Q l M j B o Z W F 0 J T I w K E d X a C k v Q 2 h h b m d l Z C U y M G N v b H V t b i U y M H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G 9 m J T I w Z W x l Y 3 R y a W N p d H k l M j B h b m Q l M j B k Z X J p d m V k J T I w a G V h d C U y M C h H V 2 g p L 1 J l b W 9 2 Z W Q l M j B i b 3 R 0 b 2 0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G 9 m J T I w Z W x l Y 3 R y a W N p d H k l M j B h b m Q l M j B k Z X J p d m V k J T I w a G V h d C U y M C h H V 2 g p L 1 J l c G x h Y 2 V k J T I w d m F s d W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G 9 m J T I w Z W x l Y 3 R y a W N p d H k l M j B h b m Q l M j B k Z X J p d m V k J T I w a G V h d C U y M C h H V 2 g p L 1 J l c G x h Y 2 V k J T I w d m F s d W U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G 9 m J T I w Z W x l Y 3 R y a W N p d H k l M j B h b m Q l M j B k Z X J p d m V k J T I w a G V h d C U y M C h H V 2 g p L 0 N o Y W 5 n Z W Q l M j B h b G w l M j B j b 2 x 1 b W 5 0 b y U y M G Z s b 2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G 9 m J T I w Z W x l Y 3 R y a W N p d H k l M j B h b m Q l M j B k Z X J p d m V k J T I w a G V h d C U y M C h H V 2 g p L 1 J v d W 5 k Z W Q l M j B v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J T I w b 2 Y l M j B l b G V j d H J p Y 2 l 0 e S U y M G F u Z C U y M G R l c m l 2 Z W Q l M j B o Z W F 0 J T I w K E d X a C k v U m V w b G F j Z W Q l M j B 2 Y W x 1 Z S U y M E t v c 2 9 2 b y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J T I w b 2 Y l M j B l b G V j d H J p Y 2 l 0 e S U y M G F u Z C U y M G R l c m l 2 Z W Q l M j B o Z W F 0 J T I w Y n k l M j B 0 e X B l J T I w b 2 Y l M j B m d W V s J T I w K E d X a C k l M j B p b i U y M D I w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G 9 m J T I w Z W x l Y 3 R y a W N p d H k l M j B h b m Q l M j B k Z X J p d m V k J T I w a G V h d C U y M G J 5 J T I w d H l w Z S U y M G 9 m J T I w Z n V l b C U y M C h H V 2 g p J T I w a W 4 l M j A y M D I y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G 9 m J T I w Z W x l Y 3 R y a W N p d H k l M j B h b m Q l M j B k Z X J p d m V k J T I w a G V h d C U y M G J 5 J T I w d H l w Z S U y M G 9 m J T I w Z n V l b C U y M C h H V 2 g p J T I w a W 4 l M j A y M D I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G 9 m J T I w Z W x l Y 3 R y a W N p d H k l M j B h b m Q l M j B k Z X J p d m V k J T I w a G V h d C U y M G J 5 J T I w d H l w Z S U y M G 9 m J T I w Z n V l b C U y M C h H V 2 g p J T I w a W 4 l M j A y M D I y L 1 J l b W 9 2 Z W Q l M j B 0 b 3 A l M j A 5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v Z i U y M G V s Z W N 0 c m l j a X R 5 J T I w Y W 5 k J T I w Z G V y a X Z l Z C U y M G h l Y X Q l M j B i e S U y M H R 5 c G U l M j B v Z i U y M G Z 1 Z W w l M j A o R 1 d o K S U y M G l u J T I w M j A y M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J T I w b 2 Y l M j B l b G V j d H J p Y 2 l 0 e S U y M G F u Z C U y M G R l c m l 2 Z W Q l M j B o Z W F 0 J T I w Y n k l M j B 0 e X B l J T I w b 2 Y l M j B m d W V s J T I w K E d X a C k l M j B p b i U y M D I w M j I v Q 2 h h b m d l Z C U y M G N v b H V t b i U y M H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G 9 m J T I w Z W x l Y 3 R y a W N p d H k l M j B h b m Q l M j B k Z X J p d m V k J T I w a G V h d C U y M G J 5 J T I w d H l w Z S U y M G 9 m J T I w Z n V l b C U y M C h H V 2 g p J T I w a W 4 l M j A y M D I y L 1 J l b m F t Z W Q l M j B j b 3 V u d H J 5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G 9 m J T I w Z W x l Y 3 R y a W N p d H k l M j B h b m Q l M j B k Z X J p d m V k J T I w a G V h d C U y M G J 5 J T I w d H l w Z S U y M G 9 m J T I w Z n V l b C U y M C h H V 2 g p J T I w a W 4 l M j A y M D I y L 1 J l b W 9 2 Z W Q l M j B 0 b 3 A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G 9 m J T I w Z W x l Y 3 R y a W N p d H k l M j B h b m Q l M j B k Z X J p d m V k J T I w a G V h d C U y M G J 5 J T I w d H l w Z S U y M G 9 m J T I w Z n V l b C U y M C h H V 2 g p J T I w a W 4 l M j A y M D I y L 1 J l b W 9 2 Z W Q l M j B l b X B 0 e S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J T I w b 2 Y l M j B l b G V j d H J p Y 2 l 0 e S U y M G F u Z C U y M G R l c m l 2 Z W Q l M j B o Z W F 0 J T I w Y n k l M j B 0 e X B l J T I w b 2 Y l M j B m d W V s J T I w K E d X a C k l M j B p b i U y M D I w M j I v U m V t b 3 Z l Z C U y M E V V J T I w c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G 9 m J T I w Z W x l Y 3 R y a W N p d H k l M j B h b m Q l M j B k Z X J p d m V k J T I w a G V h d C U y M G J 5 J T I w d H l w Z S U y M G 9 m J T I w Z n V l b C U y M C h H V 2 g p J T I w a W 4 l M j A y M D I y L 1 J l b W 9 2 Z W Q l M j B i b 3 R 0 b 2 0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G 9 m J T I w Z W x l Y 3 R y a W N p d H k l M j B h b m Q l M j B k Z X J p d m V k J T I w a G V h d C U y M G J 5 J T I w d H l w Z S U y M G 9 m J T I w Z n V l b C U y M C h H V 2 g p J T I w a W 4 l M j A y M D I y L 0 N o Y W 5 n Z W Q l M j B j b 2 x 1 b W 4 l M j B 0 e X B l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v Z i U y M G V s Z W N 0 c m l j a X R 5 J T I w Y W 5 k J T I w Z G V y a X Z l Z C U y M G h l Y X Q l M j B i e S U y M H R 5 c G U l M j B v Z i U y M G Z 1 Z W w l M j A o R 1 d o K S U y M G l u J T I w M j A y M i 9 S b 3 V u Z G V k J T I w b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G 9 m J T I w Z W x l Y 3 R y a W N p d H k l M j B h b m Q l M j B k Z X J p d m V k J T I w a G V h d C U y M G J 5 J T I w d H l w Z S U y M G 9 m J T I w Z n V l b C U y M C h H V 2 g p J T I w a W 4 l M j A y M D I y L 1 J l c G x h Y 2 V k J T I w d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J T I w b 2 Y l M j B l b G V j d H J p Y 2 l 0 e S U y M G F u Z C U y M G R l c m l 2 Z W Q l M j B o Z W F 0 J T I w Y n k l M j B 0 e X B l J T I w b 2 Y l M j B m d W V s J T I w K E d X a C k l M j B p b i U y M D I w M j I v U m V w b G F j Z W Q l M j B 2 Y W x 1 Z S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J T I w b 2 Y l M j B l b G V j d H J p Y 2 l 0 e S U y M G F u Z C U y M G R l c m l 2 Z W Q l M j B o Z W F 0 J T I w Y n k l M j B 0 e X B l J T I w b 2 Y l M j B m d W V s J T I w K E d X a C k l M j B p b i U y M D I w M j I v U m V u Y W 1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J T I w b 2 Y l M j B l b G V j d H J p Y 2 l 0 e S U y M G F u Z C U y M G R l c m l 2 Z W Q l M j B o Z W F 0 J T I w Y n k l M j B 0 e X B l J T I w b 2 Y l M j B m d W V s J T I w K E d X a C k l M j B p b i U y M D I w M j I v Q 2 h h b m d l Z C U y M G N v b H V t b i U y M G N v d W 5 0 c n k l M j B 0 b y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J T I w b 2 Y l M j B l b G V j d H J p Y 2 l 0 e S U y M G F u Z C U y M G R l c m l 2 Z W Q l M j B o Z W F 0 J T I w Y n k l M j B 0 e X B l J T I w b 2 Y l M j B m d W V s J T I w K E d X a C k l M j B p b i U y M D I w M j I v U m V w b G F j Z W Q l M j B 2 Y W x 1 Z S U y M E t v c 2 9 2 b y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J T I w b 2 Y l M j B u d W N s Z W F y J T I w a G V h d C U y M C h r d G 9 l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J T I w b 2 Y l M j B u d W N s Z W F y J T I w a G V h d C U y M C h r d G 9 l K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v Z i U y M G 5 1 Y 2 x l Y X I l M j B o Z W F 0 J T I w K G t 0 b 2 U p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G 9 m J T I w b n V j b G V h c i U y M G h l Y X Q l M j A o a 3 R v Z S k v U m V t b 3 Z l Z C U y M H R v c C U y M D g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G 9 m J T I w b n V j b G V h c i U y M G h l Y X Q l M j A o a 3 R v Z S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G 9 m J T I w b n V j b G V h c i U y M G h l Y X Q l M j A o a 3 R v Z S k v Q 2 h h b m d l Z C U y M G N v b H V t b i U y M H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G 9 m J T I w b n V j b G V h c i U y M G h l Y X Q l M j A o a 3 R v Z S k v U m V t b 3 Z l Z C U y M G V t c H R 5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v Z i U y M G 5 1 Y 2 x l Y X I l M j B o Z W F 0 J T I w K G t 0 b 2 U p L 1 J l b m F t Z W Q l M j B j b 2 x 1 b W 4 l M j B D b 3 V u d H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G 9 m J T I w b n V j b G V h c i U y M G h l Y X Q l M j A o a 3 R v Z S k v U m V t b 3 Z l Z C U y M H R v c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J T I w b 2 Y l M j B u d W N s Z W F y J T I w a G V h d C U y M C h r d G 9 l K S 9 S Z W 1 v d m V k J T I w Y m 9 0 d G 9 t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v Z i U y M G 5 1 Y 2 x l Y X I l M j B o Z W F 0 J T I w K G t 0 b 2 U p L 1 J l c G x h Y 2 V k J T I w d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J T I w b 2 Y l M j B u d W N s Z W F y J T I w a G V h d C U y M C h r d G 9 l K S 9 D a G F u Z 2 V k J T I w Y W x s J T I w d m F s d W V z J T I w d G 8 l M j B m b G 9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v Z i U y M G 5 1 Y 2 x l Y X I l M j B o Z W F 0 J T I w K G t 0 b 2 U p L 1 J v d W 5 k Z W Q l M j B v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J T I w b 2 Y l M j B u d W N s Z W F y J T I w a G V h d C U y M C h r d G 9 l K S 9 S Z X B s Y W N l Z C U y M H Z h b H V l J T I w S 2 9 z b 3 Z v K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c m l j a G 1 l b n Q l M j B j Y X B h Y 2 l 0 e S U y M C h 0 U 1 d V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p Y 2 h t Z W 5 0 J T I w Y 2 F w Y W N p d H k l M j A o d F N X V S k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p Y 2 h t Z W 5 0 J T I w Y 2 F w Y W N p d H k l M j A o d F N X V S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a W N o b W V u d C U y M G N h c G F j a X R 5 J T I w K H R T V 1 U p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a W N o b W V u d C U y M G N h c G F j a X R 5 J T I w K H R T V 1 U p L 1 J l c G x h Y 2 V k J T I w d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p Y 2 h t Z W 5 0 J T I w Y 2 F w Y W N p d H k l M j A o d F N X V S k v U m V u Y W 1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p Y 2 h t Z W 5 0 J T I w Y 2 F w Y W N p d H k l M j A o d F N X V S k v U m V t b 3 Z l Z C U y M G J v d H R v b S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p Y 2 h t Z W 5 0 J T I w Y 2 F w Y W N p d H k l M j A o d F N X V S k v U m V t b 3 Z l Z C U y M H R v c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p Y 2 h t Z W 5 0 J T I w Y 2 F w Y W N p d H k l M j A o d F N X V S k v U H J v b W 9 0 Z W Q l M j B o Z W F k Z X J z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c m l j a G 1 l b n Q l M j B j Y X B h Y 2 l 0 e S U y M C h 0 U 1 d V K S 9 D a G F u Z 2 V k J T I w Y 2 9 s d W 1 u J T I w d H l w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p Y 2 h t Z W 5 0 J T I w Y 2 F w Y W N p d H k l M j A o d F N X V S k v U m V u Y W 1 l Z C U y M G N v b H V t b n M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a W N o b W V u d C U y M G N h c G F j a X R 5 J T I w K H R T V 1 U p L 1 J l b W 9 2 Z W Q l M j B 0 b 3 A l M j B y b 3 d z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v Z i U y M H V y Y W 5 p d W 0 l M j B h b m Q l M j B w b H V 0 b 2 5 p d W 0 l M j B p b i U y M H J l c H J v Y 2 V z c 2 l u Z y U y M H B s Y W 5 0 c y U y M C h 0 S E 0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v Z i U y M H V y Y W 5 p d W 0 l M j B h b m Q l M j B w b H V 0 b 2 5 p d W 0 l M j B p b i U y M H J l c H J v Y 2 V z c 2 l u Z y U y M H B s Y W 5 0 c y U y M C h 0 S E 0 p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G 9 m J T I w d X J h b m l 1 b S U y M G F u Z C U y M H B s d X R v b m l 1 b S U y M G l u J T I w c m V w c m 9 j Z X N z a W 5 n J T I w c G x h b n R z J T I w K H R I T S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J T I w b 2 Y l M j B 1 c m F u a X V t J T I w Y W 5 k J T I w c G x 1 d G 9 u a X V t J T I w a W 4 l M j B y Z X B y b 2 N l c 3 N p b m c l M j B w b G F u d H M l M j A o d E h N K S 9 S Z W 1 v d m V k J T I w d G 9 w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v Z i U y M H V y Y W 5 p d W 0 l M j B h b m Q l M j B w b H V 0 b 2 5 p d W 0 l M j B p b i U y M H J l c H J v Y 2 V z c 2 l u Z y U y M H B s Y W 5 0 c y U y M C h 0 S E 0 p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v Z i U y M H V y Y W 5 p d W 0 l M j B h b m Q l M j B w b H V 0 b 2 5 p d W 0 l M j B p b i U y M H J l c H J v Y 2 V z c 2 l u Z y U y M H B s Y W 5 0 c y U y M C h 0 S E 0 p L 0 N o Y W 5 n Z W Q l M j B j b 2 x 1 b W 4 l M j B 0 e X B l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v Z i U y M H V y Y W 5 p d W 0 l M j B h b m Q l M j B w b H V 0 b 2 5 p d W 0 l M j B p b i U y M H J l c H J v Y 2 V z c 2 l u Z y U y M H B s Y W 5 0 c y U y M C h 0 S E 0 p L 1 J l b m F t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G 9 m J T I w d X J h b m l 1 b S U y M G F u Z C U y M H B s d X R v b m l 1 b S U y M G l u J T I w c m V w c m 9 j Z X N z a W 5 n J T I w c G x h b n R z J T I w K H R I T S k v U m V t b 3 Z l Z C U y M H R v c C U y M H J v d 3 M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G 9 m J T I w d X J h b m l 1 b S U y M G F u Z C U y M H B s d X R v b m l 1 b S U y M G l u J T I w c m V w c m 9 j Z X N z a W 5 n J T I w c G x h b n R z J T I w K H R I T S k v U m V t b 3 Z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J T I w b 2 Y l M j B 1 c m F u a X V t J T I w Y W 5 k J T I w c G x 1 d G 9 u a X V t J T I w a W 4 l M j B y Z X B y b 2 N l c 3 N p b m c l M j B w b G F u d H M l M j A o d E h N K S 9 S Z X B s Y W N l Z C U y M H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G 9 m J T I w d X J h b m l 1 b S U y M G F u Z C U y M H B s d X R v b m l 1 b S U y M G l u J T I w c m V w c m 9 j Z X N z a W 5 n J T I w c G x h b n R z J T I w K H R I T S k v U m V t b 3 Z l Z C U y M G J v d H R v b S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J T I w b 2 Y l M j B 1 c m F u a X V t J T I w Y W 5 k J T I w c G x 1 d G 9 u a X V t J T I w a W 4 l M j B y Z X B y b 2 N l c 3 N p b m c l M j B w b G F u d H M l M j A o d E h N K S 9 S Z X B s Y W N l Z C U y M H Z h b H V l J T I w S 2 9 z b 3 Z v K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l M j B v Z i U y M H V y Y W 5 p d W 0 l M j B h b m Q l M j B w b H V 0 b 2 5 p d W 0 l M j B p b i U y M H J l c H J v Y 2 V z c 2 l u Z y U y M H B s Y W 5 0 c y U y M C h 0 S E 0 p L 0 N o Y W 5 n Z W Q l M j B j b 2 x 1 b W 4 l M j B 0 e X B l J T I w Z m x v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S U y M F V y Y W 5 p d W 0 l M j B z d X B w b H k l M j B z b 3 V y Y 2 V z J T I w a W 4 l M j A l M j U l M k M l M j A y M D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J T I w V X J h b m l 1 b S U y M H N 1 c H B s e S U y M H N v d X J j Z X M l M j B p b i U y M C U y N S U y Q y U y M D I w M j I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S U y M F V y Y W 5 p d W 0 l M j B z d X B w b H k l M j B z b 3 V y Y 2 V z J T I w a W 4 l M j A l M j U l M k M l M j A y M D I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U l M j B V c m F u a X V t J T I w c 3 V w c G x 5 J T I w c 2 9 1 c m N l c y U y M G l u J T I w J T I 1 J T J D J T I w M j A y M i 9 S Z W 1 v d m V k J T I w d G 9 w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J T I w V X J h b m l 1 b S U y M H N 1 c H B s e S U y M H N v d X J j Z X M l M j B p b i U y M C U y N S U y Q y U y M D I w M j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U l M j B V c m F u a X V t J T I w c 3 V w c G x 5 J T I w c 2 9 1 c m N l c y U y M G l u J T I w J T I 1 J T J D J T I w M j A y M i 9 D a G F u Z 2 V k J T I w Y 2 9 s d W 1 u J T I w d H l w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S U y M F V y Y W 5 p d W 0 l M j B z d X B w b H k l M j B z b 3 V y Y 2 V z J T I w a W 4 l M j A l M j U l M k M l M j A y M D I y L 1 J l b m F t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U l M j B V c m F u a X V t J T I w c 3 V w c G x 5 J T I w c 2 9 1 c m N l c y U y M G l u J T I w J T I 1 J T J D J T I w M j A y M i 9 L Z X B 0 J T I w d G 9 w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J T I w V X J h b m l 1 b S U y M H N 1 c H B s e S U y M H N v d X J j Z X M l M j B p b i U y M C U y N S U y Q y U y M D I w M j I v U m 9 1 b m R l Z C U y M G 9 m Z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W F j d G 9 y c 0 Z y Y W 5 j Z U d F T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y Z j A 2 N D h j L T I w Z D c t N D I 2 M C 0 4 Y W M y L W I 4 Z m I x Y j g 2 M W Y 1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J l Y W N 0 b 3 J z R n J h b m N l R 0 V P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F j d G 9 y c 0 Z y Y W 5 j Z U d F T y 9 B d X R v U m V t b 3 Z l Z E N v b H V t b n M x L n t S Z W F j d G 9 y L D B 9 J n F 1 b 3 Q 7 L C Z x d W 9 0 O 1 N l Y 3 R p b 2 4 x L 1 J l Y W N 0 b 3 J z R n J h b m N l R 0 V P L 0 F 1 d G 9 S Z W 1 v d m V k Q 2 9 s d W 1 u c z E u e 1 B v d 2 V y I F B s Y W 5 0 L D F 9 J n F 1 b 3 Q 7 L C Z x d W 9 0 O 1 N l Y 3 R p b 2 4 x L 1 J l Y W N 0 b 3 J z R n J h b m N l R 0 V P L 0 F 1 d G 9 S Z W 1 v d m V k Q 2 9 s d W 1 u c z E u e 0 Z 1 Z W w s M n 0 m c X V v d D s s J n F 1 b 3 Q 7 U 2 V j d G l v b j E v U m V h Y 3 R v c n N G c m F u Y 2 V H R U 8 v Q X V 0 b 1 J l b W 9 2 Z W R D b 2 x 1 b W 5 z M S 5 7 U m V h Y 3 R v c i B U e X B l L D N 9 J n F 1 b 3 Q 7 L C Z x d W 9 0 O 1 N l Y 3 R p b 2 4 x L 1 J l Y W N 0 b 3 J z R n J h b m N l R 0 V P L 0 F 1 d G 9 S Z W 1 v d m V k Q 2 9 s d W 1 u c z E u e 0 l u c 3 R h b G x l Z C B D Y X B h Y 2 l 0 e S A o T V c p L D R 9 J n F 1 b 3 Q 7 L C Z x d W 9 0 O 1 N l Y 3 R p b 2 4 x L 1 J l Y W N 0 b 3 J z R n J h b m N l R 0 V P L 0 F 1 d G 9 S Z W 1 v d m V k Q 2 9 s d W 1 u c z E u e 0 x h d G l 0 d W R l L D V 9 J n F 1 b 3 Q 7 L C Z x d W 9 0 O 1 N l Y 3 R p b 2 4 x L 1 J l Y W N 0 b 3 J z R n J h b m N l R 0 V P L 0 F 1 d G 9 S Z W 1 v d m V k Q 2 9 s d W 1 u c z E u e 0 x v b m d p d H V k Z S w 2 f S Z x d W 9 0 O y w m c X V v d D t T Z W N 0 a W 9 u M S 9 S Z W F j d G 9 y c 0 Z y Y W 5 j Z U d F T y 9 B d X R v U m V t b 3 Z l Z E N v b H V t b n M x L n t S Z W d p b 2 4 s N 3 0 m c X V v d D s s J n F 1 b 3 Q 7 U 2 V j d G l v b j E v U m V h Y 3 R v c n N G c m F u Y 2 V H R U 8 v Q X V 0 b 1 J l b W 9 2 Z W R D b 2 x 1 b W 5 z M S 5 7 R M O p c G F y d G V t Z W 5 0 L D h 9 J n F 1 b 3 Q 7 L C Z x d W 9 0 O 1 N l Y 3 R p b 2 4 x L 1 J l Y W N 0 b 3 J z R n J h b m N l R 0 V P L 0 F 1 d G 9 S Z W 1 v d m V k Q 2 9 s d W 1 u c z E u e 0 V Q Q 0 k s O X 0 m c X V v d D s s J n F 1 b 3 Q 7 U 2 V j d G l v b j E v U m V h Y 3 R v c n N G c m F u Y 2 V H R U 8 v Q X V 0 b 1 J l b W 9 2 Z W R D b 2 x 1 b W 5 z M S 5 7 Q 2 l 0 e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J l Y W N 0 b 3 J z R n J h b m N l R 0 V P L 0 F 1 d G 9 S Z W 1 v d m V k Q 2 9 s d W 1 u c z E u e 1 J l Y W N 0 b 3 I s M H 0 m c X V v d D s s J n F 1 b 3 Q 7 U 2 V j d G l v b j E v U m V h Y 3 R v c n N G c m F u Y 2 V H R U 8 v Q X V 0 b 1 J l b W 9 2 Z W R D b 2 x 1 b W 5 z M S 5 7 U G 9 3 Z X I g U G x h b n Q s M X 0 m c X V v d D s s J n F 1 b 3 Q 7 U 2 V j d G l v b j E v U m V h Y 3 R v c n N G c m F u Y 2 V H R U 8 v Q X V 0 b 1 J l b W 9 2 Z W R D b 2 x 1 b W 5 z M S 5 7 R n V l b C w y f S Z x d W 9 0 O y w m c X V v d D t T Z W N 0 a W 9 u M S 9 S Z W F j d G 9 y c 0 Z y Y W 5 j Z U d F T y 9 B d X R v U m V t b 3 Z l Z E N v b H V t b n M x L n t S Z W F j d G 9 y I F R 5 c G U s M 3 0 m c X V v d D s s J n F 1 b 3 Q 7 U 2 V j d G l v b j E v U m V h Y 3 R v c n N G c m F u Y 2 V H R U 8 v Q X V 0 b 1 J l b W 9 2 Z W R D b 2 x 1 b W 5 z M S 5 7 S W 5 z d G F s b G V k I E N h c G F j a X R 5 I C h N V y k s N H 0 m c X V v d D s s J n F 1 b 3 Q 7 U 2 V j d G l v b j E v U m V h Y 3 R v c n N G c m F u Y 2 V H R U 8 v Q X V 0 b 1 J l b W 9 2 Z W R D b 2 x 1 b W 5 z M S 5 7 T G F 0 a X R 1 Z G U s N X 0 m c X V v d D s s J n F 1 b 3 Q 7 U 2 V j d G l v b j E v U m V h Y 3 R v c n N G c m F u Y 2 V H R U 8 v Q X V 0 b 1 J l b W 9 2 Z W R D b 2 x 1 b W 5 z M S 5 7 T G 9 u Z 2 l 0 d W R l L D Z 9 J n F 1 b 3 Q 7 L C Z x d W 9 0 O 1 N l Y 3 R p b 2 4 x L 1 J l Y W N 0 b 3 J z R n J h b m N l R 0 V P L 0 F 1 d G 9 S Z W 1 v d m V k Q 2 9 s d W 1 u c z E u e 1 J l Z 2 l v b i w 3 f S Z x d W 9 0 O y w m c X V v d D t T Z W N 0 a W 9 u M S 9 S Z W F j d G 9 y c 0 Z y Y W 5 j Z U d F T y 9 B d X R v U m V t b 3 Z l Z E N v b H V t b n M x L n t E w 6 l w Y X J 0 Z W 1 l b n Q s O H 0 m c X V v d D s s J n F 1 b 3 Q 7 U 2 V j d G l v b j E v U m V h Y 3 R v c n N G c m F u Y 2 V H R U 8 v Q X V 0 b 1 J l b W 9 2 Z W R D b 2 x 1 b W 5 z M S 5 7 R V B D S S w 5 f S Z x d W 9 0 O y w m c X V v d D t T Z W N 0 a W 9 u M S 9 S Z W F j d G 9 y c 0 Z y Y W 5 j Z U d F T y 9 B d X R v U m V t b 3 Z l Z E N v b H V t b n M x L n t D a X R 5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V h Y 3 R v c i Z x d W 9 0 O y w m c X V v d D t Q b 3 d l c i B Q b G F u d C Z x d W 9 0 O y w m c X V v d D t G d W V s J n F 1 b 3 Q 7 L C Z x d W 9 0 O 1 J l Y W N 0 b 3 I g V H l w Z S Z x d W 9 0 O y w m c X V v d D t J b n N 0 Y W x s Z W Q g Q 2 F w Y W N p d H k g K E 1 X K S Z x d W 9 0 O y w m c X V v d D t M Y X R p d H V k Z S Z x d W 9 0 O y w m c X V v d D t M b 2 5 n a X R 1 Z G U m c X V v d D s s J n F 1 b 3 Q 7 U m V n a W 9 u J n F 1 b 3 Q 7 L C Z x d W 9 0 O 0 T D q X B h c n R l b W V u d C Z x d W 9 0 O y w m c X V v d D t F U E N J J n F 1 b 3 Q 7 L C Z x d W 9 0 O 0 N p d H k m c X V v d D t d I i A v P j x F b n R y e S B U e X B l P S J G a W x s Q 2 9 s d W 1 u V H l w Z X M i I F Z h b H V l P S J z Q m d Z R 0 J n T U d C Z 1 l H Q m d Z P S I g L z 4 8 R W 5 0 c n k g V H l w Z T 0 i R m l s b E x h c 3 R V c G R h d G V k I i B W Y W x 1 Z T 0 i Z D I w M j Q t M D c t M D l U M D k 6 M j Y 6 M D c u N T A 2 N j Q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h Y 3 R v c n N G c m F u Y 2 V H R U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N 0 b 3 J z R n J h b m N l R 0 V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v c n N G c m F u Y 2 V H R U 8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j d G 9 y c 0 Z y Y W 5 j Z U d F T y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N 0 b 3 J z R n J h b m N l R 0 V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v c n N G c m F u Y 2 V H R U 8 v U m l t b 3 N z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v c n N G c m F u Y 2 V H R U 8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v c n N G c m F u Y 2 V H R U 8 v U m l t b 3 N z Z S U y M G N v b G 9 u b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v c n N G c m F u Y 2 V H R U 8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v c n N G c m F u Y 2 V H R U 8 v U m l t b 3 N z Z S U y M G N v b G 9 u b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v c n N G c m F u Y 2 V H R U 8 v U m l u b 2 1 p b m F 0 Z S U y M G N v b G 9 u b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v c n N G c m F u Y 2 V H R U 8 v U m l t b 3 N z Z S U y M G N v b G 9 u b m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v c n N G c m F u Y 2 V H R U 8 v U m l u b 2 1 p b m F 0 Z S U y M G N v b G 9 u b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v c n N G c m F u Y 2 V H R U 8 v U m l t b 3 N z Z S U y M G N v b G 9 u b m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v c n N G c m F u Y 2 V H R U 8 v U 3 V k Z G l 2 a W R p J T I w Y 2 9 s b 2 5 u Y S U y M G l u J T I w Y m F z Z S U y M G F s J T I w Z G V s a W 1 p d G F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v c n N G c m F u Y 2 V H R U 8 v U m l u b 2 1 p b m F 0 Z S U y M G N v b G 9 u b m U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3 7 t A 6 e b X p H s 8 + N v l 7 z g 4 0 A A A A A A g A A A A A A E G Y A A A A B A A A g A A A A c l k B d 9 W o P m c 7 3 P I s 4 K t w 1 y 3 h y s R M O Y X H F F P a y v 2 v K y Y A A A A A D o A A A A A C A A A g A A A A T P v e U R R M L 9 q I g 8 g 8 c F Q / D 2 I k m W q / e a t 5 l j l T R O w K w R x Q A A A A B i S P U w 6 i 6 n 4 1 e k Z 1 4 m G k I s n 0 F D m L 9 Z S E 6 c z K d e R y / c i 9 u W I 6 q Y D R t l s e a 2 i 4 V w A I F l u f 6 k R B p A U n y K U k x Y c 3 G q f V E M r I s a l m j G z r c 9 X D 5 O N A A A A A O e C p f y g a w 7 z N k V 4 s 8 q 4 3 R j K G G b C m 8 s I T K q q o R o s m j S 3 t l x K T j V a E Q K + D 5 L r c i j L U k A m c a q Q Q / g Y q 8 i 8 + o 3 3 K M A = = < / D a t a M a s h u p > 
</file>

<file path=customXml/itemProps1.xml><?xml version="1.0" encoding="utf-8"?>
<ds:datastoreItem xmlns:ds="http://schemas.openxmlformats.org/officeDocument/2006/customXml" ds:itemID="{A233A147-0E44-6C41-AE83-F5C5CEEE4E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Nuclear electricty and heat pro</vt:lpstr>
      <vt:lpstr>ReactorsFranceGEO</vt:lpstr>
      <vt:lpstr>Production of electricity 2022</vt:lpstr>
      <vt:lpstr>Enrichment capacity (tSWU)</vt:lpstr>
      <vt:lpstr>Production of uranium and pluto</vt:lpstr>
      <vt:lpstr>EU Uranium supply sources in %,</vt:lpstr>
      <vt:lpstr>NuclearReactorsInFrance</vt:lpstr>
      <vt:lpstr>EuropeanNuclearPowerReactors</vt:lpstr>
      <vt:lpstr>Electricity Price</vt:lpstr>
      <vt:lpstr>EuropeanPopulation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Scomazzon</dc:creator>
  <cp:lastModifiedBy>Francesco Scomazzon</cp:lastModifiedBy>
  <dcterms:created xsi:type="dcterms:W3CDTF">2024-07-02T14:10:47Z</dcterms:created>
  <dcterms:modified xsi:type="dcterms:W3CDTF">2024-07-09T09:29:28Z</dcterms:modified>
</cp:coreProperties>
</file>