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tania\Desktop\ms\lab3\test_conv1d\test_conv1d\"/>
    </mc:Choice>
  </mc:AlternateContent>
  <xr:revisionPtr revIDLastSave="0" documentId="13_ncr:1_{E7C458A3-8B80-422F-8BD6-30E243C18112}" xr6:coauthVersionLast="47" xr6:coauthVersionMax="47" xr10:uidLastSave="{00000000-0000-0000-0000-000000000000}"/>
  <bookViews>
    <workbookView xWindow="10800" yWindow="1110" windowWidth="7620" windowHeight="9690" xr2:uid="{0D9A6957-12B8-4496-A02D-3AD1E515C0C0}"/>
  </bookViews>
  <sheets>
    <sheet name="Foglio1" sheetId="1" r:id="rId1"/>
    <sheet name="out_col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J57" i="1"/>
  <c r="J58" i="1"/>
  <c r="J59" i="1"/>
  <c r="J60" i="1"/>
  <c r="J56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J52" i="1"/>
  <c r="J53" i="1"/>
  <c r="J54" i="1"/>
  <c r="J55" i="1"/>
  <c r="J51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J47" i="1"/>
  <c r="J48" i="1"/>
  <c r="J49" i="1"/>
  <c r="J50" i="1"/>
  <c r="J46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J42" i="1"/>
  <c r="J43" i="1"/>
  <c r="J44" i="1"/>
  <c r="J45" i="1"/>
  <c r="J41" i="1"/>
  <c r="G2" i="2"/>
  <c r="G3" i="2"/>
  <c r="G4" i="2"/>
  <c r="G5" i="2"/>
  <c r="G1" i="2"/>
  <c r="F2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P6" i="1" s="1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H2" i="1" s="1"/>
  <c r="P5" i="1" l="1"/>
</calcChain>
</file>

<file path=xl/sharedStrings.xml><?xml version="1.0" encoding="utf-8"?>
<sst xmlns="http://schemas.openxmlformats.org/spreadsheetml/2006/main" count="6" uniqueCount="6">
  <si>
    <t>i=0;  i=4;</t>
  </si>
  <si>
    <t>i=1;  i=5;</t>
  </si>
  <si>
    <t>i=2;  i=6;</t>
  </si>
  <si>
    <t>i=3;  i=7;</t>
  </si>
  <si>
    <t>pos_out</t>
  </si>
  <si>
    <t>ch_out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</si>
</sst>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/>
    <xf numFmtId="0" fontId="0" fillId="3" borderId="4" xfId="0" applyFill="1" applyBorder="1"/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074E-DEC8-4308-8A72-531CDC045EBC}">
  <dimension ref="A1:S128"/>
  <sheetViews>
    <sheetView tabSelected="1" topLeftCell="N1" workbookViewId="0">
      <selection activeCell="P8" sqref="P8"/>
    </sheetView>
  </sheetViews>
  <sheetFormatPr defaultRowHeight="14.25"/>
  <cols>
    <col min="16" max="16" width="10.875" customWidth="1"/>
  </cols>
  <sheetData>
    <row r="1" spans="1:19">
      <c r="A1" s="1">
        <v>146</v>
      </c>
      <c r="B1" s="2">
        <v>63</v>
      </c>
      <c r="C1" s="1">
        <v>226</v>
      </c>
      <c r="D1" s="2">
        <v>222</v>
      </c>
      <c r="E1" s="19" t="s">
        <v>0</v>
      </c>
    </row>
    <row r="2" spans="1:19">
      <c r="A2" s="3">
        <v>198</v>
      </c>
      <c r="B2" s="4">
        <v>101</v>
      </c>
      <c r="C2" s="3">
        <v>108</v>
      </c>
      <c r="D2" s="4">
        <v>254</v>
      </c>
      <c r="E2" s="19"/>
      <c r="H2">
        <f>SUM(out_col0!A1:A5)</f>
        <v>124238</v>
      </c>
    </row>
    <row r="3" spans="1:19">
      <c r="A3" s="3">
        <v>179</v>
      </c>
      <c r="B3" s="4">
        <v>148</v>
      </c>
      <c r="C3" s="3">
        <v>236</v>
      </c>
      <c r="D3" s="4">
        <v>163</v>
      </c>
      <c r="E3" s="19"/>
      <c r="O3" s="22"/>
      <c r="P3" s="23" t="s">
        <v>4</v>
      </c>
      <c r="Q3" s="23"/>
      <c r="R3" s="23"/>
      <c r="S3" s="23"/>
    </row>
    <row r="4" spans="1:19">
      <c r="A4" s="3">
        <v>142</v>
      </c>
      <c r="B4" s="4">
        <v>221</v>
      </c>
      <c r="C4" s="3">
        <v>160</v>
      </c>
      <c r="D4" s="4">
        <v>87</v>
      </c>
      <c r="E4" s="19"/>
      <c r="O4" s="22" t="s">
        <v>5</v>
      </c>
      <c r="P4" s="22">
        <v>0</v>
      </c>
      <c r="Q4" s="22">
        <v>1</v>
      </c>
      <c r="R4" s="22">
        <v>2</v>
      </c>
      <c r="S4" s="22">
        <v>3</v>
      </c>
    </row>
    <row r="5" spans="1:19">
      <c r="A5" s="5">
        <v>209</v>
      </c>
      <c r="B5" s="6">
        <v>184</v>
      </c>
      <c r="C5" s="5">
        <v>53</v>
      </c>
      <c r="D5" s="6">
        <v>1</v>
      </c>
      <c r="E5" s="19"/>
      <c r="O5" s="22">
        <v>0</v>
      </c>
      <c r="P5" s="22">
        <f>SUM(out_col0!A1:D20)</f>
        <v>1388393</v>
      </c>
      <c r="R5" s="22"/>
      <c r="S5" s="22"/>
    </row>
    <row r="6" spans="1:19">
      <c r="A6" s="2">
        <v>191</v>
      </c>
      <c r="B6" s="1">
        <v>80</v>
      </c>
      <c r="C6" s="2">
        <v>195</v>
      </c>
      <c r="D6" s="1">
        <v>174</v>
      </c>
      <c r="E6" s="19"/>
      <c r="O6" s="22">
        <v>1</v>
      </c>
      <c r="P6" s="22">
        <f>SUM(out_col0!A21:D40)</f>
        <v>1180142</v>
      </c>
      <c r="Q6" s="22"/>
      <c r="R6" s="22"/>
      <c r="S6" s="22"/>
    </row>
    <row r="7" spans="1:19">
      <c r="A7" s="4">
        <v>168</v>
      </c>
      <c r="B7" s="3">
        <v>144</v>
      </c>
      <c r="C7" s="4">
        <v>84</v>
      </c>
      <c r="D7" s="3">
        <v>224</v>
      </c>
      <c r="E7" s="19"/>
      <c r="O7" s="22">
        <v>2</v>
      </c>
      <c r="P7" s="22">
        <f>SUM(J41:M60)</f>
        <v>1295681</v>
      </c>
      <c r="Q7" s="22"/>
      <c r="R7" s="22"/>
      <c r="S7" s="22"/>
    </row>
    <row r="8" spans="1:19">
      <c r="A8" s="4">
        <v>185</v>
      </c>
      <c r="B8" s="3">
        <v>27</v>
      </c>
      <c r="C8" s="4">
        <v>62</v>
      </c>
      <c r="D8" s="3">
        <v>173</v>
      </c>
      <c r="E8" s="19"/>
      <c r="O8" s="22">
        <v>3</v>
      </c>
      <c r="P8" s="22"/>
      <c r="Q8" s="22"/>
      <c r="R8" s="22"/>
      <c r="S8" s="22"/>
    </row>
    <row r="9" spans="1:19">
      <c r="A9" s="4">
        <v>20</v>
      </c>
      <c r="B9" s="3">
        <v>39</v>
      </c>
      <c r="C9" s="4">
        <v>12</v>
      </c>
      <c r="D9" s="3">
        <v>251</v>
      </c>
      <c r="E9" s="19"/>
      <c r="O9" s="22">
        <v>4</v>
      </c>
      <c r="P9" s="22"/>
      <c r="Q9" s="22"/>
      <c r="R9" s="22"/>
      <c r="S9" s="22"/>
    </row>
    <row r="10" spans="1:19">
      <c r="A10" s="6">
        <v>194</v>
      </c>
      <c r="B10" s="5">
        <v>203</v>
      </c>
      <c r="C10" s="6">
        <v>23</v>
      </c>
      <c r="D10" s="5">
        <v>196</v>
      </c>
      <c r="E10" s="19"/>
      <c r="O10" s="22">
        <v>5</v>
      </c>
      <c r="P10" s="22"/>
      <c r="Q10" s="22"/>
      <c r="R10" s="22"/>
      <c r="S10" s="22"/>
    </row>
    <row r="11" spans="1:19">
      <c r="A11" s="1">
        <v>130</v>
      </c>
      <c r="B11" s="2">
        <v>124</v>
      </c>
      <c r="C11" s="1">
        <v>229</v>
      </c>
      <c r="D11" s="2">
        <v>62</v>
      </c>
      <c r="E11" s="19"/>
      <c r="O11" s="22">
        <v>6</v>
      </c>
      <c r="P11" s="22"/>
      <c r="Q11" s="22"/>
      <c r="R11" s="22"/>
      <c r="S11" s="22"/>
    </row>
    <row r="12" spans="1:19">
      <c r="A12" s="3">
        <v>221</v>
      </c>
      <c r="B12" s="4">
        <v>84</v>
      </c>
      <c r="C12" s="3">
        <v>43</v>
      </c>
      <c r="D12" s="4">
        <v>50</v>
      </c>
      <c r="E12" s="19"/>
      <c r="O12" s="22">
        <v>7</v>
      </c>
      <c r="P12" s="22"/>
      <c r="Q12" s="22"/>
      <c r="R12" s="22"/>
      <c r="S12" s="22"/>
    </row>
    <row r="13" spans="1:19">
      <c r="A13" s="3">
        <v>209</v>
      </c>
      <c r="B13" s="4">
        <v>137</v>
      </c>
      <c r="C13" s="3">
        <v>139</v>
      </c>
      <c r="D13" s="4">
        <v>118</v>
      </c>
      <c r="E13" s="19"/>
      <c r="O13" s="22">
        <v>8</v>
      </c>
      <c r="P13" s="22"/>
      <c r="Q13" s="22"/>
      <c r="R13" s="22"/>
      <c r="S13" s="22"/>
    </row>
    <row r="14" spans="1:19">
      <c r="A14" s="3">
        <v>242</v>
      </c>
      <c r="B14" s="4">
        <v>155</v>
      </c>
      <c r="C14" s="3">
        <v>111</v>
      </c>
      <c r="D14" s="4">
        <v>247</v>
      </c>
      <c r="E14" s="19"/>
    </row>
    <row r="15" spans="1:19">
      <c r="A15" s="5">
        <v>241</v>
      </c>
      <c r="B15" s="6">
        <v>56</v>
      </c>
      <c r="C15" s="5">
        <v>5</v>
      </c>
      <c r="D15" s="6">
        <v>162</v>
      </c>
      <c r="E15" s="19"/>
    </row>
    <row r="16" spans="1:19">
      <c r="A16" s="2">
        <v>90</v>
      </c>
      <c r="B16" s="1">
        <v>145</v>
      </c>
      <c r="C16" s="2">
        <v>26</v>
      </c>
      <c r="D16" s="1">
        <v>47</v>
      </c>
      <c r="E16" s="19"/>
    </row>
    <row r="17" spans="1:5">
      <c r="A17" s="4">
        <v>106</v>
      </c>
      <c r="B17" s="3">
        <v>189</v>
      </c>
      <c r="C17" s="4">
        <v>52</v>
      </c>
      <c r="D17" s="3">
        <v>237</v>
      </c>
      <c r="E17" s="19"/>
    </row>
    <row r="18" spans="1:5">
      <c r="A18" s="4">
        <v>206</v>
      </c>
      <c r="B18" s="3">
        <v>93</v>
      </c>
      <c r="C18" s="4">
        <v>142</v>
      </c>
      <c r="D18" s="3">
        <v>93</v>
      </c>
      <c r="E18" s="19"/>
    </row>
    <row r="19" spans="1:5">
      <c r="A19" s="4">
        <v>248</v>
      </c>
      <c r="B19" s="3">
        <v>5</v>
      </c>
      <c r="C19" s="4">
        <v>188</v>
      </c>
      <c r="D19" s="3">
        <v>184</v>
      </c>
      <c r="E19" s="19"/>
    </row>
    <row r="20" spans="1:5">
      <c r="A20" s="6">
        <v>1</v>
      </c>
      <c r="B20" s="5">
        <v>244</v>
      </c>
      <c r="C20" s="6">
        <v>238</v>
      </c>
      <c r="D20" s="5">
        <v>115</v>
      </c>
      <c r="E20" s="19"/>
    </row>
    <row r="21" spans="1:5">
      <c r="A21" s="1">
        <v>29</v>
      </c>
      <c r="B21" s="2">
        <v>115</v>
      </c>
      <c r="C21" s="1">
        <v>42</v>
      </c>
      <c r="D21" s="2">
        <v>104</v>
      </c>
      <c r="E21" s="19" t="s">
        <v>1</v>
      </c>
    </row>
    <row r="22" spans="1:5">
      <c r="A22" s="3">
        <v>191</v>
      </c>
      <c r="B22" s="4">
        <v>69</v>
      </c>
      <c r="C22" s="3">
        <v>133</v>
      </c>
      <c r="D22" s="4">
        <v>57</v>
      </c>
      <c r="E22" s="19"/>
    </row>
    <row r="23" spans="1:5">
      <c r="A23" s="3">
        <v>50</v>
      </c>
      <c r="B23" s="4">
        <v>18</v>
      </c>
      <c r="C23" s="3">
        <v>180</v>
      </c>
      <c r="D23" s="4">
        <v>226</v>
      </c>
      <c r="E23" s="19"/>
    </row>
    <row r="24" spans="1:5">
      <c r="A24" s="3">
        <v>114</v>
      </c>
      <c r="B24" s="4">
        <v>56</v>
      </c>
      <c r="C24" s="3">
        <v>9</v>
      </c>
      <c r="D24" s="4">
        <v>210</v>
      </c>
      <c r="E24" s="19"/>
    </row>
    <row r="25" spans="1:5">
      <c r="A25" s="5">
        <v>186</v>
      </c>
      <c r="B25" s="6">
        <v>64</v>
      </c>
      <c r="C25" s="5">
        <v>52</v>
      </c>
      <c r="D25" s="6">
        <v>227</v>
      </c>
      <c r="E25" s="19"/>
    </row>
    <row r="26" spans="1:5">
      <c r="A26" s="2">
        <v>128</v>
      </c>
      <c r="B26" s="1">
        <v>231</v>
      </c>
      <c r="C26" s="2">
        <v>208</v>
      </c>
      <c r="D26" s="1">
        <v>214</v>
      </c>
      <c r="E26" s="19"/>
    </row>
    <row r="27" spans="1:5">
      <c r="A27" s="4">
        <v>0</v>
      </c>
      <c r="B27" s="3">
        <v>56</v>
      </c>
      <c r="C27" s="4">
        <v>109</v>
      </c>
      <c r="D27" s="3">
        <v>178</v>
      </c>
      <c r="E27" s="19"/>
    </row>
    <row r="28" spans="1:5">
      <c r="A28" s="4">
        <v>43</v>
      </c>
      <c r="B28" s="3">
        <v>6</v>
      </c>
      <c r="C28" s="4">
        <v>222</v>
      </c>
      <c r="D28" s="3">
        <v>112</v>
      </c>
      <c r="E28" s="19"/>
    </row>
    <row r="29" spans="1:5">
      <c r="A29" s="4">
        <v>236</v>
      </c>
      <c r="B29" s="3">
        <v>178</v>
      </c>
      <c r="C29" s="4">
        <v>198</v>
      </c>
      <c r="D29" s="3">
        <v>217</v>
      </c>
      <c r="E29" s="19"/>
    </row>
    <row r="30" spans="1:5">
      <c r="A30" s="6">
        <v>195</v>
      </c>
      <c r="B30" s="5">
        <v>152</v>
      </c>
      <c r="C30" s="6">
        <v>223</v>
      </c>
      <c r="D30" s="5">
        <v>145</v>
      </c>
      <c r="E30" s="19"/>
    </row>
    <row r="31" spans="1:5">
      <c r="A31" s="1">
        <v>48</v>
      </c>
      <c r="B31" s="2">
        <v>4</v>
      </c>
      <c r="C31" s="1">
        <v>16</v>
      </c>
      <c r="D31" s="2">
        <v>57</v>
      </c>
      <c r="E31" s="19"/>
    </row>
    <row r="32" spans="1:5">
      <c r="A32" s="3">
        <v>211</v>
      </c>
      <c r="B32" s="4">
        <v>189</v>
      </c>
      <c r="C32" s="3">
        <v>103</v>
      </c>
      <c r="D32" s="4">
        <v>120</v>
      </c>
      <c r="E32" s="19"/>
    </row>
    <row r="33" spans="1:13">
      <c r="A33" s="3">
        <v>252</v>
      </c>
      <c r="B33" s="4">
        <v>40</v>
      </c>
      <c r="C33" s="3">
        <v>87</v>
      </c>
      <c r="D33" s="4">
        <v>22</v>
      </c>
      <c r="E33" s="19"/>
    </row>
    <row r="34" spans="1:13">
      <c r="A34" s="3">
        <v>253</v>
      </c>
      <c r="B34" s="4">
        <v>95</v>
      </c>
      <c r="C34" s="3">
        <v>247</v>
      </c>
      <c r="D34" s="4">
        <v>70</v>
      </c>
      <c r="E34" s="19"/>
    </row>
    <row r="35" spans="1:13">
      <c r="A35" s="5">
        <v>14</v>
      </c>
      <c r="B35" s="6">
        <v>212</v>
      </c>
      <c r="C35" s="5">
        <v>99</v>
      </c>
      <c r="D35" s="6">
        <v>139</v>
      </c>
      <c r="E35" s="19"/>
    </row>
    <row r="36" spans="1:13">
      <c r="A36" s="2">
        <v>64</v>
      </c>
      <c r="B36" s="1">
        <v>44</v>
      </c>
      <c r="C36" s="2">
        <v>216</v>
      </c>
      <c r="D36" s="1">
        <v>86</v>
      </c>
      <c r="E36" s="19"/>
    </row>
    <row r="37" spans="1:13">
      <c r="A37" s="4">
        <v>131</v>
      </c>
      <c r="B37" s="3">
        <v>78</v>
      </c>
      <c r="C37" s="4">
        <v>22</v>
      </c>
      <c r="D37" s="3">
        <v>204</v>
      </c>
      <c r="E37" s="19"/>
    </row>
    <row r="38" spans="1:13">
      <c r="A38" s="4">
        <v>255</v>
      </c>
      <c r="B38" s="3">
        <v>126</v>
      </c>
      <c r="C38" s="4">
        <v>228</v>
      </c>
      <c r="D38" s="3">
        <v>221</v>
      </c>
      <c r="E38" s="19"/>
    </row>
    <row r="39" spans="1:13">
      <c r="A39" s="4">
        <v>237</v>
      </c>
      <c r="B39" s="3">
        <v>75</v>
      </c>
      <c r="C39" s="4">
        <v>161</v>
      </c>
      <c r="D39" s="3">
        <v>39</v>
      </c>
      <c r="E39" s="19"/>
    </row>
    <row r="40" spans="1:13">
      <c r="A40" s="6">
        <v>28</v>
      </c>
      <c r="B40" s="5">
        <v>205</v>
      </c>
      <c r="C40" s="6">
        <v>34</v>
      </c>
      <c r="D40" s="5">
        <v>110</v>
      </c>
      <c r="E40" s="19"/>
    </row>
    <row r="41" spans="1:13">
      <c r="A41" s="7">
        <v>177</v>
      </c>
      <c r="B41" s="8">
        <v>101</v>
      </c>
      <c r="C41" s="7">
        <v>229</v>
      </c>
      <c r="D41" s="8">
        <v>207</v>
      </c>
      <c r="E41" s="19" t="s">
        <v>2</v>
      </c>
      <c r="J41">
        <f>A41*A81</f>
        <v>16461</v>
      </c>
      <c r="K41">
        <f t="shared" ref="K41:M45" si="0">B41*B81</f>
        <v>17372</v>
      </c>
      <c r="L41">
        <f t="shared" si="0"/>
        <v>35495</v>
      </c>
      <c r="M41">
        <f t="shared" si="0"/>
        <v>27117</v>
      </c>
    </row>
    <row r="42" spans="1:13">
      <c r="A42" s="9">
        <v>209</v>
      </c>
      <c r="B42" s="10">
        <v>139</v>
      </c>
      <c r="C42" s="9">
        <v>45</v>
      </c>
      <c r="D42" s="10">
        <v>20</v>
      </c>
      <c r="E42" s="19"/>
      <c r="J42">
        <f t="shared" ref="J42:J45" si="1">A42*A82</f>
        <v>34485</v>
      </c>
      <c r="K42">
        <f t="shared" si="0"/>
        <v>15707</v>
      </c>
      <c r="L42">
        <f t="shared" si="0"/>
        <v>6705</v>
      </c>
      <c r="M42">
        <f t="shared" si="0"/>
        <v>1280</v>
      </c>
    </row>
    <row r="43" spans="1:13">
      <c r="A43" s="9">
        <v>156</v>
      </c>
      <c r="B43" s="10">
        <v>21</v>
      </c>
      <c r="C43" s="9">
        <v>34</v>
      </c>
      <c r="D43" s="10">
        <v>161</v>
      </c>
      <c r="E43" s="19"/>
      <c r="J43">
        <f t="shared" si="1"/>
        <v>37284</v>
      </c>
      <c r="K43">
        <f t="shared" si="0"/>
        <v>5103</v>
      </c>
      <c r="L43">
        <f t="shared" si="0"/>
        <v>850</v>
      </c>
      <c r="M43">
        <f t="shared" si="0"/>
        <v>38640</v>
      </c>
    </row>
    <row r="44" spans="1:13">
      <c r="A44" s="9">
        <v>170</v>
      </c>
      <c r="B44" s="10">
        <v>193</v>
      </c>
      <c r="C44" s="9">
        <v>233</v>
      </c>
      <c r="D44" s="10">
        <v>197</v>
      </c>
      <c r="E44" s="19"/>
      <c r="J44">
        <f t="shared" si="1"/>
        <v>28390</v>
      </c>
      <c r="K44">
        <f t="shared" si="0"/>
        <v>27020</v>
      </c>
      <c r="L44">
        <f t="shared" si="0"/>
        <v>6524</v>
      </c>
      <c r="M44">
        <f t="shared" si="0"/>
        <v>18124</v>
      </c>
    </row>
    <row r="45" spans="1:13">
      <c r="A45" s="11">
        <v>91</v>
      </c>
      <c r="B45" s="12">
        <v>80</v>
      </c>
      <c r="C45" s="11">
        <v>223</v>
      </c>
      <c r="D45" s="12">
        <v>48</v>
      </c>
      <c r="E45" s="19"/>
      <c r="J45">
        <f t="shared" si="1"/>
        <v>5005</v>
      </c>
      <c r="K45">
        <f t="shared" si="0"/>
        <v>18080</v>
      </c>
      <c r="L45">
        <f t="shared" si="0"/>
        <v>38802</v>
      </c>
      <c r="M45">
        <f t="shared" si="0"/>
        <v>1536</v>
      </c>
    </row>
    <row r="46" spans="1:13">
      <c r="A46" s="8">
        <v>154</v>
      </c>
      <c r="B46" s="7">
        <v>89</v>
      </c>
      <c r="C46" s="8">
        <v>99</v>
      </c>
      <c r="D46" s="7">
        <v>15</v>
      </c>
      <c r="E46" s="19"/>
      <c r="J46">
        <f>A90*A46</f>
        <v>33264</v>
      </c>
      <c r="K46">
        <f t="shared" ref="K46:M50" si="2">B90*B46</f>
        <v>16910</v>
      </c>
      <c r="L46">
        <f t="shared" si="2"/>
        <v>8316</v>
      </c>
      <c r="M46">
        <f t="shared" si="2"/>
        <v>510</v>
      </c>
    </row>
    <row r="47" spans="1:13">
      <c r="A47" s="10">
        <v>37</v>
      </c>
      <c r="B47" s="9">
        <v>182</v>
      </c>
      <c r="C47" s="10">
        <v>72</v>
      </c>
      <c r="D47" s="9">
        <v>180</v>
      </c>
      <c r="E47" s="19"/>
      <c r="J47">
        <f t="shared" ref="J47:J50" si="3">A91*A47</f>
        <v>3959</v>
      </c>
      <c r="K47">
        <f t="shared" si="2"/>
        <v>26026</v>
      </c>
      <c r="L47">
        <f t="shared" si="2"/>
        <v>6120</v>
      </c>
      <c r="M47">
        <f t="shared" si="2"/>
        <v>38880</v>
      </c>
    </row>
    <row r="48" spans="1:13">
      <c r="A48" s="10">
        <v>47</v>
      </c>
      <c r="B48" s="9">
        <v>165</v>
      </c>
      <c r="C48" s="10">
        <v>128</v>
      </c>
      <c r="D48" s="9">
        <v>55</v>
      </c>
      <c r="E48" s="19"/>
      <c r="J48">
        <f t="shared" si="3"/>
        <v>4136</v>
      </c>
      <c r="K48">
        <f t="shared" si="2"/>
        <v>2310</v>
      </c>
      <c r="L48">
        <f t="shared" si="2"/>
        <v>9344</v>
      </c>
      <c r="M48">
        <f t="shared" si="2"/>
        <v>3630</v>
      </c>
    </row>
    <row r="49" spans="1:13">
      <c r="A49" s="10">
        <v>159</v>
      </c>
      <c r="B49" s="9">
        <v>20</v>
      </c>
      <c r="C49" s="10">
        <v>114</v>
      </c>
      <c r="D49" s="9">
        <v>205</v>
      </c>
      <c r="E49" s="19"/>
      <c r="J49">
        <f t="shared" si="3"/>
        <v>6996</v>
      </c>
      <c r="K49">
        <f t="shared" si="2"/>
        <v>2080</v>
      </c>
      <c r="L49">
        <f t="shared" si="2"/>
        <v>27930</v>
      </c>
      <c r="M49">
        <f t="shared" si="2"/>
        <v>12095</v>
      </c>
    </row>
    <row r="50" spans="1:13">
      <c r="A50" s="12">
        <v>120</v>
      </c>
      <c r="B50" s="11">
        <v>4</v>
      </c>
      <c r="C50" s="12">
        <v>219</v>
      </c>
      <c r="D50" s="11">
        <v>203</v>
      </c>
      <c r="E50" s="19"/>
      <c r="J50">
        <f t="shared" si="3"/>
        <v>7800</v>
      </c>
      <c r="K50">
        <f t="shared" si="2"/>
        <v>172</v>
      </c>
      <c r="L50">
        <f t="shared" si="2"/>
        <v>26499</v>
      </c>
      <c r="M50">
        <f t="shared" si="2"/>
        <v>44863</v>
      </c>
    </row>
    <row r="51" spans="1:13">
      <c r="A51" s="7">
        <v>100</v>
      </c>
      <c r="B51" s="8">
        <v>158</v>
      </c>
      <c r="C51" s="7">
        <v>170</v>
      </c>
      <c r="D51" s="8">
        <v>215</v>
      </c>
      <c r="E51" s="19"/>
      <c r="J51">
        <f>A51*A99</f>
        <v>18400</v>
      </c>
      <c r="K51">
        <f t="shared" ref="K51:M55" si="4">B51*B99</f>
        <v>30494</v>
      </c>
      <c r="L51">
        <f t="shared" si="4"/>
        <v>26690</v>
      </c>
      <c r="M51">
        <f t="shared" si="4"/>
        <v>32895</v>
      </c>
    </row>
    <row r="52" spans="1:13">
      <c r="A52" s="9">
        <v>140</v>
      </c>
      <c r="B52" s="10">
        <v>15</v>
      </c>
      <c r="C52" s="9">
        <v>146</v>
      </c>
      <c r="D52" s="10">
        <v>10</v>
      </c>
      <c r="E52" s="19"/>
      <c r="J52">
        <f t="shared" ref="J52:J55" si="5">A52*A100</f>
        <v>25340</v>
      </c>
      <c r="K52">
        <f t="shared" si="4"/>
        <v>15</v>
      </c>
      <c r="L52">
        <f t="shared" si="4"/>
        <v>20294</v>
      </c>
      <c r="M52">
        <f t="shared" si="4"/>
        <v>240</v>
      </c>
    </row>
    <row r="53" spans="1:13">
      <c r="A53" s="9">
        <v>92</v>
      </c>
      <c r="B53" s="10">
        <v>35</v>
      </c>
      <c r="C53" s="9">
        <v>70</v>
      </c>
      <c r="D53" s="10">
        <v>251</v>
      </c>
      <c r="E53" s="19"/>
      <c r="J53">
        <f t="shared" si="5"/>
        <v>3220</v>
      </c>
      <c r="K53">
        <f t="shared" si="4"/>
        <v>3115</v>
      </c>
      <c r="L53">
        <f t="shared" si="4"/>
        <v>6580</v>
      </c>
      <c r="M53">
        <f t="shared" si="4"/>
        <v>42168</v>
      </c>
    </row>
    <row r="54" spans="1:13">
      <c r="A54" s="9">
        <v>19</v>
      </c>
      <c r="B54" s="10">
        <v>88</v>
      </c>
      <c r="C54" s="9">
        <v>116</v>
      </c>
      <c r="D54" s="10">
        <v>107</v>
      </c>
      <c r="E54" s="19"/>
      <c r="J54">
        <f t="shared" si="5"/>
        <v>741</v>
      </c>
      <c r="K54">
        <f t="shared" si="4"/>
        <v>16984</v>
      </c>
      <c r="L54">
        <f t="shared" si="4"/>
        <v>27260</v>
      </c>
      <c r="M54">
        <f t="shared" si="4"/>
        <v>10486</v>
      </c>
    </row>
    <row r="55" spans="1:13">
      <c r="A55" s="11">
        <v>137</v>
      </c>
      <c r="B55" s="12">
        <v>195</v>
      </c>
      <c r="C55" s="11">
        <v>139</v>
      </c>
      <c r="D55" s="12">
        <v>16</v>
      </c>
      <c r="E55" s="19"/>
      <c r="J55">
        <f t="shared" si="5"/>
        <v>31236</v>
      </c>
      <c r="K55">
        <f t="shared" si="4"/>
        <v>11505</v>
      </c>
      <c r="L55">
        <f t="shared" si="4"/>
        <v>21128</v>
      </c>
      <c r="M55">
        <f t="shared" si="4"/>
        <v>3008</v>
      </c>
    </row>
    <row r="56" spans="1:13">
      <c r="A56" s="8">
        <v>183</v>
      </c>
      <c r="B56" s="7">
        <v>216</v>
      </c>
      <c r="C56" s="8">
        <v>86</v>
      </c>
      <c r="D56" s="7">
        <v>99</v>
      </c>
      <c r="E56" s="19"/>
      <c r="J56">
        <f>A56*A108</f>
        <v>1647</v>
      </c>
      <c r="K56">
        <f t="shared" ref="K56:M60" si="6">B56*B108</f>
        <v>648</v>
      </c>
      <c r="L56">
        <f t="shared" si="6"/>
        <v>15050</v>
      </c>
      <c r="M56">
        <f t="shared" si="6"/>
        <v>17721</v>
      </c>
    </row>
    <row r="57" spans="1:13">
      <c r="A57" s="10">
        <v>152</v>
      </c>
      <c r="B57" s="9">
        <v>119</v>
      </c>
      <c r="C57" s="10">
        <v>173</v>
      </c>
      <c r="D57" s="9">
        <v>181</v>
      </c>
      <c r="E57" s="19"/>
      <c r="J57">
        <f t="shared" ref="J57:J60" si="7">A57*A109</f>
        <v>27360</v>
      </c>
      <c r="K57">
        <f t="shared" si="6"/>
        <v>20825</v>
      </c>
      <c r="L57">
        <f t="shared" si="6"/>
        <v>12629</v>
      </c>
      <c r="M57">
        <f t="shared" si="6"/>
        <v>9774</v>
      </c>
    </row>
    <row r="58" spans="1:13">
      <c r="A58" s="10">
        <v>247</v>
      </c>
      <c r="B58" s="9">
        <v>188</v>
      </c>
      <c r="C58" s="10">
        <v>55</v>
      </c>
      <c r="D58" s="9">
        <v>3</v>
      </c>
      <c r="E58" s="19"/>
      <c r="J58">
        <f t="shared" si="7"/>
        <v>11362</v>
      </c>
      <c r="K58">
        <f t="shared" si="6"/>
        <v>32524</v>
      </c>
      <c r="L58">
        <f t="shared" si="6"/>
        <v>7755</v>
      </c>
      <c r="M58">
        <f t="shared" si="6"/>
        <v>30</v>
      </c>
    </row>
    <row r="59" spans="1:13">
      <c r="A59" s="10">
        <v>174</v>
      </c>
      <c r="B59" s="9">
        <v>154</v>
      </c>
      <c r="C59" s="10">
        <v>148</v>
      </c>
      <c r="D59" s="9">
        <v>38</v>
      </c>
      <c r="E59" s="19"/>
      <c r="J59">
        <f t="shared" si="7"/>
        <v>42804</v>
      </c>
      <c r="K59">
        <f t="shared" si="6"/>
        <v>30030</v>
      </c>
      <c r="L59">
        <f t="shared" si="6"/>
        <v>2812</v>
      </c>
      <c r="M59">
        <f t="shared" si="6"/>
        <v>4256</v>
      </c>
    </row>
    <row r="60" spans="1:13">
      <c r="A60" s="12">
        <v>28</v>
      </c>
      <c r="B60" s="11">
        <v>204</v>
      </c>
      <c r="C60" s="12">
        <v>117</v>
      </c>
      <c r="D60" s="11">
        <v>64</v>
      </c>
      <c r="E60" s="19"/>
      <c r="J60">
        <f t="shared" si="7"/>
        <v>2016</v>
      </c>
      <c r="K60">
        <f t="shared" si="6"/>
        <v>47328</v>
      </c>
      <c r="L60">
        <f t="shared" si="6"/>
        <v>10179</v>
      </c>
      <c r="M60">
        <f t="shared" si="6"/>
        <v>5312</v>
      </c>
    </row>
    <row r="61" spans="1:13">
      <c r="A61" s="7">
        <v>20</v>
      </c>
      <c r="B61" s="8">
        <v>72</v>
      </c>
      <c r="C61" s="7">
        <v>188</v>
      </c>
      <c r="D61" s="8">
        <v>207</v>
      </c>
      <c r="E61" s="19" t="s">
        <v>3</v>
      </c>
    </row>
    <row r="62" spans="1:13">
      <c r="A62" s="9">
        <v>155</v>
      </c>
      <c r="B62" s="10">
        <v>67</v>
      </c>
      <c r="C62" s="9">
        <v>114</v>
      </c>
      <c r="D62" s="10">
        <v>112</v>
      </c>
      <c r="E62" s="19"/>
    </row>
    <row r="63" spans="1:13">
      <c r="A63" s="9">
        <v>155</v>
      </c>
      <c r="B63" s="10">
        <v>61</v>
      </c>
      <c r="C63" s="9">
        <v>94</v>
      </c>
      <c r="D63" s="10">
        <v>182</v>
      </c>
      <c r="E63" s="19"/>
    </row>
    <row r="64" spans="1:13">
      <c r="A64" s="9">
        <v>167</v>
      </c>
      <c r="B64" s="10">
        <v>215</v>
      </c>
      <c r="C64" s="9">
        <v>184</v>
      </c>
      <c r="D64" s="10">
        <v>103</v>
      </c>
      <c r="E64" s="19"/>
    </row>
    <row r="65" spans="1:5">
      <c r="A65" s="11">
        <v>169</v>
      </c>
      <c r="B65" s="12">
        <v>204</v>
      </c>
      <c r="C65" s="11">
        <v>119</v>
      </c>
      <c r="D65" s="12">
        <v>245</v>
      </c>
      <c r="E65" s="19"/>
    </row>
    <row r="66" spans="1:5">
      <c r="A66" s="8">
        <v>65</v>
      </c>
      <c r="B66" s="7">
        <v>183</v>
      </c>
      <c r="C66" s="8">
        <v>217</v>
      </c>
      <c r="D66" s="7">
        <v>75</v>
      </c>
      <c r="E66" s="19"/>
    </row>
    <row r="67" spans="1:5">
      <c r="A67" s="10">
        <v>222</v>
      </c>
      <c r="B67" s="9">
        <v>228</v>
      </c>
      <c r="C67" s="10">
        <v>218</v>
      </c>
      <c r="D67" s="9">
        <v>167</v>
      </c>
      <c r="E67" s="19"/>
    </row>
    <row r="68" spans="1:5">
      <c r="A68" s="10">
        <v>79</v>
      </c>
      <c r="B68" s="9">
        <v>225</v>
      </c>
      <c r="C68" s="10">
        <v>234</v>
      </c>
      <c r="D68" s="9">
        <v>62</v>
      </c>
      <c r="E68" s="19"/>
    </row>
    <row r="69" spans="1:5">
      <c r="A69" s="10">
        <v>65</v>
      </c>
      <c r="B69" s="9">
        <v>246</v>
      </c>
      <c r="C69" s="10">
        <v>93</v>
      </c>
      <c r="D69" s="9">
        <v>192</v>
      </c>
      <c r="E69" s="19"/>
    </row>
    <row r="70" spans="1:5">
      <c r="A70" s="12">
        <v>39</v>
      </c>
      <c r="B70" s="11">
        <v>206</v>
      </c>
      <c r="C70" s="12">
        <v>121</v>
      </c>
      <c r="D70" s="11">
        <v>166</v>
      </c>
      <c r="E70" s="19"/>
    </row>
    <row r="71" spans="1:5">
      <c r="A71" s="7">
        <v>111</v>
      </c>
      <c r="B71" s="8">
        <v>213</v>
      </c>
      <c r="C71" s="7">
        <v>189</v>
      </c>
      <c r="D71" s="8">
        <v>95</v>
      </c>
      <c r="E71" s="19"/>
    </row>
    <row r="72" spans="1:5">
      <c r="A72" s="9">
        <v>151</v>
      </c>
      <c r="B72" s="10">
        <v>145</v>
      </c>
      <c r="C72" s="9">
        <v>28</v>
      </c>
      <c r="D72" s="10">
        <v>113</v>
      </c>
      <c r="E72" s="19"/>
    </row>
    <row r="73" spans="1:5">
      <c r="A73" s="9">
        <v>155</v>
      </c>
      <c r="B73" s="10">
        <v>70</v>
      </c>
      <c r="C73" s="9">
        <v>25</v>
      </c>
      <c r="D73" s="10">
        <v>203</v>
      </c>
      <c r="E73" s="19"/>
    </row>
    <row r="74" spans="1:5">
      <c r="A74" s="9">
        <v>53</v>
      </c>
      <c r="B74" s="10">
        <v>193</v>
      </c>
      <c r="C74" s="9">
        <v>89</v>
      </c>
      <c r="D74" s="10">
        <v>112</v>
      </c>
      <c r="E74" s="19"/>
    </row>
    <row r="75" spans="1:5">
      <c r="A75" s="11">
        <v>169</v>
      </c>
      <c r="B75" s="12">
        <v>229</v>
      </c>
      <c r="C75" s="11">
        <v>108</v>
      </c>
      <c r="D75" s="12">
        <v>156</v>
      </c>
      <c r="E75" s="19"/>
    </row>
    <row r="76" spans="1:5">
      <c r="A76" s="8">
        <v>16</v>
      </c>
      <c r="B76" s="7">
        <v>30</v>
      </c>
      <c r="C76" s="8">
        <v>112</v>
      </c>
      <c r="D76" s="7">
        <v>225</v>
      </c>
      <c r="E76" s="19"/>
    </row>
    <row r="77" spans="1:5">
      <c r="A77" s="10">
        <v>102</v>
      </c>
      <c r="B77" s="9">
        <v>52</v>
      </c>
      <c r="C77" s="10">
        <v>250</v>
      </c>
      <c r="D77" s="9">
        <v>45</v>
      </c>
      <c r="E77" s="19"/>
    </row>
    <row r="78" spans="1:5">
      <c r="A78" s="10">
        <v>198</v>
      </c>
      <c r="B78" s="9">
        <v>180</v>
      </c>
      <c r="C78" s="10">
        <v>209</v>
      </c>
      <c r="D78" s="9">
        <v>32</v>
      </c>
      <c r="E78" s="19"/>
    </row>
    <row r="79" spans="1:5">
      <c r="A79" s="10">
        <v>212</v>
      </c>
      <c r="B79" s="9">
        <v>171</v>
      </c>
      <c r="C79" s="10">
        <v>25</v>
      </c>
      <c r="D79" s="9">
        <v>80</v>
      </c>
      <c r="E79" s="19"/>
    </row>
    <row r="80" spans="1:5">
      <c r="A80" s="12">
        <v>14</v>
      </c>
      <c r="B80" s="11">
        <v>246</v>
      </c>
      <c r="C80" s="12">
        <v>100</v>
      </c>
      <c r="D80" s="11">
        <v>76</v>
      </c>
      <c r="E80" s="19"/>
    </row>
    <row r="81" spans="1:4">
      <c r="A81" s="13">
        <v>93</v>
      </c>
      <c r="B81" s="14">
        <v>172</v>
      </c>
      <c r="C81" s="13">
        <v>155</v>
      </c>
      <c r="D81" s="14">
        <v>131</v>
      </c>
    </row>
    <row r="82" spans="1:4">
      <c r="A82" s="15">
        <v>165</v>
      </c>
      <c r="B82" s="16">
        <v>113</v>
      </c>
      <c r="C82" s="15">
        <v>149</v>
      </c>
      <c r="D82" s="16">
        <v>64</v>
      </c>
    </row>
    <row r="83" spans="1:4">
      <c r="A83" s="15">
        <v>239</v>
      </c>
      <c r="B83" s="16">
        <v>243</v>
      </c>
      <c r="C83" s="15">
        <v>25</v>
      </c>
      <c r="D83" s="16">
        <v>240</v>
      </c>
    </row>
    <row r="84" spans="1:4">
      <c r="A84" s="15">
        <v>167</v>
      </c>
      <c r="B84" s="16">
        <v>140</v>
      </c>
      <c r="C84" s="15">
        <v>28</v>
      </c>
      <c r="D84" s="16">
        <v>92</v>
      </c>
    </row>
    <row r="85" spans="1:4">
      <c r="A85" s="15">
        <v>55</v>
      </c>
      <c r="B85" s="16">
        <v>226</v>
      </c>
      <c r="C85" s="15">
        <v>174</v>
      </c>
      <c r="D85" s="16">
        <v>32</v>
      </c>
    </row>
    <row r="86" spans="1:4">
      <c r="A86" s="15">
        <v>129</v>
      </c>
      <c r="B86" s="16">
        <v>239</v>
      </c>
      <c r="C86" s="15">
        <v>227</v>
      </c>
      <c r="D86" s="16">
        <v>194</v>
      </c>
    </row>
    <row r="87" spans="1:4">
      <c r="A87" s="15">
        <v>36</v>
      </c>
      <c r="B87" s="16">
        <v>203</v>
      </c>
      <c r="C87" s="15">
        <v>89</v>
      </c>
      <c r="D87" s="16">
        <v>49</v>
      </c>
    </row>
    <row r="88" spans="1:4">
      <c r="A88" s="15">
        <v>95</v>
      </c>
      <c r="B88" s="16">
        <v>100</v>
      </c>
      <c r="C88" s="15">
        <v>85</v>
      </c>
      <c r="D88" s="16">
        <v>117</v>
      </c>
    </row>
    <row r="89" spans="1:4">
      <c r="A89" s="17">
        <v>164</v>
      </c>
      <c r="B89" s="18">
        <v>0</v>
      </c>
      <c r="C89" s="17">
        <v>0</v>
      </c>
      <c r="D89" s="18">
        <v>189</v>
      </c>
    </row>
    <row r="90" spans="1:4">
      <c r="A90" s="14">
        <v>216</v>
      </c>
      <c r="B90" s="13">
        <v>190</v>
      </c>
      <c r="C90" s="14">
        <v>84</v>
      </c>
      <c r="D90" s="13">
        <v>34</v>
      </c>
    </row>
    <row r="91" spans="1:4">
      <c r="A91" s="16">
        <v>107</v>
      </c>
      <c r="B91" s="15">
        <v>143</v>
      </c>
      <c r="C91" s="16">
        <v>85</v>
      </c>
      <c r="D91" s="15">
        <v>216</v>
      </c>
    </row>
    <row r="92" spans="1:4">
      <c r="A92" s="16">
        <v>88</v>
      </c>
      <c r="B92" s="15">
        <v>14</v>
      </c>
      <c r="C92" s="16">
        <v>73</v>
      </c>
      <c r="D92" s="15">
        <v>66</v>
      </c>
    </row>
    <row r="93" spans="1:4">
      <c r="A93" s="16">
        <v>44</v>
      </c>
      <c r="B93" s="15">
        <v>104</v>
      </c>
      <c r="C93" s="16">
        <v>245</v>
      </c>
      <c r="D93" s="15">
        <v>59</v>
      </c>
    </row>
    <row r="94" spans="1:4">
      <c r="A94" s="16">
        <v>65</v>
      </c>
      <c r="B94" s="15">
        <v>43</v>
      </c>
      <c r="C94" s="16">
        <v>121</v>
      </c>
      <c r="D94" s="15">
        <v>221</v>
      </c>
    </row>
    <row r="95" spans="1:4">
      <c r="A95" s="16">
        <v>111</v>
      </c>
      <c r="B95" s="15">
        <v>102</v>
      </c>
      <c r="C95" s="16">
        <v>131</v>
      </c>
      <c r="D95" s="15">
        <v>186</v>
      </c>
    </row>
    <row r="96" spans="1:4">
      <c r="A96" s="16">
        <v>231</v>
      </c>
      <c r="B96" s="15">
        <v>85</v>
      </c>
      <c r="C96" s="16">
        <v>18</v>
      </c>
      <c r="D96" s="15">
        <v>106</v>
      </c>
    </row>
    <row r="97" spans="1:4">
      <c r="A97" s="16">
        <v>229</v>
      </c>
      <c r="B97" s="15">
        <v>48</v>
      </c>
      <c r="C97" s="16">
        <v>195</v>
      </c>
      <c r="D97" s="15">
        <v>106</v>
      </c>
    </row>
    <row r="98" spans="1:4">
      <c r="A98" s="18">
        <v>178</v>
      </c>
      <c r="B98" s="17">
        <v>218</v>
      </c>
      <c r="C98" s="18">
        <v>38</v>
      </c>
      <c r="D98" s="17">
        <v>165</v>
      </c>
    </row>
    <row r="99" spans="1:4">
      <c r="A99" s="13">
        <v>184</v>
      </c>
      <c r="B99" s="14">
        <v>193</v>
      </c>
      <c r="C99" s="13">
        <v>157</v>
      </c>
      <c r="D99" s="14">
        <v>153</v>
      </c>
    </row>
    <row r="100" spans="1:4">
      <c r="A100" s="15">
        <v>181</v>
      </c>
      <c r="B100" s="16">
        <v>1</v>
      </c>
      <c r="C100" s="15">
        <v>139</v>
      </c>
      <c r="D100" s="16">
        <v>24</v>
      </c>
    </row>
    <row r="101" spans="1:4">
      <c r="A101" s="15">
        <v>35</v>
      </c>
      <c r="B101" s="16">
        <v>89</v>
      </c>
      <c r="C101" s="15">
        <v>94</v>
      </c>
      <c r="D101" s="16">
        <v>168</v>
      </c>
    </row>
    <row r="102" spans="1:4">
      <c r="A102" s="15">
        <v>39</v>
      </c>
      <c r="B102" s="16">
        <v>193</v>
      </c>
      <c r="C102" s="15">
        <v>235</v>
      </c>
      <c r="D102" s="16">
        <v>98</v>
      </c>
    </row>
    <row r="103" spans="1:4">
      <c r="A103" s="15">
        <v>228</v>
      </c>
      <c r="B103" s="16">
        <v>59</v>
      </c>
      <c r="C103" s="15">
        <v>152</v>
      </c>
      <c r="D103" s="16">
        <v>188</v>
      </c>
    </row>
    <row r="104" spans="1:4">
      <c r="A104" s="15">
        <v>132</v>
      </c>
      <c r="B104" s="16">
        <v>134</v>
      </c>
      <c r="C104" s="15">
        <v>137</v>
      </c>
      <c r="D104" s="16">
        <v>5</v>
      </c>
    </row>
    <row r="105" spans="1:4">
      <c r="A105" s="15">
        <v>84</v>
      </c>
      <c r="B105" s="16">
        <v>160</v>
      </c>
      <c r="C105" s="15">
        <v>35</v>
      </c>
      <c r="D105" s="16">
        <v>24</v>
      </c>
    </row>
    <row r="106" spans="1:4">
      <c r="A106" s="15">
        <v>69</v>
      </c>
      <c r="B106" s="16">
        <v>144</v>
      </c>
      <c r="C106" s="15">
        <v>176</v>
      </c>
      <c r="D106" s="16">
        <v>170</v>
      </c>
    </row>
    <row r="107" spans="1:4">
      <c r="A107" s="17">
        <v>212</v>
      </c>
      <c r="B107" s="18">
        <v>108</v>
      </c>
      <c r="C107" s="17">
        <v>228</v>
      </c>
      <c r="D107" s="18">
        <v>46</v>
      </c>
    </row>
    <row r="108" spans="1:4">
      <c r="A108" s="14">
        <v>9</v>
      </c>
      <c r="B108" s="13">
        <v>3</v>
      </c>
      <c r="C108" s="14">
        <v>175</v>
      </c>
      <c r="D108" s="13">
        <v>179</v>
      </c>
    </row>
    <row r="109" spans="1:4">
      <c r="A109" s="16">
        <v>180</v>
      </c>
      <c r="B109" s="15">
        <v>175</v>
      </c>
      <c r="C109" s="16">
        <v>73</v>
      </c>
      <c r="D109" s="15">
        <v>54</v>
      </c>
    </row>
    <row r="110" spans="1:4">
      <c r="A110" s="16">
        <v>46</v>
      </c>
      <c r="B110" s="15">
        <v>173</v>
      </c>
      <c r="C110" s="16">
        <v>141</v>
      </c>
      <c r="D110" s="15">
        <v>10</v>
      </c>
    </row>
    <row r="111" spans="1:4">
      <c r="A111" s="16">
        <v>246</v>
      </c>
      <c r="B111" s="15">
        <v>195</v>
      </c>
      <c r="C111" s="16">
        <v>19</v>
      </c>
      <c r="D111" s="15">
        <v>112</v>
      </c>
    </row>
    <row r="112" spans="1:4">
      <c r="A112" s="16">
        <v>72</v>
      </c>
      <c r="B112" s="15">
        <v>232</v>
      </c>
      <c r="C112" s="16">
        <v>87</v>
      </c>
      <c r="D112" s="15">
        <v>83</v>
      </c>
    </row>
    <row r="113" spans="1:4">
      <c r="A113" s="16">
        <v>113</v>
      </c>
      <c r="B113" s="15">
        <v>227</v>
      </c>
      <c r="C113" s="16">
        <v>32</v>
      </c>
      <c r="D113" s="15">
        <v>217</v>
      </c>
    </row>
    <row r="114" spans="1:4">
      <c r="A114" s="16">
        <v>154</v>
      </c>
      <c r="B114" s="15">
        <v>189</v>
      </c>
      <c r="C114" s="16">
        <v>111</v>
      </c>
      <c r="D114" s="15">
        <v>152</v>
      </c>
    </row>
    <row r="115" spans="1:4">
      <c r="A115" s="16">
        <v>76</v>
      </c>
      <c r="B115" s="15">
        <v>239</v>
      </c>
      <c r="C115" s="16">
        <v>135</v>
      </c>
      <c r="D115" s="15">
        <v>18</v>
      </c>
    </row>
    <row r="116" spans="1:4">
      <c r="A116" s="18">
        <v>233</v>
      </c>
      <c r="B116" s="17">
        <v>131</v>
      </c>
      <c r="C116" s="18">
        <v>242</v>
      </c>
      <c r="D116" s="17">
        <v>82</v>
      </c>
    </row>
    <row r="117" spans="1:4">
      <c r="A117">
        <v>0</v>
      </c>
      <c r="B117">
        <v>0</v>
      </c>
      <c r="C117">
        <v>0</v>
      </c>
      <c r="D117">
        <v>0</v>
      </c>
    </row>
    <row r="118" spans="1:4">
      <c r="A118">
        <v>0</v>
      </c>
      <c r="B118">
        <v>0</v>
      </c>
      <c r="C118">
        <v>0</v>
      </c>
      <c r="D118">
        <v>0</v>
      </c>
    </row>
    <row r="119" spans="1:4">
      <c r="A119">
        <v>0</v>
      </c>
      <c r="B119">
        <v>0</v>
      </c>
      <c r="C119">
        <v>0</v>
      </c>
      <c r="D119">
        <v>0</v>
      </c>
    </row>
    <row r="120" spans="1:4">
      <c r="A120">
        <v>0</v>
      </c>
      <c r="B120">
        <v>0</v>
      </c>
      <c r="C120">
        <v>0</v>
      </c>
      <c r="D120">
        <v>0</v>
      </c>
    </row>
    <row r="121" spans="1:4">
      <c r="A121">
        <v>0</v>
      </c>
      <c r="B121">
        <v>0</v>
      </c>
      <c r="C121">
        <v>0</v>
      </c>
      <c r="D121">
        <v>0</v>
      </c>
    </row>
    <row r="122" spans="1:4">
      <c r="A122">
        <v>0</v>
      </c>
      <c r="B122">
        <v>0</v>
      </c>
      <c r="C122">
        <v>0</v>
      </c>
      <c r="D122">
        <v>0</v>
      </c>
    </row>
    <row r="123" spans="1:4">
      <c r="A123">
        <v>0</v>
      </c>
      <c r="B123">
        <v>0</v>
      </c>
      <c r="C123">
        <v>0</v>
      </c>
      <c r="D123">
        <v>0</v>
      </c>
    </row>
    <row r="124" spans="1:4">
      <c r="A124">
        <v>0</v>
      </c>
      <c r="B124">
        <v>0</v>
      </c>
      <c r="C124">
        <v>0</v>
      </c>
      <c r="D124">
        <v>0</v>
      </c>
    </row>
    <row r="125" spans="1:4">
      <c r="A125">
        <v>0</v>
      </c>
      <c r="B125">
        <v>0</v>
      </c>
      <c r="C125">
        <v>0</v>
      </c>
      <c r="D125">
        <v>0</v>
      </c>
    </row>
    <row r="126" spans="1:4">
      <c r="A126">
        <v>0</v>
      </c>
      <c r="B126">
        <v>0</v>
      </c>
      <c r="C126">
        <v>0</v>
      </c>
      <c r="D126">
        <v>0</v>
      </c>
    </row>
    <row r="127" spans="1:4">
      <c r="A127">
        <v>0</v>
      </c>
      <c r="B127">
        <v>0</v>
      </c>
      <c r="C127">
        <v>0</v>
      </c>
      <c r="D127">
        <v>0</v>
      </c>
    </row>
    <row r="128" spans="1:4">
      <c r="A128">
        <v>0</v>
      </c>
      <c r="B128">
        <v>0</v>
      </c>
      <c r="C128">
        <v>0</v>
      </c>
      <c r="D128">
        <v>0</v>
      </c>
    </row>
  </sheetData>
  <mergeCells count="5">
    <mergeCell ref="E1:E20"/>
    <mergeCell ref="E21:E40"/>
    <mergeCell ref="E41:E60"/>
    <mergeCell ref="E61:E80"/>
    <mergeCell ref="P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7B6F-63FB-4815-8995-57121255FB68}">
  <dimension ref="A1:G40"/>
  <sheetViews>
    <sheetView workbookViewId="0">
      <selection activeCell="G5" sqref="G5"/>
    </sheetView>
  </sheetViews>
  <sheetFormatPr defaultRowHeight="14.25"/>
  <sheetData>
    <row r="1" spans="1:7">
      <c r="A1" s="20">
        <f>Foglio1!A1*Foglio1!A81</f>
        <v>13578</v>
      </c>
      <c r="B1" s="20">
        <f>Foglio1!B1*Foglio1!B81</f>
        <v>10836</v>
      </c>
      <c r="C1" s="20">
        <f>Foglio1!C1*Foglio1!C81</f>
        <v>35030</v>
      </c>
      <c r="D1" s="20">
        <f>Foglio1!D1*Foglio1!D81</f>
        <v>29082</v>
      </c>
      <c r="E1" s="23"/>
      <c r="F1">
        <f>SUM(A1:D1)</f>
        <v>88526</v>
      </c>
      <c r="G1">
        <f>F1+F6+F11+F16</f>
        <v>274777</v>
      </c>
    </row>
    <row r="2" spans="1:7">
      <c r="A2" s="20">
        <f>Foglio1!A2*Foglio1!A82</f>
        <v>32670</v>
      </c>
      <c r="B2" s="20">
        <f>Foglio1!B2*Foglio1!B82</f>
        <v>11413</v>
      </c>
      <c r="C2" s="20">
        <f>Foglio1!C2*Foglio1!C82</f>
        <v>16092</v>
      </c>
      <c r="D2" s="20">
        <f>Foglio1!D2*Foglio1!D82</f>
        <v>16256</v>
      </c>
      <c r="E2" s="23"/>
      <c r="F2">
        <f t="shared" ref="F2:F20" si="0">SUM(A2:D2)</f>
        <v>76431</v>
      </c>
      <c r="G2">
        <f t="shared" ref="G2:G5" si="1">F2+F7+F12+F17</f>
        <v>286534</v>
      </c>
    </row>
    <row r="3" spans="1:7">
      <c r="A3" s="20">
        <f>Foglio1!A3*Foglio1!A83</f>
        <v>42781</v>
      </c>
      <c r="B3" s="20">
        <f>Foglio1!B3*Foglio1!B83</f>
        <v>35964</v>
      </c>
      <c r="C3" s="20">
        <f>Foglio1!C3*Foglio1!C83</f>
        <v>5900</v>
      </c>
      <c r="D3" s="20">
        <f>Foglio1!D3*Foglio1!D83</f>
        <v>39120</v>
      </c>
      <c r="E3" s="23"/>
      <c r="F3">
        <f t="shared" si="0"/>
        <v>123765</v>
      </c>
      <c r="G3">
        <f t="shared" si="1"/>
        <v>255282</v>
      </c>
    </row>
    <row r="4" spans="1:7">
      <c r="A4" s="20">
        <f>Foglio1!A4*Foglio1!A84</f>
        <v>23714</v>
      </c>
      <c r="B4" s="20">
        <f>Foglio1!B4*Foglio1!B84</f>
        <v>30940</v>
      </c>
      <c r="C4" s="20">
        <f>Foglio1!C4*Foglio1!C84</f>
        <v>4480</v>
      </c>
      <c r="D4" s="20">
        <f>Foglio1!D4*Foglio1!D84</f>
        <v>8004</v>
      </c>
      <c r="E4" s="23"/>
      <c r="F4">
        <f t="shared" si="0"/>
        <v>67138</v>
      </c>
      <c r="G4">
        <f t="shared" si="1"/>
        <v>265630</v>
      </c>
    </row>
    <row r="5" spans="1:7">
      <c r="A5" s="20">
        <f>Foglio1!A5*Foglio1!A85</f>
        <v>11495</v>
      </c>
      <c r="B5" s="20">
        <f>Foglio1!B5*Foglio1!B85</f>
        <v>41584</v>
      </c>
      <c r="C5" s="20">
        <f>Foglio1!C5*Foglio1!C85</f>
        <v>9222</v>
      </c>
      <c r="D5" s="20">
        <f>Foglio1!D5*Foglio1!D85</f>
        <v>32</v>
      </c>
      <c r="E5" s="23"/>
      <c r="F5">
        <f t="shared" si="0"/>
        <v>62333</v>
      </c>
      <c r="G5">
        <f t="shared" si="1"/>
        <v>306170</v>
      </c>
    </row>
    <row r="6" spans="1:7">
      <c r="A6" s="21">
        <f>Foglio1!A6*Foglio1!A90</f>
        <v>41256</v>
      </c>
      <c r="B6" s="21">
        <f>Foglio1!B6*Foglio1!B90</f>
        <v>15200</v>
      </c>
      <c r="C6" s="21">
        <f>Foglio1!C6*Foglio1!C90</f>
        <v>16380</v>
      </c>
      <c r="D6" s="21">
        <f>Foglio1!D6*Foglio1!D90</f>
        <v>5916</v>
      </c>
      <c r="E6" s="23"/>
      <c r="F6">
        <f t="shared" si="0"/>
        <v>78752</v>
      </c>
    </row>
    <row r="7" spans="1:7">
      <c r="A7" s="21">
        <f>Foglio1!A7*Foglio1!A91</f>
        <v>17976</v>
      </c>
      <c r="B7" s="21">
        <f>Foglio1!B7*Foglio1!B91</f>
        <v>20592</v>
      </c>
      <c r="C7" s="21">
        <f>Foglio1!C7*Foglio1!C91</f>
        <v>7140</v>
      </c>
      <c r="D7" s="21">
        <f>Foglio1!D7*Foglio1!D91</f>
        <v>48384</v>
      </c>
      <c r="E7" s="23"/>
      <c r="F7">
        <f t="shared" si="0"/>
        <v>94092</v>
      </c>
    </row>
    <row r="8" spans="1:7">
      <c r="A8" s="21">
        <f>Foglio1!A8*Foglio1!A92</f>
        <v>16280</v>
      </c>
      <c r="B8" s="21">
        <f>Foglio1!B8*Foglio1!B92</f>
        <v>378</v>
      </c>
      <c r="C8" s="21">
        <f>Foglio1!C8*Foglio1!C92</f>
        <v>4526</v>
      </c>
      <c r="D8" s="21">
        <f>Foglio1!D8*Foglio1!D92</f>
        <v>11418</v>
      </c>
      <c r="E8" s="23"/>
      <c r="F8">
        <f t="shared" si="0"/>
        <v>32602</v>
      </c>
    </row>
    <row r="9" spans="1:7">
      <c r="A9" s="21">
        <f>Foglio1!A9*Foglio1!A93</f>
        <v>880</v>
      </c>
      <c r="B9" s="21">
        <f>Foglio1!B9*Foglio1!B93</f>
        <v>4056</v>
      </c>
      <c r="C9" s="21">
        <f>Foglio1!C9*Foglio1!C93</f>
        <v>2940</v>
      </c>
      <c r="D9" s="21">
        <f>Foglio1!D9*Foglio1!D93</f>
        <v>14809</v>
      </c>
      <c r="E9" s="23"/>
      <c r="F9">
        <f t="shared" si="0"/>
        <v>22685</v>
      </c>
    </row>
    <row r="10" spans="1:7">
      <c r="A10" s="21">
        <f>Foglio1!A10*Foglio1!A94</f>
        <v>12610</v>
      </c>
      <c r="B10" s="21">
        <f>Foglio1!B10*Foglio1!B94</f>
        <v>8729</v>
      </c>
      <c r="C10" s="21">
        <f>Foglio1!C10*Foglio1!C94</f>
        <v>2783</v>
      </c>
      <c r="D10" s="21">
        <f>Foglio1!D10*Foglio1!D94</f>
        <v>43316</v>
      </c>
      <c r="E10" s="23"/>
      <c r="F10">
        <f t="shared" si="0"/>
        <v>67438</v>
      </c>
    </row>
    <row r="11" spans="1:7">
      <c r="A11" s="20">
        <f>Foglio1!A11*Foglio1!A99</f>
        <v>23920</v>
      </c>
      <c r="B11" s="20">
        <f>Foglio1!B11*Foglio1!B99</f>
        <v>23932</v>
      </c>
      <c r="C11" s="20">
        <f>Foglio1!C11*Foglio1!C99</f>
        <v>35953</v>
      </c>
      <c r="D11" s="20">
        <f>Foglio1!D11*Foglio1!D99</f>
        <v>9486</v>
      </c>
      <c r="E11" s="23"/>
      <c r="F11">
        <f t="shared" si="0"/>
        <v>93291</v>
      </c>
    </row>
    <row r="12" spans="1:7">
      <c r="A12" s="20">
        <f>Foglio1!A12*Foglio1!A100</f>
        <v>40001</v>
      </c>
      <c r="B12" s="20">
        <f>Foglio1!B12*Foglio1!B100</f>
        <v>84</v>
      </c>
      <c r="C12" s="20">
        <f>Foglio1!C12*Foglio1!C100</f>
        <v>5977</v>
      </c>
      <c r="D12" s="20">
        <f>Foglio1!D12*Foglio1!D100</f>
        <v>1200</v>
      </c>
      <c r="E12" s="23"/>
      <c r="F12">
        <f t="shared" si="0"/>
        <v>47262</v>
      </c>
    </row>
    <row r="13" spans="1:7">
      <c r="A13" s="20">
        <f>Foglio1!A13*Foglio1!A101</f>
        <v>7315</v>
      </c>
      <c r="B13" s="20">
        <f>Foglio1!B13*Foglio1!B101</f>
        <v>12193</v>
      </c>
      <c r="C13" s="20">
        <f>Foglio1!C13*Foglio1!C101</f>
        <v>13066</v>
      </c>
      <c r="D13" s="20">
        <f>Foglio1!D13*Foglio1!D101</f>
        <v>19824</v>
      </c>
      <c r="E13" s="23"/>
      <c r="F13">
        <f t="shared" si="0"/>
        <v>52398</v>
      </c>
    </row>
    <row r="14" spans="1:7">
      <c r="A14" s="20">
        <f>Foglio1!A14*Foglio1!A102</f>
        <v>9438</v>
      </c>
      <c r="B14" s="20">
        <f>Foglio1!B14*Foglio1!B102</f>
        <v>29915</v>
      </c>
      <c r="C14" s="20">
        <f>Foglio1!C14*Foglio1!C102</f>
        <v>26085</v>
      </c>
      <c r="D14" s="20">
        <f>Foglio1!D14*Foglio1!D102</f>
        <v>24206</v>
      </c>
      <c r="E14" s="23"/>
      <c r="F14">
        <f t="shared" si="0"/>
        <v>89644</v>
      </c>
    </row>
    <row r="15" spans="1:7">
      <c r="A15" s="20">
        <f>Foglio1!A15*Foglio1!A103</f>
        <v>54948</v>
      </c>
      <c r="B15" s="20">
        <f>Foglio1!B15*Foglio1!B103</f>
        <v>3304</v>
      </c>
      <c r="C15" s="20">
        <f>Foglio1!C15*Foglio1!C103</f>
        <v>760</v>
      </c>
      <c r="D15" s="20">
        <f>Foglio1!D15*Foglio1!D103</f>
        <v>30456</v>
      </c>
      <c r="E15" s="23"/>
      <c r="F15">
        <f t="shared" si="0"/>
        <v>89468</v>
      </c>
    </row>
    <row r="16" spans="1:7">
      <c r="A16" s="21">
        <f>Foglio1!A16*Foglio1!A108</f>
        <v>810</v>
      </c>
      <c r="B16" s="21">
        <f>Foglio1!B16*Foglio1!B108</f>
        <v>435</v>
      </c>
      <c r="C16" s="21">
        <f>Foglio1!C16*Foglio1!C108</f>
        <v>4550</v>
      </c>
      <c r="D16" s="21">
        <f>Foglio1!D16*Foglio1!D108</f>
        <v>8413</v>
      </c>
      <c r="E16" s="23"/>
      <c r="F16">
        <f t="shared" si="0"/>
        <v>14208</v>
      </c>
    </row>
    <row r="17" spans="1:6">
      <c r="A17" s="21">
        <f>Foglio1!A17*Foglio1!A109</f>
        <v>19080</v>
      </c>
      <c r="B17" s="21">
        <f>Foglio1!B17*Foglio1!B109</f>
        <v>33075</v>
      </c>
      <c r="C17" s="21">
        <f>Foglio1!C17*Foglio1!C109</f>
        <v>3796</v>
      </c>
      <c r="D17" s="21">
        <f>Foglio1!D17*Foglio1!D109</f>
        <v>12798</v>
      </c>
      <c r="E17" s="23"/>
      <c r="F17">
        <f t="shared" si="0"/>
        <v>68749</v>
      </c>
    </row>
    <row r="18" spans="1:6">
      <c r="A18" s="21">
        <f>Foglio1!A18*Foglio1!A110</f>
        <v>9476</v>
      </c>
      <c r="B18" s="21">
        <f>Foglio1!B18*Foglio1!B110</f>
        <v>16089</v>
      </c>
      <c r="C18" s="21">
        <f>Foglio1!C18*Foglio1!C110</f>
        <v>20022</v>
      </c>
      <c r="D18" s="21">
        <f>Foglio1!D18*Foglio1!D110</f>
        <v>930</v>
      </c>
      <c r="E18" s="23"/>
      <c r="F18">
        <f t="shared" si="0"/>
        <v>46517</v>
      </c>
    </row>
    <row r="19" spans="1:6">
      <c r="A19" s="21">
        <f>Foglio1!A19*Foglio1!A111</f>
        <v>61008</v>
      </c>
      <c r="B19" s="21">
        <f>Foglio1!B19*Foglio1!B111</f>
        <v>975</v>
      </c>
      <c r="C19" s="21">
        <f>Foglio1!C19*Foglio1!C111</f>
        <v>3572</v>
      </c>
      <c r="D19" s="21">
        <f>Foglio1!D19*Foglio1!D111</f>
        <v>20608</v>
      </c>
      <c r="E19" s="23"/>
      <c r="F19">
        <f t="shared" si="0"/>
        <v>86163</v>
      </c>
    </row>
    <row r="20" spans="1:6">
      <c r="A20" s="21">
        <f>Foglio1!A20*Foglio1!A112</f>
        <v>72</v>
      </c>
      <c r="B20" s="21">
        <f>Foglio1!B20*Foglio1!B112</f>
        <v>56608</v>
      </c>
      <c r="C20" s="21">
        <f>Foglio1!C20*Foglio1!C112</f>
        <v>20706</v>
      </c>
      <c r="D20" s="21">
        <f>Foglio1!D20*Foglio1!D112</f>
        <v>9545</v>
      </c>
      <c r="E20" s="23"/>
      <c r="F20">
        <f t="shared" si="0"/>
        <v>86931</v>
      </c>
    </row>
    <row r="21" spans="1:6">
      <c r="A21" s="20">
        <f>Foglio1!A21*Foglio1!A81</f>
        <v>2697</v>
      </c>
      <c r="B21" s="20">
        <f>Foglio1!B21*Foglio1!B81</f>
        <v>19780</v>
      </c>
      <c r="C21" s="20">
        <f>Foglio1!C21*Foglio1!C81</f>
        <v>6510</v>
      </c>
      <c r="D21" s="20">
        <f>Foglio1!D21*Foglio1!D81</f>
        <v>13624</v>
      </c>
      <c r="F21">
        <f>SUM(F1:F20)</f>
        <v>1388393</v>
      </c>
    </row>
    <row r="22" spans="1:6">
      <c r="A22" s="20">
        <f>Foglio1!A22*Foglio1!A82</f>
        <v>31515</v>
      </c>
      <c r="B22" s="20">
        <f>Foglio1!B22*Foglio1!B82</f>
        <v>7797</v>
      </c>
      <c r="C22" s="20">
        <f>Foglio1!C22*Foglio1!C82</f>
        <v>19817</v>
      </c>
      <c r="D22" s="20">
        <f>Foglio1!D22*Foglio1!D82</f>
        <v>3648</v>
      </c>
    </row>
    <row r="23" spans="1:6">
      <c r="A23" s="20">
        <f>Foglio1!A23*Foglio1!A83</f>
        <v>11950</v>
      </c>
      <c r="B23" s="20">
        <f>Foglio1!B23*Foglio1!B83</f>
        <v>4374</v>
      </c>
      <c r="C23" s="20">
        <f>Foglio1!C23*Foglio1!C83</f>
        <v>4500</v>
      </c>
      <c r="D23" s="20">
        <f>Foglio1!D23*Foglio1!D83</f>
        <v>54240</v>
      </c>
    </row>
    <row r="24" spans="1:6">
      <c r="A24" s="20">
        <f>Foglio1!A24*Foglio1!A84</f>
        <v>19038</v>
      </c>
      <c r="B24" s="20">
        <f>Foglio1!B24*Foglio1!B84</f>
        <v>7840</v>
      </c>
      <c r="C24" s="20">
        <f>Foglio1!C24*Foglio1!C84</f>
        <v>252</v>
      </c>
      <c r="D24" s="20">
        <f>Foglio1!D24*Foglio1!D84</f>
        <v>19320</v>
      </c>
    </row>
    <row r="25" spans="1:6">
      <c r="A25" s="20">
        <f>Foglio1!A25*Foglio1!A85</f>
        <v>10230</v>
      </c>
      <c r="B25" s="20">
        <f>Foglio1!B25*Foglio1!B85</f>
        <v>14464</v>
      </c>
      <c r="C25" s="20">
        <f>Foglio1!C25*Foglio1!C85</f>
        <v>9048</v>
      </c>
      <c r="D25" s="20">
        <f>Foglio1!D25*Foglio1!D85</f>
        <v>7264</v>
      </c>
    </row>
    <row r="26" spans="1:6">
      <c r="A26" s="21">
        <f>Foglio1!A26*Foglio1!A90</f>
        <v>27648</v>
      </c>
      <c r="B26" s="21">
        <f>Foglio1!B26*Foglio1!B90</f>
        <v>43890</v>
      </c>
      <c r="C26" s="21">
        <f>Foglio1!C26*Foglio1!C90</f>
        <v>17472</v>
      </c>
      <c r="D26" s="21">
        <f>Foglio1!D26*Foglio1!D90</f>
        <v>7276</v>
      </c>
    </row>
    <row r="27" spans="1:6">
      <c r="A27" s="21">
        <f>Foglio1!A27*Foglio1!A91</f>
        <v>0</v>
      </c>
      <c r="B27" s="21">
        <f>Foglio1!B27*Foglio1!B91</f>
        <v>8008</v>
      </c>
      <c r="C27" s="21">
        <f>Foglio1!C27*Foglio1!C91</f>
        <v>9265</v>
      </c>
      <c r="D27" s="21">
        <f>Foglio1!D27*Foglio1!D91</f>
        <v>38448</v>
      </c>
    </row>
    <row r="28" spans="1:6">
      <c r="A28" s="21">
        <f>Foglio1!A28*Foglio1!A92</f>
        <v>3784</v>
      </c>
      <c r="B28" s="21">
        <f>Foglio1!B28*Foglio1!B92</f>
        <v>84</v>
      </c>
      <c r="C28" s="21">
        <f>Foglio1!C28*Foglio1!C92</f>
        <v>16206</v>
      </c>
      <c r="D28" s="21">
        <f>Foglio1!D28*Foglio1!D92</f>
        <v>7392</v>
      </c>
    </row>
    <row r="29" spans="1:6">
      <c r="A29" s="21">
        <f>Foglio1!A29*Foglio1!A93</f>
        <v>10384</v>
      </c>
      <c r="B29" s="21">
        <f>Foglio1!B29*Foglio1!B93</f>
        <v>18512</v>
      </c>
      <c r="C29" s="21">
        <f>Foglio1!C29*Foglio1!C93</f>
        <v>48510</v>
      </c>
      <c r="D29" s="21">
        <f>Foglio1!D29*Foglio1!D93</f>
        <v>12803</v>
      </c>
    </row>
    <row r="30" spans="1:6">
      <c r="A30" s="21">
        <f>Foglio1!A30*Foglio1!A94</f>
        <v>12675</v>
      </c>
      <c r="B30" s="21">
        <f>Foglio1!B30*Foglio1!B94</f>
        <v>6536</v>
      </c>
      <c r="C30" s="21">
        <f>Foglio1!C30*Foglio1!C94</f>
        <v>26983</v>
      </c>
      <c r="D30" s="21">
        <f>Foglio1!D30*Foglio1!D94</f>
        <v>32045</v>
      </c>
    </row>
    <row r="31" spans="1:6">
      <c r="A31" s="20">
        <f>Foglio1!A31*Foglio1!A99</f>
        <v>8832</v>
      </c>
      <c r="B31" s="20">
        <f>Foglio1!B31*Foglio1!B99</f>
        <v>772</v>
      </c>
      <c r="C31" s="20">
        <f>Foglio1!C31*Foglio1!C99</f>
        <v>2512</v>
      </c>
      <c r="D31" s="20">
        <f>Foglio1!D31*Foglio1!D99</f>
        <v>8721</v>
      </c>
    </row>
    <row r="32" spans="1:6">
      <c r="A32" s="20">
        <f>Foglio1!A32*Foglio1!A100</f>
        <v>38191</v>
      </c>
      <c r="B32" s="20">
        <f>Foglio1!B32*Foglio1!B100</f>
        <v>189</v>
      </c>
      <c r="C32" s="20">
        <f>Foglio1!C32*Foglio1!C100</f>
        <v>14317</v>
      </c>
      <c r="D32" s="20">
        <f>Foglio1!D32*Foglio1!D100</f>
        <v>2880</v>
      </c>
    </row>
    <row r="33" spans="1:4">
      <c r="A33" s="20">
        <f>Foglio1!A33*Foglio1!A101</f>
        <v>8820</v>
      </c>
      <c r="B33" s="20">
        <f>Foglio1!B33*Foglio1!B101</f>
        <v>3560</v>
      </c>
      <c r="C33" s="20">
        <f>Foglio1!C33*Foglio1!C101</f>
        <v>8178</v>
      </c>
      <c r="D33" s="20">
        <f>Foglio1!D33*Foglio1!D101</f>
        <v>3696</v>
      </c>
    </row>
    <row r="34" spans="1:4">
      <c r="A34" s="20">
        <f>Foglio1!A34*Foglio1!A102</f>
        <v>9867</v>
      </c>
      <c r="B34" s="20">
        <f>Foglio1!B34*Foglio1!B102</f>
        <v>18335</v>
      </c>
      <c r="C34" s="20">
        <f>Foglio1!C34*Foglio1!C102</f>
        <v>58045</v>
      </c>
      <c r="D34" s="20">
        <f>Foglio1!D34*Foglio1!D102</f>
        <v>6860</v>
      </c>
    </row>
    <row r="35" spans="1:4">
      <c r="A35" s="20">
        <f>Foglio1!A35*Foglio1!A103</f>
        <v>3192</v>
      </c>
      <c r="B35" s="20">
        <f>Foglio1!B35*Foglio1!B103</f>
        <v>12508</v>
      </c>
      <c r="C35" s="20">
        <f>Foglio1!C35*Foglio1!C103</f>
        <v>15048</v>
      </c>
      <c r="D35" s="20">
        <f>Foglio1!D35*Foglio1!D103</f>
        <v>26132</v>
      </c>
    </row>
    <row r="36" spans="1:4">
      <c r="A36" s="21">
        <f>Foglio1!A36*Foglio1!A108</f>
        <v>576</v>
      </c>
      <c r="B36" s="21">
        <f>Foglio1!B36*Foglio1!B108</f>
        <v>132</v>
      </c>
      <c r="C36" s="21">
        <f>Foglio1!C36*Foglio1!C108</f>
        <v>37800</v>
      </c>
      <c r="D36" s="21">
        <f>Foglio1!D36*Foglio1!D108</f>
        <v>15394</v>
      </c>
    </row>
    <row r="37" spans="1:4">
      <c r="A37" s="21">
        <f>Foglio1!A37*Foglio1!A109</f>
        <v>23580</v>
      </c>
      <c r="B37" s="21">
        <f>Foglio1!B37*Foglio1!B109</f>
        <v>13650</v>
      </c>
      <c r="C37" s="21">
        <f>Foglio1!C37*Foglio1!C109</f>
        <v>1606</v>
      </c>
      <c r="D37" s="21">
        <f>Foglio1!D37*Foglio1!D109</f>
        <v>11016</v>
      </c>
    </row>
    <row r="38" spans="1:4">
      <c r="A38" s="21">
        <f>Foglio1!A38*Foglio1!A110</f>
        <v>11730</v>
      </c>
      <c r="B38" s="21">
        <f>Foglio1!B38*Foglio1!B110</f>
        <v>21798</v>
      </c>
      <c r="C38" s="21">
        <f>Foglio1!C38*Foglio1!C110</f>
        <v>32148</v>
      </c>
      <c r="D38" s="21">
        <f>Foglio1!D38*Foglio1!D110</f>
        <v>2210</v>
      </c>
    </row>
    <row r="39" spans="1:4">
      <c r="A39" s="21">
        <f>Foglio1!A39*Foglio1!A111</f>
        <v>58302</v>
      </c>
      <c r="B39" s="21">
        <f>Foglio1!B39*Foglio1!B111</f>
        <v>14625</v>
      </c>
      <c r="C39" s="21">
        <f>Foglio1!C39*Foglio1!C111</f>
        <v>3059</v>
      </c>
      <c r="D39" s="21">
        <f>Foglio1!D39*Foglio1!D111</f>
        <v>4368</v>
      </c>
    </row>
    <row r="40" spans="1:4">
      <c r="A40" s="21">
        <f>Foglio1!A40*Foglio1!A112</f>
        <v>2016</v>
      </c>
      <c r="B40" s="21">
        <f>Foglio1!B40*Foglio1!B112</f>
        <v>47560</v>
      </c>
      <c r="C40" s="21">
        <f>Foglio1!C40*Foglio1!C112</f>
        <v>2958</v>
      </c>
      <c r="D40" s="21">
        <f>Foglio1!D40*Foglio1!D112</f>
        <v>9130</v>
      </c>
    </row>
  </sheetData>
  <mergeCells count="1">
    <mergeCell ref="E1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out_col0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Volpe</dc:creator>
  <cp:lastModifiedBy>Francesco Volpe</cp:lastModifiedBy>
  <dcterms:created xsi:type="dcterms:W3CDTF">2025-01-18T11:37:49Z</dcterms:created>
  <dcterms:modified xsi:type="dcterms:W3CDTF">2025-01-18T14:07:00Z</dcterms:modified>
</cp:coreProperties>
</file>