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Questa_cartella_di_lavoro" defaultThemeVersion="202300"/>
  <mc:AlternateContent xmlns:mc="http://schemas.openxmlformats.org/markup-compatibility/2006">
    <mc:Choice Requires="x15">
      <x15ac:absPath xmlns:x15ac="http://schemas.microsoft.com/office/spreadsheetml/2010/11/ac" url="C:\Users\Titania\Desktop\ms\lab3\test_conv1d\test_conv1d\"/>
    </mc:Choice>
  </mc:AlternateContent>
  <xr:revisionPtr revIDLastSave="0" documentId="13_ncr:1_{4F1E98B0-7E93-4014-92E9-E317DC9CDCCE}" xr6:coauthVersionLast="47" xr6:coauthVersionMax="47" xr10:uidLastSave="{00000000-0000-0000-0000-000000000000}"/>
  <bookViews>
    <workbookView xWindow="-120" yWindow="-120" windowWidth="20730" windowHeight="11160" activeTab="1" xr2:uid="{0D9A6957-12B8-4496-A02D-3AD1E515C0C0}"/>
  </bookViews>
  <sheets>
    <sheet name="Foglio1" sheetId="1" r:id="rId1"/>
    <sheet name="out_col0" sheetId="2" r:id="rId2"/>
    <sheet name="hex_mem" sheetId="5" r:id="rId3"/>
    <sheet name="hex_out_col1" sheetId="4" r:id="rId4"/>
    <sheet name="col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2" l="1"/>
  <c r="G64" i="2"/>
  <c r="G63" i="2"/>
  <c r="G62" i="2"/>
  <c r="G61" i="2"/>
  <c r="H61" i="2" s="1"/>
  <c r="H62" i="2" s="1"/>
  <c r="B76" i="2"/>
  <c r="C76" i="2"/>
  <c r="D76" i="2"/>
  <c r="B77" i="2"/>
  <c r="F77" i="2" s="1"/>
  <c r="C77" i="2"/>
  <c r="D77" i="2"/>
  <c r="B78" i="2"/>
  <c r="C78" i="2"/>
  <c r="F78" i="2" s="1"/>
  <c r="D78" i="2"/>
  <c r="B79" i="2"/>
  <c r="C79" i="2"/>
  <c r="D79" i="2"/>
  <c r="F79" i="2" s="1"/>
  <c r="B80" i="2"/>
  <c r="C80" i="2"/>
  <c r="D80" i="2"/>
  <c r="A77" i="2"/>
  <c r="A78" i="2"/>
  <c r="A79" i="2"/>
  <c r="A80" i="2"/>
  <c r="F80" i="2" s="1"/>
  <c r="A76" i="2"/>
  <c r="F76" i="2" s="1"/>
  <c r="B71" i="2"/>
  <c r="C71" i="2"/>
  <c r="D71" i="2"/>
  <c r="B72" i="2"/>
  <c r="F72" i="2" s="1"/>
  <c r="C72" i="2"/>
  <c r="D72" i="2"/>
  <c r="B73" i="2"/>
  <c r="C73" i="2"/>
  <c r="F73" i="2" s="1"/>
  <c r="D73" i="2"/>
  <c r="B74" i="2"/>
  <c r="C74" i="2"/>
  <c r="D74" i="2"/>
  <c r="F74" i="2" s="1"/>
  <c r="B75" i="2"/>
  <c r="C75" i="2"/>
  <c r="D75" i="2"/>
  <c r="A72" i="2"/>
  <c r="A73" i="2"/>
  <c r="A74" i="2"/>
  <c r="A75" i="2"/>
  <c r="F75" i="2" s="1"/>
  <c r="A71" i="2"/>
  <c r="F71" i="2" s="1"/>
  <c r="B66" i="2"/>
  <c r="C66" i="2"/>
  <c r="D66" i="2"/>
  <c r="B67" i="2"/>
  <c r="F67" i="2" s="1"/>
  <c r="C67" i="2"/>
  <c r="D67" i="2"/>
  <c r="B68" i="2"/>
  <c r="C68" i="2"/>
  <c r="F68" i="2" s="1"/>
  <c r="D68" i="2"/>
  <c r="B69" i="2"/>
  <c r="C69" i="2"/>
  <c r="D69" i="2"/>
  <c r="F69" i="2" s="1"/>
  <c r="B70" i="2"/>
  <c r="C70" i="2"/>
  <c r="D70" i="2"/>
  <c r="A67" i="2"/>
  <c r="A68" i="2"/>
  <c r="A69" i="2"/>
  <c r="A70" i="2"/>
  <c r="F70" i="2" s="1"/>
  <c r="A66" i="2"/>
  <c r="F66" i="2" s="1"/>
  <c r="B61" i="2"/>
  <c r="C61" i="2"/>
  <c r="D61" i="2"/>
  <c r="B62" i="2"/>
  <c r="F62" i="2" s="1"/>
  <c r="C62" i="2"/>
  <c r="D62" i="2"/>
  <c r="B63" i="2"/>
  <c r="F63" i="2" s="1"/>
  <c r="C63" i="2"/>
  <c r="D63" i="2"/>
  <c r="B64" i="2"/>
  <c r="C64" i="2"/>
  <c r="D64" i="2"/>
  <c r="F64" i="2" s="1"/>
  <c r="B65" i="2"/>
  <c r="C65" i="2"/>
  <c r="D65" i="2"/>
  <c r="A62" i="2"/>
  <c r="A63" i="2"/>
  <c r="A64" i="2"/>
  <c r="A65" i="2"/>
  <c r="F65" i="2" s="1"/>
  <c r="A61" i="2"/>
  <c r="F61" i="2" s="1"/>
  <c r="B51" i="2"/>
  <c r="C51" i="2"/>
  <c r="D51" i="2"/>
  <c r="B52" i="2"/>
  <c r="B52" i="4" s="1"/>
  <c r="C52" i="2"/>
  <c r="D52" i="2"/>
  <c r="B53" i="2"/>
  <c r="C53" i="2"/>
  <c r="C53" i="4" s="1"/>
  <c r="D53" i="2"/>
  <c r="B54" i="2"/>
  <c r="C54" i="2"/>
  <c r="D54" i="2"/>
  <c r="D54" i="4" s="1"/>
  <c r="B55" i="2"/>
  <c r="C55" i="2"/>
  <c r="D55" i="2"/>
  <c r="A52" i="2"/>
  <c r="A53" i="2"/>
  <c r="A54" i="2"/>
  <c r="A55" i="2"/>
  <c r="A55" i="4" s="1"/>
  <c r="A51" i="2"/>
  <c r="B56" i="2"/>
  <c r="C56" i="2"/>
  <c r="D56" i="2"/>
  <c r="B57" i="2"/>
  <c r="B57" i="4" s="1"/>
  <c r="C57" i="2"/>
  <c r="D57" i="2"/>
  <c r="B58" i="2"/>
  <c r="C58" i="2"/>
  <c r="D58" i="2"/>
  <c r="B59" i="2"/>
  <c r="C59" i="2"/>
  <c r="D59" i="2"/>
  <c r="D59" i="4" s="1"/>
  <c r="B60" i="2"/>
  <c r="C60" i="2"/>
  <c r="D60" i="2"/>
  <c r="A57" i="2"/>
  <c r="A58" i="2"/>
  <c r="A59" i="2"/>
  <c r="A60" i="2"/>
  <c r="A60" i="4" s="1"/>
  <c r="A56" i="2"/>
  <c r="B46" i="2"/>
  <c r="C46" i="2"/>
  <c r="D46" i="2"/>
  <c r="B47" i="2"/>
  <c r="C47" i="2"/>
  <c r="D47" i="2"/>
  <c r="B48" i="2"/>
  <c r="C48" i="2"/>
  <c r="D48" i="2"/>
  <c r="B49" i="2"/>
  <c r="C49" i="2"/>
  <c r="C49" i="4" s="1"/>
  <c r="D49" i="2"/>
  <c r="D49" i="4" s="1"/>
  <c r="B50" i="2"/>
  <c r="C50" i="2"/>
  <c r="D50" i="2"/>
  <c r="A47" i="2"/>
  <c r="A48" i="2"/>
  <c r="A49" i="2"/>
  <c r="A50" i="2"/>
  <c r="A50" i="4" s="1"/>
  <c r="A46" i="2"/>
  <c r="A41" i="2"/>
  <c r="B41" i="2"/>
  <c r="C41" i="2"/>
  <c r="D41" i="2"/>
  <c r="D41" i="4" s="1"/>
  <c r="B42" i="2"/>
  <c r="B42" i="4" s="1"/>
  <c r="C42" i="2"/>
  <c r="D42" i="2"/>
  <c r="B43" i="2"/>
  <c r="C43" i="2"/>
  <c r="C43" i="4" s="1"/>
  <c r="D43" i="2"/>
  <c r="B44" i="2"/>
  <c r="C44" i="2"/>
  <c r="D44" i="2"/>
  <c r="D44" i="4" s="1"/>
  <c r="B45" i="2"/>
  <c r="C45" i="2"/>
  <c r="D45" i="2"/>
  <c r="A42" i="2"/>
  <c r="A43" i="2"/>
  <c r="A44" i="2"/>
  <c r="A45" i="2"/>
  <c r="A45" i="4" s="1"/>
  <c r="B59" i="4"/>
  <c r="A59" i="4"/>
  <c r="B58" i="4"/>
  <c r="A58" i="4"/>
  <c r="A56" i="4"/>
  <c r="B55" i="4"/>
  <c r="A54" i="4"/>
  <c r="B53" i="4"/>
  <c r="A53" i="4"/>
  <c r="A52" i="4"/>
  <c r="B51" i="4"/>
  <c r="A51" i="4"/>
  <c r="B50" i="4"/>
  <c r="B49" i="4"/>
  <c r="A49" i="4"/>
  <c r="B47" i="4"/>
  <c r="A47" i="4"/>
  <c r="B46" i="4"/>
  <c r="A46" i="4"/>
  <c r="B45" i="4"/>
  <c r="A44" i="4"/>
  <c r="B43" i="4"/>
  <c r="A43" i="4"/>
  <c r="A42" i="4"/>
  <c r="B41" i="4"/>
  <c r="A41" i="4"/>
  <c r="A57" i="4"/>
  <c r="C54" i="4"/>
  <c r="B54" i="4"/>
  <c r="B48" i="4"/>
  <c r="A48" i="4"/>
  <c r="C44" i="4"/>
  <c r="B44" i="4"/>
  <c r="D46" i="4"/>
  <c r="C48" i="4"/>
  <c r="D50" i="4"/>
  <c r="H22" i="2"/>
  <c r="H21" i="2"/>
  <c r="B31" i="2"/>
  <c r="C31" i="2"/>
  <c r="D31" i="2"/>
  <c r="D31" i="4" s="1"/>
  <c r="B32" i="2"/>
  <c r="B32" i="4" s="1"/>
  <c r="C32" i="2"/>
  <c r="D32" i="2"/>
  <c r="B33" i="2"/>
  <c r="C33" i="2"/>
  <c r="C33" i="4" s="1"/>
  <c r="D33" i="2"/>
  <c r="B34" i="2"/>
  <c r="C34" i="2"/>
  <c r="D34" i="2"/>
  <c r="D34" i="4" s="1"/>
  <c r="B35" i="2"/>
  <c r="C35" i="2"/>
  <c r="D35" i="2"/>
  <c r="D35" i="4" s="1"/>
  <c r="A32" i="2"/>
  <c r="A33" i="2"/>
  <c r="A34" i="2"/>
  <c r="A35" i="2"/>
  <c r="A35" i="4" s="1"/>
  <c r="A31" i="2"/>
  <c r="B36" i="2"/>
  <c r="C36" i="2"/>
  <c r="D36" i="2"/>
  <c r="B37" i="2"/>
  <c r="B37" i="4" s="1"/>
  <c r="C37" i="2"/>
  <c r="D37" i="2"/>
  <c r="B38" i="2"/>
  <c r="C38" i="2"/>
  <c r="C38" i="4" s="1"/>
  <c r="D38" i="2"/>
  <c r="B39" i="2"/>
  <c r="C39" i="2"/>
  <c r="D39" i="2"/>
  <c r="D39" i="4" s="1"/>
  <c r="B40" i="2"/>
  <c r="C40" i="2"/>
  <c r="D40" i="2"/>
  <c r="A37" i="2"/>
  <c r="A38" i="2"/>
  <c r="A39" i="2"/>
  <c r="A40" i="2"/>
  <c r="A40" i="4" s="1"/>
  <c r="A36" i="2"/>
  <c r="B26" i="2"/>
  <c r="C26" i="2"/>
  <c r="D26" i="2"/>
  <c r="B27" i="2"/>
  <c r="B27" i="4" s="1"/>
  <c r="C27" i="2"/>
  <c r="D27" i="2"/>
  <c r="B28" i="2"/>
  <c r="C28" i="2"/>
  <c r="C28" i="4" s="1"/>
  <c r="D28" i="2"/>
  <c r="B29" i="2"/>
  <c r="C29" i="2"/>
  <c r="D29" i="2"/>
  <c r="D29" i="4" s="1"/>
  <c r="B30" i="2"/>
  <c r="C30" i="2"/>
  <c r="D30" i="2"/>
  <c r="A27" i="2"/>
  <c r="A28" i="2"/>
  <c r="A29" i="2"/>
  <c r="A30" i="2"/>
  <c r="A30" i="4" s="1"/>
  <c r="A26" i="2"/>
  <c r="A21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A17" i="3"/>
  <c r="A18" i="3"/>
  <c r="A19" i="3"/>
  <c r="A20" i="3"/>
  <c r="A16" i="3"/>
  <c r="B11" i="3"/>
  <c r="C11" i="3"/>
  <c r="D11" i="3"/>
  <c r="B12" i="3"/>
  <c r="I11" i="3" s="1"/>
  <c r="C12" i="3"/>
  <c r="D12" i="3"/>
  <c r="B13" i="3"/>
  <c r="C13" i="3"/>
  <c r="J11" i="3" s="1"/>
  <c r="D13" i="3"/>
  <c r="B14" i="3"/>
  <c r="C14" i="3"/>
  <c r="D14" i="3"/>
  <c r="K11" i="3" s="1"/>
  <c r="B15" i="3"/>
  <c r="C15" i="3"/>
  <c r="D15" i="3"/>
  <c r="A12" i="3"/>
  <c r="A13" i="3"/>
  <c r="A14" i="3"/>
  <c r="A15" i="3"/>
  <c r="A11" i="3"/>
  <c r="B6" i="3"/>
  <c r="C6" i="3"/>
  <c r="D6" i="3"/>
  <c r="B7" i="3"/>
  <c r="I6" i="3" s="1"/>
  <c r="C7" i="3"/>
  <c r="D7" i="3"/>
  <c r="B8" i="3"/>
  <c r="C8" i="3"/>
  <c r="D8" i="3"/>
  <c r="B9" i="3"/>
  <c r="C9" i="3"/>
  <c r="D9" i="3"/>
  <c r="B10" i="3"/>
  <c r="C10" i="3"/>
  <c r="D10" i="3"/>
  <c r="A7" i="3"/>
  <c r="A8" i="3"/>
  <c r="A9" i="3"/>
  <c r="A10" i="3"/>
  <c r="H6" i="3" s="1"/>
  <c r="A6" i="3"/>
  <c r="B1" i="3"/>
  <c r="C1" i="3"/>
  <c r="D1" i="3"/>
  <c r="B2" i="3"/>
  <c r="I1" i="3" s="1"/>
  <c r="C2" i="3"/>
  <c r="D2" i="3"/>
  <c r="B3" i="3"/>
  <c r="C3" i="3"/>
  <c r="D3" i="3"/>
  <c r="B4" i="3"/>
  <c r="C4" i="3"/>
  <c r="D4" i="3"/>
  <c r="B5" i="3"/>
  <c r="C5" i="3"/>
  <c r="D5" i="3"/>
  <c r="A2" i="3"/>
  <c r="A3" i="3"/>
  <c r="A4" i="3"/>
  <c r="A5" i="3"/>
  <c r="A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J1" i="3"/>
  <c r="J6" i="2"/>
  <c r="J6" i="4" s="1"/>
  <c r="I6" i="2"/>
  <c r="A6" i="2"/>
  <c r="B16" i="2"/>
  <c r="C16" i="2"/>
  <c r="D16" i="2"/>
  <c r="D16" i="4" s="1"/>
  <c r="B17" i="2"/>
  <c r="B17" i="4" s="1"/>
  <c r="C17" i="2"/>
  <c r="D17" i="2"/>
  <c r="B18" i="2"/>
  <c r="C18" i="2"/>
  <c r="C18" i="4" s="1"/>
  <c r="D18" i="2"/>
  <c r="B19" i="2"/>
  <c r="C19" i="2"/>
  <c r="C19" i="4" s="1"/>
  <c r="D19" i="2"/>
  <c r="D19" i="4" s="1"/>
  <c r="B20" i="2"/>
  <c r="C20" i="2"/>
  <c r="D20" i="2"/>
  <c r="D20" i="4" s="1"/>
  <c r="A17" i="2"/>
  <c r="A17" i="4" s="1"/>
  <c r="A18" i="2"/>
  <c r="A19" i="2"/>
  <c r="A20" i="2"/>
  <c r="A20" i="4" s="1"/>
  <c r="A16" i="2"/>
  <c r="B11" i="2"/>
  <c r="C11" i="2"/>
  <c r="D11" i="2"/>
  <c r="B12" i="2"/>
  <c r="B12" i="4" s="1"/>
  <c r="C12" i="2"/>
  <c r="D12" i="2"/>
  <c r="B13" i="2"/>
  <c r="B13" i="4" s="1"/>
  <c r="C13" i="2"/>
  <c r="C13" i="4" s="1"/>
  <c r="D13" i="2"/>
  <c r="B14" i="2"/>
  <c r="C14" i="2"/>
  <c r="C14" i="4" s="1"/>
  <c r="D14" i="2"/>
  <c r="D14" i="4" s="1"/>
  <c r="B15" i="2"/>
  <c r="C15" i="2"/>
  <c r="D15" i="2"/>
  <c r="D15" i="4" s="1"/>
  <c r="A12" i="2"/>
  <c r="A13" i="2"/>
  <c r="A14" i="2"/>
  <c r="A14" i="4" s="1"/>
  <c r="A15" i="2"/>
  <c r="A15" i="4" s="1"/>
  <c r="A11" i="2"/>
  <c r="B6" i="2"/>
  <c r="C6" i="2"/>
  <c r="D6" i="2"/>
  <c r="B7" i="2"/>
  <c r="B7" i="4" s="1"/>
  <c r="C7" i="2"/>
  <c r="D7" i="2"/>
  <c r="B8" i="2"/>
  <c r="C8" i="2"/>
  <c r="C8" i="4" s="1"/>
  <c r="D8" i="2"/>
  <c r="B9" i="2"/>
  <c r="C9" i="2"/>
  <c r="D9" i="2"/>
  <c r="D9" i="4" s="1"/>
  <c r="B10" i="2"/>
  <c r="C10" i="2"/>
  <c r="D10" i="2"/>
  <c r="A7" i="2"/>
  <c r="A7" i="4" s="1"/>
  <c r="A8" i="2"/>
  <c r="A9" i="2"/>
  <c r="A10" i="2"/>
  <c r="A10" i="4" s="1"/>
  <c r="A2" i="5"/>
  <c r="B2" i="5"/>
  <c r="C2" i="5"/>
  <c r="D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B1" i="5"/>
  <c r="C1" i="5"/>
  <c r="D1" i="5"/>
  <c r="A1" i="5"/>
  <c r="N2" i="4"/>
  <c r="J3" i="4"/>
  <c r="N3" i="4"/>
  <c r="J4" i="4"/>
  <c r="N4" i="4"/>
  <c r="J5" i="4"/>
  <c r="N5" i="4"/>
  <c r="I6" i="4"/>
  <c r="N6" i="4"/>
  <c r="I7" i="4"/>
  <c r="J7" i="4"/>
  <c r="N7" i="4"/>
  <c r="I8" i="4"/>
  <c r="J8" i="4"/>
  <c r="N8" i="4"/>
  <c r="I9" i="4"/>
  <c r="J9" i="4"/>
  <c r="N9" i="4"/>
  <c r="I10" i="4"/>
  <c r="J10" i="4"/>
  <c r="N10" i="4"/>
  <c r="I11" i="4"/>
  <c r="J11" i="4"/>
  <c r="N11" i="4"/>
  <c r="I12" i="4"/>
  <c r="J12" i="4"/>
  <c r="N12" i="4"/>
  <c r="I13" i="4"/>
  <c r="J13" i="4"/>
  <c r="N13" i="4"/>
  <c r="I14" i="4"/>
  <c r="J14" i="4"/>
  <c r="N14" i="4"/>
  <c r="I15" i="4"/>
  <c r="J15" i="4"/>
  <c r="N15" i="4"/>
  <c r="I16" i="4"/>
  <c r="J16" i="4"/>
  <c r="N16" i="4"/>
  <c r="I17" i="4"/>
  <c r="J17" i="4"/>
  <c r="N17" i="4"/>
  <c r="I18" i="4"/>
  <c r="J18" i="4"/>
  <c r="N18" i="4"/>
  <c r="I19" i="4"/>
  <c r="J19" i="4"/>
  <c r="N19" i="4"/>
  <c r="I20" i="4"/>
  <c r="J20" i="4"/>
  <c r="N20" i="4"/>
  <c r="H21" i="4"/>
  <c r="I21" i="4"/>
  <c r="J21" i="4"/>
  <c r="K21" i="4"/>
  <c r="L21" i="4"/>
  <c r="M21" i="4"/>
  <c r="N21" i="4"/>
  <c r="H22" i="4"/>
  <c r="I22" i="4"/>
  <c r="J22" i="4"/>
  <c r="K22" i="4"/>
  <c r="L22" i="4"/>
  <c r="M22" i="4"/>
  <c r="N22" i="4"/>
  <c r="H23" i="4"/>
  <c r="I23" i="4"/>
  <c r="J23" i="4"/>
  <c r="K23" i="4"/>
  <c r="L23" i="4"/>
  <c r="M23" i="4"/>
  <c r="N23" i="4"/>
  <c r="H24" i="4"/>
  <c r="I24" i="4"/>
  <c r="J24" i="4"/>
  <c r="K24" i="4"/>
  <c r="L24" i="4"/>
  <c r="M24" i="4"/>
  <c r="N24" i="4"/>
  <c r="H25" i="4"/>
  <c r="I25" i="4"/>
  <c r="J25" i="4"/>
  <c r="K25" i="4"/>
  <c r="L25" i="4"/>
  <c r="M25" i="4"/>
  <c r="N25" i="4"/>
  <c r="G26" i="4"/>
  <c r="H26" i="4"/>
  <c r="I26" i="4"/>
  <c r="J26" i="4"/>
  <c r="K26" i="4"/>
  <c r="L26" i="4"/>
  <c r="M26" i="4"/>
  <c r="N26" i="4"/>
  <c r="G27" i="4"/>
  <c r="H27" i="4"/>
  <c r="I27" i="4"/>
  <c r="J27" i="4"/>
  <c r="K27" i="4"/>
  <c r="L27" i="4"/>
  <c r="M27" i="4"/>
  <c r="N27" i="4"/>
  <c r="G28" i="4"/>
  <c r="H28" i="4"/>
  <c r="I28" i="4"/>
  <c r="J28" i="4"/>
  <c r="K28" i="4"/>
  <c r="L28" i="4"/>
  <c r="M28" i="4"/>
  <c r="N28" i="4"/>
  <c r="G29" i="4"/>
  <c r="H29" i="4"/>
  <c r="I29" i="4"/>
  <c r="J29" i="4"/>
  <c r="K29" i="4"/>
  <c r="L29" i="4"/>
  <c r="M29" i="4"/>
  <c r="N29" i="4"/>
  <c r="G30" i="4"/>
  <c r="H30" i="4"/>
  <c r="I30" i="4"/>
  <c r="J30" i="4"/>
  <c r="K30" i="4"/>
  <c r="L30" i="4"/>
  <c r="M30" i="4"/>
  <c r="N30" i="4"/>
  <c r="G31" i="4"/>
  <c r="H31" i="4"/>
  <c r="I31" i="4"/>
  <c r="J31" i="4"/>
  <c r="K31" i="4"/>
  <c r="L31" i="4"/>
  <c r="M31" i="4"/>
  <c r="N31" i="4"/>
  <c r="G32" i="4"/>
  <c r="H32" i="4"/>
  <c r="I32" i="4"/>
  <c r="J32" i="4"/>
  <c r="K32" i="4"/>
  <c r="L32" i="4"/>
  <c r="M32" i="4"/>
  <c r="N32" i="4"/>
  <c r="G33" i="4"/>
  <c r="H33" i="4"/>
  <c r="I33" i="4"/>
  <c r="J33" i="4"/>
  <c r="K33" i="4"/>
  <c r="L33" i="4"/>
  <c r="M33" i="4"/>
  <c r="N33" i="4"/>
  <c r="G34" i="4"/>
  <c r="H34" i="4"/>
  <c r="I34" i="4"/>
  <c r="J34" i="4"/>
  <c r="K34" i="4"/>
  <c r="L34" i="4"/>
  <c r="M34" i="4"/>
  <c r="N34" i="4"/>
  <c r="G35" i="4"/>
  <c r="H35" i="4"/>
  <c r="I35" i="4"/>
  <c r="J35" i="4"/>
  <c r="K35" i="4"/>
  <c r="L35" i="4"/>
  <c r="M35" i="4"/>
  <c r="N35" i="4"/>
  <c r="G36" i="4"/>
  <c r="H36" i="4"/>
  <c r="I36" i="4"/>
  <c r="J36" i="4"/>
  <c r="K36" i="4"/>
  <c r="L36" i="4"/>
  <c r="M36" i="4"/>
  <c r="N36" i="4"/>
  <c r="G37" i="4"/>
  <c r="H37" i="4"/>
  <c r="I37" i="4"/>
  <c r="J37" i="4"/>
  <c r="K37" i="4"/>
  <c r="L37" i="4"/>
  <c r="M37" i="4"/>
  <c r="N37" i="4"/>
  <c r="G38" i="4"/>
  <c r="H38" i="4"/>
  <c r="I38" i="4"/>
  <c r="J38" i="4"/>
  <c r="K38" i="4"/>
  <c r="L38" i="4"/>
  <c r="M38" i="4"/>
  <c r="N38" i="4"/>
  <c r="G39" i="4"/>
  <c r="H39" i="4"/>
  <c r="I39" i="4"/>
  <c r="J39" i="4"/>
  <c r="K39" i="4"/>
  <c r="L39" i="4"/>
  <c r="M39" i="4"/>
  <c r="N39" i="4"/>
  <c r="G40" i="4"/>
  <c r="H40" i="4"/>
  <c r="I40" i="4"/>
  <c r="J40" i="4"/>
  <c r="K40" i="4"/>
  <c r="L40" i="4"/>
  <c r="M40" i="4"/>
  <c r="N40" i="4"/>
  <c r="I41" i="4"/>
  <c r="J41" i="4"/>
  <c r="K41" i="4"/>
  <c r="L41" i="4"/>
  <c r="M41" i="4"/>
  <c r="N41" i="4"/>
  <c r="I42" i="4"/>
  <c r="J42" i="4"/>
  <c r="K42" i="4"/>
  <c r="L42" i="4"/>
  <c r="M42" i="4"/>
  <c r="N42" i="4"/>
  <c r="H43" i="4"/>
  <c r="I43" i="4"/>
  <c r="J43" i="4"/>
  <c r="K43" i="4"/>
  <c r="L43" i="4"/>
  <c r="M43" i="4"/>
  <c r="N43" i="4"/>
  <c r="H44" i="4"/>
  <c r="I44" i="4"/>
  <c r="J44" i="4"/>
  <c r="K44" i="4"/>
  <c r="L44" i="4"/>
  <c r="M44" i="4"/>
  <c r="N44" i="4"/>
  <c r="H45" i="4"/>
  <c r="I45" i="4"/>
  <c r="J45" i="4"/>
  <c r="K45" i="4"/>
  <c r="L45" i="4"/>
  <c r="M45" i="4"/>
  <c r="N45" i="4"/>
  <c r="G46" i="4"/>
  <c r="H46" i="4"/>
  <c r="I46" i="4"/>
  <c r="J46" i="4"/>
  <c r="K46" i="4"/>
  <c r="L46" i="4"/>
  <c r="M46" i="4"/>
  <c r="N46" i="4"/>
  <c r="G47" i="4"/>
  <c r="H47" i="4"/>
  <c r="I47" i="4"/>
  <c r="J47" i="4"/>
  <c r="K47" i="4"/>
  <c r="L47" i="4"/>
  <c r="M47" i="4"/>
  <c r="N47" i="4"/>
  <c r="G48" i="4"/>
  <c r="H48" i="4"/>
  <c r="I48" i="4"/>
  <c r="J48" i="4"/>
  <c r="K48" i="4"/>
  <c r="L48" i="4"/>
  <c r="M48" i="4"/>
  <c r="N48" i="4"/>
  <c r="G49" i="4"/>
  <c r="H49" i="4"/>
  <c r="I49" i="4"/>
  <c r="J49" i="4"/>
  <c r="K49" i="4"/>
  <c r="L49" i="4"/>
  <c r="M49" i="4"/>
  <c r="N49" i="4"/>
  <c r="G50" i="4"/>
  <c r="H50" i="4"/>
  <c r="I50" i="4"/>
  <c r="J50" i="4"/>
  <c r="K50" i="4"/>
  <c r="L50" i="4"/>
  <c r="M50" i="4"/>
  <c r="N50" i="4"/>
  <c r="G51" i="4"/>
  <c r="H51" i="4"/>
  <c r="I51" i="4"/>
  <c r="J51" i="4"/>
  <c r="K51" i="4"/>
  <c r="L51" i="4"/>
  <c r="M51" i="4"/>
  <c r="N51" i="4"/>
  <c r="G52" i="4"/>
  <c r="H52" i="4"/>
  <c r="I52" i="4"/>
  <c r="J52" i="4"/>
  <c r="K52" i="4"/>
  <c r="L52" i="4"/>
  <c r="M52" i="4"/>
  <c r="N52" i="4"/>
  <c r="G53" i="4"/>
  <c r="H53" i="4"/>
  <c r="I53" i="4"/>
  <c r="J53" i="4"/>
  <c r="K53" i="4"/>
  <c r="L53" i="4"/>
  <c r="M53" i="4"/>
  <c r="N53" i="4"/>
  <c r="G54" i="4"/>
  <c r="H54" i="4"/>
  <c r="I54" i="4"/>
  <c r="J54" i="4"/>
  <c r="K54" i="4"/>
  <c r="L54" i="4"/>
  <c r="M54" i="4"/>
  <c r="N54" i="4"/>
  <c r="G55" i="4"/>
  <c r="H55" i="4"/>
  <c r="I55" i="4"/>
  <c r="J55" i="4"/>
  <c r="K55" i="4"/>
  <c r="L55" i="4"/>
  <c r="M55" i="4"/>
  <c r="N55" i="4"/>
  <c r="G56" i="4"/>
  <c r="H56" i="4"/>
  <c r="I56" i="4"/>
  <c r="J56" i="4"/>
  <c r="K56" i="4"/>
  <c r="L56" i="4"/>
  <c r="M56" i="4"/>
  <c r="N56" i="4"/>
  <c r="G57" i="4"/>
  <c r="H57" i="4"/>
  <c r="I57" i="4"/>
  <c r="J57" i="4"/>
  <c r="K57" i="4"/>
  <c r="L57" i="4"/>
  <c r="M57" i="4"/>
  <c r="N57" i="4"/>
  <c r="G58" i="4"/>
  <c r="H58" i="4"/>
  <c r="I58" i="4"/>
  <c r="J58" i="4"/>
  <c r="K58" i="4"/>
  <c r="L58" i="4"/>
  <c r="M58" i="4"/>
  <c r="N58" i="4"/>
  <c r="G59" i="4"/>
  <c r="H59" i="4"/>
  <c r="I59" i="4"/>
  <c r="J59" i="4"/>
  <c r="K59" i="4"/>
  <c r="L59" i="4"/>
  <c r="M59" i="4"/>
  <c r="N59" i="4"/>
  <c r="G60" i="4"/>
  <c r="H60" i="4"/>
  <c r="I60" i="4"/>
  <c r="J60" i="4"/>
  <c r="K60" i="4"/>
  <c r="L60" i="4"/>
  <c r="M60" i="4"/>
  <c r="N60" i="4"/>
  <c r="N1" i="4"/>
  <c r="J2" i="4"/>
  <c r="J1" i="4"/>
  <c r="K16" i="3"/>
  <c r="K6" i="3"/>
  <c r="D60" i="4"/>
  <c r="C60" i="4"/>
  <c r="B60" i="4"/>
  <c r="C59" i="4"/>
  <c r="D58" i="4"/>
  <c r="C58" i="4"/>
  <c r="D57" i="4"/>
  <c r="C57" i="4"/>
  <c r="D56" i="4"/>
  <c r="C56" i="4"/>
  <c r="B56" i="4"/>
  <c r="D55" i="4"/>
  <c r="C55" i="4"/>
  <c r="D53" i="4"/>
  <c r="D52" i="4"/>
  <c r="C52" i="4"/>
  <c r="D51" i="4"/>
  <c r="C51" i="4"/>
  <c r="C50" i="4"/>
  <c r="D48" i="4"/>
  <c r="D47" i="4"/>
  <c r="C47" i="4"/>
  <c r="C46" i="4"/>
  <c r="D45" i="4"/>
  <c r="C45" i="4"/>
  <c r="D43" i="4"/>
  <c r="D42" i="4"/>
  <c r="C42" i="4"/>
  <c r="C41" i="4"/>
  <c r="D40" i="4"/>
  <c r="C40" i="4"/>
  <c r="B40" i="4"/>
  <c r="C39" i="4"/>
  <c r="B39" i="4"/>
  <c r="A39" i="4"/>
  <c r="D38" i="4"/>
  <c r="B38" i="4"/>
  <c r="A38" i="4"/>
  <c r="D37" i="4"/>
  <c r="C37" i="4"/>
  <c r="A37" i="4"/>
  <c r="D36" i="4"/>
  <c r="C36" i="4"/>
  <c r="B36" i="4"/>
  <c r="A36" i="4"/>
  <c r="C35" i="4"/>
  <c r="B35" i="4"/>
  <c r="C34" i="4"/>
  <c r="B34" i="4"/>
  <c r="A34" i="4"/>
  <c r="D33" i="4"/>
  <c r="B33" i="4"/>
  <c r="A33" i="4"/>
  <c r="D32" i="4"/>
  <c r="C32" i="4"/>
  <c r="A32" i="4"/>
  <c r="C31" i="4"/>
  <c r="B31" i="4"/>
  <c r="A31" i="4"/>
  <c r="D30" i="4"/>
  <c r="C30" i="4"/>
  <c r="B30" i="4"/>
  <c r="C29" i="4"/>
  <c r="B29" i="4"/>
  <c r="A29" i="4"/>
  <c r="D28" i="4"/>
  <c r="B28" i="4"/>
  <c r="A28" i="4"/>
  <c r="D27" i="4"/>
  <c r="C27" i="4"/>
  <c r="A27" i="4"/>
  <c r="D26" i="4"/>
  <c r="C26" i="4"/>
  <c r="B26" i="4"/>
  <c r="A26" i="4"/>
  <c r="D25" i="2"/>
  <c r="D25" i="4" s="1"/>
  <c r="C25" i="2"/>
  <c r="C25" i="4" s="1"/>
  <c r="B25" i="2"/>
  <c r="B25" i="4" s="1"/>
  <c r="A25" i="2"/>
  <c r="A25" i="4" s="1"/>
  <c r="D24" i="2"/>
  <c r="D24" i="4" s="1"/>
  <c r="C24" i="2"/>
  <c r="C24" i="4" s="1"/>
  <c r="B24" i="2"/>
  <c r="B24" i="4" s="1"/>
  <c r="A24" i="2"/>
  <c r="A24" i="4" s="1"/>
  <c r="D23" i="2"/>
  <c r="D23" i="4" s="1"/>
  <c r="C23" i="2"/>
  <c r="C23" i="4" s="1"/>
  <c r="B23" i="2"/>
  <c r="B23" i="4" s="1"/>
  <c r="A23" i="2"/>
  <c r="A23" i="4" s="1"/>
  <c r="D22" i="2"/>
  <c r="D22" i="4" s="1"/>
  <c r="C22" i="2"/>
  <c r="C22" i="4" s="1"/>
  <c r="B22" i="2"/>
  <c r="B22" i="4" s="1"/>
  <c r="A22" i="2"/>
  <c r="A22" i="4" s="1"/>
  <c r="D21" i="2"/>
  <c r="D21" i="4" s="1"/>
  <c r="C21" i="2"/>
  <c r="C21" i="4" s="1"/>
  <c r="B21" i="2"/>
  <c r="B21" i="4" s="1"/>
  <c r="A21" i="4"/>
  <c r="C20" i="4"/>
  <c r="B20" i="4"/>
  <c r="B19" i="4"/>
  <c r="A19" i="4"/>
  <c r="D18" i="4"/>
  <c r="B18" i="4"/>
  <c r="A18" i="4"/>
  <c r="D17" i="4"/>
  <c r="C17" i="4"/>
  <c r="C16" i="4"/>
  <c r="B16" i="4"/>
  <c r="A16" i="4"/>
  <c r="C15" i="4"/>
  <c r="B15" i="4"/>
  <c r="B14" i="4"/>
  <c r="D13" i="4"/>
  <c r="A13" i="4"/>
  <c r="D12" i="4"/>
  <c r="C12" i="4"/>
  <c r="A12" i="4"/>
  <c r="D11" i="4"/>
  <c r="C11" i="4"/>
  <c r="B11" i="4"/>
  <c r="A11" i="4"/>
  <c r="D10" i="4"/>
  <c r="C10" i="4"/>
  <c r="B10" i="4"/>
  <c r="C9" i="4"/>
  <c r="B9" i="4"/>
  <c r="A9" i="4"/>
  <c r="D8" i="4"/>
  <c r="B8" i="4"/>
  <c r="A8" i="4"/>
  <c r="D7" i="4"/>
  <c r="C7" i="4"/>
  <c r="D6" i="4"/>
  <c r="C6" i="4"/>
  <c r="B6" i="4"/>
  <c r="A6" i="4"/>
  <c r="D5" i="2"/>
  <c r="D5" i="4" s="1"/>
  <c r="C5" i="2"/>
  <c r="C5" i="4" s="1"/>
  <c r="B5" i="2"/>
  <c r="B5" i="4" s="1"/>
  <c r="A5" i="2"/>
  <c r="A5" i="4" s="1"/>
  <c r="D4" i="2"/>
  <c r="D4" i="4" s="1"/>
  <c r="C4" i="2"/>
  <c r="C4" i="4" s="1"/>
  <c r="B4" i="2"/>
  <c r="B4" i="4" s="1"/>
  <c r="A4" i="2"/>
  <c r="A4" i="4" s="1"/>
  <c r="D3" i="2"/>
  <c r="D3" i="4" s="1"/>
  <c r="C3" i="2"/>
  <c r="C3" i="4" s="1"/>
  <c r="B3" i="2"/>
  <c r="B3" i="4" s="1"/>
  <c r="A3" i="2"/>
  <c r="A3" i="4" s="1"/>
  <c r="D2" i="2"/>
  <c r="D2" i="4" s="1"/>
  <c r="C2" i="2"/>
  <c r="C2" i="4" s="1"/>
  <c r="B2" i="2"/>
  <c r="B2" i="4" s="1"/>
  <c r="A2" i="2"/>
  <c r="A2" i="4" s="1"/>
  <c r="D1" i="2"/>
  <c r="D1" i="4" s="1"/>
  <c r="C1" i="2"/>
  <c r="C1" i="4" s="1"/>
  <c r="B1" i="2"/>
  <c r="B1" i="4" s="1"/>
  <c r="A1" i="2"/>
  <c r="A1" i="4" s="1"/>
  <c r="I16" i="3" l="1"/>
  <c r="J6" i="3"/>
  <c r="H16" i="3"/>
  <c r="J16" i="3"/>
  <c r="K1" i="3"/>
  <c r="F47" i="2"/>
  <c r="F48" i="2"/>
  <c r="F48" i="4" s="1"/>
  <c r="F51" i="2"/>
  <c r="F51" i="4" s="1"/>
  <c r="F52" i="2"/>
  <c r="F52" i="4" s="1"/>
  <c r="F55" i="2"/>
  <c r="F55" i="4" s="1"/>
  <c r="F59" i="2"/>
  <c r="F59" i="4" s="1"/>
  <c r="Q5" i="1"/>
  <c r="F42" i="2"/>
  <c r="F42" i="4" s="1"/>
  <c r="F44" i="2"/>
  <c r="F44" i="4" s="1"/>
  <c r="F1" i="3"/>
  <c r="P7" i="1"/>
  <c r="F45" i="2"/>
  <c r="F45" i="4" s="1"/>
  <c r="H1" i="3"/>
  <c r="H11" i="3"/>
  <c r="F41" i="2"/>
  <c r="F41" i="4" s="1"/>
  <c r="F43" i="2"/>
  <c r="F43" i="4" s="1"/>
  <c r="F46" i="2"/>
  <c r="F46" i="4" s="1"/>
  <c r="F49" i="2"/>
  <c r="F49" i="4" s="1"/>
  <c r="F53" i="2"/>
  <c r="F53" i="4" s="1"/>
  <c r="F54" i="2"/>
  <c r="F54" i="4" s="1"/>
  <c r="F56" i="2"/>
  <c r="F56" i="4" s="1"/>
  <c r="F57" i="2"/>
  <c r="F57" i="4" s="1"/>
  <c r="F58" i="2"/>
  <c r="F58" i="4" s="1"/>
  <c r="F60" i="2"/>
  <c r="F60" i="4" s="1"/>
  <c r="F50" i="2"/>
  <c r="F50" i="4" s="1"/>
  <c r="F2" i="2"/>
  <c r="F2" i="4" s="1"/>
  <c r="F3" i="2"/>
  <c r="F3" i="4" s="1"/>
  <c r="F4" i="2"/>
  <c r="F4" i="4" s="1"/>
  <c r="F5" i="2"/>
  <c r="F5" i="4" s="1"/>
  <c r="F6" i="2"/>
  <c r="F6" i="4" s="1"/>
  <c r="F7" i="2"/>
  <c r="F7" i="4" s="1"/>
  <c r="F8" i="2"/>
  <c r="F8" i="4" s="1"/>
  <c r="F9" i="2"/>
  <c r="F9" i="4" s="1"/>
  <c r="F10" i="2"/>
  <c r="F10" i="4" s="1"/>
  <c r="F11" i="2"/>
  <c r="F11" i="4" s="1"/>
  <c r="F12" i="2"/>
  <c r="F12" i="4" s="1"/>
  <c r="F13" i="2"/>
  <c r="F13" i="4" s="1"/>
  <c r="F14" i="2"/>
  <c r="F14" i="4" s="1"/>
  <c r="F15" i="2"/>
  <c r="F15" i="4" s="1"/>
  <c r="F16" i="2"/>
  <c r="F16" i="4" s="1"/>
  <c r="F17" i="2"/>
  <c r="F17" i="4" s="1"/>
  <c r="F18" i="2"/>
  <c r="F18" i="4" s="1"/>
  <c r="F19" i="2"/>
  <c r="F19" i="4" s="1"/>
  <c r="F20" i="2"/>
  <c r="F20" i="4" s="1"/>
  <c r="P6" i="1"/>
  <c r="F22" i="2"/>
  <c r="F22" i="4" s="1"/>
  <c r="F23" i="2"/>
  <c r="F23" i="4" s="1"/>
  <c r="F24" i="2"/>
  <c r="F24" i="4" s="1"/>
  <c r="F25" i="2"/>
  <c r="F25" i="4" s="1"/>
  <c r="F26" i="2"/>
  <c r="F26" i="4" s="1"/>
  <c r="F27" i="2"/>
  <c r="F27" i="4" s="1"/>
  <c r="F28" i="2"/>
  <c r="F28" i="4" s="1"/>
  <c r="F29" i="2"/>
  <c r="F29" i="4" s="1"/>
  <c r="F30" i="2"/>
  <c r="F30" i="4" s="1"/>
  <c r="F31" i="2"/>
  <c r="F31" i="4" s="1"/>
  <c r="F32" i="2"/>
  <c r="F32" i="4" s="1"/>
  <c r="F33" i="2"/>
  <c r="F33" i="4" s="1"/>
  <c r="F34" i="2"/>
  <c r="F34" i="4" s="1"/>
  <c r="F35" i="2"/>
  <c r="F35" i="4" s="1"/>
  <c r="F36" i="2"/>
  <c r="F36" i="4" s="1"/>
  <c r="F37" i="2"/>
  <c r="F37" i="4" s="1"/>
  <c r="F38" i="2"/>
  <c r="F38" i="4" s="1"/>
  <c r="F39" i="2"/>
  <c r="F39" i="4" s="1"/>
  <c r="F40" i="2"/>
  <c r="F40" i="4" s="1"/>
  <c r="F21" i="2"/>
  <c r="F21" i="4" s="1"/>
  <c r="F1" i="2"/>
  <c r="F1" i="4" s="1"/>
  <c r="P5" i="1"/>
  <c r="G3" i="3" l="1"/>
  <c r="G42" i="2"/>
  <c r="F47" i="4"/>
  <c r="G2" i="3"/>
  <c r="G4" i="3"/>
  <c r="G45" i="2"/>
  <c r="G45" i="4" s="1"/>
  <c r="G5" i="3"/>
  <c r="G22" i="2"/>
  <c r="G22" i="4" s="1"/>
  <c r="G1" i="3"/>
  <c r="G24" i="2"/>
  <c r="G24" i="4" s="1"/>
  <c r="G25" i="2"/>
  <c r="G25" i="4" s="1"/>
  <c r="G44" i="2"/>
  <c r="G44" i="4" s="1"/>
  <c r="G43" i="2"/>
  <c r="G43" i="4" s="1"/>
  <c r="I5" i="2"/>
  <c r="I5" i="4" s="1"/>
  <c r="I4" i="2"/>
  <c r="I4" i="4" s="1"/>
  <c r="I3" i="2"/>
  <c r="I3" i="4" s="1"/>
  <c r="G41" i="2"/>
  <c r="G41" i="4" s="1"/>
  <c r="G23" i="2"/>
  <c r="G23" i="4" s="1"/>
  <c r="G21" i="2"/>
  <c r="G21" i="4" s="1"/>
  <c r="I2" i="2"/>
  <c r="I2" i="4" s="1"/>
  <c r="I1" i="2"/>
  <c r="I1" i="4" s="1"/>
  <c r="G42" i="4" l="1"/>
  <c r="H41" i="2"/>
  <c r="G6" i="3"/>
  <c r="G7" i="3" s="1"/>
  <c r="H42" i="2" l="1"/>
  <c r="H42" i="4" s="1"/>
  <c r="H41" i="4"/>
</calcChain>
</file>

<file path=xl/sharedStrings.xml><?xml version="1.0" encoding="utf-8"?>
<sst xmlns="http://schemas.openxmlformats.org/spreadsheetml/2006/main" count="6" uniqueCount="6">
  <si>
    <t>i=0;  i=4;</t>
  </si>
  <si>
    <t>i=1;  i=5;</t>
  </si>
  <si>
    <t>i=2;  i=6;</t>
  </si>
  <si>
    <t>i=3;  i=7;</t>
  </si>
  <si>
    <t>pos_out</t>
  </si>
  <si>
    <t>ch_out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</si>
</sst>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2" borderId="4" xfId="0" applyFill="1" applyBorder="1"/>
    <xf numFmtId="0" fontId="0" fillId="3" borderId="4" xfId="0" applyFill="1" applyBorder="1"/>
    <xf numFmtId="0" fontId="0" fillId="0" borderId="4" xfId="0" applyBorder="1"/>
    <xf numFmtId="0" fontId="0" fillId="0" borderId="7" xfId="0" applyBorder="1"/>
    <xf numFmtId="0" fontId="1" fillId="0" borderId="0" xfId="0" applyFont="1"/>
    <xf numFmtId="0" fontId="0" fillId="6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074E-DEC8-4308-8A72-531CDC045EBC}">
  <sheetPr codeName="Foglio1"/>
  <dimension ref="A1:S128"/>
  <sheetViews>
    <sheetView topLeftCell="A71" workbookViewId="0">
      <selection activeCell="C51" sqref="C51"/>
    </sheetView>
  </sheetViews>
  <sheetFormatPr defaultRowHeight="14.25"/>
  <cols>
    <col min="16" max="16" width="10.875" customWidth="1"/>
  </cols>
  <sheetData>
    <row r="1" spans="1:19">
      <c r="A1" s="1">
        <v>55</v>
      </c>
      <c r="B1" s="2">
        <v>246</v>
      </c>
      <c r="C1" s="1">
        <v>73</v>
      </c>
      <c r="D1" s="2">
        <v>86</v>
      </c>
      <c r="E1" s="23" t="s">
        <v>0</v>
      </c>
    </row>
    <row r="2" spans="1:19">
      <c r="A2" s="3">
        <v>110</v>
      </c>
      <c r="B2" s="4">
        <v>211</v>
      </c>
      <c r="C2" s="3">
        <v>170</v>
      </c>
      <c r="D2" s="4">
        <v>152</v>
      </c>
      <c r="E2" s="23"/>
    </row>
    <row r="3" spans="1:19">
      <c r="A3" s="3">
        <v>198</v>
      </c>
      <c r="B3" s="4">
        <v>59</v>
      </c>
      <c r="C3" s="3">
        <v>216</v>
      </c>
      <c r="D3" s="4">
        <v>137</v>
      </c>
      <c r="E3" s="23"/>
      <c r="O3" s="19"/>
      <c r="P3" s="24" t="s">
        <v>4</v>
      </c>
      <c r="Q3" s="24"/>
      <c r="R3" s="24"/>
      <c r="S3" s="24"/>
    </row>
    <row r="4" spans="1:19">
      <c r="A4" s="3">
        <v>1</v>
      </c>
      <c r="B4" s="4">
        <v>48</v>
      </c>
      <c r="C4" s="3">
        <v>165</v>
      </c>
      <c r="D4" s="4">
        <v>160</v>
      </c>
      <c r="E4" s="23"/>
      <c r="O4" s="19" t="s">
        <v>5</v>
      </c>
      <c r="P4" s="19">
        <v>0</v>
      </c>
      <c r="Q4" s="19">
        <v>1</v>
      </c>
      <c r="R4" s="19">
        <v>2</v>
      </c>
      <c r="S4" s="19">
        <v>3</v>
      </c>
    </row>
    <row r="5" spans="1:19">
      <c r="A5" s="5">
        <v>23</v>
      </c>
      <c r="B5" s="6">
        <v>102</v>
      </c>
      <c r="C5" s="5">
        <v>120</v>
      </c>
      <c r="D5" s="6">
        <v>86</v>
      </c>
      <c r="E5" s="23"/>
      <c r="O5" s="19">
        <v>0</v>
      </c>
      <c r="P5" s="19">
        <f>SUM(out_col0!A1:D20)</f>
        <v>1087855</v>
      </c>
      <c r="Q5">
        <f>SUM('col1'!A1:D20)</f>
        <v>1146690</v>
      </c>
      <c r="R5" s="19"/>
      <c r="S5" s="19"/>
    </row>
    <row r="6" spans="1:19">
      <c r="A6" s="2">
        <v>3</v>
      </c>
      <c r="B6" s="1">
        <v>95</v>
      </c>
      <c r="C6" s="2">
        <v>246</v>
      </c>
      <c r="D6" s="1">
        <v>145</v>
      </c>
      <c r="E6" s="23"/>
      <c r="O6" s="19">
        <v>1</v>
      </c>
      <c r="P6" s="19">
        <f>SUM(out_col0!A21:D40)</f>
        <v>1313896</v>
      </c>
      <c r="Q6" s="19"/>
      <c r="R6" s="19"/>
      <c r="S6" s="19"/>
    </row>
    <row r="7" spans="1:19">
      <c r="A7" s="4">
        <v>120</v>
      </c>
      <c r="B7" s="3">
        <v>54</v>
      </c>
      <c r="C7" s="4">
        <v>123</v>
      </c>
      <c r="D7" s="3">
        <v>233</v>
      </c>
      <c r="E7" s="23"/>
      <c r="O7" s="19">
        <v>2</v>
      </c>
      <c r="P7" s="19">
        <f>SUM(out_col0!A41:D60)</f>
        <v>1292576</v>
      </c>
      <c r="Q7" s="19"/>
      <c r="R7" s="19"/>
      <c r="S7" s="19"/>
    </row>
    <row r="8" spans="1:19">
      <c r="A8" s="4">
        <v>254</v>
      </c>
      <c r="B8" s="3">
        <v>26</v>
      </c>
      <c r="C8" s="4">
        <v>134</v>
      </c>
      <c r="D8" s="3">
        <v>157</v>
      </c>
      <c r="E8" s="23"/>
      <c r="O8" s="19">
        <v>3</v>
      </c>
      <c r="P8" s="19"/>
      <c r="Q8" s="19"/>
      <c r="R8" s="19"/>
      <c r="S8" s="19"/>
    </row>
    <row r="9" spans="1:19">
      <c r="A9" s="4">
        <v>234</v>
      </c>
      <c r="B9" s="3">
        <v>99</v>
      </c>
      <c r="C9" s="4">
        <v>181</v>
      </c>
      <c r="D9" s="3">
        <v>48</v>
      </c>
      <c r="E9" s="23"/>
      <c r="O9" s="19">
        <v>4</v>
      </c>
      <c r="P9" s="19"/>
      <c r="Q9" s="19"/>
      <c r="R9" s="19"/>
      <c r="S9" s="19"/>
    </row>
    <row r="10" spans="1:19">
      <c r="A10" s="6">
        <v>65</v>
      </c>
      <c r="B10" s="5">
        <v>15</v>
      </c>
      <c r="C10" s="6">
        <v>74</v>
      </c>
      <c r="D10" s="5">
        <v>57</v>
      </c>
      <c r="E10" s="23"/>
      <c r="O10" s="19">
        <v>5</v>
      </c>
      <c r="P10" s="19"/>
      <c r="Q10" s="19"/>
      <c r="R10" s="19"/>
      <c r="S10" s="19"/>
    </row>
    <row r="11" spans="1:19">
      <c r="A11" s="1">
        <v>31</v>
      </c>
      <c r="B11" s="2">
        <v>79</v>
      </c>
      <c r="C11" s="1">
        <v>18</v>
      </c>
      <c r="D11" s="2">
        <v>71</v>
      </c>
      <c r="E11" s="23"/>
      <c r="O11" s="19">
        <v>6</v>
      </c>
      <c r="P11" s="19"/>
      <c r="Q11" s="19"/>
      <c r="R11" s="19"/>
      <c r="S11" s="19"/>
    </row>
    <row r="12" spans="1:19">
      <c r="A12" s="3">
        <v>118</v>
      </c>
      <c r="B12" s="4">
        <v>201</v>
      </c>
      <c r="C12" s="3">
        <v>21</v>
      </c>
      <c r="D12" s="4">
        <v>88</v>
      </c>
      <c r="E12" s="23"/>
      <c r="O12" s="19">
        <v>7</v>
      </c>
      <c r="P12" s="19"/>
      <c r="Q12" s="19"/>
      <c r="R12" s="19"/>
      <c r="S12" s="19"/>
    </row>
    <row r="13" spans="1:19">
      <c r="A13" s="3">
        <v>173</v>
      </c>
      <c r="B13" s="4">
        <v>66</v>
      </c>
      <c r="C13" s="3">
        <v>35</v>
      </c>
      <c r="D13" s="4">
        <v>182</v>
      </c>
      <c r="E13" s="23"/>
      <c r="O13" s="19">
        <v>8</v>
      </c>
      <c r="P13" s="19"/>
      <c r="Q13" s="19"/>
      <c r="R13" s="19"/>
      <c r="S13" s="19"/>
    </row>
    <row r="14" spans="1:19">
      <c r="A14" s="3">
        <v>183</v>
      </c>
      <c r="B14" s="4">
        <v>24</v>
      </c>
      <c r="C14" s="3">
        <v>115</v>
      </c>
      <c r="D14" s="4">
        <v>214</v>
      </c>
      <c r="E14" s="23"/>
    </row>
    <row r="15" spans="1:19">
      <c r="A15" s="5">
        <v>45</v>
      </c>
      <c r="B15" s="6">
        <v>103</v>
      </c>
      <c r="C15" s="5">
        <v>131</v>
      </c>
      <c r="D15" s="6">
        <v>247</v>
      </c>
      <c r="E15" s="23"/>
    </row>
    <row r="16" spans="1:19">
      <c r="A16" s="2">
        <v>3</v>
      </c>
      <c r="B16" s="1">
        <v>221</v>
      </c>
      <c r="C16" s="2">
        <v>47</v>
      </c>
      <c r="D16" s="1">
        <v>228</v>
      </c>
      <c r="E16" s="23"/>
    </row>
    <row r="17" spans="1:5">
      <c r="A17" s="4">
        <v>21</v>
      </c>
      <c r="B17" s="3">
        <v>86</v>
      </c>
      <c r="C17" s="4">
        <v>139</v>
      </c>
      <c r="D17" s="3">
        <v>183</v>
      </c>
      <c r="E17" s="23"/>
    </row>
    <row r="18" spans="1:5">
      <c r="A18" s="4">
        <v>98</v>
      </c>
      <c r="B18" s="3">
        <v>206</v>
      </c>
      <c r="C18" s="4">
        <v>97</v>
      </c>
      <c r="D18" s="3">
        <v>27</v>
      </c>
      <c r="E18" s="23"/>
    </row>
    <row r="19" spans="1:5">
      <c r="A19" s="4">
        <v>248</v>
      </c>
      <c r="B19" s="3">
        <v>117</v>
      </c>
      <c r="C19" s="4">
        <v>171</v>
      </c>
      <c r="D19" s="3">
        <v>144</v>
      </c>
      <c r="E19" s="23"/>
    </row>
    <row r="20" spans="1:5">
      <c r="A20" s="6">
        <v>159</v>
      </c>
      <c r="B20" s="5">
        <v>76</v>
      </c>
      <c r="C20" s="6">
        <v>96</v>
      </c>
      <c r="D20" s="5">
        <v>9</v>
      </c>
      <c r="E20" s="23"/>
    </row>
    <row r="21" spans="1:5">
      <c r="A21" s="1">
        <v>34</v>
      </c>
      <c r="B21" s="2">
        <v>190</v>
      </c>
      <c r="C21" s="1">
        <v>219</v>
      </c>
      <c r="D21" s="2">
        <v>56</v>
      </c>
      <c r="E21" s="23" t="s">
        <v>1</v>
      </c>
    </row>
    <row r="22" spans="1:5">
      <c r="A22" s="3">
        <v>157</v>
      </c>
      <c r="B22" s="4">
        <v>1</v>
      </c>
      <c r="C22" s="3">
        <v>216</v>
      </c>
      <c r="D22" s="4">
        <v>85</v>
      </c>
      <c r="E22" s="23"/>
    </row>
    <row r="23" spans="1:5">
      <c r="A23" s="3">
        <v>153</v>
      </c>
      <c r="B23" s="4">
        <v>148</v>
      </c>
      <c r="C23" s="3">
        <v>82</v>
      </c>
      <c r="D23" s="4">
        <v>155</v>
      </c>
      <c r="E23" s="23"/>
    </row>
    <row r="24" spans="1:5">
      <c r="A24" s="3">
        <v>73</v>
      </c>
      <c r="B24" s="4">
        <v>45</v>
      </c>
      <c r="C24" s="3">
        <v>10</v>
      </c>
      <c r="D24" s="4">
        <v>220</v>
      </c>
      <c r="E24" s="23"/>
    </row>
    <row r="25" spans="1:5">
      <c r="A25" s="5">
        <v>221</v>
      </c>
      <c r="B25" s="6">
        <v>93</v>
      </c>
      <c r="C25" s="5">
        <v>149</v>
      </c>
      <c r="D25" s="6">
        <v>234</v>
      </c>
      <c r="E25" s="23"/>
    </row>
    <row r="26" spans="1:5">
      <c r="A26" s="2">
        <v>122</v>
      </c>
      <c r="B26" s="1">
        <v>57</v>
      </c>
      <c r="C26" s="2">
        <v>91</v>
      </c>
      <c r="D26" s="1">
        <v>57</v>
      </c>
      <c r="E26" s="23"/>
    </row>
    <row r="27" spans="1:5">
      <c r="A27" s="4">
        <v>247</v>
      </c>
      <c r="B27" s="3">
        <v>2</v>
      </c>
      <c r="C27" s="4">
        <v>139</v>
      </c>
      <c r="D27" s="3">
        <v>233</v>
      </c>
      <c r="E27" s="23"/>
    </row>
    <row r="28" spans="1:5">
      <c r="A28" s="4">
        <v>29</v>
      </c>
      <c r="B28" s="3">
        <v>202</v>
      </c>
      <c r="C28" s="4">
        <v>66</v>
      </c>
      <c r="D28" s="3">
        <v>104</v>
      </c>
      <c r="E28" s="23"/>
    </row>
    <row r="29" spans="1:5">
      <c r="A29" s="4">
        <v>182</v>
      </c>
      <c r="B29" s="3">
        <v>165</v>
      </c>
      <c r="C29" s="4">
        <v>187</v>
      </c>
      <c r="D29" s="3">
        <v>148</v>
      </c>
      <c r="E29" s="23"/>
    </row>
    <row r="30" spans="1:5">
      <c r="A30" s="6">
        <v>177</v>
      </c>
      <c r="B30" s="5">
        <v>249</v>
      </c>
      <c r="C30" s="6">
        <v>146</v>
      </c>
      <c r="D30" s="5">
        <v>234</v>
      </c>
      <c r="E30" s="23"/>
    </row>
    <row r="31" spans="1:5">
      <c r="A31" s="1">
        <v>94</v>
      </c>
      <c r="B31" s="2">
        <v>217</v>
      </c>
      <c r="C31" s="1">
        <v>59</v>
      </c>
      <c r="D31" s="2">
        <v>211</v>
      </c>
      <c r="E31" s="23"/>
    </row>
    <row r="32" spans="1:5">
      <c r="A32" s="3">
        <v>146</v>
      </c>
      <c r="B32" s="4">
        <v>113</v>
      </c>
      <c r="C32" s="3">
        <v>61</v>
      </c>
      <c r="D32" s="4">
        <v>144</v>
      </c>
      <c r="E32" s="23"/>
    </row>
    <row r="33" spans="1:5">
      <c r="A33" s="3">
        <v>203</v>
      </c>
      <c r="B33" s="4">
        <v>232</v>
      </c>
      <c r="C33" s="3">
        <v>100</v>
      </c>
      <c r="D33" s="4">
        <v>167</v>
      </c>
      <c r="E33" s="23"/>
    </row>
    <row r="34" spans="1:5">
      <c r="A34" s="3">
        <v>175</v>
      </c>
      <c r="B34" s="4">
        <v>226</v>
      </c>
      <c r="C34" s="3">
        <v>215</v>
      </c>
      <c r="D34" s="4">
        <v>226</v>
      </c>
      <c r="E34" s="23"/>
    </row>
    <row r="35" spans="1:5">
      <c r="A35" s="5">
        <v>30</v>
      </c>
      <c r="B35" s="6">
        <v>207</v>
      </c>
      <c r="C35" s="5">
        <v>147</v>
      </c>
      <c r="D35" s="6">
        <v>220</v>
      </c>
      <c r="E35" s="23"/>
    </row>
    <row r="36" spans="1:5">
      <c r="A36" s="2">
        <v>47</v>
      </c>
      <c r="B36" s="1">
        <v>59</v>
      </c>
      <c r="C36" s="2">
        <v>86</v>
      </c>
      <c r="D36" s="1">
        <v>37</v>
      </c>
      <c r="E36" s="23"/>
    </row>
    <row r="37" spans="1:5">
      <c r="A37" s="4">
        <v>10</v>
      </c>
      <c r="B37" s="3">
        <v>137</v>
      </c>
      <c r="C37" s="4">
        <v>85</v>
      </c>
      <c r="D37" s="3">
        <v>135</v>
      </c>
      <c r="E37" s="23"/>
    </row>
    <row r="38" spans="1:5">
      <c r="A38" s="4">
        <v>17</v>
      </c>
      <c r="B38" s="3">
        <v>235</v>
      </c>
      <c r="C38" s="4">
        <v>116</v>
      </c>
      <c r="D38" s="3">
        <v>77</v>
      </c>
      <c r="E38" s="23"/>
    </row>
    <row r="39" spans="1:5">
      <c r="A39" s="4">
        <v>35</v>
      </c>
      <c r="B39" s="3">
        <v>236</v>
      </c>
      <c r="C39" s="4">
        <v>77</v>
      </c>
      <c r="D39" s="3">
        <v>57</v>
      </c>
      <c r="E39" s="23"/>
    </row>
    <row r="40" spans="1:5">
      <c r="A40" s="6">
        <v>48</v>
      </c>
      <c r="B40" s="5">
        <v>77</v>
      </c>
      <c r="C40" s="6">
        <v>105</v>
      </c>
      <c r="D40" s="5">
        <v>61</v>
      </c>
      <c r="E40" s="23"/>
    </row>
    <row r="41" spans="1:5">
      <c r="A41" s="7">
        <v>60</v>
      </c>
      <c r="B41" s="8">
        <v>10</v>
      </c>
      <c r="C41" s="7">
        <v>235</v>
      </c>
      <c r="D41" s="8">
        <v>107</v>
      </c>
      <c r="E41" s="23" t="s">
        <v>2</v>
      </c>
    </row>
    <row r="42" spans="1:5">
      <c r="A42" s="9">
        <v>30</v>
      </c>
      <c r="B42" s="10">
        <v>49</v>
      </c>
      <c r="C42" s="9">
        <v>169</v>
      </c>
      <c r="D42" s="10">
        <v>194</v>
      </c>
      <c r="E42" s="23"/>
    </row>
    <row r="43" spans="1:5">
      <c r="A43" s="9">
        <v>95</v>
      </c>
      <c r="B43" s="10">
        <v>163</v>
      </c>
      <c r="C43" s="9">
        <v>71</v>
      </c>
      <c r="D43" s="10">
        <v>225</v>
      </c>
      <c r="E43" s="23"/>
    </row>
    <row r="44" spans="1:5">
      <c r="A44" s="9">
        <v>253</v>
      </c>
      <c r="B44" s="10">
        <v>241</v>
      </c>
      <c r="C44" s="9">
        <v>148</v>
      </c>
      <c r="D44" s="10">
        <v>58</v>
      </c>
      <c r="E44" s="23"/>
    </row>
    <row r="45" spans="1:5">
      <c r="A45" s="11">
        <v>242</v>
      </c>
      <c r="B45" s="12">
        <v>241</v>
      </c>
      <c r="C45" s="11">
        <v>145</v>
      </c>
      <c r="D45" s="12">
        <v>252</v>
      </c>
      <c r="E45" s="23"/>
    </row>
    <row r="46" spans="1:5">
      <c r="A46" s="8">
        <v>20</v>
      </c>
      <c r="B46" s="7">
        <v>216</v>
      </c>
      <c r="C46" s="8">
        <v>5</v>
      </c>
      <c r="D46" s="7">
        <v>116</v>
      </c>
      <c r="E46" s="23"/>
    </row>
    <row r="47" spans="1:5">
      <c r="A47" s="10">
        <v>237</v>
      </c>
      <c r="B47" s="9">
        <v>147</v>
      </c>
      <c r="C47" s="10">
        <v>34</v>
      </c>
      <c r="D47" s="9">
        <v>134</v>
      </c>
      <c r="E47" s="23"/>
    </row>
    <row r="48" spans="1:5">
      <c r="A48" s="10">
        <v>134</v>
      </c>
      <c r="B48" s="9">
        <v>25</v>
      </c>
      <c r="C48" s="10">
        <v>220</v>
      </c>
      <c r="D48" s="9">
        <v>11</v>
      </c>
      <c r="E48" s="23"/>
    </row>
    <row r="49" spans="1:5">
      <c r="A49" s="10">
        <v>158</v>
      </c>
      <c r="B49" s="9">
        <v>54</v>
      </c>
      <c r="C49" s="10">
        <v>141</v>
      </c>
      <c r="D49" s="9">
        <v>155</v>
      </c>
      <c r="E49" s="23"/>
    </row>
    <row r="50" spans="1:5">
      <c r="A50" s="12">
        <v>113</v>
      </c>
      <c r="B50" s="11">
        <v>145</v>
      </c>
      <c r="C50" s="12">
        <v>45</v>
      </c>
      <c r="D50" s="11">
        <v>216</v>
      </c>
      <c r="E50" s="23"/>
    </row>
    <row r="51" spans="1:5">
      <c r="A51" s="7">
        <v>95</v>
      </c>
      <c r="B51" s="8">
        <v>38</v>
      </c>
      <c r="C51" s="7">
        <v>191</v>
      </c>
      <c r="D51" s="8">
        <v>206</v>
      </c>
      <c r="E51" s="23"/>
    </row>
    <row r="52" spans="1:5">
      <c r="A52" s="9">
        <v>179</v>
      </c>
      <c r="B52" s="10">
        <v>253</v>
      </c>
      <c r="C52" s="9">
        <v>112</v>
      </c>
      <c r="D52" s="10">
        <v>144</v>
      </c>
      <c r="E52" s="23"/>
    </row>
    <row r="53" spans="1:5">
      <c r="A53" s="9">
        <v>80</v>
      </c>
      <c r="B53" s="10">
        <v>50</v>
      </c>
      <c r="C53" s="9">
        <v>51</v>
      </c>
      <c r="D53" s="10">
        <v>140</v>
      </c>
      <c r="E53" s="23"/>
    </row>
    <row r="54" spans="1:5">
      <c r="A54" s="9">
        <v>69</v>
      </c>
      <c r="B54" s="10">
        <v>176</v>
      </c>
      <c r="C54" s="9">
        <v>142</v>
      </c>
      <c r="D54" s="10">
        <v>254</v>
      </c>
      <c r="E54" s="23"/>
    </row>
    <row r="55" spans="1:5">
      <c r="A55" s="11">
        <v>219</v>
      </c>
      <c r="B55" s="12">
        <v>34</v>
      </c>
      <c r="C55" s="11">
        <v>112</v>
      </c>
      <c r="D55" s="12">
        <v>15</v>
      </c>
      <c r="E55" s="23"/>
    </row>
    <row r="56" spans="1:5">
      <c r="A56" s="8">
        <v>128</v>
      </c>
      <c r="B56" s="7">
        <v>4</v>
      </c>
      <c r="C56" s="8">
        <v>251</v>
      </c>
      <c r="D56" s="7">
        <v>21</v>
      </c>
      <c r="E56" s="23"/>
    </row>
    <row r="57" spans="1:5">
      <c r="A57" s="10">
        <v>47</v>
      </c>
      <c r="B57" s="9">
        <v>185</v>
      </c>
      <c r="C57" s="10">
        <v>43</v>
      </c>
      <c r="D57" s="9">
        <v>104</v>
      </c>
      <c r="E57" s="23"/>
    </row>
    <row r="58" spans="1:5">
      <c r="A58" s="10">
        <v>165</v>
      </c>
      <c r="B58" s="9">
        <v>24</v>
      </c>
      <c r="C58" s="10">
        <v>181</v>
      </c>
      <c r="D58" s="9">
        <v>116</v>
      </c>
      <c r="E58" s="23"/>
    </row>
    <row r="59" spans="1:5">
      <c r="A59" s="10">
        <v>88</v>
      </c>
      <c r="B59" s="9">
        <v>126</v>
      </c>
      <c r="C59" s="10">
        <v>157</v>
      </c>
      <c r="D59" s="9">
        <v>253</v>
      </c>
      <c r="E59" s="23"/>
    </row>
    <row r="60" spans="1:5">
      <c r="A60" s="12">
        <v>209</v>
      </c>
      <c r="B60" s="11">
        <v>145</v>
      </c>
      <c r="C60" s="12">
        <v>176</v>
      </c>
      <c r="D60" s="11">
        <v>232</v>
      </c>
      <c r="E60" s="23"/>
    </row>
    <row r="61" spans="1:5">
      <c r="A61" s="7">
        <v>152</v>
      </c>
      <c r="B61" s="8">
        <v>237</v>
      </c>
      <c r="C61" s="7">
        <v>37</v>
      </c>
      <c r="D61" s="8">
        <v>4</v>
      </c>
      <c r="E61" s="23" t="s">
        <v>3</v>
      </c>
    </row>
    <row r="62" spans="1:5">
      <c r="A62" s="9">
        <v>232</v>
      </c>
      <c r="B62" s="10">
        <v>145</v>
      </c>
      <c r="C62" s="9">
        <v>238</v>
      </c>
      <c r="D62" s="10">
        <v>108</v>
      </c>
      <c r="E62" s="23"/>
    </row>
    <row r="63" spans="1:5">
      <c r="A63" s="9">
        <v>235</v>
      </c>
      <c r="B63" s="10">
        <v>214</v>
      </c>
      <c r="C63" s="9">
        <v>166</v>
      </c>
      <c r="D63" s="10">
        <v>154</v>
      </c>
      <c r="E63" s="23"/>
    </row>
    <row r="64" spans="1:5">
      <c r="A64" s="9">
        <v>193</v>
      </c>
      <c r="B64" s="10">
        <v>243</v>
      </c>
      <c r="C64" s="9">
        <v>179</v>
      </c>
      <c r="D64" s="10">
        <v>81</v>
      </c>
      <c r="E64" s="23"/>
    </row>
    <row r="65" spans="1:5">
      <c r="A65" s="11">
        <v>193</v>
      </c>
      <c r="B65" s="12">
        <v>150</v>
      </c>
      <c r="C65" s="11">
        <v>128</v>
      </c>
      <c r="D65" s="12">
        <v>49</v>
      </c>
      <c r="E65" s="23"/>
    </row>
    <row r="66" spans="1:5">
      <c r="A66" s="8">
        <v>155</v>
      </c>
      <c r="B66" s="7">
        <v>68</v>
      </c>
      <c r="C66" s="8">
        <v>225</v>
      </c>
      <c r="D66" s="7">
        <v>199</v>
      </c>
      <c r="E66" s="23"/>
    </row>
    <row r="67" spans="1:5">
      <c r="A67" s="10">
        <v>94</v>
      </c>
      <c r="B67" s="9">
        <v>189</v>
      </c>
      <c r="C67" s="10">
        <v>115</v>
      </c>
      <c r="D67" s="9">
        <v>216</v>
      </c>
      <c r="E67" s="23"/>
    </row>
    <row r="68" spans="1:5">
      <c r="A68" s="10">
        <v>62</v>
      </c>
      <c r="B68" s="9">
        <v>27</v>
      </c>
      <c r="C68" s="10">
        <v>134</v>
      </c>
      <c r="D68" s="9">
        <v>21</v>
      </c>
      <c r="E68" s="23"/>
    </row>
    <row r="69" spans="1:5">
      <c r="A69" s="10">
        <v>60</v>
      </c>
      <c r="B69" s="9">
        <v>171</v>
      </c>
      <c r="C69" s="10">
        <v>82</v>
      </c>
      <c r="D69" s="9">
        <v>117</v>
      </c>
      <c r="E69" s="23"/>
    </row>
    <row r="70" spans="1:5">
      <c r="A70" s="12">
        <v>154</v>
      </c>
      <c r="B70" s="11">
        <v>191</v>
      </c>
      <c r="C70" s="12">
        <v>3</v>
      </c>
      <c r="D70" s="11">
        <v>128</v>
      </c>
      <c r="E70" s="23"/>
    </row>
    <row r="71" spans="1:5">
      <c r="A71" s="7">
        <v>61</v>
      </c>
      <c r="B71" s="8">
        <v>1</v>
      </c>
      <c r="C71" s="7">
        <v>228</v>
      </c>
      <c r="D71" s="8">
        <v>187</v>
      </c>
      <c r="E71" s="23"/>
    </row>
    <row r="72" spans="1:5">
      <c r="A72" s="9">
        <v>86</v>
      </c>
      <c r="B72" s="10">
        <v>218</v>
      </c>
      <c r="C72" s="9">
        <v>254</v>
      </c>
      <c r="D72" s="10">
        <v>107</v>
      </c>
      <c r="E72" s="23"/>
    </row>
    <row r="73" spans="1:5">
      <c r="A73" s="9">
        <v>79</v>
      </c>
      <c r="B73" s="10">
        <v>160</v>
      </c>
      <c r="C73" s="9">
        <v>175</v>
      </c>
      <c r="D73" s="10">
        <v>79</v>
      </c>
      <c r="E73" s="23"/>
    </row>
    <row r="74" spans="1:5">
      <c r="A74" s="9">
        <v>223</v>
      </c>
      <c r="B74" s="10">
        <v>100</v>
      </c>
      <c r="C74" s="9">
        <v>248</v>
      </c>
      <c r="D74" s="10">
        <v>169</v>
      </c>
      <c r="E74" s="23"/>
    </row>
    <row r="75" spans="1:5">
      <c r="A75" s="11">
        <v>176</v>
      </c>
      <c r="B75" s="12">
        <v>195</v>
      </c>
      <c r="C75" s="11">
        <v>101</v>
      </c>
      <c r="D75" s="12">
        <v>218</v>
      </c>
      <c r="E75" s="23"/>
    </row>
    <row r="76" spans="1:5">
      <c r="A76" s="8">
        <v>99</v>
      </c>
      <c r="B76" s="7">
        <v>4</v>
      </c>
      <c r="C76" s="8">
        <v>90</v>
      </c>
      <c r="D76" s="7">
        <v>137</v>
      </c>
      <c r="E76" s="23"/>
    </row>
    <row r="77" spans="1:5">
      <c r="A77" s="10">
        <v>189</v>
      </c>
      <c r="B77" s="9">
        <v>244</v>
      </c>
      <c r="C77" s="10">
        <v>246</v>
      </c>
      <c r="D77" s="9">
        <v>113</v>
      </c>
      <c r="E77" s="23"/>
    </row>
    <row r="78" spans="1:5">
      <c r="A78" s="10">
        <v>90</v>
      </c>
      <c r="B78" s="9">
        <v>18</v>
      </c>
      <c r="C78" s="10">
        <v>209</v>
      </c>
      <c r="D78" s="9">
        <v>38</v>
      </c>
      <c r="E78" s="23"/>
    </row>
    <row r="79" spans="1:5">
      <c r="A79" s="10">
        <v>222</v>
      </c>
      <c r="B79" s="9">
        <v>91</v>
      </c>
      <c r="C79" s="10">
        <v>83</v>
      </c>
      <c r="D79" s="9">
        <v>170</v>
      </c>
      <c r="E79" s="23"/>
    </row>
    <row r="80" spans="1:5">
      <c r="A80" s="12">
        <v>124</v>
      </c>
      <c r="B80" s="11">
        <v>102</v>
      </c>
      <c r="C80" s="12">
        <v>64</v>
      </c>
      <c r="D80" s="11">
        <v>237</v>
      </c>
      <c r="E80" s="23"/>
    </row>
    <row r="81" spans="1:4">
      <c r="A81" s="13">
        <v>0</v>
      </c>
      <c r="B81" s="14">
        <v>38</v>
      </c>
      <c r="C81" s="13">
        <v>31</v>
      </c>
      <c r="D81" s="14">
        <v>83</v>
      </c>
    </row>
    <row r="82" spans="1:4">
      <c r="A82" s="15">
        <v>155</v>
      </c>
      <c r="B82" s="16">
        <v>1</v>
      </c>
      <c r="C82" s="15">
        <v>154</v>
      </c>
      <c r="D82" s="16">
        <v>47</v>
      </c>
    </row>
    <row r="83" spans="1:4">
      <c r="A83" s="15">
        <v>129</v>
      </c>
      <c r="B83" s="16">
        <v>215</v>
      </c>
      <c r="C83" s="15">
        <v>5</v>
      </c>
      <c r="D83" s="16">
        <v>84</v>
      </c>
    </row>
    <row r="84" spans="1:4">
      <c r="A84" s="15">
        <v>183</v>
      </c>
      <c r="B84" s="16">
        <v>5</v>
      </c>
      <c r="C84" s="15">
        <v>72</v>
      </c>
      <c r="D84" s="16">
        <v>27</v>
      </c>
    </row>
    <row r="85" spans="1:4">
      <c r="A85" s="15">
        <v>249</v>
      </c>
      <c r="B85" s="16">
        <v>161</v>
      </c>
      <c r="C85" s="15">
        <v>30</v>
      </c>
      <c r="D85" s="16">
        <v>216</v>
      </c>
    </row>
    <row r="86" spans="1:4">
      <c r="A86" s="15">
        <v>61</v>
      </c>
      <c r="B86" s="16">
        <v>132</v>
      </c>
      <c r="C86" s="15">
        <v>101</v>
      </c>
      <c r="D86" s="16">
        <v>130</v>
      </c>
    </row>
    <row r="87" spans="1:4">
      <c r="A87" s="15">
        <v>78</v>
      </c>
      <c r="B87" s="16">
        <v>55</v>
      </c>
      <c r="C87" s="15">
        <v>221</v>
      </c>
      <c r="D87" s="16">
        <v>72</v>
      </c>
    </row>
    <row r="88" spans="1:4">
      <c r="A88" s="15">
        <v>137</v>
      </c>
      <c r="B88" s="16">
        <v>156</v>
      </c>
      <c r="C88" s="15">
        <v>151</v>
      </c>
      <c r="D88" s="16">
        <v>90</v>
      </c>
    </row>
    <row r="89" spans="1:4">
      <c r="A89" s="14">
        <v>168</v>
      </c>
      <c r="B89" s="13">
        <v>96</v>
      </c>
      <c r="C89" s="14">
        <v>78</v>
      </c>
      <c r="D89" s="13">
        <v>39</v>
      </c>
    </row>
    <row r="90" spans="1:4">
      <c r="A90" s="16">
        <v>213</v>
      </c>
      <c r="B90" s="15">
        <v>109</v>
      </c>
      <c r="C90" s="16">
        <v>149</v>
      </c>
      <c r="D90" s="15">
        <v>231</v>
      </c>
    </row>
    <row r="91" spans="1:4">
      <c r="A91" s="16">
        <v>213</v>
      </c>
      <c r="B91" s="15">
        <v>42</v>
      </c>
      <c r="C91" s="16">
        <v>100</v>
      </c>
      <c r="D91" s="15">
        <v>209</v>
      </c>
    </row>
    <row r="92" spans="1:4">
      <c r="A92" s="16">
        <v>193</v>
      </c>
      <c r="B92" s="15">
        <v>29</v>
      </c>
      <c r="C92" s="16">
        <v>242</v>
      </c>
      <c r="D92" s="15">
        <v>54</v>
      </c>
    </row>
    <row r="93" spans="1:4">
      <c r="A93" s="16">
        <v>214</v>
      </c>
      <c r="B93" s="15">
        <v>255</v>
      </c>
      <c r="C93" s="16">
        <v>43</v>
      </c>
      <c r="D93" s="15">
        <v>230</v>
      </c>
    </row>
    <row r="94" spans="1:4">
      <c r="A94" s="16">
        <v>41</v>
      </c>
      <c r="B94" s="15">
        <v>220</v>
      </c>
      <c r="C94" s="16">
        <v>156</v>
      </c>
      <c r="D94" s="15">
        <v>19</v>
      </c>
    </row>
    <row r="95" spans="1:4">
      <c r="A95" s="16">
        <v>239</v>
      </c>
      <c r="B95" s="15">
        <v>79</v>
      </c>
      <c r="C95" s="16">
        <v>196</v>
      </c>
      <c r="D95" s="15">
        <v>91</v>
      </c>
    </row>
    <row r="96" spans="1:4">
      <c r="A96" s="16">
        <v>113</v>
      </c>
      <c r="B96" s="15">
        <v>220</v>
      </c>
      <c r="C96" s="16">
        <v>184</v>
      </c>
      <c r="D96" s="15">
        <v>133</v>
      </c>
    </row>
    <row r="97" spans="1:9">
      <c r="A97" s="13">
        <v>86</v>
      </c>
      <c r="B97" s="14">
        <v>72</v>
      </c>
      <c r="C97" s="13">
        <v>27</v>
      </c>
      <c r="D97" s="14">
        <v>149</v>
      </c>
    </row>
    <row r="98" spans="1:9">
      <c r="A98" s="15">
        <v>144</v>
      </c>
      <c r="B98" s="16">
        <v>37</v>
      </c>
      <c r="C98" s="15">
        <v>58</v>
      </c>
      <c r="D98" s="16">
        <v>217</v>
      </c>
    </row>
    <row r="99" spans="1:9">
      <c r="A99" s="15">
        <v>70</v>
      </c>
      <c r="B99" s="16">
        <v>46</v>
      </c>
      <c r="C99" s="15">
        <v>26</v>
      </c>
      <c r="D99" s="16">
        <v>27</v>
      </c>
    </row>
    <row r="100" spans="1:9">
      <c r="A100" s="15">
        <v>148</v>
      </c>
      <c r="B100" s="16">
        <v>152</v>
      </c>
      <c r="C100" s="15">
        <v>148</v>
      </c>
      <c r="D100" s="16">
        <v>37</v>
      </c>
    </row>
    <row r="101" spans="1:9">
      <c r="A101" s="15">
        <v>247</v>
      </c>
      <c r="B101" s="16">
        <v>164</v>
      </c>
      <c r="C101" s="15">
        <v>39</v>
      </c>
      <c r="D101" s="16">
        <v>213</v>
      </c>
    </row>
    <row r="102" spans="1:9">
      <c r="A102" s="15">
        <v>16</v>
      </c>
      <c r="B102" s="16">
        <v>241</v>
      </c>
      <c r="C102" s="15">
        <v>131</v>
      </c>
      <c r="D102" s="16">
        <v>86</v>
      </c>
    </row>
    <row r="103" spans="1:9">
      <c r="A103" s="15">
        <v>186</v>
      </c>
      <c r="B103" s="16">
        <v>238</v>
      </c>
      <c r="C103" s="15">
        <v>1</v>
      </c>
      <c r="D103" s="16">
        <v>208</v>
      </c>
    </row>
    <row r="104" spans="1:9">
      <c r="A104" s="15">
        <v>191</v>
      </c>
      <c r="B104" s="16">
        <v>87</v>
      </c>
      <c r="C104" s="15">
        <v>248</v>
      </c>
      <c r="D104" s="16">
        <v>35</v>
      </c>
    </row>
    <row r="105" spans="1:9">
      <c r="A105" s="14">
        <v>191</v>
      </c>
      <c r="B105" s="13">
        <v>234</v>
      </c>
      <c r="C105" s="14">
        <v>11</v>
      </c>
      <c r="D105" s="13">
        <v>56</v>
      </c>
      <c r="I105" s="21"/>
    </row>
    <row r="106" spans="1:9">
      <c r="A106" s="16">
        <v>129</v>
      </c>
      <c r="B106" s="15">
        <v>89</v>
      </c>
      <c r="C106" s="16">
        <v>163</v>
      </c>
      <c r="D106" s="15">
        <v>121</v>
      </c>
    </row>
    <row r="107" spans="1:9">
      <c r="A107" s="16">
        <v>88</v>
      </c>
      <c r="B107" s="15">
        <v>200</v>
      </c>
      <c r="C107" s="16">
        <v>110</v>
      </c>
      <c r="D107" s="15">
        <v>113</v>
      </c>
    </row>
    <row r="108" spans="1:9">
      <c r="A108" s="16">
        <v>132</v>
      </c>
      <c r="B108" s="15">
        <v>14</v>
      </c>
      <c r="C108" s="16">
        <v>200</v>
      </c>
      <c r="D108" s="15">
        <v>137</v>
      </c>
    </row>
    <row r="109" spans="1:9">
      <c r="A109" s="16">
        <v>13</v>
      </c>
      <c r="B109" s="15">
        <v>156</v>
      </c>
      <c r="C109" s="16">
        <v>253</v>
      </c>
      <c r="D109" s="15">
        <v>168</v>
      </c>
    </row>
    <row r="110" spans="1:9">
      <c r="A110" s="16">
        <v>90</v>
      </c>
      <c r="B110" s="15">
        <v>239</v>
      </c>
      <c r="C110" s="16">
        <v>74</v>
      </c>
      <c r="D110" s="15">
        <v>214</v>
      </c>
    </row>
    <row r="111" spans="1:9">
      <c r="A111" s="16">
        <v>110</v>
      </c>
      <c r="B111" s="15">
        <v>105</v>
      </c>
      <c r="C111" s="16">
        <v>130</v>
      </c>
      <c r="D111" s="15">
        <v>137</v>
      </c>
    </row>
    <row r="112" spans="1:9">
      <c r="A112" s="16">
        <v>76</v>
      </c>
      <c r="B112" s="15">
        <v>237</v>
      </c>
      <c r="C112" s="16">
        <v>214</v>
      </c>
      <c r="D112" s="15">
        <v>95</v>
      </c>
    </row>
    <row r="113" spans="1:7">
      <c r="A113" s="22">
        <v>0</v>
      </c>
      <c r="B113" s="22">
        <v>0</v>
      </c>
      <c r="C113" s="22">
        <v>0</v>
      </c>
      <c r="D113" s="22">
        <v>0</v>
      </c>
    </row>
    <row r="114" spans="1:7">
      <c r="A114" s="22">
        <v>0</v>
      </c>
      <c r="B114" s="22">
        <v>0</v>
      </c>
      <c r="C114" s="22">
        <v>0</v>
      </c>
      <c r="D114" s="22">
        <v>0</v>
      </c>
    </row>
    <row r="115" spans="1:7">
      <c r="A115" s="22">
        <v>0</v>
      </c>
      <c r="B115" s="22">
        <v>0</v>
      </c>
      <c r="C115" s="22">
        <v>0</v>
      </c>
      <c r="D115" s="22">
        <v>0</v>
      </c>
      <c r="G115" s="21"/>
    </row>
    <row r="116" spans="1:7">
      <c r="A116" s="22">
        <v>0</v>
      </c>
      <c r="B116" s="22">
        <v>0</v>
      </c>
      <c r="C116" s="22">
        <v>0</v>
      </c>
      <c r="D116" s="22">
        <v>0</v>
      </c>
    </row>
    <row r="117" spans="1:7">
      <c r="A117" s="19">
        <v>0</v>
      </c>
      <c r="B117" s="19">
        <v>0</v>
      </c>
      <c r="C117" s="19">
        <v>0</v>
      </c>
      <c r="D117" s="19">
        <v>0</v>
      </c>
    </row>
    <row r="118" spans="1:7">
      <c r="A118" s="19">
        <v>0</v>
      </c>
      <c r="B118" s="19">
        <v>0</v>
      </c>
      <c r="C118" s="19">
        <v>0</v>
      </c>
      <c r="D118" s="19">
        <v>0</v>
      </c>
    </row>
    <row r="119" spans="1:7">
      <c r="A119" s="19">
        <v>0</v>
      </c>
      <c r="B119" s="19">
        <v>0</v>
      </c>
      <c r="C119" s="19">
        <v>0</v>
      </c>
      <c r="D119" s="19">
        <v>0</v>
      </c>
    </row>
    <row r="120" spans="1:7">
      <c r="A120" s="19">
        <v>0</v>
      </c>
      <c r="B120" s="19">
        <v>0</v>
      </c>
      <c r="C120" s="19">
        <v>0</v>
      </c>
      <c r="D120" s="19">
        <v>0</v>
      </c>
    </row>
    <row r="121" spans="1:7">
      <c r="A121" s="19">
        <v>0</v>
      </c>
      <c r="B121" s="19">
        <v>0</v>
      </c>
      <c r="C121" s="19">
        <v>0</v>
      </c>
      <c r="D121" s="19">
        <v>0</v>
      </c>
    </row>
    <row r="122" spans="1:7">
      <c r="A122" s="19">
        <v>0</v>
      </c>
      <c r="B122" s="19">
        <v>0</v>
      </c>
      <c r="C122" s="19">
        <v>0</v>
      </c>
      <c r="D122" s="19">
        <v>0</v>
      </c>
    </row>
    <row r="123" spans="1:7">
      <c r="A123" s="19">
        <v>0</v>
      </c>
      <c r="B123" s="19">
        <v>0</v>
      </c>
      <c r="C123" s="19">
        <v>0</v>
      </c>
      <c r="D123" s="19">
        <v>0</v>
      </c>
    </row>
    <row r="124" spans="1:7">
      <c r="A124" s="19">
        <v>0</v>
      </c>
      <c r="B124" s="19">
        <v>0</v>
      </c>
      <c r="C124" s="19">
        <v>0</v>
      </c>
      <c r="D124" s="19">
        <v>0</v>
      </c>
    </row>
    <row r="125" spans="1:7">
      <c r="A125" s="19">
        <v>0</v>
      </c>
      <c r="B125" s="19">
        <v>0</v>
      </c>
      <c r="C125" s="19">
        <v>0</v>
      </c>
      <c r="D125" s="19">
        <v>0</v>
      </c>
    </row>
    <row r="126" spans="1:7">
      <c r="A126" s="19">
        <v>0</v>
      </c>
      <c r="B126" s="19">
        <v>0</v>
      </c>
      <c r="C126" s="19">
        <v>0</v>
      </c>
      <c r="D126" s="19">
        <v>0</v>
      </c>
    </row>
    <row r="127" spans="1:7">
      <c r="A127" s="19">
        <v>0</v>
      </c>
      <c r="B127" s="19">
        <v>0</v>
      </c>
      <c r="C127" s="19">
        <v>0</v>
      </c>
      <c r="D127" s="19">
        <v>0</v>
      </c>
    </row>
    <row r="128" spans="1:7">
      <c r="A128" s="19">
        <v>0</v>
      </c>
      <c r="B128" s="19">
        <v>0</v>
      </c>
      <c r="C128" s="19">
        <v>0</v>
      </c>
      <c r="D128" s="19">
        <v>0</v>
      </c>
    </row>
  </sheetData>
  <mergeCells count="5">
    <mergeCell ref="E1:E20"/>
    <mergeCell ref="E21:E40"/>
    <mergeCell ref="E41:E60"/>
    <mergeCell ref="E61:E80"/>
    <mergeCell ref="P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7B6F-63FB-4815-8995-57121255FB68}">
  <sheetPr codeName="Foglio2"/>
  <dimension ref="A1:J80"/>
  <sheetViews>
    <sheetView tabSelected="1" topLeftCell="A52" workbookViewId="0">
      <selection activeCell="H55" sqref="H55"/>
    </sheetView>
  </sheetViews>
  <sheetFormatPr defaultRowHeight="14.25"/>
  <cols>
    <col min="7" max="7" width="12.5" customWidth="1"/>
    <col min="10" max="10" width="23.25" customWidth="1"/>
  </cols>
  <sheetData>
    <row r="1" spans="1:10">
      <c r="A1" s="17">
        <f>Foglio1!A1*Foglio1!A81</f>
        <v>0</v>
      </c>
      <c r="B1" s="17">
        <f>Foglio1!B1*Foglio1!B81</f>
        <v>9348</v>
      </c>
      <c r="C1" s="17">
        <f>Foglio1!C1*Foglio1!C81</f>
        <v>2263</v>
      </c>
      <c r="D1" s="17">
        <f>Foglio1!D1*Foglio1!D81</f>
        <v>7138</v>
      </c>
      <c r="E1" s="24"/>
      <c r="F1">
        <f>SUM(A1:D1)</f>
        <v>18749</v>
      </c>
      <c r="I1">
        <f>F1+F6+F11+F16</f>
        <v>138207</v>
      </c>
    </row>
    <row r="2" spans="1:10">
      <c r="A2" s="17">
        <f>Foglio1!A2*Foglio1!A82</f>
        <v>17050</v>
      </c>
      <c r="B2" s="17">
        <f>Foglio1!B2*Foglio1!B82</f>
        <v>211</v>
      </c>
      <c r="C2" s="17">
        <f>Foglio1!C2*Foglio1!C82</f>
        <v>26180</v>
      </c>
      <c r="D2" s="17">
        <f>Foglio1!D2*Foglio1!D82</f>
        <v>7144</v>
      </c>
      <c r="E2" s="24"/>
      <c r="F2">
        <f t="shared" ref="F2:F20" si="0">SUM(A2:D2)</f>
        <v>50585</v>
      </c>
      <c r="I2">
        <f>F2+F7+F12+F17</f>
        <v>254087</v>
      </c>
    </row>
    <row r="3" spans="1:10">
      <c r="A3" s="17">
        <f>Foglio1!A3*Foglio1!A83</f>
        <v>25542</v>
      </c>
      <c r="B3" s="17">
        <f>Foglio1!B3*Foglio1!B83</f>
        <v>12685</v>
      </c>
      <c r="C3" s="17">
        <f>Foglio1!C3*Foglio1!C83</f>
        <v>1080</v>
      </c>
      <c r="D3" s="17">
        <f>Foglio1!D3*Foglio1!D83</f>
        <v>11508</v>
      </c>
      <c r="E3" s="24"/>
      <c r="F3">
        <f t="shared" si="0"/>
        <v>50815</v>
      </c>
      <c r="I3">
        <f>F3+F8+F13+F18</f>
        <v>236737</v>
      </c>
    </row>
    <row r="4" spans="1:10">
      <c r="A4" s="17">
        <f>Foglio1!A4*Foglio1!A84</f>
        <v>183</v>
      </c>
      <c r="B4" s="17">
        <f>Foglio1!B4*Foglio1!B84</f>
        <v>240</v>
      </c>
      <c r="C4" s="17">
        <f>Foglio1!C4*Foglio1!C84</f>
        <v>11880</v>
      </c>
      <c r="D4" s="17">
        <f>Foglio1!D4*Foglio1!D84</f>
        <v>4320</v>
      </c>
      <c r="E4" s="24"/>
      <c r="F4">
        <f t="shared" si="0"/>
        <v>16623</v>
      </c>
      <c r="I4">
        <f>F4+F9+F14+F19</f>
        <v>255022</v>
      </c>
    </row>
    <row r="5" spans="1:10">
      <c r="A5" s="17">
        <f>Foglio1!A5*Foglio1!A85</f>
        <v>5727</v>
      </c>
      <c r="B5" s="17">
        <f>Foglio1!B5*Foglio1!B85</f>
        <v>16422</v>
      </c>
      <c r="C5" s="17">
        <f>Foglio1!C5*Foglio1!C85</f>
        <v>3600</v>
      </c>
      <c r="D5" s="17">
        <f>Foglio1!D5*Foglio1!D85</f>
        <v>18576</v>
      </c>
      <c r="E5" s="24"/>
      <c r="F5">
        <f t="shared" si="0"/>
        <v>44325</v>
      </c>
      <c r="I5">
        <f>F5+F10+F15+F20</f>
        <v>203802</v>
      </c>
    </row>
    <row r="6" spans="1:10">
      <c r="A6" s="18">
        <f>Foglio1!A6*Foglio1!A89</f>
        <v>504</v>
      </c>
      <c r="B6" s="18">
        <f>Foglio1!B6*Foglio1!B89</f>
        <v>9120</v>
      </c>
      <c r="C6" s="18">
        <f>Foglio1!C6*Foglio1!C89</f>
        <v>19188</v>
      </c>
      <c r="D6" s="18">
        <f>Foglio1!D6*Foglio1!D89</f>
        <v>5655</v>
      </c>
      <c r="E6" s="24"/>
      <c r="F6">
        <f t="shared" si="0"/>
        <v>34467</v>
      </c>
      <c r="I6">
        <f>SUM(I1:I5)</f>
        <v>1087855</v>
      </c>
      <c r="J6" t="str">
        <f>DEC2HEX(I6)</f>
        <v>10996F</v>
      </c>
    </row>
    <row r="7" spans="1:10">
      <c r="A7" s="18">
        <f>Foglio1!A7*Foglio1!A90</f>
        <v>25560</v>
      </c>
      <c r="B7" s="18">
        <f>Foglio1!B7*Foglio1!B90</f>
        <v>5886</v>
      </c>
      <c r="C7" s="18">
        <f>Foglio1!C7*Foglio1!C90</f>
        <v>18327</v>
      </c>
      <c r="D7" s="18">
        <f>Foglio1!D7*Foglio1!D90</f>
        <v>53823</v>
      </c>
      <c r="E7" s="24"/>
      <c r="F7">
        <f t="shared" si="0"/>
        <v>103596</v>
      </c>
    </row>
    <row r="8" spans="1:10">
      <c r="A8" s="18">
        <f>Foglio1!A8*Foglio1!A91</f>
        <v>54102</v>
      </c>
      <c r="B8" s="18">
        <f>Foglio1!B8*Foglio1!B91</f>
        <v>1092</v>
      </c>
      <c r="C8" s="18">
        <f>Foglio1!C8*Foglio1!C91</f>
        <v>13400</v>
      </c>
      <c r="D8" s="18">
        <f>Foglio1!D8*Foglio1!D91</f>
        <v>32813</v>
      </c>
      <c r="E8" s="24"/>
      <c r="F8">
        <f t="shared" si="0"/>
        <v>101407</v>
      </c>
    </row>
    <row r="9" spans="1:10">
      <c r="A9" s="18">
        <f>Foglio1!A9*Foglio1!A92</f>
        <v>45162</v>
      </c>
      <c r="B9" s="18">
        <f>Foglio1!B9*Foglio1!B92</f>
        <v>2871</v>
      </c>
      <c r="C9" s="18">
        <f>Foglio1!C9*Foglio1!C92</f>
        <v>43802</v>
      </c>
      <c r="D9" s="18">
        <f>Foglio1!D9*Foglio1!D92</f>
        <v>2592</v>
      </c>
      <c r="E9" s="24"/>
      <c r="F9">
        <f t="shared" si="0"/>
        <v>94427</v>
      </c>
    </row>
    <row r="10" spans="1:10">
      <c r="A10" s="18">
        <f>Foglio1!A10*Foglio1!A93</f>
        <v>13910</v>
      </c>
      <c r="B10" s="18">
        <f>Foglio1!B10*Foglio1!B93</f>
        <v>3825</v>
      </c>
      <c r="C10" s="18">
        <f>Foglio1!C10*Foglio1!C93</f>
        <v>3182</v>
      </c>
      <c r="D10" s="18">
        <f>Foglio1!D10*Foglio1!D93</f>
        <v>13110</v>
      </c>
      <c r="E10" s="24"/>
      <c r="F10">
        <f t="shared" si="0"/>
        <v>34027</v>
      </c>
    </row>
    <row r="11" spans="1:10">
      <c r="A11" s="17">
        <f>Foglio1!A11*Foglio1!A97</f>
        <v>2666</v>
      </c>
      <c r="B11" s="17">
        <f>Foglio1!B11*Foglio1!B97</f>
        <v>5688</v>
      </c>
      <c r="C11" s="17">
        <f>Foglio1!C11*Foglio1!C97</f>
        <v>486</v>
      </c>
      <c r="D11" s="17">
        <f>Foglio1!D11*Foglio1!D97</f>
        <v>10579</v>
      </c>
      <c r="E11" s="24"/>
      <c r="F11">
        <f t="shared" si="0"/>
        <v>19419</v>
      </c>
    </row>
    <row r="12" spans="1:10">
      <c r="A12" s="17">
        <f>Foglio1!A12*Foglio1!A98</f>
        <v>16992</v>
      </c>
      <c r="B12" s="17">
        <f>Foglio1!B12*Foglio1!B98</f>
        <v>7437</v>
      </c>
      <c r="C12" s="17">
        <f>Foglio1!C12*Foglio1!C98</f>
        <v>1218</v>
      </c>
      <c r="D12" s="17">
        <f>Foglio1!D12*Foglio1!D98</f>
        <v>19096</v>
      </c>
      <c r="E12" s="24"/>
      <c r="F12">
        <f t="shared" si="0"/>
        <v>44743</v>
      </c>
    </row>
    <row r="13" spans="1:10">
      <c r="A13" s="17">
        <f>Foglio1!A13*Foglio1!A99</f>
        <v>12110</v>
      </c>
      <c r="B13" s="17">
        <f>Foglio1!B13*Foglio1!B99</f>
        <v>3036</v>
      </c>
      <c r="C13" s="17">
        <f>Foglio1!C13*Foglio1!C99</f>
        <v>910</v>
      </c>
      <c r="D13" s="17">
        <f>Foglio1!D13*Foglio1!D99</f>
        <v>4914</v>
      </c>
      <c r="E13" s="24"/>
      <c r="F13">
        <f t="shared" si="0"/>
        <v>20970</v>
      </c>
    </row>
    <row r="14" spans="1:10">
      <c r="A14" s="17">
        <f>Foglio1!A14*Foglio1!A100</f>
        <v>27084</v>
      </c>
      <c r="B14" s="17">
        <f>Foglio1!B14*Foglio1!B100</f>
        <v>3648</v>
      </c>
      <c r="C14" s="17">
        <f>Foglio1!C14*Foglio1!C100</f>
        <v>17020</v>
      </c>
      <c r="D14" s="17">
        <f>Foglio1!D14*Foglio1!D100</f>
        <v>7918</v>
      </c>
      <c r="E14" s="24"/>
      <c r="F14">
        <f t="shared" si="0"/>
        <v>55670</v>
      </c>
    </row>
    <row r="15" spans="1:10">
      <c r="A15" s="17">
        <f>Foglio1!A15*Foglio1!A101</f>
        <v>11115</v>
      </c>
      <c r="B15" s="17">
        <f>Foglio1!B15*Foglio1!B101</f>
        <v>16892</v>
      </c>
      <c r="C15" s="17">
        <f>Foglio1!C15*Foglio1!C101</f>
        <v>5109</v>
      </c>
      <c r="D15" s="17">
        <f>Foglio1!D15*Foglio1!D101</f>
        <v>52611</v>
      </c>
      <c r="E15" s="24"/>
      <c r="F15">
        <f t="shared" si="0"/>
        <v>85727</v>
      </c>
    </row>
    <row r="16" spans="1:10">
      <c r="A16" s="18">
        <f>Foglio1!A16*Foglio1!A105</f>
        <v>573</v>
      </c>
      <c r="B16" s="18">
        <f>Foglio1!B16*Foglio1!B105</f>
        <v>51714</v>
      </c>
      <c r="C16" s="18">
        <f>Foglio1!C16*Foglio1!C105</f>
        <v>517</v>
      </c>
      <c r="D16" s="18">
        <f>Foglio1!D16*Foglio1!D105</f>
        <v>12768</v>
      </c>
      <c r="E16" s="24"/>
      <c r="F16">
        <f t="shared" si="0"/>
        <v>65572</v>
      </c>
    </row>
    <row r="17" spans="1:8">
      <c r="A17" s="18">
        <f>Foglio1!A17*Foglio1!A106</f>
        <v>2709</v>
      </c>
      <c r="B17" s="18">
        <f>Foglio1!B17*Foglio1!B106</f>
        <v>7654</v>
      </c>
      <c r="C17" s="18">
        <f>Foglio1!C17*Foglio1!C106</f>
        <v>22657</v>
      </c>
      <c r="D17" s="18">
        <f>Foglio1!D17*Foglio1!D106</f>
        <v>22143</v>
      </c>
      <c r="E17" s="24"/>
      <c r="F17">
        <f t="shared" si="0"/>
        <v>55163</v>
      </c>
    </row>
    <row r="18" spans="1:8">
      <c r="A18" s="18">
        <f>Foglio1!A18*Foglio1!A107</f>
        <v>8624</v>
      </c>
      <c r="B18" s="18">
        <f>Foglio1!B18*Foglio1!B107</f>
        <v>41200</v>
      </c>
      <c r="C18" s="18">
        <f>Foglio1!C18*Foglio1!C107</f>
        <v>10670</v>
      </c>
      <c r="D18" s="18">
        <f>Foglio1!D18*Foglio1!D107</f>
        <v>3051</v>
      </c>
      <c r="E18" s="24"/>
      <c r="F18">
        <f t="shared" si="0"/>
        <v>63545</v>
      </c>
    </row>
    <row r="19" spans="1:8">
      <c r="A19" s="18">
        <f>Foglio1!A19*Foglio1!A108</f>
        <v>32736</v>
      </c>
      <c r="B19" s="18">
        <f>Foglio1!B19*Foglio1!B108</f>
        <v>1638</v>
      </c>
      <c r="C19" s="18">
        <f>Foglio1!C19*Foglio1!C108</f>
        <v>34200</v>
      </c>
      <c r="D19" s="18">
        <f>Foglio1!D19*Foglio1!D108</f>
        <v>19728</v>
      </c>
      <c r="E19" s="24"/>
      <c r="F19">
        <f t="shared" si="0"/>
        <v>88302</v>
      </c>
    </row>
    <row r="20" spans="1:8">
      <c r="A20" s="18">
        <f>Foglio1!A20*Foglio1!A109</f>
        <v>2067</v>
      </c>
      <c r="B20" s="18">
        <f>Foglio1!B20*Foglio1!B109</f>
        <v>11856</v>
      </c>
      <c r="C20" s="18">
        <f>Foglio1!C20*Foglio1!C109</f>
        <v>24288</v>
      </c>
      <c r="D20" s="18">
        <f>Foglio1!D20*Foglio1!D109</f>
        <v>1512</v>
      </c>
      <c r="E20" s="24"/>
      <c r="F20">
        <f t="shared" si="0"/>
        <v>39723</v>
      </c>
    </row>
    <row r="21" spans="1:8">
      <c r="A21" s="17">
        <f>Foglio1!A21*Foglio1!A81</f>
        <v>0</v>
      </c>
      <c r="B21" s="17">
        <f>Foglio1!B21*Foglio1!B81</f>
        <v>7220</v>
      </c>
      <c r="C21" s="17">
        <f>Foglio1!C21*Foglio1!C81</f>
        <v>6789</v>
      </c>
      <c r="D21" s="17">
        <f>Foglio1!D21*Foglio1!D81</f>
        <v>4648</v>
      </c>
      <c r="E21" s="28"/>
      <c r="F21" s="20">
        <f>SUM(A21:D21)</f>
        <v>18657</v>
      </c>
      <c r="G21" s="20">
        <f>F21+F26+F31+F36</f>
        <v>136487</v>
      </c>
      <c r="H21">
        <f>SUM(G21:G25)</f>
        <v>1313896</v>
      </c>
    </row>
    <row r="22" spans="1:8">
      <c r="A22" s="17">
        <f>Foglio1!A22*Foglio1!A82</f>
        <v>24335</v>
      </c>
      <c r="B22" s="17">
        <f>Foglio1!B22*Foglio1!B82</f>
        <v>1</v>
      </c>
      <c r="C22" s="17">
        <f>Foglio1!C22*Foglio1!C82</f>
        <v>33264</v>
      </c>
      <c r="D22" s="17">
        <f>Foglio1!D22*Foglio1!D82</f>
        <v>3995</v>
      </c>
      <c r="E22" s="29"/>
      <c r="F22">
        <f t="shared" ref="F22:F40" si="1">SUM(A22:D22)</f>
        <v>61595</v>
      </c>
      <c r="G22">
        <f t="shared" ref="G22:G25" si="2">F22+F27+F32+F37</f>
        <v>292622</v>
      </c>
      <c r="H22" t="str">
        <f>DEC2HEX(H21)</f>
        <v>140C68</v>
      </c>
    </row>
    <row r="23" spans="1:8">
      <c r="A23" s="17">
        <f>Foglio1!A23*Foglio1!A83</f>
        <v>19737</v>
      </c>
      <c r="B23" s="17">
        <f>Foglio1!B23*Foglio1!B83</f>
        <v>31820</v>
      </c>
      <c r="C23" s="17">
        <f>Foglio1!C23*Foglio1!C83</f>
        <v>410</v>
      </c>
      <c r="D23" s="17">
        <f>Foglio1!D23*Foglio1!D83</f>
        <v>13020</v>
      </c>
      <c r="E23" s="29"/>
      <c r="F23">
        <f t="shared" si="1"/>
        <v>64987</v>
      </c>
      <c r="G23">
        <f t="shared" si="2"/>
        <v>209932</v>
      </c>
    </row>
    <row r="24" spans="1:8">
      <c r="A24" s="17">
        <f>Foglio1!A24*Foglio1!A84</f>
        <v>13359</v>
      </c>
      <c r="B24" s="17">
        <f>Foglio1!B24*Foglio1!B84</f>
        <v>225</v>
      </c>
      <c r="C24" s="17">
        <f>Foglio1!C24*Foglio1!C84</f>
        <v>720</v>
      </c>
      <c r="D24" s="17">
        <f>Foglio1!D24*Foglio1!D84</f>
        <v>5940</v>
      </c>
      <c r="E24" s="29"/>
      <c r="F24">
        <f t="shared" si="1"/>
        <v>20244</v>
      </c>
      <c r="G24">
        <f t="shared" si="2"/>
        <v>244968</v>
      </c>
    </row>
    <row r="25" spans="1:8">
      <c r="A25" s="17">
        <f>Foglio1!A25*Foglio1!A85</f>
        <v>55029</v>
      </c>
      <c r="B25" s="17">
        <f>Foglio1!B25*Foglio1!B85</f>
        <v>14973</v>
      </c>
      <c r="C25" s="17">
        <f>Foglio1!C25*Foglio1!C85</f>
        <v>4470</v>
      </c>
      <c r="D25" s="17">
        <f>Foglio1!D25*Foglio1!D85</f>
        <v>50544</v>
      </c>
      <c r="E25" s="29"/>
      <c r="F25">
        <f t="shared" si="1"/>
        <v>125016</v>
      </c>
      <c r="G25">
        <f t="shared" si="2"/>
        <v>429887</v>
      </c>
    </row>
    <row r="26" spans="1:8">
      <c r="A26" s="18">
        <f>Foglio1!A26*Foglio1!A89</f>
        <v>20496</v>
      </c>
      <c r="B26" s="18">
        <f>Foglio1!B26*Foglio1!B89</f>
        <v>5472</v>
      </c>
      <c r="C26" s="18">
        <f>Foglio1!C26*Foglio1!C89</f>
        <v>7098</v>
      </c>
      <c r="D26" s="18">
        <f>Foglio1!D26*Foglio1!D89</f>
        <v>2223</v>
      </c>
      <c r="E26" s="29"/>
      <c r="F26">
        <f t="shared" si="1"/>
        <v>35289</v>
      </c>
    </row>
    <row r="27" spans="1:8">
      <c r="A27" s="18">
        <f>Foglio1!A27*Foglio1!A90</f>
        <v>52611</v>
      </c>
      <c r="B27" s="18">
        <f>Foglio1!B27*Foglio1!B90</f>
        <v>218</v>
      </c>
      <c r="C27" s="18">
        <f>Foglio1!C27*Foglio1!C90</f>
        <v>20711</v>
      </c>
      <c r="D27" s="18">
        <f>Foglio1!D27*Foglio1!D90</f>
        <v>53823</v>
      </c>
      <c r="E27" s="29"/>
      <c r="F27">
        <f t="shared" si="1"/>
        <v>127363</v>
      </c>
    </row>
    <row r="28" spans="1:8">
      <c r="A28" s="18">
        <f>Foglio1!A28*Foglio1!A91</f>
        <v>6177</v>
      </c>
      <c r="B28" s="18">
        <f>Foglio1!B28*Foglio1!B91</f>
        <v>8484</v>
      </c>
      <c r="C28" s="18">
        <f>Foglio1!C28*Foglio1!C91</f>
        <v>6600</v>
      </c>
      <c r="D28" s="18">
        <f>Foglio1!D28*Foglio1!D91</f>
        <v>21736</v>
      </c>
      <c r="E28" s="29"/>
      <c r="F28">
        <f t="shared" si="1"/>
        <v>42997</v>
      </c>
    </row>
    <row r="29" spans="1:8">
      <c r="A29" s="18">
        <f>Foglio1!A29*Foglio1!A92</f>
        <v>35126</v>
      </c>
      <c r="B29" s="18">
        <f>Foglio1!B29*Foglio1!B92</f>
        <v>4785</v>
      </c>
      <c r="C29" s="18">
        <f>Foglio1!C29*Foglio1!C92</f>
        <v>45254</v>
      </c>
      <c r="D29" s="18">
        <f>Foglio1!D29*Foglio1!D92</f>
        <v>7992</v>
      </c>
      <c r="E29" s="29"/>
      <c r="F29">
        <f t="shared" si="1"/>
        <v>93157</v>
      </c>
    </row>
    <row r="30" spans="1:8">
      <c r="A30" s="18">
        <f>Foglio1!A30*Foglio1!A93</f>
        <v>37878</v>
      </c>
      <c r="B30" s="18">
        <f>Foglio1!B30*Foglio1!B93</f>
        <v>63495</v>
      </c>
      <c r="C30" s="18">
        <f>Foglio1!C30*Foglio1!C93</f>
        <v>6278</v>
      </c>
      <c r="D30" s="18">
        <f>Foglio1!D30*Foglio1!D93</f>
        <v>53820</v>
      </c>
      <c r="E30" s="29"/>
      <c r="F30">
        <f t="shared" si="1"/>
        <v>161471</v>
      </c>
    </row>
    <row r="31" spans="1:8">
      <c r="A31" s="17">
        <f>Foglio1!A31*Foglio1!A97</f>
        <v>8084</v>
      </c>
      <c r="B31" s="17">
        <f>Foglio1!B31*Foglio1!B97</f>
        <v>15624</v>
      </c>
      <c r="C31" s="17">
        <f>Foglio1!C31*Foglio1!C97</f>
        <v>1593</v>
      </c>
      <c r="D31" s="17">
        <f>Foglio1!D31*Foglio1!D97</f>
        <v>31439</v>
      </c>
      <c r="E31" s="29"/>
      <c r="F31">
        <f t="shared" si="1"/>
        <v>56740</v>
      </c>
    </row>
    <row r="32" spans="1:8">
      <c r="A32" s="17">
        <f>Foglio1!A32*Foglio1!A98</f>
        <v>21024</v>
      </c>
      <c r="B32" s="17">
        <f>Foglio1!B32*Foglio1!B98</f>
        <v>4181</v>
      </c>
      <c r="C32" s="17">
        <f>Foglio1!C32*Foglio1!C98</f>
        <v>3538</v>
      </c>
      <c r="D32" s="17">
        <f>Foglio1!D32*Foglio1!D98</f>
        <v>31248</v>
      </c>
      <c r="E32" s="29"/>
      <c r="F32">
        <f t="shared" si="1"/>
        <v>59991</v>
      </c>
    </row>
    <row r="33" spans="1:8">
      <c r="A33" s="17">
        <f>Foglio1!A33*Foglio1!A99</f>
        <v>14210</v>
      </c>
      <c r="B33" s="17">
        <f>Foglio1!B33*Foglio1!B99</f>
        <v>10672</v>
      </c>
      <c r="C33" s="17">
        <f>Foglio1!C33*Foglio1!C99</f>
        <v>2600</v>
      </c>
      <c r="D33" s="17">
        <f>Foglio1!D33*Foglio1!D99</f>
        <v>4509</v>
      </c>
      <c r="E33" s="29"/>
      <c r="F33">
        <f t="shared" si="1"/>
        <v>31991</v>
      </c>
    </row>
    <row r="34" spans="1:8">
      <c r="A34" s="17">
        <f>Foglio1!A34*Foglio1!A100</f>
        <v>25900</v>
      </c>
      <c r="B34" s="17">
        <f>Foglio1!B34*Foglio1!B100</f>
        <v>34352</v>
      </c>
      <c r="C34" s="17">
        <f>Foglio1!C34*Foglio1!C100</f>
        <v>31820</v>
      </c>
      <c r="D34" s="17">
        <f>Foglio1!D34*Foglio1!D100</f>
        <v>8362</v>
      </c>
      <c r="E34" s="29"/>
      <c r="F34">
        <f t="shared" si="1"/>
        <v>100434</v>
      </c>
    </row>
    <row r="35" spans="1:8">
      <c r="A35" s="17">
        <f>Foglio1!A35*Foglio1!A101</f>
        <v>7410</v>
      </c>
      <c r="B35" s="17">
        <f>Foglio1!B35*Foglio1!B101</f>
        <v>33948</v>
      </c>
      <c r="C35" s="17">
        <f>Foglio1!C35*Foglio1!C101</f>
        <v>5733</v>
      </c>
      <c r="D35" s="17">
        <f>Foglio1!D35*Foglio1!D101</f>
        <v>46860</v>
      </c>
      <c r="E35" s="29"/>
      <c r="F35">
        <f t="shared" si="1"/>
        <v>93951</v>
      </c>
    </row>
    <row r="36" spans="1:8">
      <c r="A36" s="18">
        <f>Foglio1!A36*Foglio1!A105</f>
        <v>8977</v>
      </c>
      <c r="B36" s="18">
        <f>Foglio1!B36*Foglio1!B105</f>
        <v>13806</v>
      </c>
      <c r="C36" s="18">
        <f>Foglio1!C36*Foglio1!C105</f>
        <v>946</v>
      </c>
      <c r="D36" s="18">
        <f>Foglio1!D36*Foglio1!D105</f>
        <v>2072</v>
      </c>
      <c r="E36" s="29"/>
      <c r="F36">
        <f t="shared" si="1"/>
        <v>25801</v>
      </c>
    </row>
    <row r="37" spans="1:8">
      <c r="A37" s="18">
        <f>Foglio1!A37*Foglio1!A106</f>
        <v>1290</v>
      </c>
      <c r="B37" s="18">
        <f>Foglio1!B37*Foglio1!B106</f>
        <v>12193</v>
      </c>
      <c r="C37" s="18">
        <f>Foglio1!C37*Foglio1!C106</f>
        <v>13855</v>
      </c>
      <c r="D37" s="18">
        <f>Foglio1!D37*Foglio1!D106</f>
        <v>16335</v>
      </c>
      <c r="E37" s="29"/>
      <c r="F37">
        <f t="shared" si="1"/>
        <v>43673</v>
      </c>
    </row>
    <row r="38" spans="1:8">
      <c r="A38" s="18">
        <f>Foglio1!A38*Foglio1!A107</f>
        <v>1496</v>
      </c>
      <c r="B38" s="18">
        <f>Foglio1!B38*Foglio1!B107</f>
        <v>47000</v>
      </c>
      <c r="C38" s="18">
        <f>Foglio1!C38*Foglio1!C107</f>
        <v>12760</v>
      </c>
      <c r="D38" s="18">
        <f>Foglio1!D38*Foglio1!D107</f>
        <v>8701</v>
      </c>
      <c r="E38" s="29"/>
      <c r="F38">
        <f t="shared" si="1"/>
        <v>69957</v>
      </c>
    </row>
    <row r="39" spans="1:8">
      <c r="A39" s="18">
        <f>Foglio1!A39*Foglio1!A108</f>
        <v>4620</v>
      </c>
      <c r="B39" s="18">
        <f>Foglio1!B39*Foglio1!B108</f>
        <v>3304</v>
      </c>
      <c r="C39" s="18">
        <f>Foglio1!C39*Foglio1!C108</f>
        <v>15400</v>
      </c>
      <c r="D39" s="18">
        <f>Foglio1!D39*Foglio1!D108</f>
        <v>7809</v>
      </c>
      <c r="E39" s="29"/>
      <c r="F39">
        <f t="shared" si="1"/>
        <v>31133</v>
      </c>
    </row>
    <row r="40" spans="1:8">
      <c r="A40" s="18">
        <f>Foglio1!A40*Foglio1!A109</f>
        <v>624</v>
      </c>
      <c r="B40" s="18">
        <f>Foglio1!B40*Foglio1!B109</f>
        <v>12012</v>
      </c>
      <c r="C40" s="18">
        <f>Foglio1!C40*Foglio1!C109</f>
        <v>26565</v>
      </c>
      <c r="D40" s="18">
        <f>Foglio1!D40*Foglio1!D109</f>
        <v>10248</v>
      </c>
      <c r="E40" s="30"/>
      <c r="F40">
        <f t="shared" si="1"/>
        <v>49449</v>
      </c>
    </row>
    <row r="41" spans="1:8">
      <c r="A41" s="17">
        <f>Foglio1!A41*Foglio1!A81</f>
        <v>0</v>
      </c>
      <c r="B41" s="17">
        <f>Foglio1!B41*Foglio1!B81</f>
        <v>380</v>
      </c>
      <c r="C41" s="17">
        <f>Foglio1!C41*Foglio1!C81</f>
        <v>7285</v>
      </c>
      <c r="D41" s="17">
        <f>Foglio1!D41*Foglio1!D81</f>
        <v>8881</v>
      </c>
      <c r="E41" s="28"/>
      <c r="F41" s="20">
        <f>SUM(A41:D41)</f>
        <v>16546</v>
      </c>
      <c r="G41" s="20">
        <f>F41+F46+F51+F56</f>
        <v>121634</v>
      </c>
      <c r="H41">
        <f>SUM(G41:G45)</f>
        <v>1292576</v>
      </c>
    </row>
    <row r="42" spans="1:8">
      <c r="A42" s="17">
        <f>Foglio1!A42*Foglio1!A82</f>
        <v>4650</v>
      </c>
      <c r="B42" s="17">
        <f>Foglio1!B42*Foglio1!B82</f>
        <v>49</v>
      </c>
      <c r="C42" s="17">
        <f>Foglio1!C42*Foglio1!C82</f>
        <v>26026</v>
      </c>
      <c r="D42" s="17">
        <f>Foglio1!D42*Foglio1!D82</f>
        <v>9118</v>
      </c>
      <c r="E42" s="29"/>
      <c r="F42">
        <f t="shared" ref="F42:F80" si="3">SUM(A42:D42)</f>
        <v>39843</v>
      </c>
      <c r="G42">
        <f t="shared" ref="G42:G45" si="4">F42+F47+F52+F57</f>
        <v>257369</v>
      </c>
      <c r="H42" t="str">
        <f>DEC2HEX(H41)</f>
        <v>13B920</v>
      </c>
    </row>
    <row r="43" spans="1:8">
      <c r="A43" s="17">
        <f>Foglio1!A43*Foglio1!A83</f>
        <v>12255</v>
      </c>
      <c r="B43" s="17">
        <f>Foglio1!B43*Foglio1!B83</f>
        <v>35045</v>
      </c>
      <c r="C43" s="17">
        <f>Foglio1!C43*Foglio1!C83</f>
        <v>355</v>
      </c>
      <c r="D43" s="17">
        <f>Foglio1!D43*Foglio1!D83</f>
        <v>18900</v>
      </c>
      <c r="E43" s="29"/>
      <c r="F43">
        <f t="shared" si="3"/>
        <v>66555</v>
      </c>
      <c r="G43">
        <f t="shared" si="4"/>
        <v>185790</v>
      </c>
    </row>
    <row r="44" spans="1:8">
      <c r="A44" s="17">
        <f>Foglio1!A44*Foglio1!A84</f>
        <v>46299</v>
      </c>
      <c r="B44" s="17">
        <f>Foglio1!B44*Foglio1!B84</f>
        <v>1205</v>
      </c>
      <c r="C44" s="17">
        <f>Foglio1!C44*Foglio1!C84</f>
        <v>10656</v>
      </c>
      <c r="D44" s="17">
        <f>Foglio1!D44*Foglio1!D84</f>
        <v>1566</v>
      </c>
      <c r="E44" s="29"/>
      <c r="F44">
        <f t="shared" si="3"/>
        <v>59726</v>
      </c>
      <c r="G44">
        <f t="shared" si="4"/>
        <v>281097</v>
      </c>
    </row>
    <row r="45" spans="1:8">
      <c r="A45" s="17">
        <f>Foglio1!A45*Foglio1!A85</f>
        <v>60258</v>
      </c>
      <c r="B45" s="17">
        <f>Foglio1!B45*Foglio1!B85</f>
        <v>38801</v>
      </c>
      <c r="C45" s="17">
        <f>Foglio1!C45*Foglio1!C85</f>
        <v>4350</v>
      </c>
      <c r="D45" s="17">
        <f>Foglio1!D45*Foglio1!D85</f>
        <v>54432</v>
      </c>
      <c r="E45" s="29"/>
      <c r="F45">
        <f t="shared" si="3"/>
        <v>157841</v>
      </c>
      <c r="G45">
        <f t="shared" si="4"/>
        <v>446686</v>
      </c>
    </row>
    <row r="46" spans="1:8">
      <c r="A46" s="18">
        <f>Foglio1!A46*Foglio1!A89</f>
        <v>3360</v>
      </c>
      <c r="B46" s="18">
        <f>Foglio1!B46*Foglio1!B89</f>
        <v>20736</v>
      </c>
      <c r="C46" s="18">
        <f>Foglio1!C46*Foglio1!C89</f>
        <v>390</v>
      </c>
      <c r="D46" s="18">
        <f>Foglio1!D46*Foglio1!D89</f>
        <v>4524</v>
      </c>
      <c r="E46" s="29"/>
      <c r="F46">
        <f t="shared" si="3"/>
        <v>29010</v>
      </c>
    </row>
    <row r="47" spans="1:8">
      <c r="A47" s="18">
        <f>Foglio1!A47*Foglio1!A90</f>
        <v>50481</v>
      </c>
      <c r="B47" s="18">
        <f>Foglio1!B47*Foglio1!B90</f>
        <v>16023</v>
      </c>
      <c r="C47" s="18">
        <f>Foglio1!C47*Foglio1!C90</f>
        <v>5066</v>
      </c>
      <c r="D47" s="18">
        <f>Foglio1!D47*Foglio1!D90</f>
        <v>30954</v>
      </c>
      <c r="E47" s="29"/>
      <c r="F47">
        <f t="shared" si="3"/>
        <v>102524</v>
      </c>
    </row>
    <row r="48" spans="1:8">
      <c r="A48" s="18">
        <f>Foglio1!A48*Foglio1!A91</f>
        <v>28542</v>
      </c>
      <c r="B48" s="18">
        <f>Foglio1!B48*Foglio1!B91</f>
        <v>1050</v>
      </c>
      <c r="C48" s="18">
        <f>Foglio1!C48*Foglio1!C91</f>
        <v>22000</v>
      </c>
      <c r="D48" s="18">
        <f>Foglio1!D48*Foglio1!D91</f>
        <v>2299</v>
      </c>
      <c r="E48" s="29"/>
      <c r="F48">
        <f t="shared" si="3"/>
        <v>53891</v>
      </c>
    </row>
    <row r="49" spans="1:8">
      <c r="A49" s="18">
        <f>Foglio1!A49*Foglio1!A92</f>
        <v>30494</v>
      </c>
      <c r="B49" s="18">
        <f>Foglio1!B49*Foglio1!B92</f>
        <v>1566</v>
      </c>
      <c r="C49" s="18">
        <f>Foglio1!C49*Foglio1!C92</f>
        <v>34122</v>
      </c>
      <c r="D49" s="18">
        <f>Foglio1!D49*Foglio1!D92</f>
        <v>8370</v>
      </c>
      <c r="E49" s="29"/>
      <c r="F49">
        <f t="shared" si="3"/>
        <v>74552</v>
      </c>
    </row>
    <row r="50" spans="1:8">
      <c r="A50" s="18">
        <f>Foglio1!A50*Foglio1!A93</f>
        <v>24182</v>
      </c>
      <c r="B50" s="18">
        <f>Foglio1!B50*Foglio1!B93</f>
        <v>36975</v>
      </c>
      <c r="C50" s="18">
        <f>Foglio1!C50*Foglio1!C93</f>
        <v>1935</v>
      </c>
      <c r="D50" s="18">
        <f>Foglio1!D50*Foglio1!D93</f>
        <v>49680</v>
      </c>
      <c r="E50" s="29"/>
      <c r="F50">
        <f t="shared" si="3"/>
        <v>112772</v>
      </c>
    </row>
    <row r="51" spans="1:8">
      <c r="A51" s="17">
        <f>Foglio1!A51*Foglio1!A97</f>
        <v>8170</v>
      </c>
      <c r="B51" s="17">
        <f>Foglio1!B51*Foglio1!B97</f>
        <v>2736</v>
      </c>
      <c r="C51" s="17">
        <f>Foglio1!C51*Foglio1!C97</f>
        <v>5157</v>
      </c>
      <c r="D51" s="17">
        <f>Foglio1!D51*Foglio1!D97</f>
        <v>30694</v>
      </c>
      <c r="E51" s="29"/>
      <c r="F51">
        <f t="shared" si="3"/>
        <v>46757</v>
      </c>
    </row>
    <row r="52" spans="1:8">
      <c r="A52" s="17">
        <f>Foglio1!A52*Foglio1!A98</f>
        <v>25776</v>
      </c>
      <c r="B52" s="17">
        <f>Foglio1!B52*Foglio1!B98</f>
        <v>9361</v>
      </c>
      <c r="C52" s="17">
        <f>Foglio1!C52*Foglio1!C98</f>
        <v>6496</v>
      </c>
      <c r="D52" s="17">
        <f>Foglio1!D52*Foglio1!D98</f>
        <v>31248</v>
      </c>
      <c r="E52" s="29"/>
      <c r="F52">
        <f t="shared" si="3"/>
        <v>72881</v>
      </c>
    </row>
    <row r="53" spans="1:8">
      <c r="A53" s="17">
        <f>Foglio1!A53*Foglio1!A99</f>
        <v>5600</v>
      </c>
      <c r="B53" s="17">
        <f>Foglio1!B53*Foglio1!B99</f>
        <v>2300</v>
      </c>
      <c r="C53" s="17">
        <f>Foglio1!C53*Foglio1!C99</f>
        <v>1326</v>
      </c>
      <c r="D53" s="17">
        <f>Foglio1!D53*Foglio1!D99</f>
        <v>3780</v>
      </c>
      <c r="E53" s="29"/>
      <c r="F53">
        <f t="shared" si="3"/>
        <v>13006</v>
      </c>
    </row>
    <row r="54" spans="1:8">
      <c r="A54" s="17">
        <f>Foglio1!A54*Foglio1!A100</f>
        <v>10212</v>
      </c>
      <c r="B54" s="17">
        <f>Foglio1!B54*Foglio1!B100</f>
        <v>26752</v>
      </c>
      <c r="C54" s="17">
        <f>Foglio1!C54*Foglio1!C100</f>
        <v>21016</v>
      </c>
      <c r="D54" s="17">
        <f>Foglio1!D54*Foglio1!D100</f>
        <v>9398</v>
      </c>
      <c r="E54" s="29"/>
      <c r="F54">
        <f t="shared" si="3"/>
        <v>67378</v>
      </c>
    </row>
    <row r="55" spans="1:8">
      <c r="A55" s="17">
        <f>Foglio1!A55*Foglio1!A101</f>
        <v>54093</v>
      </c>
      <c r="B55" s="17">
        <f>Foglio1!B55*Foglio1!B101</f>
        <v>5576</v>
      </c>
      <c r="C55" s="17">
        <f>Foglio1!C55*Foglio1!C101</f>
        <v>4368</v>
      </c>
      <c r="D55" s="17">
        <f>Foglio1!D55*Foglio1!D101</f>
        <v>3195</v>
      </c>
      <c r="E55" s="29"/>
      <c r="F55">
        <f t="shared" si="3"/>
        <v>67232</v>
      </c>
    </row>
    <row r="56" spans="1:8">
      <c r="A56" s="18">
        <f>Foglio1!A56*Foglio1!A105</f>
        <v>24448</v>
      </c>
      <c r="B56" s="18">
        <f>Foglio1!B56*Foglio1!B105</f>
        <v>936</v>
      </c>
      <c r="C56" s="18">
        <f>Foglio1!C56*Foglio1!C105</f>
        <v>2761</v>
      </c>
      <c r="D56" s="18">
        <f>Foglio1!D56*Foglio1!D105</f>
        <v>1176</v>
      </c>
      <c r="E56" s="29"/>
      <c r="F56">
        <f t="shared" si="3"/>
        <v>29321</v>
      </c>
    </row>
    <row r="57" spans="1:8">
      <c r="A57" s="18">
        <f>Foglio1!A57*Foglio1!A106</f>
        <v>6063</v>
      </c>
      <c r="B57" s="18">
        <f>Foglio1!B57*Foglio1!B106</f>
        <v>16465</v>
      </c>
      <c r="C57" s="18">
        <f>Foglio1!C57*Foglio1!C106</f>
        <v>7009</v>
      </c>
      <c r="D57" s="18">
        <f>Foglio1!D57*Foglio1!D106</f>
        <v>12584</v>
      </c>
      <c r="E57" s="29"/>
      <c r="F57">
        <f t="shared" si="3"/>
        <v>42121</v>
      </c>
    </row>
    <row r="58" spans="1:8">
      <c r="A58" s="18">
        <f>Foglio1!A58*Foglio1!A107</f>
        <v>14520</v>
      </c>
      <c r="B58" s="18">
        <f>Foglio1!B58*Foglio1!B107</f>
        <v>4800</v>
      </c>
      <c r="C58" s="18">
        <f>Foglio1!C58*Foglio1!C107</f>
        <v>19910</v>
      </c>
      <c r="D58" s="18">
        <f>Foglio1!D58*Foglio1!D107</f>
        <v>13108</v>
      </c>
      <c r="E58" s="29"/>
      <c r="F58">
        <f t="shared" si="3"/>
        <v>52338</v>
      </c>
    </row>
    <row r="59" spans="1:8">
      <c r="A59" s="18">
        <f>Foglio1!A59*Foglio1!A108</f>
        <v>11616</v>
      </c>
      <c r="B59" s="18">
        <f>Foglio1!B59*Foglio1!B108</f>
        <v>1764</v>
      </c>
      <c r="C59" s="18">
        <f>Foglio1!C59*Foglio1!C108</f>
        <v>31400</v>
      </c>
      <c r="D59" s="18">
        <f>Foglio1!D59*Foglio1!D108</f>
        <v>34661</v>
      </c>
      <c r="E59" s="29"/>
      <c r="F59">
        <f t="shared" si="3"/>
        <v>79441</v>
      </c>
    </row>
    <row r="60" spans="1:8">
      <c r="A60" s="18">
        <f>Foglio1!A60*Foglio1!A109</f>
        <v>2717</v>
      </c>
      <c r="B60" s="18">
        <f>Foglio1!B60*Foglio1!B109</f>
        <v>22620</v>
      </c>
      <c r="C60" s="18">
        <f>Foglio1!C60*Foglio1!C109</f>
        <v>44528</v>
      </c>
      <c r="D60" s="18">
        <f>Foglio1!D60*Foglio1!D109</f>
        <v>38976</v>
      </c>
      <c r="E60" s="30"/>
      <c r="F60">
        <f t="shared" si="3"/>
        <v>108841</v>
      </c>
    </row>
    <row r="61" spans="1:8">
      <c r="A61" s="17">
        <f>Foglio1!A61*Foglio1!A81</f>
        <v>0</v>
      </c>
      <c r="B61" s="17">
        <f>Foglio1!B61*Foglio1!B81</f>
        <v>9006</v>
      </c>
      <c r="C61" s="17">
        <f>Foglio1!C61*Foglio1!C81</f>
        <v>1147</v>
      </c>
      <c r="D61" s="17">
        <f>Foglio1!D61*Foglio1!D81</f>
        <v>332</v>
      </c>
      <c r="E61" s="28"/>
      <c r="F61" s="31">
        <f t="shared" si="3"/>
        <v>10485</v>
      </c>
      <c r="G61" s="20">
        <f>F61+F66+F71+F76</f>
        <v>136208</v>
      </c>
      <c r="H61" s="20">
        <f>SUM(G61:G65)</f>
        <v>1313718</v>
      </c>
    </row>
    <row r="62" spans="1:8">
      <c r="A62" s="17">
        <f>Foglio1!A62*Foglio1!A82</f>
        <v>35960</v>
      </c>
      <c r="B62" s="17">
        <f>Foglio1!B62*Foglio1!B82</f>
        <v>145</v>
      </c>
      <c r="C62" s="17">
        <f>Foglio1!C62*Foglio1!C82</f>
        <v>36652</v>
      </c>
      <c r="D62" s="17">
        <f>Foglio1!D62*Foglio1!D82</f>
        <v>5076</v>
      </c>
      <c r="E62" s="29"/>
      <c r="F62" s="32">
        <f t="shared" si="3"/>
        <v>77833</v>
      </c>
      <c r="G62" s="33">
        <f t="shared" ref="G62:G65" si="5">F62+F67+F72+F77</f>
        <v>343756</v>
      </c>
      <c r="H62" s="33" t="str">
        <f>DEC2HEX(H61)</f>
        <v>140BB6</v>
      </c>
    </row>
    <row r="63" spans="1:8">
      <c r="A63" s="17">
        <f>Foglio1!A63*Foglio1!A83</f>
        <v>30315</v>
      </c>
      <c r="B63" s="17">
        <f>Foglio1!B63*Foglio1!B83</f>
        <v>46010</v>
      </c>
      <c r="C63" s="17">
        <f>Foglio1!C63*Foglio1!C83</f>
        <v>830</v>
      </c>
      <c r="D63" s="17">
        <f>Foglio1!D63*Foglio1!D83</f>
        <v>12936</v>
      </c>
      <c r="E63" s="29"/>
      <c r="F63" s="32">
        <f t="shared" si="3"/>
        <v>90091</v>
      </c>
      <c r="G63" s="33">
        <f t="shared" si="5"/>
        <v>180597</v>
      </c>
      <c r="H63" s="33"/>
    </row>
    <row r="64" spans="1:8">
      <c r="A64" s="17">
        <f>Foglio1!A64*Foglio1!A84</f>
        <v>35319</v>
      </c>
      <c r="B64" s="17">
        <f>Foglio1!B64*Foglio1!B84</f>
        <v>1215</v>
      </c>
      <c r="C64" s="17">
        <f>Foglio1!C64*Foglio1!C84</f>
        <v>12888</v>
      </c>
      <c r="D64" s="17">
        <f>Foglio1!D64*Foglio1!D84</f>
        <v>2187</v>
      </c>
      <c r="E64" s="29"/>
      <c r="F64" s="32">
        <f t="shared" si="3"/>
        <v>51609</v>
      </c>
      <c r="G64" s="33">
        <f t="shared" si="5"/>
        <v>255939</v>
      </c>
      <c r="H64" s="33"/>
    </row>
    <row r="65" spans="1:8">
      <c r="A65" s="17">
        <f>Foglio1!A65*Foglio1!A85</f>
        <v>48057</v>
      </c>
      <c r="B65" s="17">
        <f>Foglio1!B65*Foglio1!B85</f>
        <v>24150</v>
      </c>
      <c r="C65" s="17">
        <f>Foglio1!C65*Foglio1!C85</f>
        <v>3840</v>
      </c>
      <c r="D65" s="17">
        <f>Foglio1!D65*Foglio1!D85</f>
        <v>10584</v>
      </c>
      <c r="E65" s="29"/>
      <c r="F65" s="32">
        <f t="shared" si="3"/>
        <v>86631</v>
      </c>
      <c r="G65" s="33">
        <f t="shared" si="5"/>
        <v>397218</v>
      </c>
      <c r="H65" s="33"/>
    </row>
    <row r="66" spans="1:8">
      <c r="A66" s="18">
        <f>Foglio1!A66*Foglio1!A89</f>
        <v>26040</v>
      </c>
      <c r="B66" s="18">
        <f>Foglio1!B66*Foglio1!B89</f>
        <v>6528</v>
      </c>
      <c r="C66" s="18">
        <f>Foglio1!C66*Foglio1!C89</f>
        <v>17550</v>
      </c>
      <c r="D66" s="18">
        <f>Foglio1!D66*Foglio1!D89</f>
        <v>7761</v>
      </c>
      <c r="E66" s="29"/>
      <c r="F66">
        <f t="shared" si="3"/>
        <v>57879</v>
      </c>
    </row>
    <row r="67" spans="1:8">
      <c r="A67" s="18">
        <f>Foglio1!A67*Foglio1!A90</f>
        <v>20022</v>
      </c>
      <c r="B67" s="18">
        <f>Foglio1!B67*Foglio1!B90</f>
        <v>20601</v>
      </c>
      <c r="C67" s="18">
        <f>Foglio1!C67*Foglio1!C90</f>
        <v>17135</v>
      </c>
      <c r="D67" s="18">
        <f>Foglio1!D67*Foglio1!D90</f>
        <v>49896</v>
      </c>
      <c r="E67" s="29"/>
      <c r="F67">
        <f t="shared" si="3"/>
        <v>107654</v>
      </c>
    </row>
    <row r="68" spans="1:8">
      <c r="A68" s="18">
        <f>Foglio1!A68*Foglio1!A91</f>
        <v>13206</v>
      </c>
      <c r="B68" s="18">
        <f>Foglio1!B68*Foglio1!B91</f>
        <v>1134</v>
      </c>
      <c r="C68" s="18">
        <f>Foglio1!C68*Foglio1!C91</f>
        <v>13400</v>
      </c>
      <c r="D68" s="18">
        <f>Foglio1!D68*Foglio1!D91</f>
        <v>4389</v>
      </c>
      <c r="E68" s="29"/>
      <c r="F68">
        <f t="shared" si="3"/>
        <v>32129</v>
      </c>
    </row>
    <row r="69" spans="1:8">
      <c r="A69" s="18">
        <f>Foglio1!A69*Foglio1!A92</f>
        <v>11580</v>
      </c>
      <c r="B69" s="18">
        <f>Foglio1!B69*Foglio1!B92</f>
        <v>4959</v>
      </c>
      <c r="C69" s="18">
        <f>Foglio1!C69*Foglio1!C92</f>
        <v>19844</v>
      </c>
      <c r="D69" s="18">
        <f>Foglio1!D69*Foglio1!D92</f>
        <v>6318</v>
      </c>
      <c r="E69" s="29"/>
      <c r="F69">
        <f t="shared" si="3"/>
        <v>42701</v>
      </c>
    </row>
    <row r="70" spans="1:8">
      <c r="A70" s="18">
        <f>Foglio1!A70*Foglio1!A93</f>
        <v>32956</v>
      </c>
      <c r="B70" s="18">
        <f>Foglio1!B70*Foglio1!B93</f>
        <v>48705</v>
      </c>
      <c r="C70" s="18">
        <f>Foglio1!C70*Foglio1!C93</f>
        <v>129</v>
      </c>
      <c r="D70" s="18">
        <f>Foglio1!D70*Foglio1!D93</f>
        <v>29440</v>
      </c>
      <c r="E70" s="29"/>
      <c r="F70">
        <f t="shared" si="3"/>
        <v>111230</v>
      </c>
    </row>
    <row r="71" spans="1:8">
      <c r="A71" s="17">
        <f>Foglio1!A71*Foglio1!A97</f>
        <v>5246</v>
      </c>
      <c r="B71" s="17">
        <f>Foglio1!B71*Foglio1!B97</f>
        <v>72</v>
      </c>
      <c r="C71" s="17">
        <f>Foglio1!C71*Foglio1!C97</f>
        <v>6156</v>
      </c>
      <c r="D71" s="17">
        <f>Foglio1!D71*Foglio1!D97</f>
        <v>27863</v>
      </c>
      <c r="E71" s="29"/>
      <c r="F71">
        <f t="shared" si="3"/>
        <v>39337</v>
      </c>
    </row>
    <row r="72" spans="1:8">
      <c r="A72" s="17">
        <f>Foglio1!A72*Foglio1!A98</f>
        <v>12384</v>
      </c>
      <c r="B72" s="17">
        <f>Foglio1!B72*Foglio1!B98</f>
        <v>8066</v>
      </c>
      <c r="C72" s="17">
        <f>Foglio1!C72*Foglio1!C98</f>
        <v>14732</v>
      </c>
      <c r="D72" s="17">
        <f>Foglio1!D72*Foglio1!D98</f>
        <v>23219</v>
      </c>
      <c r="E72" s="29"/>
      <c r="F72">
        <f t="shared" si="3"/>
        <v>58401</v>
      </c>
    </row>
    <row r="73" spans="1:8">
      <c r="A73" s="17">
        <f>Foglio1!A73*Foglio1!A99</f>
        <v>5530</v>
      </c>
      <c r="B73" s="17">
        <f>Foglio1!B73*Foglio1!B99</f>
        <v>7360</v>
      </c>
      <c r="C73" s="17">
        <f>Foglio1!C73*Foglio1!C99</f>
        <v>4550</v>
      </c>
      <c r="D73" s="17">
        <f>Foglio1!D73*Foglio1!D99</f>
        <v>2133</v>
      </c>
      <c r="E73" s="29"/>
      <c r="F73">
        <f t="shared" si="3"/>
        <v>19573</v>
      </c>
    </row>
    <row r="74" spans="1:8">
      <c r="A74" s="17">
        <f>Foglio1!A74*Foglio1!A100</f>
        <v>33004</v>
      </c>
      <c r="B74" s="17">
        <f>Foglio1!B74*Foglio1!B100</f>
        <v>15200</v>
      </c>
      <c r="C74" s="17">
        <f>Foglio1!C74*Foglio1!C100</f>
        <v>36704</v>
      </c>
      <c r="D74" s="17">
        <f>Foglio1!D74*Foglio1!D100</f>
        <v>6253</v>
      </c>
      <c r="E74" s="29"/>
      <c r="F74">
        <f t="shared" si="3"/>
        <v>91161</v>
      </c>
    </row>
    <row r="75" spans="1:8">
      <c r="A75" s="17">
        <f>Foglio1!A75*Foglio1!A101</f>
        <v>43472</v>
      </c>
      <c r="B75" s="17">
        <f>Foglio1!B75*Foglio1!B101</f>
        <v>31980</v>
      </c>
      <c r="C75" s="17">
        <f>Foglio1!C75*Foglio1!C101</f>
        <v>3939</v>
      </c>
      <c r="D75" s="17">
        <f>Foglio1!D75*Foglio1!D101</f>
        <v>46434</v>
      </c>
      <c r="E75" s="29"/>
      <c r="F75">
        <f t="shared" si="3"/>
        <v>125825</v>
      </c>
    </row>
    <row r="76" spans="1:8">
      <c r="A76" s="18">
        <f>Foglio1!A105*Foglio1!A76</f>
        <v>18909</v>
      </c>
      <c r="B76" s="18">
        <f>Foglio1!B105*Foglio1!B76</f>
        <v>936</v>
      </c>
      <c r="C76" s="18">
        <f>Foglio1!C105*Foglio1!C76</f>
        <v>990</v>
      </c>
      <c r="D76" s="18">
        <f>Foglio1!D105*Foglio1!D76</f>
        <v>7672</v>
      </c>
      <c r="E76" s="29"/>
      <c r="F76">
        <f t="shared" si="3"/>
        <v>28507</v>
      </c>
    </row>
    <row r="77" spans="1:8">
      <c r="A77" s="18">
        <f>Foglio1!A106*Foglio1!A77</f>
        <v>24381</v>
      </c>
      <c r="B77" s="18">
        <f>Foglio1!B106*Foglio1!B77</f>
        <v>21716</v>
      </c>
      <c r="C77" s="18">
        <f>Foglio1!C106*Foglio1!C77</f>
        <v>40098</v>
      </c>
      <c r="D77" s="18">
        <f>Foglio1!D106*Foglio1!D77</f>
        <v>13673</v>
      </c>
      <c r="E77" s="29"/>
      <c r="F77">
        <f t="shared" si="3"/>
        <v>99868</v>
      </c>
    </row>
    <row r="78" spans="1:8">
      <c r="A78" s="18">
        <f>Foglio1!A107*Foglio1!A78</f>
        <v>7920</v>
      </c>
      <c r="B78" s="18">
        <f>Foglio1!B107*Foglio1!B78</f>
        <v>3600</v>
      </c>
      <c r="C78" s="18">
        <f>Foglio1!C107*Foglio1!C78</f>
        <v>22990</v>
      </c>
      <c r="D78" s="18">
        <f>Foglio1!D107*Foglio1!D78</f>
        <v>4294</v>
      </c>
      <c r="E78" s="29"/>
      <c r="F78">
        <f t="shared" si="3"/>
        <v>38804</v>
      </c>
    </row>
    <row r="79" spans="1:8">
      <c r="A79" s="18">
        <f>Foglio1!A108*Foglio1!A79</f>
        <v>29304</v>
      </c>
      <c r="B79" s="18">
        <f>Foglio1!B108*Foglio1!B79</f>
        <v>1274</v>
      </c>
      <c r="C79" s="18">
        <f>Foglio1!C108*Foglio1!C79</f>
        <v>16600</v>
      </c>
      <c r="D79" s="18">
        <f>Foglio1!D108*Foglio1!D79</f>
        <v>23290</v>
      </c>
      <c r="E79" s="29"/>
      <c r="F79">
        <f t="shared" si="3"/>
        <v>70468</v>
      </c>
    </row>
    <row r="80" spans="1:8">
      <c r="A80" s="18">
        <f>Foglio1!A109*Foglio1!A80</f>
        <v>1612</v>
      </c>
      <c r="B80" s="18">
        <f>Foglio1!B109*Foglio1!B80</f>
        <v>15912</v>
      </c>
      <c r="C80" s="18">
        <f>Foglio1!C109*Foglio1!C80</f>
        <v>16192</v>
      </c>
      <c r="D80" s="18">
        <f>Foglio1!D109*Foglio1!D80</f>
        <v>39816</v>
      </c>
      <c r="E80" s="30"/>
      <c r="F80">
        <f t="shared" si="3"/>
        <v>73532</v>
      </c>
    </row>
  </sheetData>
  <mergeCells count="4">
    <mergeCell ref="E1:E20"/>
    <mergeCell ref="E21:E40"/>
    <mergeCell ref="E41:E60"/>
    <mergeCell ref="E61:E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EAEA-E4F6-4C51-9D7C-5BC52030D2DC}">
  <dimension ref="A1:D112"/>
  <sheetViews>
    <sheetView workbookViewId="0">
      <selection activeCell="A113" sqref="A113:D128"/>
    </sheetView>
  </sheetViews>
  <sheetFormatPr defaultRowHeight="14.25"/>
  <sheetData>
    <row r="1" spans="1:4">
      <c r="A1" t="str">
        <f>DEC2HEX(Foglio1!A1)</f>
        <v>37</v>
      </c>
      <c r="B1" t="str">
        <f>DEC2HEX(Foglio1!B1)</f>
        <v>F6</v>
      </c>
      <c r="C1" t="str">
        <f>DEC2HEX(Foglio1!C1)</f>
        <v>49</v>
      </c>
      <c r="D1" t="str">
        <f>DEC2HEX(Foglio1!D1)</f>
        <v>56</v>
      </c>
    </row>
    <row r="2" spans="1:4">
      <c r="A2" t="str">
        <f>DEC2HEX(Foglio1!A2)</f>
        <v>6E</v>
      </c>
      <c r="B2" t="str">
        <f>DEC2HEX(Foglio1!B2)</f>
        <v>D3</v>
      </c>
      <c r="C2" t="str">
        <f>DEC2HEX(Foglio1!C2)</f>
        <v>AA</v>
      </c>
      <c r="D2" t="str">
        <f>DEC2HEX(Foglio1!D2)</f>
        <v>98</v>
      </c>
    </row>
    <row r="3" spans="1:4">
      <c r="A3" t="str">
        <f>DEC2HEX(Foglio1!A3)</f>
        <v>C6</v>
      </c>
      <c r="B3" t="str">
        <f>DEC2HEX(Foglio1!B3)</f>
        <v>3B</v>
      </c>
      <c r="C3" t="str">
        <f>DEC2HEX(Foglio1!C3)</f>
        <v>D8</v>
      </c>
      <c r="D3" t="str">
        <f>DEC2HEX(Foglio1!D3)</f>
        <v>89</v>
      </c>
    </row>
    <row r="4" spans="1:4">
      <c r="A4" t="str">
        <f>DEC2HEX(Foglio1!A4)</f>
        <v>1</v>
      </c>
      <c r="B4" t="str">
        <f>DEC2HEX(Foglio1!B4)</f>
        <v>30</v>
      </c>
      <c r="C4" t="str">
        <f>DEC2HEX(Foglio1!C4)</f>
        <v>A5</v>
      </c>
      <c r="D4" t="str">
        <f>DEC2HEX(Foglio1!D4)</f>
        <v>A0</v>
      </c>
    </row>
    <row r="5" spans="1:4">
      <c r="A5" t="str">
        <f>DEC2HEX(Foglio1!A5)</f>
        <v>17</v>
      </c>
      <c r="B5" t="str">
        <f>DEC2HEX(Foglio1!B5)</f>
        <v>66</v>
      </c>
      <c r="C5" t="str">
        <f>DEC2HEX(Foglio1!C5)</f>
        <v>78</v>
      </c>
      <c r="D5" t="str">
        <f>DEC2HEX(Foglio1!D5)</f>
        <v>56</v>
      </c>
    </row>
    <row r="6" spans="1:4">
      <c r="A6" t="str">
        <f>DEC2HEX(Foglio1!A6)</f>
        <v>3</v>
      </c>
      <c r="B6" t="str">
        <f>DEC2HEX(Foglio1!B6)</f>
        <v>5F</v>
      </c>
      <c r="C6" t="str">
        <f>DEC2HEX(Foglio1!C6)</f>
        <v>F6</v>
      </c>
      <c r="D6" t="str">
        <f>DEC2HEX(Foglio1!D6)</f>
        <v>91</v>
      </c>
    </row>
    <row r="7" spans="1:4">
      <c r="A7" t="str">
        <f>DEC2HEX(Foglio1!A7)</f>
        <v>78</v>
      </c>
      <c r="B7" t="str">
        <f>DEC2HEX(Foglio1!B7)</f>
        <v>36</v>
      </c>
      <c r="C7" t="str">
        <f>DEC2HEX(Foglio1!C7)</f>
        <v>7B</v>
      </c>
      <c r="D7" t="str">
        <f>DEC2HEX(Foglio1!D7)</f>
        <v>E9</v>
      </c>
    </row>
    <row r="8" spans="1:4">
      <c r="A8" t="str">
        <f>DEC2HEX(Foglio1!A8)</f>
        <v>FE</v>
      </c>
      <c r="B8" t="str">
        <f>DEC2HEX(Foglio1!B8)</f>
        <v>1A</v>
      </c>
      <c r="C8" t="str">
        <f>DEC2HEX(Foglio1!C8)</f>
        <v>86</v>
      </c>
      <c r="D8" t="str">
        <f>DEC2HEX(Foglio1!D8)</f>
        <v>9D</v>
      </c>
    </row>
    <row r="9" spans="1:4">
      <c r="A9" t="str">
        <f>DEC2HEX(Foglio1!A9)</f>
        <v>EA</v>
      </c>
      <c r="B9" t="str">
        <f>DEC2HEX(Foglio1!B9)</f>
        <v>63</v>
      </c>
      <c r="C9" t="str">
        <f>DEC2HEX(Foglio1!C9)</f>
        <v>B5</v>
      </c>
      <c r="D9" t="str">
        <f>DEC2HEX(Foglio1!D9)</f>
        <v>30</v>
      </c>
    </row>
    <row r="10" spans="1:4">
      <c r="A10" t="str">
        <f>DEC2HEX(Foglio1!A10)</f>
        <v>41</v>
      </c>
      <c r="B10" t="str">
        <f>DEC2HEX(Foglio1!B10)</f>
        <v>F</v>
      </c>
      <c r="C10" t="str">
        <f>DEC2HEX(Foglio1!C10)</f>
        <v>4A</v>
      </c>
      <c r="D10" t="str">
        <f>DEC2HEX(Foglio1!D10)</f>
        <v>39</v>
      </c>
    </row>
    <row r="11" spans="1:4">
      <c r="A11" t="str">
        <f>DEC2HEX(Foglio1!A11)</f>
        <v>1F</v>
      </c>
      <c r="B11" t="str">
        <f>DEC2HEX(Foglio1!B11)</f>
        <v>4F</v>
      </c>
      <c r="C11" t="str">
        <f>DEC2HEX(Foglio1!C11)</f>
        <v>12</v>
      </c>
      <c r="D11" t="str">
        <f>DEC2HEX(Foglio1!D11)</f>
        <v>47</v>
      </c>
    </row>
    <row r="12" spans="1:4">
      <c r="A12" t="str">
        <f>DEC2HEX(Foglio1!A12)</f>
        <v>76</v>
      </c>
      <c r="B12" t="str">
        <f>DEC2HEX(Foglio1!B12)</f>
        <v>C9</v>
      </c>
      <c r="C12" t="str">
        <f>DEC2HEX(Foglio1!C12)</f>
        <v>15</v>
      </c>
      <c r="D12" t="str">
        <f>DEC2HEX(Foglio1!D12)</f>
        <v>58</v>
      </c>
    </row>
    <row r="13" spans="1:4">
      <c r="A13" t="str">
        <f>DEC2HEX(Foglio1!A13)</f>
        <v>AD</v>
      </c>
      <c r="B13" t="str">
        <f>DEC2HEX(Foglio1!B13)</f>
        <v>42</v>
      </c>
      <c r="C13" t="str">
        <f>DEC2HEX(Foglio1!C13)</f>
        <v>23</v>
      </c>
      <c r="D13" t="str">
        <f>DEC2HEX(Foglio1!D13)</f>
        <v>B6</v>
      </c>
    </row>
    <row r="14" spans="1:4">
      <c r="A14" t="str">
        <f>DEC2HEX(Foglio1!A14)</f>
        <v>B7</v>
      </c>
      <c r="B14" t="str">
        <f>DEC2HEX(Foglio1!B14)</f>
        <v>18</v>
      </c>
      <c r="C14" t="str">
        <f>DEC2HEX(Foglio1!C14)</f>
        <v>73</v>
      </c>
      <c r="D14" t="str">
        <f>DEC2HEX(Foglio1!D14)</f>
        <v>D6</v>
      </c>
    </row>
    <row r="15" spans="1:4">
      <c r="A15" t="str">
        <f>DEC2HEX(Foglio1!A15)</f>
        <v>2D</v>
      </c>
      <c r="B15" t="str">
        <f>DEC2HEX(Foglio1!B15)</f>
        <v>67</v>
      </c>
      <c r="C15" t="str">
        <f>DEC2HEX(Foglio1!C15)</f>
        <v>83</v>
      </c>
      <c r="D15" t="str">
        <f>DEC2HEX(Foglio1!D15)</f>
        <v>F7</v>
      </c>
    </row>
    <row r="16" spans="1:4">
      <c r="A16" t="str">
        <f>DEC2HEX(Foglio1!A16)</f>
        <v>3</v>
      </c>
      <c r="B16" t="str">
        <f>DEC2HEX(Foglio1!B16)</f>
        <v>DD</v>
      </c>
      <c r="C16" t="str">
        <f>DEC2HEX(Foglio1!C16)</f>
        <v>2F</v>
      </c>
      <c r="D16" t="str">
        <f>DEC2HEX(Foglio1!D16)</f>
        <v>E4</v>
      </c>
    </row>
    <row r="17" spans="1:4">
      <c r="A17" t="str">
        <f>DEC2HEX(Foglio1!A17)</f>
        <v>15</v>
      </c>
      <c r="B17" t="str">
        <f>DEC2HEX(Foglio1!B17)</f>
        <v>56</v>
      </c>
      <c r="C17" t="str">
        <f>DEC2HEX(Foglio1!C17)</f>
        <v>8B</v>
      </c>
      <c r="D17" t="str">
        <f>DEC2HEX(Foglio1!D17)</f>
        <v>B7</v>
      </c>
    </row>
    <row r="18" spans="1:4">
      <c r="A18" t="str">
        <f>DEC2HEX(Foglio1!A18)</f>
        <v>62</v>
      </c>
      <c r="B18" t="str">
        <f>DEC2HEX(Foglio1!B18)</f>
        <v>CE</v>
      </c>
      <c r="C18" t="str">
        <f>DEC2HEX(Foglio1!C18)</f>
        <v>61</v>
      </c>
      <c r="D18" t="str">
        <f>DEC2HEX(Foglio1!D18)</f>
        <v>1B</v>
      </c>
    </row>
    <row r="19" spans="1:4">
      <c r="A19" t="str">
        <f>DEC2HEX(Foglio1!A19)</f>
        <v>F8</v>
      </c>
      <c r="B19" t="str">
        <f>DEC2HEX(Foglio1!B19)</f>
        <v>75</v>
      </c>
      <c r="C19" t="str">
        <f>DEC2HEX(Foglio1!C19)</f>
        <v>AB</v>
      </c>
      <c r="D19" t="str">
        <f>DEC2HEX(Foglio1!D19)</f>
        <v>90</v>
      </c>
    </row>
    <row r="20" spans="1:4">
      <c r="A20" t="str">
        <f>DEC2HEX(Foglio1!A20)</f>
        <v>9F</v>
      </c>
      <c r="B20" t="str">
        <f>DEC2HEX(Foglio1!B20)</f>
        <v>4C</v>
      </c>
      <c r="C20" t="str">
        <f>DEC2HEX(Foglio1!C20)</f>
        <v>60</v>
      </c>
      <c r="D20" t="str">
        <f>DEC2HEX(Foglio1!D20)</f>
        <v>9</v>
      </c>
    </row>
    <row r="21" spans="1:4">
      <c r="A21" t="str">
        <f>DEC2HEX(Foglio1!A21)</f>
        <v>22</v>
      </c>
      <c r="B21" t="str">
        <f>DEC2HEX(Foglio1!B21)</f>
        <v>BE</v>
      </c>
      <c r="C21" t="str">
        <f>DEC2HEX(Foglio1!C21)</f>
        <v>DB</v>
      </c>
      <c r="D21" t="str">
        <f>DEC2HEX(Foglio1!D21)</f>
        <v>38</v>
      </c>
    </row>
    <row r="22" spans="1:4">
      <c r="A22" t="str">
        <f>DEC2HEX(Foglio1!A22)</f>
        <v>9D</v>
      </c>
      <c r="B22" t="str">
        <f>DEC2HEX(Foglio1!B22)</f>
        <v>1</v>
      </c>
      <c r="C22" t="str">
        <f>DEC2HEX(Foglio1!C22)</f>
        <v>D8</v>
      </c>
      <c r="D22" t="str">
        <f>DEC2HEX(Foglio1!D22)</f>
        <v>55</v>
      </c>
    </row>
    <row r="23" spans="1:4">
      <c r="A23" t="str">
        <f>DEC2HEX(Foglio1!A23)</f>
        <v>99</v>
      </c>
      <c r="B23" t="str">
        <f>DEC2HEX(Foglio1!B23)</f>
        <v>94</v>
      </c>
      <c r="C23" t="str">
        <f>DEC2HEX(Foglio1!C23)</f>
        <v>52</v>
      </c>
      <c r="D23" t="str">
        <f>DEC2HEX(Foglio1!D23)</f>
        <v>9B</v>
      </c>
    </row>
    <row r="24" spans="1:4">
      <c r="A24" t="str">
        <f>DEC2HEX(Foglio1!A24)</f>
        <v>49</v>
      </c>
      <c r="B24" t="str">
        <f>DEC2HEX(Foglio1!B24)</f>
        <v>2D</v>
      </c>
      <c r="C24" t="str">
        <f>DEC2HEX(Foglio1!C24)</f>
        <v>A</v>
      </c>
      <c r="D24" t="str">
        <f>DEC2HEX(Foglio1!D24)</f>
        <v>DC</v>
      </c>
    </row>
    <row r="25" spans="1:4">
      <c r="A25" t="str">
        <f>DEC2HEX(Foglio1!A25)</f>
        <v>DD</v>
      </c>
      <c r="B25" t="str">
        <f>DEC2HEX(Foglio1!B25)</f>
        <v>5D</v>
      </c>
      <c r="C25" t="str">
        <f>DEC2HEX(Foglio1!C25)</f>
        <v>95</v>
      </c>
      <c r="D25" t="str">
        <f>DEC2HEX(Foglio1!D25)</f>
        <v>EA</v>
      </c>
    </row>
    <row r="26" spans="1:4">
      <c r="A26" t="str">
        <f>DEC2HEX(Foglio1!A26)</f>
        <v>7A</v>
      </c>
      <c r="B26" t="str">
        <f>DEC2HEX(Foglio1!B26)</f>
        <v>39</v>
      </c>
      <c r="C26" t="str">
        <f>DEC2HEX(Foglio1!C26)</f>
        <v>5B</v>
      </c>
      <c r="D26" t="str">
        <f>DEC2HEX(Foglio1!D26)</f>
        <v>39</v>
      </c>
    </row>
    <row r="27" spans="1:4">
      <c r="A27" t="str">
        <f>DEC2HEX(Foglio1!A27)</f>
        <v>F7</v>
      </c>
      <c r="B27" t="str">
        <f>DEC2HEX(Foglio1!B27)</f>
        <v>2</v>
      </c>
      <c r="C27" t="str">
        <f>DEC2HEX(Foglio1!C27)</f>
        <v>8B</v>
      </c>
      <c r="D27" t="str">
        <f>DEC2HEX(Foglio1!D27)</f>
        <v>E9</v>
      </c>
    </row>
    <row r="28" spans="1:4">
      <c r="A28" t="str">
        <f>DEC2HEX(Foglio1!A28)</f>
        <v>1D</v>
      </c>
      <c r="B28" t="str">
        <f>DEC2HEX(Foglio1!B28)</f>
        <v>CA</v>
      </c>
      <c r="C28" t="str">
        <f>DEC2HEX(Foglio1!C28)</f>
        <v>42</v>
      </c>
      <c r="D28" t="str">
        <f>DEC2HEX(Foglio1!D28)</f>
        <v>68</v>
      </c>
    </row>
    <row r="29" spans="1:4">
      <c r="A29" t="str">
        <f>DEC2HEX(Foglio1!A29)</f>
        <v>B6</v>
      </c>
      <c r="B29" t="str">
        <f>DEC2HEX(Foglio1!B29)</f>
        <v>A5</v>
      </c>
      <c r="C29" t="str">
        <f>DEC2HEX(Foglio1!C29)</f>
        <v>BB</v>
      </c>
      <c r="D29" t="str">
        <f>DEC2HEX(Foglio1!D29)</f>
        <v>94</v>
      </c>
    </row>
    <row r="30" spans="1:4">
      <c r="A30" t="str">
        <f>DEC2HEX(Foglio1!A30)</f>
        <v>B1</v>
      </c>
      <c r="B30" t="str">
        <f>DEC2HEX(Foglio1!B30)</f>
        <v>F9</v>
      </c>
      <c r="C30" t="str">
        <f>DEC2HEX(Foglio1!C30)</f>
        <v>92</v>
      </c>
      <c r="D30" t="str">
        <f>DEC2HEX(Foglio1!D30)</f>
        <v>EA</v>
      </c>
    </row>
    <row r="31" spans="1:4">
      <c r="A31" t="str">
        <f>DEC2HEX(Foglio1!A31)</f>
        <v>5E</v>
      </c>
      <c r="B31" t="str">
        <f>DEC2HEX(Foglio1!B31)</f>
        <v>D9</v>
      </c>
      <c r="C31" t="str">
        <f>DEC2HEX(Foglio1!C31)</f>
        <v>3B</v>
      </c>
      <c r="D31" t="str">
        <f>DEC2HEX(Foglio1!D31)</f>
        <v>D3</v>
      </c>
    </row>
    <row r="32" spans="1:4">
      <c r="A32" t="str">
        <f>DEC2HEX(Foglio1!A32)</f>
        <v>92</v>
      </c>
      <c r="B32" t="str">
        <f>DEC2HEX(Foglio1!B32)</f>
        <v>71</v>
      </c>
      <c r="C32" t="str">
        <f>DEC2HEX(Foglio1!C32)</f>
        <v>3D</v>
      </c>
      <c r="D32" t="str">
        <f>DEC2HEX(Foglio1!D32)</f>
        <v>90</v>
      </c>
    </row>
    <row r="33" spans="1:4">
      <c r="A33" t="str">
        <f>DEC2HEX(Foglio1!A33)</f>
        <v>CB</v>
      </c>
      <c r="B33" t="str">
        <f>DEC2HEX(Foglio1!B33)</f>
        <v>E8</v>
      </c>
      <c r="C33" t="str">
        <f>DEC2HEX(Foglio1!C33)</f>
        <v>64</v>
      </c>
      <c r="D33" t="str">
        <f>DEC2HEX(Foglio1!D33)</f>
        <v>A7</v>
      </c>
    </row>
    <row r="34" spans="1:4">
      <c r="A34" t="str">
        <f>DEC2HEX(Foglio1!A34)</f>
        <v>AF</v>
      </c>
      <c r="B34" t="str">
        <f>DEC2HEX(Foglio1!B34)</f>
        <v>E2</v>
      </c>
      <c r="C34" t="str">
        <f>DEC2HEX(Foglio1!C34)</f>
        <v>D7</v>
      </c>
      <c r="D34" t="str">
        <f>DEC2HEX(Foglio1!D34)</f>
        <v>E2</v>
      </c>
    </row>
    <row r="35" spans="1:4">
      <c r="A35" t="str">
        <f>DEC2HEX(Foglio1!A35)</f>
        <v>1E</v>
      </c>
      <c r="B35" t="str">
        <f>DEC2HEX(Foglio1!B35)</f>
        <v>CF</v>
      </c>
      <c r="C35" t="str">
        <f>DEC2HEX(Foglio1!C35)</f>
        <v>93</v>
      </c>
      <c r="D35" t="str">
        <f>DEC2HEX(Foglio1!D35)</f>
        <v>DC</v>
      </c>
    </row>
    <row r="36" spans="1:4">
      <c r="A36" t="str">
        <f>DEC2HEX(Foglio1!A36)</f>
        <v>2F</v>
      </c>
      <c r="B36" t="str">
        <f>DEC2HEX(Foglio1!B36)</f>
        <v>3B</v>
      </c>
      <c r="C36" t="str">
        <f>DEC2HEX(Foglio1!C36)</f>
        <v>56</v>
      </c>
      <c r="D36" t="str">
        <f>DEC2HEX(Foglio1!D36)</f>
        <v>25</v>
      </c>
    </row>
    <row r="37" spans="1:4">
      <c r="A37" t="str">
        <f>DEC2HEX(Foglio1!A37)</f>
        <v>A</v>
      </c>
      <c r="B37" t="str">
        <f>DEC2HEX(Foglio1!B37)</f>
        <v>89</v>
      </c>
      <c r="C37" t="str">
        <f>DEC2HEX(Foglio1!C37)</f>
        <v>55</v>
      </c>
      <c r="D37" t="str">
        <f>DEC2HEX(Foglio1!D37)</f>
        <v>87</v>
      </c>
    </row>
    <row r="38" spans="1:4">
      <c r="A38" t="str">
        <f>DEC2HEX(Foglio1!A38)</f>
        <v>11</v>
      </c>
      <c r="B38" t="str">
        <f>DEC2HEX(Foglio1!B38)</f>
        <v>EB</v>
      </c>
      <c r="C38" t="str">
        <f>DEC2HEX(Foglio1!C38)</f>
        <v>74</v>
      </c>
      <c r="D38" t="str">
        <f>DEC2HEX(Foglio1!D38)</f>
        <v>4D</v>
      </c>
    </row>
    <row r="39" spans="1:4">
      <c r="A39" t="str">
        <f>DEC2HEX(Foglio1!A39)</f>
        <v>23</v>
      </c>
      <c r="B39" t="str">
        <f>DEC2HEX(Foglio1!B39)</f>
        <v>EC</v>
      </c>
      <c r="C39" t="str">
        <f>DEC2HEX(Foglio1!C39)</f>
        <v>4D</v>
      </c>
      <c r="D39" t="str">
        <f>DEC2HEX(Foglio1!D39)</f>
        <v>39</v>
      </c>
    </row>
    <row r="40" spans="1:4">
      <c r="A40" t="str">
        <f>DEC2HEX(Foglio1!A40)</f>
        <v>30</v>
      </c>
      <c r="B40" t="str">
        <f>DEC2HEX(Foglio1!B40)</f>
        <v>4D</v>
      </c>
      <c r="C40" t="str">
        <f>DEC2HEX(Foglio1!C40)</f>
        <v>69</v>
      </c>
      <c r="D40" t="str">
        <f>DEC2HEX(Foglio1!D40)</f>
        <v>3D</v>
      </c>
    </row>
    <row r="41" spans="1:4">
      <c r="A41" t="str">
        <f>DEC2HEX(Foglio1!A41)</f>
        <v>3C</v>
      </c>
      <c r="B41" t="str">
        <f>DEC2HEX(Foglio1!B41)</f>
        <v>A</v>
      </c>
      <c r="C41" t="str">
        <f>DEC2HEX(Foglio1!C41)</f>
        <v>EB</v>
      </c>
      <c r="D41" t="str">
        <f>DEC2HEX(Foglio1!D41)</f>
        <v>6B</v>
      </c>
    </row>
    <row r="42" spans="1:4">
      <c r="A42" t="str">
        <f>DEC2HEX(Foglio1!A42)</f>
        <v>1E</v>
      </c>
      <c r="B42" t="str">
        <f>DEC2HEX(Foglio1!B42)</f>
        <v>31</v>
      </c>
      <c r="C42" t="str">
        <f>DEC2HEX(Foglio1!C42)</f>
        <v>A9</v>
      </c>
      <c r="D42" t="str">
        <f>DEC2HEX(Foglio1!D42)</f>
        <v>C2</v>
      </c>
    </row>
    <row r="43" spans="1:4">
      <c r="A43" t="str">
        <f>DEC2HEX(Foglio1!A43)</f>
        <v>5F</v>
      </c>
      <c r="B43" t="str">
        <f>DEC2HEX(Foglio1!B43)</f>
        <v>A3</v>
      </c>
      <c r="C43" t="str">
        <f>DEC2HEX(Foglio1!C43)</f>
        <v>47</v>
      </c>
      <c r="D43" t="str">
        <f>DEC2HEX(Foglio1!D43)</f>
        <v>E1</v>
      </c>
    </row>
    <row r="44" spans="1:4">
      <c r="A44" t="str">
        <f>DEC2HEX(Foglio1!A44)</f>
        <v>FD</v>
      </c>
      <c r="B44" t="str">
        <f>DEC2HEX(Foglio1!B44)</f>
        <v>F1</v>
      </c>
      <c r="C44" t="str">
        <f>DEC2HEX(Foglio1!C44)</f>
        <v>94</v>
      </c>
      <c r="D44" t="str">
        <f>DEC2HEX(Foglio1!D44)</f>
        <v>3A</v>
      </c>
    </row>
    <row r="45" spans="1:4">
      <c r="A45" t="str">
        <f>DEC2HEX(Foglio1!A45)</f>
        <v>F2</v>
      </c>
      <c r="B45" t="str">
        <f>DEC2HEX(Foglio1!B45)</f>
        <v>F1</v>
      </c>
      <c r="C45" t="str">
        <f>DEC2HEX(Foglio1!C45)</f>
        <v>91</v>
      </c>
      <c r="D45" t="str">
        <f>DEC2HEX(Foglio1!D45)</f>
        <v>FC</v>
      </c>
    </row>
    <row r="46" spans="1:4">
      <c r="A46" t="str">
        <f>DEC2HEX(Foglio1!A46)</f>
        <v>14</v>
      </c>
      <c r="B46" t="str">
        <f>DEC2HEX(Foglio1!B46)</f>
        <v>D8</v>
      </c>
      <c r="C46" t="str">
        <f>DEC2HEX(Foglio1!C46)</f>
        <v>5</v>
      </c>
      <c r="D46" t="str">
        <f>DEC2HEX(Foglio1!D46)</f>
        <v>74</v>
      </c>
    </row>
    <row r="47" spans="1:4">
      <c r="A47" t="str">
        <f>DEC2HEX(Foglio1!A47)</f>
        <v>ED</v>
      </c>
      <c r="B47" t="str">
        <f>DEC2HEX(Foglio1!B47)</f>
        <v>93</v>
      </c>
      <c r="C47" t="str">
        <f>DEC2HEX(Foglio1!C47)</f>
        <v>22</v>
      </c>
      <c r="D47" t="str">
        <f>DEC2HEX(Foglio1!D47)</f>
        <v>86</v>
      </c>
    </row>
    <row r="48" spans="1:4">
      <c r="A48" t="str">
        <f>DEC2HEX(Foglio1!A48)</f>
        <v>86</v>
      </c>
      <c r="B48" t="str">
        <f>DEC2HEX(Foglio1!B48)</f>
        <v>19</v>
      </c>
      <c r="C48" t="str">
        <f>DEC2HEX(Foglio1!C48)</f>
        <v>DC</v>
      </c>
      <c r="D48" t="str">
        <f>DEC2HEX(Foglio1!D48)</f>
        <v>B</v>
      </c>
    </row>
    <row r="49" spans="1:4">
      <c r="A49" t="str">
        <f>DEC2HEX(Foglio1!A49)</f>
        <v>9E</v>
      </c>
      <c r="B49" t="str">
        <f>DEC2HEX(Foglio1!B49)</f>
        <v>36</v>
      </c>
      <c r="C49" t="str">
        <f>DEC2HEX(Foglio1!C49)</f>
        <v>8D</v>
      </c>
      <c r="D49" t="str">
        <f>DEC2HEX(Foglio1!D49)</f>
        <v>9B</v>
      </c>
    </row>
    <row r="50" spans="1:4">
      <c r="A50" t="str">
        <f>DEC2HEX(Foglio1!A50)</f>
        <v>71</v>
      </c>
      <c r="B50" t="str">
        <f>DEC2HEX(Foglio1!B50)</f>
        <v>91</v>
      </c>
      <c r="C50" t="str">
        <f>DEC2HEX(Foglio1!C50)</f>
        <v>2D</v>
      </c>
      <c r="D50" t="str">
        <f>DEC2HEX(Foglio1!D50)</f>
        <v>D8</v>
      </c>
    </row>
    <row r="51" spans="1:4">
      <c r="A51" t="str">
        <f>DEC2HEX(Foglio1!A51)</f>
        <v>5F</v>
      </c>
      <c r="B51" t="str">
        <f>DEC2HEX(Foglio1!B51)</f>
        <v>26</v>
      </c>
      <c r="C51" t="str">
        <f>DEC2HEX(Foglio1!C51)</f>
        <v>BF</v>
      </c>
      <c r="D51" t="str">
        <f>DEC2HEX(Foglio1!D51)</f>
        <v>CE</v>
      </c>
    </row>
    <row r="52" spans="1:4">
      <c r="A52" t="str">
        <f>DEC2HEX(Foglio1!A52)</f>
        <v>B3</v>
      </c>
      <c r="B52" t="str">
        <f>DEC2HEX(Foglio1!B52)</f>
        <v>FD</v>
      </c>
      <c r="C52" t="str">
        <f>DEC2HEX(Foglio1!C52)</f>
        <v>70</v>
      </c>
      <c r="D52" t="str">
        <f>DEC2HEX(Foglio1!D52)</f>
        <v>90</v>
      </c>
    </row>
    <row r="53" spans="1:4">
      <c r="A53" t="str">
        <f>DEC2HEX(Foglio1!A53)</f>
        <v>50</v>
      </c>
      <c r="B53" t="str">
        <f>DEC2HEX(Foglio1!B53)</f>
        <v>32</v>
      </c>
      <c r="C53" t="str">
        <f>DEC2HEX(Foglio1!C53)</f>
        <v>33</v>
      </c>
      <c r="D53" t="str">
        <f>DEC2HEX(Foglio1!D53)</f>
        <v>8C</v>
      </c>
    </row>
    <row r="54" spans="1:4">
      <c r="A54" t="str">
        <f>DEC2HEX(Foglio1!A54)</f>
        <v>45</v>
      </c>
      <c r="B54" t="str">
        <f>DEC2HEX(Foglio1!B54)</f>
        <v>B0</v>
      </c>
      <c r="C54" t="str">
        <f>DEC2HEX(Foglio1!C54)</f>
        <v>8E</v>
      </c>
      <c r="D54" t="str">
        <f>DEC2HEX(Foglio1!D54)</f>
        <v>FE</v>
      </c>
    </row>
    <row r="55" spans="1:4">
      <c r="A55" t="str">
        <f>DEC2HEX(Foglio1!A55)</f>
        <v>DB</v>
      </c>
      <c r="B55" t="str">
        <f>DEC2HEX(Foglio1!B55)</f>
        <v>22</v>
      </c>
      <c r="C55" t="str">
        <f>DEC2HEX(Foglio1!C55)</f>
        <v>70</v>
      </c>
      <c r="D55" t="str">
        <f>DEC2HEX(Foglio1!D55)</f>
        <v>F</v>
      </c>
    </row>
    <row r="56" spans="1:4">
      <c r="A56" t="str">
        <f>DEC2HEX(Foglio1!A56)</f>
        <v>80</v>
      </c>
      <c r="B56" t="str">
        <f>DEC2HEX(Foglio1!B56)</f>
        <v>4</v>
      </c>
      <c r="C56" t="str">
        <f>DEC2HEX(Foglio1!C56)</f>
        <v>FB</v>
      </c>
      <c r="D56" t="str">
        <f>DEC2HEX(Foglio1!D56)</f>
        <v>15</v>
      </c>
    </row>
    <row r="57" spans="1:4">
      <c r="A57" t="str">
        <f>DEC2HEX(Foglio1!A57)</f>
        <v>2F</v>
      </c>
      <c r="B57" t="str">
        <f>DEC2HEX(Foglio1!B57)</f>
        <v>B9</v>
      </c>
      <c r="C57" t="str">
        <f>DEC2HEX(Foglio1!C57)</f>
        <v>2B</v>
      </c>
      <c r="D57" t="str">
        <f>DEC2HEX(Foglio1!D57)</f>
        <v>68</v>
      </c>
    </row>
    <row r="58" spans="1:4">
      <c r="A58" t="str">
        <f>DEC2HEX(Foglio1!A58)</f>
        <v>A5</v>
      </c>
      <c r="B58" t="str">
        <f>DEC2HEX(Foglio1!B58)</f>
        <v>18</v>
      </c>
      <c r="C58" t="str">
        <f>DEC2HEX(Foglio1!C58)</f>
        <v>B5</v>
      </c>
      <c r="D58" t="str">
        <f>DEC2HEX(Foglio1!D58)</f>
        <v>74</v>
      </c>
    </row>
    <row r="59" spans="1:4">
      <c r="A59" t="str">
        <f>DEC2HEX(Foglio1!A59)</f>
        <v>58</v>
      </c>
      <c r="B59" t="str">
        <f>DEC2HEX(Foglio1!B59)</f>
        <v>7E</v>
      </c>
      <c r="C59" t="str">
        <f>DEC2HEX(Foglio1!C59)</f>
        <v>9D</v>
      </c>
      <c r="D59" t="str">
        <f>DEC2HEX(Foglio1!D59)</f>
        <v>FD</v>
      </c>
    </row>
    <row r="60" spans="1:4">
      <c r="A60" t="str">
        <f>DEC2HEX(Foglio1!A60)</f>
        <v>D1</v>
      </c>
      <c r="B60" t="str">
        <f>DEC2HEX(Foglio1!B60)</f>
        <v>91</v>
      </c>
      <c r="C60" t="str">
        <f>DEC2HEX(Foglio1!C60)</f>
        <v>B0</v>
      </c>
      <c r="D60" t="str">
        <f>DEC2HEX(Foglio1!D60)</f>
        <v>E8</v>
      </c>
    </row>
    <row r="61" spans="1:4">
      <c r="A61" t="str">
        <f>DEC2HEX(Foglio1!A61)</f>
        <v>98</v>
      </c>
      <c r="B61" t="str">
        <f>DEC2HEX(Foglio1!B61)</f>
        <v>ED</v>
      </c>
      <c r="C61" t="str">
        <f>DEC2HEX(Foglio1!C61)</f>
        <v>25</v>
      </c>
      <c r="D61" t="str">
        <f>DEC2HEX(Foglio1!D61)</f>
        <v>4</v>
      </c>
    </row>
    <row r="62" spans="1:4">
      <c r="A62" t="str">
        <f>DEC2HEX(Foglio1!A62)</f>
        <v>E8</v>
      </c>
      <c r="B62" t="str">
        <f>DEC2HEX(Foglio1!B62)</f>
        <v>91</v>
      </c>
      <c r="C62" t="str">
        <f>DEC2HEX(Foglio1!C62)</f>
        <v>EE</v>
      </c>
      <c r="D62" t="str">
        <f>DEC2HEX(Foglio1!D62)</f>
        <v>6C</v>
      </c>
    </row>
    <row r="63" spans="1:4">
      <c r="A63" t="str">
        <f>DEC2HEX(Foglio1!A63)</f>
        <v>EB</v>
      </c>
      <c r="B63" t="str">
        <f>DEC2HEX(Foglio1!B63)</f>
        <v>D6</v>
      </c>
      <c r="C63" t="str">
        <f>DEC2HEX(Foglio1!C63)</f>
        <v>A6</v>
      </c>
      <c r="D63" t="str">
        <f>DEC2HEX(Foglio1!D63)</f>
        <v>9A</v>
      </c>
    </row>
    <row r="64" spans="1:4">
      <c r="A64" t="str">
        <f>DEC2HEX(Foglio1!A64)</f>
        <v>C1</v>
      </c>
      <c r="B64" t="str">
        <f>DEC2HEX(Foglio1!B64)</f>
        <v>F3</v>
      </c>
      <c r="C64" t="str">
        <f>DEC2HEX(Foglio1!C64)</f>
        <v>B3</v>
      </c>
      <c r="D64" t="str">
        <f>DEC2HEX(Foglio1!D64)</f>
        <v>51</v>
      </c>
    </row>
    <row r="65" spans="1:4">
      <c r="A65" t="str">
        <f>DEC2HEX(Foglio1!A65)</f>
        <v>C1</v>
      </c>
      <c r="B65" t="str">
        <f>DEC2HEX(Foglio1!B65)</f>
        <v>96</v>
      </c>
      <c r="C65" t="str">
        <f>DEC2HEX(Foglio1!C65)</f>
        <v>80</v>
      </c>
      <c r="D65" t="str">
        <f>DEC2HEX(Foglio1!D65)</f>
        <v>31</v>
      </c>
    </row>
    <row r="66" spans="1:4">
      <c r="A66" t="str">
        <f>DEC2HEX(Foglio1!A66)</f>
        <v>9B</v>
      </c>
      <c r="B66" t="str">
        <f>DEC2HEX(Foglio1!B66)</f>
        <v>44</v>
      </c>
      <c r="C66" t="str">
        <f>DEC2HEX(Foglio1!C66)</f>
        <v>E1</v>
      </c>
      <c r="D66" t="str">
        <f>DEC2HEX(Foglio1!D66)</f>
        <v>C7</v>
      </c>
    </row>
    <row r="67" spans="1:4">
      <c r="A67" t="str">
        <f>DEC2HEX(Foglio1!A67)</f>
        <v>5E</v>
      </c>
      <c r="B67" t="str">
        <f>DEC2HEX(Foglio1!B67)</f>
        <v>BD</v>
      </c>
      <c r="C67" t="str">
        <f>DEC2HEX(Foglio1!C67)</f>
        <v>73</v>
      </c>
      <c r="D67" t="str">
        <f>DEC2HEX(Foglio1!D67)</f>
        <v>D8</v>
      </c>
    </row>
    <row r="68" spans="1:4">
      <c r="A68" t="str">
        <f>DEC2HEX(Foglio1!A68)</f>
        <v>3E</v>
      </c>
      <c r="B68" t="str">
        <f>DEC2HEX(Foglio1!B68)</f>
        <v>1B</v>
      </c>
      <c r="C68" t="str">
        <f>DEC2HEX(Foglio1!C68)</f>
        <v>86</v>
      </c>
      <c r="D68" t="str">
        <f>DEC2HEX(Foglio1!D68)</f>
        <v>15</v>
      </c>
    </row>
    <row r="69" spans="1:4">
      <c r="A69" t="str">
        <f>DEC2HEX(Foglio1!A69)</f>
        <v>3C</v>
      </c>
      <c r="B69" t="str">
        <f>DEC2HEX(Foglio1!B69)</f>
        <v>AB</v>
      </c>
      <c r="C69" t="str">
        <f>DEC2HEX(Foglio1!C69)</f>
        <v>52</v>
      </c>
      <c r="D69" t="str">
        <f>DEC2HEX(Foglio1!D69)</f>
        <v>75</v>
      </c>
    </row>
    <row r="70" spans="1:4">
      <c r="A70" t="str">
        <f>DEC2HEX(Foglio1!A70)</f>
        <v>9A</v>
      </c>
      <c r="B70" t="str">
        <f>DEC2HEX(Foglio1!B70)</f>
        <v>BF</v>
      </c>
      <c r="C70" t="str">
        <f>DEC2HEX(Foglio1!C70)</f>
        <v>3</v>
      </c>
      <c r="D70" t="str">
        <f>DEC2HEX(Foglio1!D70)</f>
        <v>80</v>
      </c>
    </row>
    <row r="71" spans="1:4">
      <c r="A71" t="str">
        <f>DEC2HEX(Foglio1!A71)</f>
        <v>3D</v>
      </c>
      <c r="B71" t="str">
        <f>DEC2HEX(Foglio1!B71)</f>
        <v>1</v>
      </c>
      <c r="C71" t="str">
        <f>DEC2HEX(Foglio1!C71)</f>
        <v>E4</v>
      </c>
      <c r="D71" t="str">
        <f>DEC2HEX(Foglio1!D71)</f>
        <v>BB</v>
      </c>
    </row>
    <row r="72" spans="1:4">
      <c r="A72" t="str">
        <f>DEC2HEX(Foglio1!A72)</f>
        <v>56</v>
      </c>
      <c r="B72" t="str">
        <f>DEC2HEX(Foglio1!B72)</f>
        <v>DA</v>
      </c>
      <c r="C72" t="str">
        <f>DEC2HEX(Foglio1!C72)</f>
        <v>FE</v>
      </c>
      <c r="D72" t="str">
        <f>DEC2HEX(Foglio1!D72)</f>
        <v>6B</v>
      </c>
    </row>
    <row r="73" spans="1:4">
      <c r="A73" t="str">
        <f>DEC2HEX(Foglio1!A73)</f>
        <v>4F</v>
      </c>
      <c r="B73" t="str">
        <f>DEC2HEX(Foglio1!B73)</f>
        <v>A0</v>
      </c>
      <c r="C73" t="str">
        <f>DEC2HEX(Foglio1!C73)</f>
        <v>AF</v>
      </c>
      <c r="D73" t="str">
        <f>DEC2HEX(Foglio1!D73)</f>
        <v>4F</v>
      </c>
    </row>
    <row r="74" spans="1:4">
      <c r="A74" t="str">
        <f>DEC2HEX(Foglio1!A74)</f>
        <v>DF</v>
      </c>
      <c r="B74" t="str">
        <f>DEC2HEX(Foglio1!B74)</f>
        <v>64</v>
      </c>
      <c r="C74" t="str">
        <f>DEC2HEX(Foglio1!C74)</f>
        <v>F8</v>
      </c>
      <c r="D74" t="str">
        <f>DEC2HEX(Foglio1!D74)</f>
        <v>A9</v>
      </c>
    </row>
    <row r="75" spans="1:4">
      <c r="A75" t="str">
        <f>DEC2HEX(Foglio1!A75)</f>
        <v>B0</v>
      </c>
      <c r="B75" t="str">
        <f>DEC2HEX(Foglio1!B75)</f>
        <v>C3</v>
      </c>
      <c r="C75" t="str">
        <f>DEC2HEX(Foglio1!C75)</f>
        <v>65</v>
      </c>
      <c r="D75" t="str">
        <f>DEC2HEX(Foglio1!D75)</f>
        <v>DA</v>
      </c>
    </row>
    <row r="76" spans="1:4">
      <c r="A76" t="str">
        <f>DEC2HEX(Foglio1!A76)</f>
        <v>63</v>
      </c>
      <c r="B76" t="str">
        <f>DEC2HEX(Foglio1!B76)</f>
        <v>4</v>
      </c>
      <c r="C76" t="str">
        <f>DEC2HEX(Foglio1!C76)</f>
        <v>5A</v>
      </c>
      <c r="D76" t="str">
        <f>DEC2HEX(Foglio1!D76)</f>
        <v>89</v>
      </c>
    </row>
    <row r="77" spans="1:4">
      <c r="A77" t="str">
        <f>DEC2HEX(Foglio1!A77)</f>
        <v>BD</v>
      </c>
      <c r="B77" t="str">
        <f>DEC2HEX(Foglio1!B77)</f>
        <v>F4</v>
      </c>
      <c r="C77" t="str">
        <f>DEC2HEX(Foglio1!C77)</f>
        <v>F6</v>
      </c>
      <c r="D77" t="str">
        <f>DEC2HEX(Foglio1!D77)</f>
        <v>71</v>
      </c>
    </row>
    <row r="78" spans="1:4">
      <c r="A78" t="str">
        <f>DEC2HEX(Foglio1!A78)</f>
        <v>5A</v>
      </c>
      <c r="B78" t="str">
        <f>DEC2HEX(Foglio1!B78)</f>
        <v>12</v>
      </c>
      <c r="C78" t="str">
        <f>DEC2HEX(Foglio1!C78)</f>
        <v>D1</v>
      </c>
      <c r="D78" t="str">
        <f>DEC2HEX(Foglio1!D78)</f>
        <v>26</v>
      </c>
    </row>
    <row r="79" spans="1:4">
      <c r="A79" t="str">
        <f>DEC2HEX(Foglio1!A79)</f>
        <v>DE</v>
      </c>
      <c r="B79" t="str">
        <f>DEC2HEX(Foglio1!B79)</f>
        <v>5B</v>
      </c>
      <c r="C79" t="str">
        <f>DEC2HEX(Foglio1!C79)</f>
        <v>53</v>
      </c>
      <c r="D79" t="str">
        <f>DEC2HEX(Foglio1!D79)</f>
        <v>AA</v>
      </c>
    </row>
    <row r="80" spans="1:4">
      <c r="A80" t="str">
        <f>DEC2HEX(Foglio1!A80)</f>
        <v>7C</v>
      </c>
      <c r="B80" t="str">
        <f>DEC2HEX(Foglio1!B80)</f>
        <v>66</v>
      </c>
      <c r="C80" t="str">
        <f>DEC2HEX(Foglio1!C80)</f>
        <v>40</v>
      </c>
      <c r="D80" t="str">
        <f>DEC2HEX(Foglio1!D80)</f>
        <v>ED</v>
      </c>
    </row>
    <row r="81" spans="1:4">
      <c r="A81" t="str">
        <f>DEC2HEX(Foglio1!A81)</f>
        <v>0</v>
      </c>
      <c r="B81" t="str">
        <f>DEC2HEX(Foglio1!B81)</f>
        <v>26</v>
      </c>
      <c r="C81" t="str">
        <f>DEC2HEX(Foglio1!C81)</f>
        <v>1F</v>
      </c>
      <c r="D81" t="str">
        <f>DEC2HEX(Foglio1!D81)</f>
        <v>53</v>
      </c>
    </row>
    <row r="82" spans="1:4">
      <c r="A82" t="str">
        <f>DEC2HEX(Foglio1!A82)</f>
        <v>9B</v>
      </c>
      <c r="B82" t="str">
        <f>DEC2HEX(Foglio1!B82)</f>
        <v>1</v>
      </c>
      <c r="C82" t="str">
        <f>DEC2HEX(Foglio1!C82)</f>
        <v>9A</v>
      </c>
      <c r="D82" t="str">
        <f>DEC2HEX(Foglio1!D82)</f>
        <v>2F</v>
      </c>
    </row>
    <row r="83" spans="1:4">
      <c r="A83" t="str">
        <f>DEC2HEX(Foglio1!A83)</f>
        <v>81</v>
      </c>
      <c r="B83" t="str">
        <f>DEC2HEX(Foglio1!B83)</f>
        <v>D7</v>
      </c>
      <c r="C83" t="str">
        <f>DEC2HEX(Foglio1!C83)</f>
        <v>5</v>
      </c>
      <c r="D83" t="str">
        <f>DEC2HEX(Foglio1!D83)</f>
        <v>54</v>
      </c>
    </row>
    <row r="84" spans="1:4">
      <c r="A84" t="str">
        <f>DEC2HEX(Foglio1!A84)</f>
        <v>B7</v>
      </c>
      <c r="B84" t="str">
        <f>DEC2HEX(Foglio1!B84)</f>
        <v>5</v>
      </c>
      <c r="C84" t="str">
        <f>DEC2HEX(Foglio1!C84)</f>
        <v>48</v>
      </c>
      <c r="D84" t="str">
        <f>DEC2HEX(Foglio1!D84)</f>
        <v>1B</v>
      </c>
    </row>
    <row r="85" spans="1:4">
      <c r="A85" t="str">
        <f>DEC2HEX(Foglio1!A85)</f>
        <v>F9</v>
      </c>
      <c r="B85" t="str">
        <f>DEC2HEX(Foglio1!B85)</f>
        <v>A1</v>
      </c>
      <c r="C85" t="str">
        <f>DEC2HEX(Foglio1!C85)</f>
        <v>1E</v>
      </c>
      <c r="D85" t="str">
        <f>DEC2HEX(Foglio1!D85)</f>
        <v>D8</v>
      </c>
    </row>
    <row r="86" spans="1:4">
      <c r="A86" t="str">
        <f>DEC2HEX(Foglio1!A86)</f>
        <v>3D</v>
      </c>
      <c r="B86" t="str">
        <f>DEC2HEX(Foglio1!B86)</f>
        <v>84</v>
      </c>
      <c r="C86" t="str">
        <f>DEC2HEX(Foglio1!C86)</f>
        <v>65</v>
      </c>
      <c r="D86" t="str">
        <f>DEC2HEX(Foglio1!D86)</f>
        <v>82</v>
      </c>
    </row>
    <row r="87" spans="1:4">
      <c r="A87" t="str">
        <f>DEC2HEX(Foglio1!A87)</f>
        <v>4E</v>
      </c>
      <c r="B87" t="str">
        <f>DEC2HEX(Foglio1!B87)</f>
        <v>37</v>
      </c>
      <c r="C87" t="str">
        <f>DEC2HEX(Foglio1!C87)</f>
        <v>DD</v>
      </c>
      <c r="D87" t="str">
        <f>DEC2HEX(Foglio1!D87)</f>
        <v>48</v>
      </c>
    </row>
    <row r="88" spans="1:4">
      <c r="A88" t="str">
        <f>DEC2HEX(Foglio1!A88)</f>
        <v>89</v>
      </c>
      <c r="B88" t="str">
        <f>DEC2HEX(Foglio1!B88)</f>
        <v>9C</v>
      </c>
      <c r="C88" t="str">
        <f>DEC2HEX(Foglio1!C88)</f>
        <v>97</v>
      </c>
      <c r="D88" t="str">
        <f>DEC2HEX(Foglio1!D88)</f>
        <v>5A</v>
      </c>
    </row>
    <row r="89" spans="1:4">
      <c r="A89" t="str">
        <f>DEC2HEX(Foglio1!A89)</f>
        <v>A8</v>
      </c>
      <c r="B89" t="str">
        <f>DEC2HEX(Foglio1!B89)</f>
        <v>60</v>
      </c>
      <c r="C89" t="str">
        <f>DEC2HEX(Foglio1!C89)</f>
        <v>4E</v>
      </c>
      <c r="D89" t="str">
        <f>DEC2HEX(Foglio1!D89)</f>
        <v>27</v>
      </c>
    </row>
    <row r="90" spans="1:4">
      <c r="A90" t="str">
        <f>DEC2HEX(Foglio1!A90)</f>
        <v>D5</v>
      </c>
      <c r="B90" t="str">
        <f>DEC2HEX(Foglio1!B90)</f>
        <v>6D</v>
      </c>
      <c r="C90" t="str">
        <f>DEC2HEX(Foglio1!C90)</f>
        <v>95</v>
      </c>
      <c r="D90" t="str">
        <f>DEC2HEX(Foglio1!D90)</f>
        <v>E7</v>
      </c>
    </row>
    <row r="91" spans="1:4">
      <c r="A91" t="str">
        <f>DEC2HEX(Foglio1!A91)</f>
        <v>D5</v>
      </c>
      <c r="B91" t="str">
        <f>DEC2HEX(Foglio1!B91)</f>
        <v>2A</v>
      </c>
      <c r="C91" t="str">
        <f>DEC2HEX(Foglio1!C91)</f>
        <v>64</v>
      </c>
      <c r="D91" t="str">
        <f>DEC2HEX(Foglio1!D91)</f>
        <v>D1</v>
      </c>
    </row>
    <row r="92" spans="1:4">
      <c r="A92" t="str">
        <f>DEC2HEX(Foglio1!A92)</f>
        <v>C1</v>
      </c>
      <c r="B92" t="str">
        <f>DEC2HEX(Foglio1!B92)</f>
        <v>1D</v>
      </c>
      <c r="C92" t="str">
        <f>DEC2HEX(Foglio1!C92)</f>
        <v>F2</v>
      </c>
      <c r="D92" t="str">
        <f>DEC2HEX(Foglio1!D92)</f>
        <v>36</v>
      </c>
    </row>
    <row r="93" spans="1:4">
      <c r="A93" t="str">
        <f>DEC2HEX(Foglio1!A93)</f>
        <v>D6</v>
      </c>
      <c r="B93" t="str">
        <f>DEC2HEX(Foglio1!B93)</f>
        <v>FF</v>
      </c>
      <c r="C93" t="str">
        <f>DEC2HEX(Foglio1!C93)</f>
        <v>2B</v>
      </c>
      <c r="D93" t="str">
        <f>DEC2HEX(Foglio1!D93)</f>
        <v>E6</v>
      </c>
    </row>
    <row r="94" spans="1:4">
      <c r="A94" t="str">
        <f>DEC2HEX(Foglio1!A94)</f>
        <v>29</v>
      </c>
      <c r="B94" t="str">
        <f>DEC2HEX(Foglio1!B94)</f>
        <v>DC</v>
      </c>
      <c r="C94" t="str">
        <f>DEC2HEX(Foglio1!C94)</f>
        <v>9C</v>
      </c>
      <c r="D94" t="str">
        <f>DEC2HEX(Foglio1!D94)</f>
        <v>13</v>
      </c>
    </row>
    <row r="95" spans="1:4">
      <c r="A95" t="str">
        <f>DEC2HEX(Foglio1!A95)</f>
        <v>EF</v>
      </c>
      <c r="B95" t="str">
        <f>DEC2HEX(Foglio1!B95)</f>
        <v>4F</v>
      </c>
      <c r="C95" t="str">
        <f>DEC2HEX(Foglio1!C95)</f>
        <v>C4</v>
      </c>
      <c r="D95" t="str">
        <f>DEC2HEX(Foglio1!D95)</f>
        <v>5B</v>
      </c>
    </row>
    <row r="96" spans="1:4">
      <c r="A96" t="str">
        <f>DEC2HEX(Foglio1!A96)</f>
        <v>71</v>
      </c>
      <c r="B96" t="str">
        <f>DEC2HEX(Foglio1!B96)</f>
        <v>DC</v>
      </c>
      <c r="C96" t="str">
        <f>DEC2HEX(Foglio1!C96)</f>
        <v>B8</v>
      </c>
      <c r="D96" t="str">
        <f>DEC2HEX(Foglio1!D96)</f>
        <v>85</v>
      </c>
    </row>
    <row r="97" spans="1:4">
      <c r="A97" t="str">
        <f>DEC2HEX(Foglio1!A97)</f>
        <v>56</v>
      </c>
      <c r="B97" t="str">
        <f>DEC2HEX(Foglio1!B97)</f>
        <v>48</v>
      </c>
      <c r="C97" t="str">
        <f>DEC2HEX(Foglio1!C97)</f>
        <v>1B</v>
      </c>
      <c r="D97" t="str">
        <f>DEC2HEX(Foglio1!D97)</f>
        <v>95</v>
      </c>
    </row>
    <row r="98" spans="1:4">
      <c r="A98" t="str">
        <f>DEC2HEX(Foglio1!A98)</f>
        <v>90</v>
      </c>
      <c r="B98" t="str">
        <f>DEC2HEX(Foglio1!B98)</f>
        <v>25</v>
      </c>
      <c r="C98" t="str">
        <f>DEC2HEX(Foglio1!C98)</f>
        <v>3A</v>
      </c>
      <c r="D98" t="str">
        <f>DEC2HEX(Foglio1!D98)</f>
        <v>D9</v>
      </c>
    </row>
    <row r="99" spans="1:4">
      <c r="A99" t="str">
        <f>DEC2HEX(Foglio1!A99)</f>
        <v>46</v>
      </c>
      <c r="B99" t="str">
        <f>DEC2HEX(Foglio1!B99)</f>
        <v>2E</v>
      </c>
      <c r="C99" t="str">
        <f>DEC2HEX(Foglio1!C99)</f>
        <v>1A</v>
      </c>
      <c r="D99" t="str">
        <f>DEC2HEX(Foglio1!D99)</f>
        <v>1B</v>
      </c>
    </row>
    <row r="100" spans="1:4">
      <c r="A100" t="str">
        <f>DEC2HEX(Foglio1!A100)</f>
        <v>94</v>
      </c>
      <c r="B100" t="str">
        <f>DEC2HEX(Foglio1!B100)</f>
        <v>98</v>
      </c>
      <c r="C100" t="str">
        <f>DEC2HEX(Foglio1!C100)</f>
        <v>94</v>
      </c>
      <c r="D100" t="str">
        <f>DEC2HEX(Foglio1!D100)</f>
        <v>25</v>
      </c>
    </row>
    <row r="101" spans="1:4">
      <c r="A101" t="str">
        <f>DEC2HEX(Foglio1!A101)</f>
        <v>F7</v>
      </c>
      <c r="B101" t="str">
        <f>DEC2HEX(Foglio1!B101)</f>
        <v>A4</v>
      </c>
      <c r="C101" t="str">
        <f>DEC2HEX(Foglio1!C101)</f>
        <v>27</v>
      </c>
      <c r="D101" t="str">
        <f>DEC2HEX(Foglio1!D101)</f>
        <v>D5</v>
      </c>
    </row>
    <row r="102" spans="1:4">
      <c r="A102" t="str">
        <f>DEC2HEX(Foglio1!A102)</f>
        <v>10</v>
      </c>
      <c r="B102" t="str">
        <f>DEC2HEX(Foglio1!B102)</f>
        <v>F1</v>
      </c>
      <c r="C102" t="str">
        <f>DEC2HEX(Foglio1!C102)</f>
        <v>83</v>
      </c>
      <c r="D102" t="str">
        <f>DEC2HEX(Foglio1!D102)</f>
        <v>56</v>
      </c>
    </row>
    <row r="103" spans="1:4">
      <c r="A103" t="str">
        <f>DEC2HEX(Foglio1!A103)</f>
        <v>BA</v>
      </c>
      <c r="B103" t="str">
        <f>DEC2HEX(Foglio1!B103)</f>
        <v>EE</v>
      </c>
      <c r="C103" t="str">
        <f>DEC2HEX(Foglio1!C103)</f>
        <v>1</v>
      </c>
      <c r="D103" t="str">
        <f>DEC2HEX(Foglio1!D103)</f>
        <v>D0</v>
      </c>
    </row>
    <row r="104" spans="1:4">
      <c r="A104" t="str">
        <f>DEC2HEX(Foglio1!A104)</f>
        <v>BF</v>
      </c>
      <c r="B104" t="str">
        <f>DEC2HEX(Foglio1!B104)</f>
        <v>57</v>
      </c>
      <c r="C104" t="str">
        <f>DEC2HEX(Foglio1!C104)</f>
        <v>F8</v>
      </c>
      <c r="D104" t="str">
        <f>DEC2HEX(Foglio1!D104)</f>
        <v>23</v>
      </c>
    </row>
    <row r="105" spans="1:4">
      <c r="A105" t="str">
        <f>DEC2HEX(Foglio1!A105)</f>
        <v>BF</v>
      </c>
      <c r="B105" t="str">
        <f>DEC2HEX(Foglio1!B105)</f>
        <v>EA</v>
      </c>
      <c r="C105" t="str">
        <f>DEC2HEX(Foglio1!C105)</f>
        <v>B</v>
      </c>
      <c r="D105" t="str">
        <f>DEC2HEX(Foglio1!D105)</f>
        <v>38</v>
      </c>
    </row>
    <row r="106" spans="1:4">
      <c r="A106" t="str">
        <f>DEC2HEX(Foglio1!A106)</f>
        <v>81</v>
      </c>
      <c r="B106" t="str">
        <f>DEC2HEX(Foglio1!B106)</f>
        <v>59</v>
      </c>
      <c r="C106" t="str">
        <f>DEC2HEX(Foglio1!C106)</f>
        <v>A3</v>
      </c>
      <c r="D106" t="str">
        <f>DEC2HEX(Foglio1!D106)</f>
        <v>79</v>
      </c>
    </row>
    <row r="107" spans="1:4">
      <c r="A107" t="str">
        <f>DEC2HEX(Foglio1!A107)</f>
        <v>58</v>
      </c>
      <c r="B107" t="str">
        <f>DEC2HEX(Foglio1!B107)</f>
        <v>C8</v>
      </c>
      <c r="C107" t="str">
        <f>DEC2HEX(Foglio1!C107)</f>
        <v>6E</v>
      </c>
      <c r="D107" t="str">
        <f>DEC2HEX(Foglio1!D107)</f>
        <v>71</v>
      </c>
    </row>
    <row r="108" spans="1:4">
      <c r="A108" t="str">
        <f>DEC2HEX(Foglio1!A108)</f>
        <v>84</v>
      </c>
      <c r="B108" t="str">
        <f>DEC2HEX(Foglio1!B108)</f>
        <v>E</v>
      </c>
      <c r="C108" t="str">
        <f>DEC2HEX(Foglio1!C108)</f>
        <v>C8</v>
      </c>
      <c r="D108" t="str">
        <f>DEC2HEX(Foglio1!D108)</f>
        <v>89</v>
      </c>
    </row>
    <row r="109" spans="1:4">
      <c r="A109" t="str">
        <f>DEC2HEX(Foglio1!A109)</f>
        <v>D</v>
      </c>
      <c r="B109" t="str">
        <f>DEC2HEX(Foglio1!B109)</f>
        <v>9C</v>
      </c>
      <c r="C109" t="str">
        <f>DEC2HEX(Foglio1!C109)</f>
        <v>FD</v>
      </c>
      <c r="D109" t="str">
        <f>DEC2HEX(Foglio1!D109)</f>
        <v>A8</v>
      </c>
    </row>
    <row r="110" spans="1:4">
      <c r="A110" t="str">
        <f>DEC2HEX(Foglio1!A110)</f>
        <v>5A</v>
      </c>
      <c r="B110" t="str">
        <f>DEC2HEX(Foglio1!B110)</f>
        <v>EF</v>
      </c>
      <c r="C110" t="str">
        <f>DEC2HEX(Foglio1!C110)</f>
        <v>4A</v>
      </c>
      <c r="D110" t="str">
        <f>DEC2HEX(Foglio1!D110)</f>
        <v>D6</v>
      </c>
    </row>
    <row r="111" spans="1:4">
      <c r="A111" t="str">
        <f>DEC2HEX(Foglio1!A111)</f>
        <v>6E</v>
      </c>
      <c r="B111" t="str">
        <f>DEC2HEX(Foglio1!B111)</f>
        <v>69</v>
      </c>
      <c r="C111" t="str">
        <f>DEC2HEX(Foglio1!C111)</f>
        <v>82</v>
      </c>
      <c r="D111" t="str">
        <f>DEC2HEX(Foglio1!D111)</f>
        <v>89</v>
      </c>
    </row>
    <row r="112" spans="1:4">
      <c r="A112" t="str">
        <f>DEC2HEX(Foglio1!A112)</f>
        <v>4C</v>
      </c>
      <c r="B112" t="str">
        <f>DEC2HEX(Foglio1!B112)</f>
        <v>ED</v>
      </c>
      <c r="C112" t="str">
        <f>DEC2HEX(Foglio1!C112)</f>
        <v>D6</v>
      </c>
      <c r="D112" t="str">
        <f>DEC2HEX(Foglio1!D112)</f>
        <v>5F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20BD-0F9A-4D9F-BA35-29DF0C254154}">
  <dimension ref="A1:N60"/>
  <sheetViews>
    <sheetView topLeftCell="A3" workbookViewId="0">
      <selection activeCell="G9" sqref="G9"/>
    </sheetView>
  </sheetViews>
  <sheetFormatPr defaultRowHeight="14.25"/>
  <cols>
    <col min="10" max="10" width="6.375" bestFit="1" customWidth="1"/>
  </cols>
  <sheetData>
    <row r="1" spans="1:14">
      <c r="A1" t="str">
        <f>DEC2HEX(out_col0!A1)</f>
        <v>0</v>
      </c>
      <c r="B1" t="str">
        <f>DEC2HEX(out_col0!B1)</f>
        <v>2484</v>
      </c>
      <c r="C1" t="str">
        <f>DEC2HEX(out_col0!C1)</f>
        <v>8D7</v>
      </c>
      <c r="D1" t="str">
        <f>DEC2HEX(out_col0!D1)</f>
        <v>1BE2</v>
      </c>
      <c r="F1" t="str">
        <f>DEC2HEX(out_col0!F1)</f>
        <v>493D</v>
      </c>
      <c r="I1" t="str">
        <f>DEC2HEX(out_col0!I1)</f>
        <v>21BDF</v>
      </c>
      <c r="J1" t="str">
        <f>DEC2HEX(out_col0!J1)</f>
        <v>0</v>
      </c>
      <c r="N1" t="str">
        <f>DEC2HEX(out_col0!N1)</f>
        <v>0</v>
      </c>
    </row>
    <row r="2" spans="1:14">
      <c r="A2" t="str">
        <f>DEC2HEX(out_col0!A2)</f>
        <v>429A</v>
      </c>
      <c r="B2" t="str">
        <f>DEC2HEX(out_col0!B2)</f>
        <v>D3</v>
      </c>
      <c r="C2" t="str">
        <f>DEC2HEX(out_col0!C2)</f>
        <v>6644</v>
      </c>
      <c r="D2" t="str">
        <f>DEC2HEX(out_col0!D2)</f>
        <v>1BE8</v>
      </c>
      <c r="F2" t="str">
        <f>DEC2HEX(out_col0!F2)</f>
        <v>C599</v>
      </c>
      <c r="I2" t="str">
        <f>DEC2HEX(out_col0!I2)</f>
        <v>3E087</v>
      </c>
      <c r="J2" t="str">
        <f>DEC2HEX(out_col0!J2)</f>
        <v>0</v>
      </c>
      <c r="N2" t="str">
        <f>DEC2HEX(out_col0!N2)</f>
        <v>0</v>
      </c>
    </row>
    <row r="3" spans="1:14">
      <c r="A3" t="str">
        <f>DEC2HEX(out_col0!A3)</f>
        <v>63C6</v>
      </c>
      <c r="B3" t="str">
        <f>DEC2HEX(out_col0!B3)</f>
        <v>318D</v>
      </c>
      <c r="C3" t="str">
        <f>DEC2HEX(out_col0!C3)</f>
        <v>438</v>
      </c>
      <c r="D3" t="str">
        <f>DEC2HEX(out_col0!D3)</f>
        <v>2CF4</v>
      </c>
      <c r="F3" t="str">
        <f>DEC2HEX(out_col0!F3)</f>
        <v>C67F</v>
      </c>
      <c r="I3" t="str">
        <f>DEC2HEX(out_col0!I3)</f>
        <v>39CC1</v>
      </c>
      <c r="J3" t="str">
        <f>DEC2HEX(out_col0!J3)</f>
        <v>0</v>
      </c>
      <c r="N3" t="str">
        <f>DEC2HEX(out_col0!N3)</f>
        <v>0</v>
      </c>
    </row>
    <row r="4" spans="1:14">
      <c r="A4" t="str">
        <f>DEC2HEX(out_col0!A4)</f>
        <v>B7</v>
      </c>
      <c r="B4" t="str">
        <f>DEC2HEX(out_col0!B4)</f>
        <v>F0</v>
      </c>
      <c r="C4" t="str">
        <f>DEC2HEX(out_col0!C4)</f>
        <v>2E68</v>
      </c>
      <c r="D4" t="str">
        <f>DEC2HEX(out_col0!D4)</f>
        <v>10E0</v>
      </c>
      <c r="F4" t="str">
        <f>DEC2HEX(out_col0!F4)</f>
        <v>40EF</v>
      </c>
      <c r="I4" t="str">
        <f>DEC2HEX(out_col0!I4)</f>
        <v>3E42E</v>
      </c>
      <c r="J4" t="str">
        <f>DEC2HEX(out_col0!J4)</f>
        <v>0</v>
      </c>
      <c r="N4" t="str">
        <f>DEC2HEX(out_col0!N4)</f>
        <v>0</v>
      </c>
    </row>
    <row r="5" spans="1:14">
      <c r="A5" t="str">
        <f>DEC2HEX(out_col0!A5)</f>
        <v>165F</v>
      </c>
      <c r="B5" t="str">
        <f>DEC2HEX(out_col0!B5)</f>
        <v>4026</v>
      </c>
      <c r="C5" t="str">
        <f>DEC2HEX(out_col0!C5)</f>
        <v>E10</v>
      </c>
      <c r="D5" t="str">
        <f>DEC2HEX(out_col0!D5)</f>
        <v>4890</v>
      </c>
      <c r="F5" t="str">
        <f>DEC2HEX(out_col0!F5)</f>
        <v>AD25</v>
      </c>
      <c r="I5" t="str">
        <f>DEC2HEX(out_col0!I5)</f>
        <v>31C1A</v>
      </c>
      <c r="J5" t="str">
        <f>DEC2HEX(out_col0!J5)</f>
        <v>0</v>
      </c>
      <c r="N5" t="str">
        <f>DEC2HEX(out_col0!N5)</f>
        <v>0</v>
      </c>
    </row>
    <row r="6" spans="1:14">
      <c r="A6" t="str">
        <f>DEC2HEX(out_col0!A6)</f>
        <v>1F8</v>
      </c>
      <c r="B6" t="str">
        <f>DEC2HEX(out_col0!B6)</f>
        <v>23A0</v>
      </c>
      <c r="C6" t="str">
        <f>DEC2HEX(out_col0!C6)</f>
        <v>4AF4</v>
      </c>
      <c r="D6" t="str">
        <f>DEC2HEX(out_col0!D6)</f>
        <v>1617</v>
      </c>
      <c r="F6" t="str">
        <f>DEC2HEX(out_col0!F6)</f>
        <v>86A3</v>
      </c>
      <c r="I6" t="str">
        <f>DEC2HEX(out_col0!I6)</f>
        <v>10996F</v>
      </c>
      <c r="J6" t="e">
        <f>DEC2HEX(out_col0!J6)</f>
        <v>#VALUE!</v>
      </c>
      <c r="N6" t="str">
        <f>DEC2HEX(out_col0!N6)</f>
        <v>0</v>
      </c>
    </row>
    <row r="7" spans="1:14">
      <c r="A7" t="str">
        <f>DEC2HEX(out_col0!A7)</f>
        <v>63D8</v>
      </c>
      <c r="B7" t="str">
        <f>DEC2HEX(out_col0!B7)</f>
        <v>16FE</v>
      </c>
      <c r="C7" t="str">
        <f>DEC2HEX(out_col0!C7)</f>
        <v>4797</v>
      </c>
      <c r="D7" t="str">
        <f>DEC2HEX(out_col0!D7)</f>
        <v>D23F</v>
      </c>
      <c r="F7" t="str">
        <f>DEC2HEX(out_col0!F7)</f>
        <v>194AC</v>
      </c>
      <c r="I7" t="str">
        <f>DEC2HEX(out_col0!I7)</f>
        <v>0</v>
      </c>
      <c r="J7" t="str">
        <f>DEC2HEX(out_col0!J7)</f>
        <v>0</v>
      </c>
      <c r="N7" t="str">
        <f>DEC2HEX(out_col0!N7)</f>
        <v>0</v>
      </c>
    </row>
    <row r="8" spans="1:14">
      <c r="A8" t="str">
        <f>DEC2HEX(out_col0!A8)</f>
        <v>D356</v>
      </c>
      <c r="B8" t="str">
        <f>DEC2HEX(out_col0!B8)</f>
        <v>444</v>
      </c>
      <c r="C8" t="str">
        <f>DEC2HEX(out_col0!C8)</f>
        <v>3458</v>
      </c>
      <c r="D8" t="str">
        <f>DEC2HEX(out_col0!D8)</f>
        <v>802D</v>
      </c>
      <c r="F8" t="str">
        <f>DEC2HEX(out_col0!F8)</f>
        <v>18C1F</v>
      </c>
      <c r="I8" t="str">
        <f>DEC2HEX(out_col0!I8)</f>
        <v>0</v>
      </c>
      <c r="J8" t="str">
        <f>DEC2HEX(out_col0!J8)</f>
        <v>0</v>
      </c>
      <c r="N8" t="str">
        <f>DEC2HEX(out_col0!N8)</f>
        <v>0</v>
      </c>
    </row>
    <row r="9" spans="1:14">
      <c r="A9" t="str">
        <f>DEC2HEX(out_col0!A9)</f>
        <v>B06A</v>
      </c>
      <c r="B9" t="str">
        <f>DEC2HEX(out_col0!B9)</f>
        <v>B37</v>
      </c>
      <c r="C9" t="str">
        <f>DEC2HEX(out_col0!C9)</f>
        <v>AB1A</v>
      </c>
      <c r="D9" t="str">
        <f>DEC2HEX(out_col0!D9)</f>
        <v>A20</v>
      </c>
      <c r="F9" t="str">
        <f>DEC2HEX(out_col0!F9)</f>
        <v>170DB</v>
      </c>
      <c r="I9" t="str">
        <f>DEC2HEX(out_col0!I9)</f>
        <v>0</v>
      </c>
      <c r="J9" t="str">
        <f>DEC2HEX(out_col0!J9)</f>
        <v>0</v>
      </c>
      <c r="N9" t="str">
        <f>DEC2HEX(out_col0!N9)</f>
        <v>0</v>
      </c>
    </row>
    <row r="10" spans="1:14">
      <c r="A10" t="str">
        <f>DEC2HEX(out_col0!A10)</f>
        <v>3656</v>
      </c>
      <c r="B10" t="str">
        <f>DEC2HEX(out_col0!B10)</f>
        <v>EF1</v>
      </c>
      <c r="C10" t="str">
        <f>DEC2HEX(out_col0!C10)</f>
        <v>C6E</v>
      </c>
      <c r="D10" t="str">
        <f>DEC2HEX(out_col0!D10)</f>
        <v>3336</v>
      </c>
      <c r="F10" t="str">
        <f>DEC2HEX(out_col0!F10)</f>
        <v>84EB</v>
      </c>
      <c r="I10" t="str">
        <f>DEC2HEX(out_col0!I10)</f>
        <v>0</v>
      </c>
      <c r="J10" t="str">
        <f>DEC2HEX(out_col0!J10)</f>
        <v>0</v>
      </c>
      <c r="N10" t="str">
        <f>DEC2HEX(out_col0!N10)</f>
        <v>0</v>
      </c>
    </row>
    <row r="11" spans="1:14">
      <c r="A11" t="str">
        <f>DEC2HEX(out_col0!A11)</f>
        <v>A6A</v>
      </c>
      <c r="B11" t="str">
        <f>DEC2HEX(out_col0!B11)</f>
        <v>1638</v>
      </c>
      <c r="C11" t="str">
        <f>DEC2HEX(out_col0!C11)</f>
        <v>1E6</v>
      </c>
      <c r="D11" t="str">
        <f>DEC2HEX(out_col0!D11)</f>
        <v>2953</v>
      </c>
      <c r="F11" t="str">
        <f>DEC2HEX(out_col0!F11)</f>
        <v>4BDB</v>
      </c>
      <c r="I11" t="str">
        <f>DEC2HEX(out_col0!I11)</f>
        <v>0</v>
      </c>
      <c r="J11" t="str">
        <f>DEC2HEX(out_col0!J11)</f>
        <v>0</v>
      </c>
      <c r="N11" t="str">
        <f>DEC2HEX(out_col0!N11)</f>
        <v>0</v>
      </c>
    </row>
    <row r="12" spans="1:14">
      <c r="A12" t="str">
        <f>DEC2HEX(out_col0!A12)</f>
        <v>4260</v>
      </c>
      <c r="B12" t="str">
        <f>DEC2HEX(out_col0!B12)</f>
        <v>1D0D</v>
      </c>
      <c r="C12" t="str">
        <f>DEC2HEX(out_col0!C12)</f>
        <v>4C2</v>
      </c>
      <c r="D12" t="str">
        <f>DEC2HEX(out_col0!D12)</f>
        <v>4A98</v>
      </c>
      <c r="F12" t="str">
        <f>DEC2HEX(out_col0!F12)</f>
        <v>AEC7</v>
      </c>
      <c r="I12" t="str">
        <f>DEC2HEX(out_col0!I12)</f>
        <v>0</v>
      </c>
      <c r="J12" t="str">
        <f>DEC2HEX(out_col0!J12)</f>
        <v>0</v>
      </c>
      <c r="N12" t="str">
        <f>DEC2HEX(out_col0!N12)</f>
        <v>0</v>
      </c>
    </row>
    <row r="13" spans="1:14">
      <c r="A13" t="str">
        <f>DEC2HEX(out_col0!A13)</f>
        <v>2F4E</v>
      </c>
      <c r="B13" t="str">
        <f>DEC2HEX(out_col0!B13)</f>
        <v>BDC</v>
      </c>
      <c r="C13" t="str">
        <f>DEC2HEX(out_col0!C13)</f>
        <v>38E</v>
      </c>
      <c r="D13" t="str">
        <f>DEC2HEX(out_col0!D13)</f>
        <v>1332</v>
      </c>
      <c r="F13" t="str">
        <f>DEC2HEX(out_col0!F13)</f>
        <v>51EA</v>
      </c>
      <c r="I13" t="str">
        <f>DEC2HEX(out_col0!I13)</f>
        <v>0</v>
      </c>
      <c r="J13" t="str">
        <f>DEC2HEX(out_col0!J13)</f>
        <v>0</v>
      </c>
      <c r="N13" t="str">
        <f>DEC2HEX(out_col0!N13)</f>
        <v>0</v>
      </c>
    </row>
    <row r="14" spans="1:14">
      <c r="A14" t="str">
        <f>DEC2HEX(out_col0!A14)</f>
        <v>69CC</v>
      </c>
      <c r="B14" t="str">
        <f>DEC2HEX(out_col0!B14)</f>
        <v>E40</v>
      </c>
      <c r="C14" t="str">
        <f>DEC2HEX(out_col0!C14)</f>
        <v>427C</v>
      </c>
      <c r="D14" t="str">
        <f>DEC2HEX(out_col0!D14)</f>
        <v>1EEE</v>
      </c>
      <c r="F14" t="str">
        <f>DEC2HEX(out_col0!F14)</f>
        <v>D976</v>
      </c>
      <c r="I14" t="str">
        <f>DEC2HEX(out_col0!I14)</f>
        <v>0</v>
      </c>
      <c r="J14" t="str">
        <f>DEC2HEX(out_col0!J14)</f>
        <v>0</v>
      </c>
      <c r="N14" t="str">
        <f>DEC2HEX(out_col0!N14)</f>
        <v>0</v>
      </c>
    </row>
    <row r="15" spans="1:14">
      <c r="A15" t="str">
        <f>DEC2HEX(out_col0!A15)</f>
        <v>2B6B</v>
      </c>
      <c r="B15" t="str">
        <f>DEC2HEX(out_col0!B15)</f>
        <v>41FC</v>
      </c>
      <c r="C15" t="str">
        <f>DEC2HEX(out_col0!C15)</f>
        <v>13F5</v>
      </c>
      <c r="D15" t="str">
        <f>DEC2HEX(out_col0!D15)</f>
        <v>CD83</v>
      </c>
      <c r="F15" t="str">
        <f>DEC2HEX(out_col0!F15)</f>
        <v>14EDF</v>
      </c>
      <c r="I15" t="str">
        <f>DEC2HEX(out_col0!I15)</f>
        <v>0</v>
      </c>
      <c r="J15" t="str">
        <f>DEC2HEX(out_col0!J15)</f>
        <v>0</v>
      </c>
      <c r="N15" t="str">
        <f>DEC2HEX(out_col0!N15)</f>
        <v>0</v>
      </c>
    </row>
    <row r="16" spans="1:14">
      <c r="A16" t="str">
        <f>DEC2HEX(out_col0!A16)</f>
        <v>23D</v>
      </c>
      <c r="B16" t="str">
        <f>DEC2HEX(out_col0!B16)</f>
        <v>CA02</v>
      </c>
      <c r="C16" t="str">
        <f>DEC2HEX(out_col0!C16)</f>
        <v>205</v>
      </c>
      <c r="D16" t="str">
        <f>DEC2HEX(out_col0!D16)</f>
        <v>31E0</v>
      </c>
      <c r="F16" t="str">
        <f>DEC2HEX(out_col0!F16)</f>
        <v>10024</v>
      </c>
      <c r="I16" t="str">
        <f>DEC2HEX(out_col0!I16)</f>
        <v>0</v>
      </c>
      <c r="J16" t="str">
        <f>DEC2HEX(out_col0!J16)</f>
        <v>0</v>
      </c>
      <c r="N16" t="str">
        <f>DEC2HEX(out_col0!N16)</f>
        <v>0</v>
      </c>
    </row>
    <row r="17" spans="1:14">
      <c r="A17" t="str">
        <f>DEC2HEX(out_col0!A17)</f>
        <v>A95</v>
      </c>
      <c r="B17" t="str">
        <f>DEC2HEX(out_col0!B17)</f>
        <v>1DE6</v>
      </c>
      <c r="C17" t="str">
        <f>DEC2HEX(out_col0!C17)</f>
        <v>5881</v>
      </c>
      <c r="D17" t="str">
        <f>DEC2HEX(out_col0!D17)</f>
        <v>567F</v>
      </c>
      <c r="F17" t="str">
        <f>DEC2HEX(out_col0!F17)</f>
        <v>D77B</v>
      </c>
      <c r="I17" t="str">
        <f>DEC2HEX(out_col0!I17)</f>
        <v>0</v>
      </c>
      <c r="J17" t="str">
        <f>DEC2HEX(out_col0!J17)</f>
        <v>0</v>
      </c>
      <c r="N17" t="str">
        <f>DEC2HEX(out_col0!N17)</f>
        <v>0</v>
      </c>
    </row>
    <row r="18" spans="1:14">
      <c r="A18" t="str">
        <f>DEC2HEX(out_col0!A18)</f>
        <v>21B0</v>
      </c>
      <c r="B18" t="str">
        <f>DEC2HEX(out_col0!B18)</f>
        <v>A0F0</v>
      </c>
      <c r="C18" t="str">
        <f>DEC2HEX(out_col0!C18)</f>
        <v>29AE</v>
      </c>
      <c r="D18" t="str">
        <f>DEC2HEX(out_col0!D18)</f>
        <v>BEB</v>
      </c>
      <c r="F18" t="str">
        <f>DEC2HEX(out_col0!F18)</f>
        <v>F839</v>
      </c>
      <c r="I18" t="str">
        <f>DEC2HEX(out_col0!I18)</f>
        <v>0</v>
      </c>
      <c r="J18" t="str">
        <f>DEC2HEX(out_col0!J18)</f>
        <v>0</v>
      </c>
      <c r="N18" t="str">
        <f>DEC2HEX(out_col0!N18)</f>
        <v>0</v>
      </c>
    </row>
    <row r="19" spans="1:14">
      <c r="A19" t="str">
        <f>DEC2HEX(out_col0!A19)</f>
        <v>7FE0</v>
      </c>
      <c r="B19" t="str">
        <f>DEC2HEX(out_col0!B19)</f>
        <v>666</v>
      </c>
      <c r="C19" t="str">
        <f>DEC2HEX(out_col0!C19)</f>
        <v>8598</v>
      </c>
      <c r="D19" t="str">
        <f>DEC2HEX(out_col0!D19)</f>
        <v>4D10</v>
      </c>
      <c r="F19" t="str">
        <f>DEC2HEX(out_col0!F19)</f>
        <v>158EE</v>
      </c>
      <c r="I19" t="str">
        <f>DEC2HEX(out_col0!I19)</f>
        <v>0</v>
      </c>
      <c r="J19" t="str">
        <f>DEC2HEX(out_col0!J19)</f>
        <v>0</v>
      </c>
      <c r="N19" t="str">
        <f>DEC2HEX(out_col0!N19)</f>
        <v>0</v>
      </c>
    </row>
    <row r="20" spans="1:14">
      <c r="A20" t="str">
        <f>DEC2HEX(out_col0!A20)</f>
        <v>813</v>
      </c>
      <c r="B20" t="str">
        <f>DEC2HEX(out_col0!B20)</f>
        <v>2E50</v>
      </c>
      <c r="C20" t="str">
        <f>DEC2HEX(out_col0!C20)</f>
        <v>5EE0</v>
      </c>
      <c r="D20" t="str">
        <f>DEC2HEX(out_col0!D20)</f>
        <v>5E8</v>
      </c>
      <c r="F20" t="str">
        <f>DEC2HEX(out_col0!F20)</f>
        <v>9B2B</v>
      </c>
      <c r="I20" t="str">
        <f>DEC2HEX(out_col0!I20)</f>
        <v>0</v>
      </c>
      <c r="J20" t="str">
        <f>DEC2HEX(out_col0!J20)</f>
        <v>0</v>
      </c>
      <c r="N20" t="str">
        <f>DEC2HEX(out_col0!N20)</f>
        <v>0</v>
      </c>
    </row>
    <row r="21" spans="1:14">
      <c r="A21" t="str">
        <f>DEC2HEX(out_col0!A21)</f>
        <v>0</v>
      </c>
      <c r="B21" t="str">
        <f>DEC2HEX(out_col0!B21)</f>
        <v>1C34</v>
      </c>
      <c r="C21" t="str">
        <f>DEC2HEX(out_col0!C21)</f>
        <v>1A85</v>
      </c>
      <c r="D21" t="str">
        <f>DEC2HEX(out_col0!D21)</f>
        <v>1228</v>
      </c>
      <c r="F21" t="str">
        <f>DEC2HEX(out_col0!F21)</f>
        <v>48E1</v>
      </c>
      <c r="G21" t="str">
        <f>DEC2HEX(out_col0!G21)</f>
        <v>21527</v>
      </c>
      <c r="H21" t="str">
        <f>DEC2HEX(out_col0!H21)</f>
        <v>140C68</v>
      </c>
      <c r="I21" t="str">
        <f>DEC2HEX(out_col0!I21)</f>
        <v>0</v>
      </c>
      <c r="J21" t="str">
        <f>DEC2HEX(out_col0!J21)</f>
        <v>0</v>
      </c>
      <c r="K21" t="str">
        <f>DEC2HEX(out_col0!K21)</f>
        <v>0</v>
      </c>
      <c r="L21" t="str">
        <f>DEC2HEX(out_col0!L21)</f>
        <v>0</v>
      </c>
      <c r="M21" t="str">
        <f>DEC2HEX(out_col0!M21)</f>
        <v>0</v>
      </c>
      <c r="N21" t="str">
        <f>DEC2HEX(out_col0!N21)</f>
        <v>0</v>
      </c>
    </row>
    <row r="22" spans="1:14">
      <c r="A22" t="str">
        <f>DEC2HEX(out_col0!A22)</f>
        <v>5F0F</v>
      </c>
      <c r="B22" t="str">
        <f>DEC2HEX(out_col0!B22)</f>
        <v>1</v>
      </c>
      <c r="C22" t="str">
        <f>DEC2HEX(out_col0!C22)</f>
        <v>81F0</v>
      </c>
      <c r="D22" t="str">
        <f>DEC2HEX(out_col0!D22)</f>
        <v>F9B</v>
      </c>
      <c r="F22" t="str">
        <f>DEC2HEX(out_col0!F22)</f>
        <v>F09B</v>
      </c>
      <c r="G22" t="str">
        <f>DEC2HEX(out_col0!G22)</f>
        <v>4770E</v>
      </c>
      <c r="H22" t="e">
        <f>DEC2HEX(out_col0!H22)</f>
        <v>#VALUE!</v>
      </c>
      <c r="I22" t="str">
        <f>DEC2HEX(out_col0!I22)</f>
        <v>0</v>
      </c>
      <c r="J22" t="str">
        <f>DEC2HEX(out_col0!J22)</f>
        <v>0</v>
      </c>
      <c r="K22" t="str">
        <f>DEC2HEX(out_col0!K22)</f>
        <v>0</v>
      </c>
      <c r="L22" t="str">
        <f>DEC2HEX(out_col0!L22)</f>
        <v>0</v>
      </c>
      <c r="M22" t="str">
        <f>DEC2HEX(out_col0!M22)</f>
        <v>0</v>
      </c>
      <c r="N22" t="str">
        <f>DEC2HEX(out_col0!N22)</f>
        <v>0</v>
      </c>
    </row>
    <row r="23" spans="1:14">
      <c r="A23" t="str">
        <f>DEC2HEX(out_col0!A23)</f>
        <v>4D19</v>
      </c>
      <c r="B23" t="str">
        <f>DEC2HEX(out_col0!B23)</f>
        <v>7C4C</v>
      </c>
      <c r="C23" t="str">
        <f>DEC2HEX(out_col0!C23)</f>
        <v>19A</v>
      </c>
      <c r="D23" t="str">
        <f>DEC2HEX(out_col0!D23)</f>
        <v>32DC</v>
      </c>
      <c r="F23" t="str">
        <f>DEC2HEX(out_col0!F23)</f>
        <v>FDDB</v>
      </c>
      <c r="G23" t="str">
        <f>DEC2HEX(out_col0!G23)</f>
        <v>3340C</v>
      </c>
      <c r="H23" t="str">
        <f>DEC2HEX(out_col0!H23)</f>
        <v>0</v>
      </c>
      <c r="I23" t="str">
        <f>DEC2HEX(out_col0!I23)</f>
        <v>0</v>
      </c>
      <c r="J23" t="str">
        <f>DEC2HEX(out_col0!J23)</f>
        <v>0</v>
      </c>
      <c r="K23" t="str">
        <f>DEC2HEX(out_col0!K23)</f>
        <v>0</v>
      </c>
      <c r="L23" t="str">
        <f>DEC2HEX(out_col0!L23)</f>
        <v>0</v>
      </c>
      <c r="M23" t="str">
        <f>DEC2HEX(out_col0!M23)</f>
        <v>0</v>
      </c>
      <c r="N23" t="str">
        <f>DEC2HEX(out_col0!N23)</f>
        <v>0</v>
      </c>
    </row>
    <row r="24" spans="1:14">
      <c r="A24" t="str">
        <f>DEC2HEX(out_col0!A24)</f>
        <v>342F</v>
      </c>
      <c r="B24" t="str">
        <f>DEC2HEX(out_col0!B24)</f>
        <v>E1</v>
      </c>
      <c r="C24" t="str">
        <f>DEC2HEX(out_col0!C24)</f>
        <v>2D0</v>
      </c>
      <c r="D24" t="str">
        <f>DEC2HEX(out_col0!D24)</f>
        <v>1734</v>
      </c>
      <c r="F24" t="str">
        <f>DEC2HEX(out_col0!F24)</f>
        <v>4F14</v>
      </c>
      <c r="G24" t="str">
        <f>DEC2HEX(out_col0!G24)</f>
        <v>3BCE8</v>
      </c>
      <c r="H24" t="str">
        <f>DEC2HEX(out_col0!H24)</f>
        <v>0</v>
      </c>
      <c r="I24" t="str">
        <f>DEC2HEX(out_col0!I24)</f>
        <v>0</v>
      </c>
      <c r="J24" t="str">
        <f>DEC2HEX(out_col0!J24)</f>
        <v>0</v>
      </c>
      <c r="K24" t="str">
        <f>DEC2HEX(out_col0!K24)</f>
        <v>0</v>
      </c>
      <c r="L24" t="str">
        <f>DEC2HEX(out_col0!L24)</f>
        <v>0</v>
      </c>
      <c r="M24" t="str">
        <f>DEC2HEX(out_col0!M24)</f>
        <v>0</v>
      </c>
      <c r="N24" t="str">
        <f>DEC2HEX(out_col0!N24)</f>
        <v>0</v>
      </c>
    </row>
    <row r="25" spans="1:14">
      <c r="A25" t="str">
        <f>DEC2HEX(out_col0!A25)</f>
        <v>D6F5</v>
      </c>
      <c r="B25" t="str">
        <f>DEC2HEX(out_col0!B25)</f>
        <v>3A7D</v>
      </c>
      <c r="C25" t="str">
        <f>DEC2HEX(out_col0!C25)</f>
        <v>1176</v>
      </c>
      <c r="D25" t="str">
        <f>DEC2HEX(out_col0!D25)</f>
        <v>C570</v>
      </c>
      <c r="F25" t="str">
        <f>DEC2HEX(out_col0!F25)</f>
        <v>1E858</v>
      </c>
      <c r="G25" t="str">
        <f>DEC2HEX(out_col0!G25)</f>
        <v>68F3F</v>
      </c>
      <c r="H25" t="str">
        <f>DEC2HEX(out_col0!H25)</f>
        <v>0</v>
      </c>
      <c r="I25" t="str">
        <f>DEC2HEX(out_col0!I25)</f>
        <v>0</v>
      </c>
      <c r="J25" t="str">
        <f>DEC2HEX(out_col0!J25)</f>
        <v>0</v>
      </c>
      <c r="K25" t="str">
        <f>DEC2HEX(out_col0!K25)</f>
        <v>0</v>
      </c>
      <c r="L25" t="str">
        <f>DEC2HEX(out_col0!L25)</f>
        <v>0</v>
      </c>
      <c r="M25" t="str">
        <f>DEC2HEX(out_col0!M25)</f>
        <v>0</v>
      </c>
      <c r="N25" t="str">
        <f>DEC2HEX(out_col0!N25)</f>
        <v>0</v>
      </c>
    </row>
    <row r="26" spans="1:14">
      <c r="A26" t="str">
        <f>DEC2HEX(out_col0!A26)</f>
        <v>5010</v>
      </c>
      <c r="B26" t="str">
        <f>DEC2HEX(out_col0!B26)</f>
        <v>1560</v>
      </c>
      <c r="C26" t="str">
        <f>DEC2HEX(out_col0!C26)</f>
        <v>1BBA</v>
      </c>
      <c r="D26" t="str">
        <f>DEC2HEX(out_col0!D26)</f>
        <v>8AF</v>
      </c>
      <c r="F26" t="str">
        <f>DEC2HEX(out_col0!F26)</f>
        <v>89D9</v>
      </c>
      <c r="G26" t="str">
        <f>DEC2HEX(out_col0!G26)</f>
        <v>0</v>
      </c>
      <c r="H26" t="str">
        <f>DEC2HEX(out_col0!H26)</f>
        <v>0</v>
      </c>
      <c r="I26" t="str">
        <f>DEC2HEX(out_col0!I26)</f>
        <v>0</v>
      </c>
      <c r="J26" t="str">
        <f>DEC2HEX(out_col0!J26)</f>
        <v>0</v>
      </c>
      <c r="K26" t="str">
        <f>DEC2HEX(out_col0!K26)</f>
        <v>0</v>
      </c>
      <c r="L26" t="str">
        <f>DEC2HEX(out_col0!L26)</f>
        <v>0</v>
      </c>
      <c r="M26" t="str">
        <f>DEC2HEX(out_col0!M26)</f>
        <v>0</v>
      </c>
      <c r="N26" t="str">
        <f>DEC2HEX(out_col0!N26)</f>
        <v>0</v>
      </c>
    </row>
    <row r="27" spans="1:14">
      <c r="A27" t="str">
        <f>DEC2HEX(out_col0!A27)</f>
        <v>CD83</v>
      </c>
      <c r="B27" t="str">
        <f>DEC2HEX(out_col0!B27)</f>
        <v>DA</v>
      </c>
      <c r="C27" t="str">
        <f>DEC2HEX(out_col0!C27)</f>
        <v>50E7</v>
      </c>
      <c r="D27" t="str">
        <f>DEC2HEX(out_col0!D27)</f>
        <v>D23F</v>
      </c>
      <c r="F27" t="str">
        <f>DEC2HEX(out_col0!F27)</f>
        <v>1F183</v>
      </c>
      <c r="G27" t="str">
        <f>DEC2HEX(out_col0!G27)</f>
        <v>0</v>
      </c>
      <c r="H27" t="str">
        <f>DEC2HEX(out_col0!H27)</f>
        <v>0</v>
      </c>
      <c r="I27" t="str">
        <f>DEC2HEX(out_col0!I27)</f>
        <v>0</v>
      </c>
      <c r="J27" t="str">
        <f>DEC2HEX(out_col0!J27)</f>
        <v>0</v>
      </c>
      <c r="K27" t="str">
        <f>DEC2HEX(out_col0!K27)</f>
        <v>0</v>
      </c>
      <c r="L27" t="str">
        <f>DEC2HEX(out_col0!L27)</f>
        <v>0</v>
      </c>
      <c r="M27" t="str">
        <f>DEC2HEX(out_col0!M27)</f>
        <v>0</v>
      </c>
      <c r="N27" t="str">
        <f>DEC2HEX(out_col0!N27)</f>
        <v>0</v>
      </c>
    </row>
    <row r="28" spans="1:14">
      <c r="A28" t="str">
        <f>DEC2HEX(out_col0!A28)</f>
        <v>1821</v>
      </c>
      <c r="B28" t="str">
        <f>DEC2HEX(out_col0!B28)</f>
        <v>2124</v>
      </c>
      <c r="C28" t="str">
        <f>DEC2HEX(out_col0!C28)</f>
        <v>19C8</v>
      </c>
      <c r="D28" t="str">
        <f>DEC2HEX(out_col0!D28)</f>
        <v>54E8</v>
      </c>
      <c r="F28" t="str">
        <f>DEC2HEX(out_col0!F28)</f>
        <v>A7F5</v>
      </c>
      <c r="G28" t="str">
        <f>DEC2HEX(out_col0!G28)</f>
        <v>0</v>
      </c>
      <c r="H28" t="str">
        <f>DEC2HEX(out_col0!H28)</f>
        <v>0</v>
      </c>
      <c r="I28" t="str">
        <f>DEC2HEX(out_col0!I28)</f>
        <v>0</v>
      </c>
      <c r="J28" t="str">
        <f>DEC2HEX(out_col0!J28)</f>
        <v>0</v>
      </c>
      <c r="K28" t="str">
        <f>DEC2HEX(out_col0!K28)</f>
        <v>0</v>
      </c>
      <c r="L28" t="str">
        <f>DEC2HEX(out_col0!L28)</f>
        <v>0</v>
      </c>
      <c r="M28" t="str">
        <f>DEC2HEX(out_col0!M28)</f>
        <v>0</v>
      </c>
      <c r="N28" t="str">
        <f>DEC2HEX(out_col0!N28)</f>
        <v>0</v>
      </c>
    </row>
    <row r="29" spans="1:14">
      <c r="A29" t="str">
        <f>DEC2HEX(out_col0!A29)</f>
        <v>8936</v>
      </c>
      <c r="B29" t="str">
        <f>DEC2HEX(out_col0!B29)</f>
        <v>12B1</v>
      </c>
      <c r="C29" t="str">
        <f>DEC2HEX(out_col0!C29)</f>
        <v>B0C6</v>
      </c>
      <c r="D29" t="str">
        <f>DEC2HEX(out_col0!D29)</f>
        <v>1F38</v>
      </c>
      <c r="F29" t="str">
        <f>DEC2HEX(out_col0!F29)</f>
        <v>16BE5</v>
      </c>
      <c r="G29" t="str">
        <f>DEC2HEX(out_col0!G29)</f>
        <v>0</v>
      </c>
      <c r="H29" t="str">
        <f>DEC2HEX(out_col0!H29)</f>
        <v>0</v>
      </c>
      <c r="I29" t="str">
        <f>DEC2HEX(out_col0!I29)</f>
        <v>0</v>
      </c>
      <c r="J29" t="str">
        <f>DEC2HEX(out_col0!J29)</f>
        <v>0</v>
      </c>
      <c r="K29" t="str">
        <f>DEC2HEX(out_col0!K29)</f>
        <v>0</v>
      </c>
      <c r="L29" t="str">
        <f>DEC2HEX(out_col0!L29)</f>
        <v>0</v>
      </c>
      <c r="M29" t="str">
        <f>DEC2HEX(out_col0!M29)</f>
        <v>0</v>
      </c>
      <c r="N29" t="str">
        <f>DEC2HEX(out_col0!N29)</f>
        <v>0</v>
      </c>
    </row>
    <row r="30" spans="1:14">
      <c r="A30" t="str">
        <f>DEC2HEX(out_col0!A30)</f>
        <v>93F6</v>
      </c>
      <c r="B30" t="str">
        <f>DEC2HEX(out_col0!B30)</f>
        <v>F807</v>
      </c>
      <c r="C30" t="str">
        <f>DEC2HEX(out_col0!C30)</f>
        <v>1886</v>
      </c>
      <c r="D30" t="str">
        <f>DEC2HEX(out_col0!D30)</f>
        <v>D23C</v>
      </c>
      <c r="F30" t="str">
        <f>DEC2HEX(out_col0!F30)</f>
        <v>276BF</v>
      </c>
      <c r="G30" t="str">
        <f>DEC2HEX(out_col0!G30)</f>
        <v>0</v>
      </c>
      <c r="H30" t="str">
        <f>DEC2HEX(out_col0!H30)</f>
        <v>0</v>
      </c>
      <c r="I30" t="str">
        <f>DEC2HEX(out_col0!I30)</f>
        <v>0</v>
      </c>
      <c r="J30" t="str">
        <f>DEC2HEX(out_col0!J30)</f>
        <v>0</v>
      </c>
      <c r="K30" t="str">
        <f>DEC2HEX(out_col0!K30)</f>
        <v>0</v>
      </c>
      <c r="L30" t="str">
        <f>DEC2HEX(out_col0!L30)</f>
        <v>0</v>
      </c>
      <c r="M30" t="str">
        <f>DEC2HEX(out_col0!M30)</f>
        <v>0</v>
      </c>
      <c r="N30" t="str">
        <f>DEC2HEX(out_col0!N30)</f>
        <v>0</v>
      </c>
    </row>
    <row r="31" spans="1:14">
      <c r="A31" t="str">
        <f>DEC2HEX(out_col0!A31)</f>
        <v>1F94</v>
      </c>
      <c r="B31" t="str">
        <f>DEC2HEX(out_col0!B31)</f>
        <v>3D08</v>
      </c>
      <c r="C31" t="str">
        <f>DEC2HEX(out_col0!C31)</f>
        <v>639</v>
      </c>
      <c r="D31" t="str">
        <f>DEC2HEX(out_col0!D31)</f>
        <v>7ACF</v>
      </c>
      <c r="F31" t="str">
        <f>DEC2HEX(out_col0!F31)</f>
        <v>DDA4</v>
      </c>
      <c r="G31" t="str">
        <f>DEC2HEX(out_col0!G31)</f>
        <v>0</v>
      </c>
      <c r="H31" t="str">
        <f>DEC2HEX(out_col0!H31)</f>
        <v>0</v>
      </c>
      <c r="I31" t="str">
        <f>DEC2HEX(out_col0!I31)</f>
        <v>0</v>
      </c>
      <c r="J31" t="str">
        <f>DEC2HEX(out_col0!J31)</f>
        <v>0</v>
      </c>
      <c r="K31" t="str">
        <f>DEC2HEX(out_col0!K31)</f>
        <v>0</v>
      </c>
      <c r="L31" t="str">
        <f>DEC2HEX(out_col0!L31)</f>
        <v>0</v>
      </c>
      <c r="M31" t="str">
        <f>DEC2HEX(out_col0!M31)</f>
        <v>0</v>
      </c>
      <c r="N31" t="str">
        <f>DEC2HEX(out_col0!N31)</f>
        <v>0</v>
      </c>
    </row>
    <row r="32" spans="1:14">
      <c r="A32" t="str">
        <f>DEC2HEX(out_col0!A32)</f>
        <v>5220</v>
      </c>
      <c r="B32" t="str">
        <f>DEC2HEX(out_col0!B32)</f>
        <v>1055</v>
      </c>
      <c r="C32" t="str">
        <f>DEC2HEX(out_col0!C32)</f>
        <v>DD2</v>
      </c>
      <c r="D32" t="str">
        <f>DEC2HEX(out_col0!D32)</f>
        <v>7A10</v>
      </c>
      <c r="F32" t="str">
        <f>DEC2HEX(out_col0!F32)</f>
        <v>EA57</v>
      </c>
      <c r="G32" t="str">
        <f>DEC2HEX(out_col0!G32)</f>
        <v>0</v>
      </c>
      <c r="H32" t="str">
        <f>DEC2HEX(out_col0!H32)</f>
        <v>0</v>
      </c>
      <c r="I32" t="str">
        <f>DEC2HEX(out_col0!I32)</f>
        <v>0</v>
      </c>
      <c r="J32" t="str">
        <f>DEC2HEX(out_col0!J32)</f>
        <v>0</v>
      </c>
      <c r="K32" t="str">
        <f>DEC2HEX(out_col0!K32)</f>
        <v>0</v>
      </c>
      <c r="L32" t="str">
        <f>DEC2HEX(out_col0!L32)</f>
        <v>0</v>
      </c>
      <c r="M32" t="str">
        <f>DEC2HEX(out_col0!M32)</f>
        <v>0</v>
      </c>
      <c r="N32" t="str">
        <f>DEC2HEX(out_col0!N32)</f>
        <v>0</v>
      </c>
    </row>
    <row r="33" spans="1:14">
      <c r="A33" t="str">
        <f>DEC2HEX(out_col0!A33)</f>
        <v>3782</v>
      </c>
      <c r="B33" t="str">
        <f>DEC2HEX(out_col0!B33)</f>
        <v>29B0</v>
      </c>
      <c r="C33" t="str">
        <f>DEC2HEX(out_col0!C33)</f>
        <v>A28</v>
      </c>
      <c r="D33" t="str">
        <f>DEC2HEX(out_col0!D33)</f>
        <v>119D</v>
      </c>
      <c r="F33" t="str">
        <f>DEC2HEX(out_col0!F33)</f>
        <v>7CF7</v>
      </c>
      <c r="G33" t="str">
        <f>DEC2HEX(out_col0!G33)</f>
        <v>0</v>
      </c>
      <c r="H33" t="str">
        <f>DEC2HEX(out_col0!H33)</f>
        <v>0</v>
      </c>
      <c r="I33" t="str">
        <f>DEC2HEX(out_col0!I33)</f>
        <v>0</v>
      </c>
      <c r="J33" t="str">
        <f>DEC2HEX(out_col0!J33)</f>
        <v>0</v>
      </c>
      <c r="K33" t="str">
        <f>DEC2HEX(out_col0!K33)</f>
        <v>0</v>
      </c>
      <c r="L33" t="str">
        <f>DEC2HEX(out_col0!L33)</f>
        <v>0</v>
      </c>
      <c r="M33" t="str">
        <f>DEC2HEX(out_col0!M33)</f>
        <v>0</v>
      </c>
      <c r="N33" t="str">
        <f>DEC2HEX(out_col0!N33)</f>
        <v>0</v>
      </c>
    </row>
    <row r="34" spans="1:14">
      <c r="A34" t="str">
        <f>DEC2HEX(out_col0!A34)</f>
        <v>652C</v>
      </c>
      <c r="B34" t="str">
        <f>DEC2HEX(out_col0!B34)</f>
        <v>8630</v>
      </c>
      <c r="C34" t="str">
        <f>DEC2HEX(out_col0!C34)</f>
        <v>7C4C</v>
      </c>
      <c r="D34" t="str">
        <f>DEC2HEX(out_col0!D34)</f>
        <v>20AA</v>
      </c>
      <c r="F34" t="str">
        <f>DEC2HEX(out_col0!F34)</f>
        <v>18852</v>
      </c>
      <c r="G34" t="str">
        <f>DEC2HEX(out_col0!G34)</f>
        <v>0</v>
      </c>
      <c r="H34" t="str">
        <f>DEC2HEX(out_col0!H34)</f>
        <v>0</v>
      </c>
      <c r="I34" t="str">
        <f>DEC2HEX(out_col0!I34)</f>
        <v>0</v>
      </c>
      <c r="J34" t="str">
        <f>DEC2HEX(out_col0!J34)</f>
        <v>0</v>
      </c>
      <c r="K34" t="str">
        <f>DEC2HEX(out_col0!K34)</f>
        <v>0</v>
      </c>
      <c r="L34" t="str">
        <f>DEC2HEX(out_col0!L34)</f>
        <v>0</v>
      </c>
      <c r="M34" t="str">
        <f>DEC2HEX(out_col0!M34)</f>
        <v>0</v>
      </c>
      <c r="N34" t="str">
        <f>DEC2HEX(out_col0!N34)</f>
        <v>0</v>
      </c>
    </row>
    <row r="35" spans="1:14">
      <c r="A35" t="str">
        <f>DEC2HEX(out_col0!A35)</f>
        <v>1CF2</v>
      </c>
      <c r="B35" t="str">
        <f>DEC2HEX(out_col0!B35)</f>
        <v>849C</v>
      </c>
      <c r="C35" t="str">
        <f>DEC2HEX(out_col0!C35)</f>
        <v>1665</v>
      </c>
      <c r="D35" t="str">
        <f>DEC2HEX(out_col0!D35)</f>
        <v>B70C</v>
      </c>
      <c r="F35" t="str">
        <f>DEC2HEX(out_col0!F35)</f>
        <v>16EFF</v>
      </c>
      <c r="G35" t="str">
        <f>DEC2HEX(out_col0!G35)</f>
        <v>0</v>
      </c>
      <c r="H35" t="str">
        <f>DEC2HEX(out_col0!H35)</f>
        <v>0</v>
      </c>
      <c r="I35" t="str">
        <f>DEC2HEX(out_col0!I35)</f>
        <v>0</v>
      </c>
      <c r="J35" t="str">
        <f>DEC2HEX(out_col0!J35)</f>
        <v>0</v>
      </c>
      <c r="K35" t="str">
        <f>DEC2HEX(out_col0!K35)</f>
        <v>0</v>
      </c>
      <c r="L35" t="str">
        <f>DEC2HEX(out_col0!L35)</f>
        <v>0</v>
      </c>
      <c r="M35" t="str">
        <f>DEC2HEX(out_col0!M35)</f>
        <v>0</v>
      </c>
      <c r="N35" t="str">
        <f>DEC2HEX(out_col0!N35)</f>
        <v>0</v>
      </c>
    </row>
    <row r="36" spans="1:14">
      <c r="A36" t="str">
        <f>DEC2HEX(out_col0!A36)</f>
        <v>2311</v>
      </c>
      <c r="B36" t="str">
        <f>DEC2HEX(out_col0!B36)</f>
        <v>35EE</v>
      </c>
      <c r="C36" t="str">
        <f>DEC2HEX(out_col0!C36)</f>
        <v>3B2</v>
      </c>
      <c r="D36" t="str">
        <f>DEC2HEX(out_col0!D36)</f>
        <v>818</v>
      </c>
      <c r="F36" t="str">
        <f>DEC2HEX(out_col0!F36)</f>
        <v>64C9</v>
      </c>
      <c r="G36" t="str">
        <f>DEC2HEX(out_col0!G36)</f>
        <v>0</v>
      </c>
      <c r="H36" t="str">
        <f>DEC2HEX(out_col0!H36)</f>
        <v>0</v>
      </c>
      <c r="I36" t="str">
        <f>DEC2HEX(out_col0!I36)</f>
        <v>0</v>
      </c>
      <c r="J36" t="str">
        <f>DEC2HEX(out_col0!J36)</f>
        <v>0</v>
      </c>
      <c r="K36" t="str">
        <f>DEC2HEX(out_col0!K36)</f>
        <v>0</v>
      </c>
      <c r="L36" t="str">
        <f>DEC2HEX(out_col0!L36)</f>
        <v>0</v>
      </c>
      <c r="M36" t="str">
        <f>DEC2HEX(out_col0!M36)</f>
        <v>0</v>
      </c>
      <c r="N36" t="str">
        <f>DEC2HEX(out_col0!N36)</f>
        <v>0</v>
      </c>
    </row>
    <row r="37" spans="1:14">
      <c r="A37" t="str">
        <f>DEC2HEX(out_col0!A37)</f>
        <v>50A</v>
      </c>
      <c r="B37" t="str">
        <f>DEC2HEX(out_col0!B37)</f>
        <v>2FA1</v>
      </c>
      <c r="C37" t="str">
        <f>DEC2HEX(out_col0!C37)</f>
        <v>361F</v>
      </c>
      <c r="D37" t="str">
        <f>DEC2HEX(out_col0!D37)</f>
        <v>3FCF</v>
      </c>
      <c r="F37" t="str">
        <f>DEC2HEX(out_col0!F37)</f>
        <v>AA99</v>
      </c>
      <c r="G37" t="str">
        <f>DEC2HEX(out_col0!G37)</f>
        <v>0</v>
      </c>
      <c r="H37" t="str">
        <f>DEC2HEX(out_col0!H37)</f>
        <v>0</v>
      </c>
      <c r="I37" t="str">
        <f>DEC2HEX(out_col0!I37)</f>
        <v>0</v>
      </c>
      <c r="J37" t="str">
        <f>DEC2HEX(out_col0!J37)</f>
        <v>0</v>
      </c>
      <c r="K37" t="str">
        <f>DEC2HEX(out_col0!K37)</f>
        <v>0</v>
      </c>
      <c r="L37" t="str">
        <f>DEC2HEX(out_col0!L37)</f>
        <v>0</v>
      </c>
      <c r="M37" t="str">
        <f>DEC2HEX(out_col0!M37)</f>
        <v>0</v>
      </c>
      <c r="N37" t="str">
        <f>DEC2HEX(out_col0!N37)</f>
        <v>0</v>
      </c>
    </row>
    <row r="38" spans="1:14">
      <c r="A38" t="str">
        <f>DEC2HEX(out_col0!A38)</f>
        <v>5D8</v>
      </c>
      <c r="B38" t="str">
        <f>DEC2HEX(out_col0!B38)</f>
        <v>B798</v>
      </c>
      <c r="C38" t="str">
        <f>DEC2HEX(out_col0!C38)</f>
        <v>31D8</v>
      </c>
      <c r="D38" t="str">
        <f>DEC2HEX(out_col0!D38)</f>
        <v>21FD</v>
      </c>
      <c r="F38" t="str">
        <f>DEC2HEX(out_col0!F38)</f>
        <v>11145</v>
      </c>
      <c r="G38" t="str">
        <f>DEC2HEX(out_col0!G38)</f>
        <v>0</v>
      </c>
      <c r="H38" t="str">
        <f>DEC2HEX(out_col0!H38)</f>
        <v>0</v>
      </c>
      <c r="I38" t="str">
        <f>DEC2HEX(out_col0!I38)</f>
        <v>0</v>
      </c>
      <c r="J38" t="str">
        <f>DEC2HEX(out_col0!J38)</f>
        <v>0</v>
      </c>
      <c r="K38" t="str">
        <f>DEC2HEX(out_col0!K38)</f>
        <v>0</v>
      </c>
      <c r="L38" t="str">
        <f>DEC2HEX(out_col0!L38)</f>
        <v>0</v>
      </c>
      <c r="M38" t="str">
        <f>DEC2HEX(out_col0!M38)</f>
        <v>0</v>
      </c>
      <c r="N38" t="str">
        <f>DEC2HEX(out_col0!N38)</f>
        <v>0</v>
      </c>
    </row>
    <row r="39" spans="1:14">
      <c r="A39" t="str">
        <f>DEC2HEX(out_col0!A39)</f>
        <v>120C</v>
      </c>
      <c r="B39" t="str">
        <f>DEC2HEX(out_col0!B39)</f>
        <v>CE8</v>
      </c>
      <c r="C39" t="str">
        <f>DEC2HEX(out_col0!C39)</f>
        <v>3C28</v>
      </c>
      <c r="D39" t="str">
        <f>DEC2HEX(out_col0!D39)</f>
        <v>1E81</v>
      </c>
      <c r="F39" t="str">
        <f>DEC2HEX(out_col0!F39)</f>
        <v>799D</v>
      </c>
      <c r="G39" t="str">
        <f>DEC2HEX(out_col0!G39)</f>
        <v>0</v>
      </c>
      <c r="H39" t="str">
        <f>DEC2HEX(out_col0!H39)</f>
        <v>0</v>
      </c>
      <c r="I39" t="str">
        <f>DEC2HEX(out_col0!I39)</f>
        <v>0</v>
      </c>
      <c r="J39" t="str">
        <f>DEC2HEX(out_col0!J39)</f>
        <v>0</v>
      </c>
      <c r="K39" t="str">
        <f>DEC2HEX(out_col0!K39)</f>
        <v>0</v>
      </c>
      <c r="L39" t="str">
        <f>DEC2HEX(out_col0!L39)</f>
        <v>0</v>
      </c>
      <c r="M39" t="str">
        <f>DEC2HEX(out_col0!M39)</f>
        <v>0</v>
      </c>
      <c r="N39" t="str">
        <f>DEC2HEX(out_col0!N39)</f>
        <v>0</v>
      </c>
    </row>
    <row r="40" spans="1:14">
      <c r="A40" t="str">
        <f>DEC2HEX(out_col0!A40)</f>
        <v>270</v>
      </c>
      <c r="B40" t="str">
        <f>DEC2HEX(out_col0!B40)</f>
        <v>2EEC</v>
      </c>
      <c r="C40" t="str">
        <f>DEC2HEX(out_col0!C40)</f>
        <v>67C5</v>
      </c>
      <c r="D40" t="str">
        <f>DEC2HEX(out_col0!D40)</f>
        <v>2808</v>
      </c>
      <c r="F40" t="str">
        <f>DEC2HEX(out_col0!F40)</f>
        <v>C129</v>
      </c>
      <c r="G40" t="str">
        <f>DEC2HEX(out_col0!G40)</f>
        <v>0</v>
      </c>
      <c r="H40" t="str">
        <f>DEC2HEX(out_col0!H40)</f>
        <v>0</v>
      </c>
      <c r="I40" t="str">
        <f>DEC2HEX(out_col0!I40)</f>
        <v>0</v>
      </c>
      <c r="J40" t="str">
        <f>DEC2HEX(out_col0!J40)</f>
        <v>0</v>
      </c>
      <c r="K40" t="str">
        <f>DEC2HEX(out_col0!K40)</f>
        <v>0</v>
      </c>
      <c r="L40" t="str">
        <f>DEC2HEX(out_col0!L40)</f>
        <v>0</v>
      </c>
      <c r="M40" t="str">
        <f>DEC2HEX(out_col0!M40)</f>
        <v>0</v>
      </c>
      <c r="N40" t="str">
        <f>DEC2HEX(out_col0!N40)</f>
        <v>0</v>
      </c>
    </row>
    <row r="41" spans="1:14">
      <c r="A41" t="str">
        <f>DEC2HEX(out_col0!A41)</f>
        <v>0</v>
      </c>
      <c r="B41" t="str">
        <f>DEC2HEX(out_col0!B41)</f>
        <v>17C</v>
      </c>
      <c r="C41" t="str">
        <f>DEC2HEX(out_col0!C41)</f>
        <v>1C75</v>
      </c>
      <c r="D41" t="str">
        <f>DEC2HEX(out_col0!D41)</f>
        <v>22B1</v>
      </c>
      <c r="F41" t="str">
        <f>DEC2HEX(out_col0!F41)</f>
        <v>40A2</v>
      </c>
      <c r="G41" t="str">
        <f>DEC2HEX(out_col0!G41)</f>
        <v>1DB22</v>
      </c>
      <c r="H41" t="str">
        <f>DEC2HEX(out_col0!H41)</f>
        <v>13B920</v>
      </c>
      <c r="I41" t="str">
        <f>DEC2HEX(out_col0!I41)</f>
        <v>0</v>
      </c>
      <c r="J41" t="str">
        <f>DEC2HEX(out_col0!J41)</f>
        <v>0</v>
      </c>
      <c r="K41" t="str">
        <f>DEC2HEX(out_col0!K41)</f>
        <v>0</v>
      </c>
      <c r="L41" t="str">
        <f>DEC2HEX(out_col0!L41)</f>
        <v>0</v>
      </c>
      <c r="M41" t="str">
        <f>DEC2HEX(out_col0!M41)</f>
        <v>0</v>
      </c>
      <c r="N41" t="str">
        <f>DEC2HEX(out_col0!N41)</f>
        <v>0</v>
      </c>
    </row>
    <row r="42" spans="1:14">
      <c r="A42" t="str">
        <f>DEC2HEX(out_col0!A42)</f>
        <v>122A</v>
      </c>
      <c r="B42" t="str">
        <f>DEC2HEX(out_col0!B42)</f>
        <v>31</v>
      </c>
      <c r="C42" t="str">
        <f>DEC2HEX(out_col0!C42)</f>
        <v>65AA</v>
      </c>
      <c r="D42" t="str">
        <f>DEC2HEX(out_col0!D42)</f>
        <v>239E</v>
      </c>
      <c r="F42" t="str">
        <f>DEC2HEX(out_col0!F42)</f>
        <v>9BA3</v>
      </c>
      <c r="G42" t="str">
        <f>DEC2HEX(out_col0!G42)</f>
        <v>3ED59</v>
      </c>
      <c r="H42" t="e">
        <f>DEC2HEX(out_col0!H42)</f>
        <v>#VALUE!</v>
      </c>
      <c r="I42" t="str">
        <f>DEC2HEX(out_col0!I42)</f>
        <v>0</v>
      </c>
      <c r="J42" t="str">
        <f>DEC2HEX(out_col0!J42)</f>
        <v>0</v>
      </c>
      <c r="K42" t="str">
        <f>DEC2HEX(out_col0!K42)</f>
        <v>0</v>
      </c>
      <c r="L42" t="str">
        <f>DEC2HEX(out_col0!L42)</f>
        <v>0</v>
      </c>
      <c r="M42" t="str">
        <f>DEC2HEX(out_col0!M42)</f>
        <v>0</v>
      </c>
      <c r="N42" t="str">
        <f>DEC2HEX(out_col0!N42)</f>
        <v>0</v>
      </c>
    </row>
    <row r="43" spans="1:14">
      <c r="A43" t="str">
        <f>DEC2HEX(out_col0!A43)</f>
        <v>2FDF</v>
      </c>
      <c r="B43" t="str">
        <f>DEC2HEX(out_col0!B43)</f>
        <v>88E5</v>
      </c>
      <c r="C43" t="str">
        <f>DEC2HEX(out_col0!C43)</f>
        <v>163</v>
      </c>
      <c r="D43" t="str">
        <f>DEC2HEX(out_col0!D43)</f>
        <v>49D4</v>
      </c>
      <c r="F43" t="str">
        <f>DEC2HEX(out_col0!F43)</f>
        <v>103FB</v>
      </c>
      <c r="G43" t="str">
        <f>DEC2HEX(out_col0!G43)</f>
        <v>2D5BE</v>
      </c>
      <c r="H43" t="str">
        <f>DEC2HEX(out_col0!H43)</f>
        <v>0</v>
      </c>
      <c r="I43" t="str">
        <f>DEC2HEX(out_col0!I43)</f>
        <v>0</v>
      </c>
      <c r="J43" t="str">
        <f>DEC2HEX(out_col0!J43)</f>
        <v>0</v>
      </c>
      <c r="K43" t="str">
        <f>DEC2HEX(out_col0!K43)</f>
        <v>0</v>
      </c>
      <c r="L43" t="str">
        <f>DEC2HEX(out_col0!L43)</f>
        <v>0</v>
      </c>
      <c r="M43" t="str">
        <f>DEC2HEX(out_col0!M43)</f>
        <v>0</v>
      </c>
      <c r="N43" t="str">
        <f>DEC2HEX(out_col0!N43)</f>
        <v>0</v>
      </c>
    </row>
    <row r="44" spans="1:14">
      <c r="A44" t="str">
        <f>DEC2HEX(out_col0!A44)</f>
        <v>B4DB</v>
      </c>
      <c r="B44" t="str">
        <f>DEC2HEX(out_col0!B44)</f>
        <v>4B5</v>
      </c>
      <c r="C44" t="str">
        <f>DEC2HEX(out_col0!C44)</f>
        <v>29A0</v>
      </c>
      <c r="D44" t="str">
        <f>DEC2HEX(out_col0!D44)</f>
        <v>61E</v>
      </c>
      <c r="F44" t="str">
        <f>DEC2HEX(out_col0!F44)</f>
        <v>E94E</v>
      </c>
      <c r="G44" t="str">
        <f>DEC2HEX(out_col0!G44)</f>
        <v>44A09</v>
      </c>
      <c r="H44" t="str">
        <f>DEC2HEX(out_col0!H44)</f>
        <v>0</v>
      </c>
      <c r="I44" t="str">
        <f>DEC2HEX(out_col0!I44)</f>
        <v>0</v>
      </c>
      <c r="J44" t="str">
        <f>DEC2HEX(out_col0!J44)</f>
        <v>0</v>
      </c>
      <c r="K44" t="str">
        <f>DEC2HEX(out_col0!K44)</f>
        <v>0</v>
      </c>
      <c r="L44" t="str">
        <f>DEC2HEX(out_col0!L44)</f>
        <v>0</v>
      </c>
      <c r="M44" t="str">
        <f>DEC2HEX(out_col0!M44)</f>
        <v>0</v>
      </c>
      <c r="N44" t="str">
        <f>DEC2HEX(out_col0!N44)</f>
        <v>0</v>
      </c>
    </row>
    <row r="45" spans="1:14">
      <c r="A45" t="str">
        <f>DEC2HEX(out_col0!A45)</f>
        <v>EB62</v>
      </c>
      <c r="B45" t="str">
        <f>DEC2HEX(out_col0!B45)</f>
        <v>9791</v>
      </c>
      <c r="C45" t="str">
        <f>DEC2HEX(out_col0!C45)</f>
        <v>10FE</v>
      </c>
      <c r="D45" t="str">
        <f>DEC2HEX(out_col0!D45)</f>
        <v>D4A0</v>
      </c>
      <c r="F45" t="str">
        <f>DEC2HEX(out_col0!F45)</f>
        <v>26891</v>
      </c>
      <c r="G45" t="str">
        <f>DEC2HEX(out_col0!G45)</f>
        <v>6D0DE</v>
      </c>
      <c r="H45" t="str">
        <f>DEC2HEX(out_col0!H45)</f>
        <v>0</v>
      </c>
      <c r="I45" t="str">
        <f>DEC2HEX(out_col0!I45)</f>
        <v>0</v>
      </c>
      <c r="J45" t="str">
        <f>DEC2HEX(out_col0!J45)</f>
        <v>0</v>
      </c>
      <c r="K45" t="str">
        <f>DEC2HEX(out_col0!K45)</f>
        <v>0</v>
      </c>
      <c r="L45" t="str">
        <f>DEC2HEX(out_col0!L45)</f>
        <v>0</v>
      </c>
      <c r="M45" t="str">
        <f>DEC2HEX(out_col0!M45)</f>
        <v>0</v>
      </c>
      <c r="N45" t="str">
        <f>DEC2HEX(out_col0!N45)</f>
        <v>0</v>
      </c>
    </row>
    <row r="46" spans="1:14">
      <c r="A46" t="str">
        <f>DEC2HEX(out_col0!A46)</f>
        <v>D20</v>
      </c>
      <c r="B46" t="str">
        <f>DEC2HEX(out_col0!B46)</f>
        <v>5100</v>
      </c>
      <c r="C46" t="str">
        <f>DEC2HEX(out_col0!C46)</f>
        <v>186</v>
      </c>
      <c r="D46" t="str">
        <f>DEC2HEX(out_col0!D46)</f>
        <v>11AC</v>
      </c>
      <c r="F46" t="str">
        <f>DEC2HEX(out_col0!F46)</f>
        <v>7152</v>
      </c>
      <c r="G46" t="str">
        <f>DEC2HEX(out_col0!G46)</f>
        <v>0</v>
      </c>
      <c r="H46" t="str">
        <f>DEC2HEX(out_col0!H46)</f>
        <v>0</v>
      </c>
      <c r="I46" t="str">
        <f>DEC2HEX(out_col0!I46)</f>
        <v>0</v>
      </c>
      <c r="J46" t="str">
        <f>DEC2HEX(out_col0!J46)</f>
        <v>0</v>
      </c>
      <c r="K46" t="str">
        <f>DEC2HEX(out_col0!K46)</f>
        <v>0</v>
      </c>
      <c r="L46" t="str">
        <f>DEC2HEX(out_col0!L46)</f>
        <v>0</v>
      </c>
      <c r="M46" t="str">
        <f>DEC2HEX(out_col0!M46)</f>
        <v>0</v>
      </c>
      <c r="N46" t="str">
        <f>DEC2HEX(out_col0!N46)</f>
        <v>0</v>
      </c>
    </row>
    <row r="47" spans="1:14">
      <c r="A47" t="str">
        <f>DEC2HEX(out_col0!A47)</f>
        <v>C531</v>
      </c>
      <c r="B47" t="str">
        <f>DEC2HEX(out_col0!B47)</f>
        <v>3E97</v>
      </c>
      <c r="C47" t="str">
        <f>DEC2HEX(out_col0!C47)</f>
        <v>13CA</v>
      </c>
      <c r="D47" t="str">
        <f>DEC2HEX(out_col0!D47)</f>
        <v>78EA</v>
      </c>
      <c r="F47" t="str">
        <f>DEC2HEX(out_col0!F47)</f>
        <v>1907C</v>
      </c>
      <c r="G47" t="str">
        <f>DEC2HEX(out_col0!G47)</f>
        <v>0</v>
      </c>
      <c r="H47" t="str">
        <f>DEC2HEX(out_col0!H47)</f>
        <v>0</v>
      </c>
      <c r="I47" t="str">
        <f>DEC2HEX(out_col0!I47)</f>
        <v>0</v>
      </c>
      <c r="J47" t="str">
        <f>DEC2HEX(out_col0!J47)</f>
        <v>0</v>
      </c>
      <c r="K47" t="str">
        <f>DEC2HEX(out_col0!K47)</f>
        <v>0</v>
      </c>
      <c r="L47" t="str">
        <f>DEC2HEX(out_col0!L47)</f>
        <v>0</v>
      </c>
      <c r="M47" t="str">
        <f>DEC2HEX(out_col0!M47)</f>
        <v>0</v>
      </c>
      <c r="N47" t="str">
        <f>DEC2HEX(out_col0!N47)</f>
        <v>0</v>
      </c>
    </row>
    <row r="48" spans="1:14">
      <c r="A48" t="str">
        <f>DEC2HEX(out_col0!A48)</f>
        <v>6F7E</v>
      </c>
      <c r="B48" t="str">
        <f>DEC2HEX(out_col0!B48)</f>
        <v>41A</v>
      </c>
      <c r="C48" t="str">
        <f>DEC2HEX(out_col0!C48)</f>
        <v>55F0</v>
      </c>
      <c r="D48" t="str">
        <f>DEC2HEX(out_col0!D48)</f>
        <v>8FB</v>
      </c>
      <c r="F48" t="str">
        <f>DEC2HEX(out_col0!F48)</f>
        <v>D283</v>
      </c>
      <c r="G48" t="str">
        <f>DEC2HEX(out_col0!G48)</f>
        <v>0</v>
      </c>
      <c r="H48" t="str">
        <f>DEC2HEX(out_col0!H48)</f>
        <v>0</v>
      </c>
      <c r="I48" t="str">
        <f>DEC2HEX(out_col0!I48)</f>
        <v>0</v>
      </c>
      <c r="J48" t="str">
        <f>DEC2HEX(out_col0!J48)</f>
        <v>0</v>
      </c>
      <c r="K48" t="str">
        <f>DEC2HEX(out_col0!K48)</f>
        <v>0</v>
      </c>
      <c r="L48" t="str">
        <f>DEC2HEX(out_col0!L48)</f>
        <v>0</v>
      </c>
      <c r="M48" t="str">
        <f>DEC2HEX(out_col0!M48)</f>
        <v>0</v>
      </c>
      <c r="N48" t="str">
        <f>DEC2HEX(out_col0!N48)</f>
        <v>0</v>
      </c>
    </row>
    <row r="49" spans="1:14">
      <c r="A49" t="str">
        <f>DEC2HEX(out_col0!A49)</f>
        <v>771E</v>
      </c>
      <c r="B49" t="str">
        <f>DEC2HEX(out_col0!B49)</f>
        <v>61E</v>
      </c>
      <c r="C49" t="str">
        <f>DEC2HEX(out_col0!C49)</f>
        <v>854A</v>
      </c>
      <c r="D49" t="str">
        <f>DEC2HEX(out_col0!D49)</f>
        <v>20B2</v>
      </c>
      <c r="F49" t="str">
        <f>DEC2HEX(out_col0!F49)</f>
        <v>12338</v>
      </c>
      <c r="G49" t="str">
        <f>DEC2HEX(out_col0!G49)</f>
        <v>0</v>
      </c>
      <c r="H49" t="str">
        <f>DEC2HEX(out_col0!H49)</f>
        <v>0</v>
      </c>
      <c r="I49" t="str">
        <f>DEC2HEX(out_col0!I49)</f>
        <v>0</v>
      </c>
      <c r="J49" t="str">
        <f>DEC2HEX(out_col0!J49)</f>
        <v>0</v>
      </c>
      <c r="K49" t="str">
        <f>DEC2HEX(out_col0!K49)</f>
        <v>0</v>
      </c>
      <c r="L49" t="str">
        <f>DEC2HEX(out_col0!L49)</f>
        <v>0</v>
      </c>
      <c r="M49" t="str">
        <f>DEC2HEX(out_col0!M49)</f>
        <v>0</v>
      </c>
      <c r="N49" t="str">
        <f>DEC2HEX(out_col0!N49)</f>
        <v>0</v>
      </c>
    </row>
    <row r="50" spans="1:14">
      <c r="A50" t="str">
        <f>DEC2HEX(out_col0!A50)</f>
        <v>5E76</v>
      </c>
      <c r="B50" t="str">
        <f>DEC2HEX(out_col0!B50)</f>
        <v>906F</v>
      </c>
      <c r="C50" t="str">
        <f>DEC2HEX(out_col0!C50)</f>
        <v>78F</v>
      </c>
      <c r="D50" t="str">
        <f>DEC2HEX(out_col0!D50)</f>
        <v>C210</v>
      </c>
      <c r="F50" t="str">
        <f>DEC2HEX(out_col0!F50)</f>
        <v>1B884</v>
      </c>
      <c r="G50" t="str">
        <f>DEC2HEX(out_col0!G50)</f>
        <v>0</v>
      </c>
      <c r="H50" t="str">
        <f>DEC2HEX(out_col0!H50)</f>
        <v>0</v>
      </c>
      <c r="I50" t="str">
        <f>DEC2HEX(out_col0!I50)</f>
        <v>0</v>
      </c>
      <c r="J50" t="str">
        <f>DEC2HEX(out_col0!J50)</f>
        <v>0</v>
      </c>
      <c r="K50" t="str">
        <f>DEC2HEX(out_col0!K50)</f>
        <v>0</v>
      </c>
      <c r="L50" t="str">
        <f>DEC2HEX(out_col0!L50)</f>
        <v>0</v>
      </c>
      <c r="M50" t="str">
        <f>DEC2HEX(out_col0!M50)</f>
        <v>0</v>
      </c>
      <c r="N50" t="str">
        <f>DEC2HEX(out_col0!N50)</f>
        <v>0</v>
      </c>
    </row>
    <row r="51" spans="1:14">
      <c r="A51" t="str">
        <f>DEC2HEX(out_col0!A51)</f>
        <v>1FEA</v>
      </c>
      <c r="B51" t="str">
        <f>DEC2HEX(out_col0!B51)</f>
        <v>AB0</v>
      </c>
      <c r="C51" t="str">
        <f>DEC2HEX(out_col0!C51)</f>
        <v>1425</v>
      </c>
      <c r="D51" t="str">
        <f>DEC2HEX(out_col0!D51)</f>
        <v>77E6</v>
      </c>
      <c r="F51" t="str">
        <f>DEC2HEX(out_col0!F51)</f>
        <v>B6A5</v>
      </c>
      <c r="G51" t="str">
        <f>DEC2HEX(out_col0!G51)</f>
        <v>0</v>
      </c>
      <c r="H51" t="str">
        <f>DEC2HEX(out_col0!H51)</f>
        <v>0</v>
      </c>
      <c r="I51" t="str">
        <f>DEC2HEX(out_col0!I51)</f>
        <v>0</v>
      </c>
      <c r="J51" t="str">
        <f>DEC2HEX(out_col0!J51)</f>
        <v>0</v>
      </c>
      <c r="K51" t="str">
        <f>DEC2HEX(out_col0!K51)</f>
        <v>0</v>
      </c>
      <c r="L51" t="str">
        <f>DEC2HEX(out_col0!L51)</f>
        <v>0</v>
      </c>
      <c r="M51" t="str">
        <f>DEC2HEX(out_col0!M51)</f>
        <v>0</v>
      </c>
      <c r="N51" t="str">
        <f>DEC2HEX(out_col0!N51)</f>
        <v>0</v>
      </c>
    </row>
    <row r="52" spans="1:14">
      <c r="A52" t="str">
        <f>DEC2HEX(out_col0!A52)</f>
        <v>64B0</v>
      </c>
      <c r="B52" t="str">
        <f>DEC2HEX(out_col0!B52)</f>
        <v>2491</v>
      </c>
      <c r="C52" t="str">
        <f>DEC2HEX(out_col0!C52)</f>
        <v>1960</v>
      </c>
      <c r="D52" t="str">
        <f>DEC2HEX(out_col0!D52)</f>
        <v>7A10</v>
      </c>
      <c r="F52" t="str">
        <f>DEC2HEX(out_col0!F52)</f>
        <v>11CB1</v>
      </c>
      <c r="G52" t="str">
        <f>DEC2HEX(out_col0!G52)</f>
        <v>0</v>
      </c>
      <c r="H52" t="str">
        <f>DEC2HEX(out_col0!H52)</f>
        <v>0</v>
      </c>
      <c r="I52" t="str">
        <f>DEC2HEX(out_col0!I52)</f>
        <v>0</v>
      </c>
      <c r="J52" t="str">
        <f>DEC2HEX(out_col0!J52)</f>
        <v>0</v>
      </c>
      <c r="K52" t="str">
        <f>DEC2HEX(out_col0!K52)</f>
        <v>0</v>
      </c>
      <c r="L52" t="str">
        <f>DEC2HEX(out_col0!L52)</f>
        <v>0</v>
      </c>
      <c r="M52" t="str">
        <f>DEC2HEX(out_col0!M52)</f>
        <v>0</v>
      </c>
      <c r="N52" t="str">
        <f>DEC2HEX(out_col0!N52)</f>
        <v>0</v>
      </c>
    </row>
    <row r="53" spans="1:14">
      <c r="A53" t="str">
        <f>DEC2HEX(out_col0!A53)</f>
        <v>15E0</v>
      </c>
      <c r="B53" t="str">
        <f>DEC2HEX(out_col0!B53)</f>
        <v>8FC</v>
      </c>
      <c r="C53" t="str">
        <f>DEC2HEX(out_col0!C53)</f>
        <v>52E</v>
      </c>
      <c r="D53" t="str">
        <f>DEC2HEX(out_col0!D53)</f>
        <v>EC4</v>
      </c>
      <c r="F53" t="str">
        <f>DEC2HEX(out_col0!F53)</f>
        <v>32CE</v>
      </c>
      <c r="G53" t="str">
        <f>DEC2HEX(out_col0!G53)</f>
        <v>0</v>
      </c>
      <c r="H53" t="str">
        <f>DEC2HEX(out_col0!H53)</f>
        <v>0</v>
      </c>
      <c r="I53" t="str">
        <f>DEC2HEX(out_col0!I53)</f>
        <v>0</v>
      </c>
      <c r="J53" t="str">
        <f>DEC2HEX(out_col0!J53)</f>
        <v>0</v>
      </c>
      <c r="K53" t="str">
        <f>DEC2HEX(out_col0!K53)</f>
        <v>0</v>
      </c>
      <c r="L53" t="str">
        <f>DEC2HEX(out_col0!L53)</f>
        <v>0</v>
      </c>
      <c r="M53" t="str">
        <f>DEC2HEX(out_col0!M53)</f>
        <v>0</v>
      </c>
      <c r="N53" t="str">
        <f>DEC2HEX(out_col0!N53)</f>
        <v>0</v>
      </c>
    </row>
    <row r="54" spans="1:14">
      <c r="A54" t="str">
        <f>DEC2HEX(out_col0!A54)</f>
        <v>27E4</v>
      </c>
      <c r="B54" t="str">
        <f>DEC2HEX(out_col0!B54)</f>
        <v>6880</v>
      </c>
      <c r="C54" t="str">
        <f>DEC2HEX(out_col0!C54)</f>
        <v>5218</v>
      </c>
      <c r="D54" t="str">
        <f>DEC2HEX(out_col0!D54)</f>
        <v>24B6</v>
      </c>
      <c r="F54" t="str">
        <f>DEC2HEX(out_col0!F54)</f>
        <v>10732</v>
      </c>
      <c r="G54" t="str">
        <f>DEC2HEX(out_col0!G54)</f>
        <v>0</v>
      </c>
      <c r="H54" t="str">
        <f>DEC2HEX(out_col0!H54)</f>
        <v>0</v>
      </c>
      <c r="I54" t="str">
        <f>DEC2HEX(out_col0!I54)</f>
        <v>0</v>
      </c>
      <c r="J54" t="str">
        <f>DEC2HEX(out_col0!J54)</f>
        <v>0</v>
      </c>
      <c r="K54" t="str">
        <f>DEC2HEX(out_col0!K54)</f>
        <v>0</v>
      </c>
      <c r="L54" t="str">
        <f>DEC2HEX(out_col0!L54)</f>
        <v>0</v>
      </c>
      <c r="M54" t="str">
        <f>DEC2HEX(out_col0!M54)</f>
        <v>0</v>
      </c>
      <c r="N54" t="str">
        <f>DEC2HEX(out_col0!N54)</f>
        <v>0</v>
      </c>
    </row>
    <row r="55" spans="1:14">
      <c r="A55" t="str">
        <f>DEC2HEX(out_col0!A55)</f>
        <v>D34D</v>
      </c>
      <c r="B55" t="str">
        <f>DEC2HEX(out_col0!B55)</f>
        <v>15C8</v>
      </c>
      <c r="C55" t="str">
        <f>DEC2HEX(out_col0!C55)</f>
        <v>1110</v>
      </c>
      <c r="D55" t="str">
        <f>DEC2HEX(out_col0!D55)</f>
        <v>C7B</v>
      </c>
      <c r="F55" t="str">
        <f>DEC2HEX(out_col0!F55)</f>
        <v>106A0</v>
      </c>
      <c r="G55" t="str">
        <f>DEC2HEX(out_col0!G55)</f>
        <v>0</v>
      </c>
      <c r="H55" t="str">
        <f>DEC2HEX(out_col0!H55)</f>
        <v>0</v>
      </c>
      <c r="I55" t="str">
        <f>DEC2HEX(out_col0!I55)</f>
        <v>0</v>
      </c>
      <c r="J55" t="str">
        <f>DEC2HEX(out_col0!J55)</f>
        <v>0</v>
      </c>
      <c r="K55" t="str">
        <f>DEC2HEX(out_col0!K55)</f>
        <v>0</v>
      </c>
      <c r="L55" t="str">
        <f>DEC2HEX(out_col0!L55)</f>
        <v>0</v>
      </c>
      <c r="M55" t="str">
        <f>DEC2HEX(out_col0!M55)</f>
        <v>0</v>
      </c>
      <c r="N55" t="str">
        <f>DEC2HEX(out_col0!N55)</f>
        <v>0</v>
      </c>
    </row>
    <row r="56" spans="1:14">
      <c r="A56" t="str">
        <f>DEC2HEX(out_col0!A56)</f>
        <v>5F80</v>
      </c>
      <c r="B56" t="str">
        <f>DEC2HEX(out_col0!B56)</f>
        <v>3A8</v>
      </c>
      <c r="C56" t="str">
        <f>DEC2HEX(out_col0!C56)</f>
        <v>AC9</v>
      </c>
      <c r="D56" t="str">
        <f>DEC2HEX(out_col0!D56)</f>
        <v>498</v>
      </c>
      <c r="F56" t="str">
        <f>DEC2HEX(out_col0!F56)</f>
        <v>7289</v>
      </c>
      <c r="G56" t="str">
        <f>DEC2HEX(out_col0!G56)</f>
        <v>0</v>
      </c>
      <c r="H56" t="str">
        <f>DEC2HEX(out_col0!H56)</f>
        <v>0</v>
      </c>
      <c r="I56" t="str">
        <f>DEC2HEX(out_col0!I56)</f>
        <v>0</v>
      </c>
      <c r="J56" t="str">
        <f>DEC2HEX(out_col0!J56)</f>
        <v>0</v>
      </c>
      <c r="K56" t="str">
        <f>DEC2HEX(out_col0!K56)</f>
        <v>0</v>
      </c>
      <c r="L56" t="str">
        <f>DEC2HEX(out_col0!L56)</f>
        <v>0</v>
      </c>
      <c r="M56" t="str">
        <f>DEC2HEX(out_col0!M56)</f>
        <v>0</v>
      </c>
      <c r="N56" t="str">
        <f>DEC2HEX(out_col0!N56)</f>
        <v>0</v>
      </c>
    </row>
    <row r="57" spans="1:14">
      <c r="A57" t="str">
        <f>DEC2HEX(out_col0!A57)</f>
        <v>17AF</v>
      </c>
      <c r="B57" t="str">
        <f>DEC2HEX(out_col0!B57)</f>
        <v>4051</v>
      </c>
      <c r="C57" t="str">
        <f>DEC2HEX(out_col0!C57)</f>
        <v>1B61</v>
      </c>
      <c r="D57" t="str">
        <f>DEC2HEX(out_col0!D57)</f>
        <v>3128</v>
      </c>
      <c r="F57" t="str">
        <f>DEC2HEX(out_col0!F57)</f>
        <v>A489</v>
      </c>
      <c r="G57" t="str">
        <f>DEC2HEX(out_col0!G57)</f>
        <v>0</v>
      </c>
      <c r="H57" t="str">
        <f>DEC2HEX(out_col0!H57)</f>
        <v>0</v>
      </c>
      <c r="I57" t="str">
        <f>DEC2HEX(out_col0!I57)</f>
        <v>0</v>
      </c>
      <c r="J57" t="str">
        <f>DEC2HEX(out_col0!J57)</f>
        <v>0</v>
      </c>
      <c r="K57" t="str">
        <f>DEC2HEX(out_col0!K57)</f>
        <v>0</v>
      </c>
      <c r="L57" t="str">
        <f>DEC2HEX(out_col0!L57)</f>
        <v>0</v>
      </c>
      <c r="M57" t="str">
        <f>DEC2HEX(out_col0!M57)</f>
        <v>0</v>
      </c>
      <c r="N57" t="str">
        <f>DEC2HEX(out_col0!N57)</f>
        <v>0</v>
      </c>
    </row>
    <row r="58" spans="1:14">
      <c r="A58" t="str">
        <f>DEC2HEX(out_col0!A58)</f>
        <v>38B8</v>
      </c>
      <c r="B58" t="str">
        <f>DEC2HEX(out_col0!B58)</f>
        <v>12C0</v>
      </c>
      <c r="C58" t="str">
        <f>DEC2HEX(out_col0!C58)</f>
        <v>4DC6</v>
      </c>
      <c r="D58" t="str">
        <f>DEC2HEX(out_col0!D58)</f>
        <v>3334</v>
      </c>
      <c r="F58" t="str">
        <f>DEC2HEX(out_col0!F58)</f>
        <v>CC72</v>
      </c>
      <c r="G58" t="str">
        <f>DEC2HEX(out_col0!G58)</f>
        <v>0</v>
      </c>
      <c r="H58" t="str">
        <f>DEC2HEX(out_col0!H58)</f>
        <v>0</v>
      </c>
      <c r="I58" t="str">
        <f>DEC2HEX(out_col0!I58)</f>
        <v>0</v>
      </c>
      <c r="J58" t="str">
        <f>DEC2HEX(out_col0!J58)</f>
        <v>0</v>
      </c>
      <c r="K58" t="str">
        <f>DEC2HEX(out_col0!K58)</f>
        <v>0</v>
      </c>
      <c r="L58" t="str">
        <f>DEC2HEX(out_col0!L58)</f>
        <v>0</v>
      </c>
      <c r="M58" t="str">
        <f>DEC2HEX(out_col0!M58)</f>
        <v>0</v>
      </c>
      <c r="N58" t="str">
        <f>DEC2HEX(out_col0!N58)</f>
        <v>0</v>
      </c>
    </row>
    <row r="59" spans="1:14">
      <c r="A59" t="str">
        <f>DEC2HEX(out_col0!A59)</f>
        <v>2D60</v>
      </c>
      <c r="B59" t="str">
        <f>DEC2HEX(out_col0!B59)</f>
        <v>6E4</v>
      </c>
      <c r="C59" t="str">
        <f>DEC2HEX(out_col0!C59)</f>
        <v>7AA8</v>
      </c>
      <c r="D59" t="str">
        <f>DEC2HEX(out_col0!D59)</f>
        <v>8765</v>
      </c>
      <c r="F59" t="str">
        <f>DEC2HEX(out_col0!F59)</f>
        <v>13651</v>
      </c>
      <c r="G59" t="str">
        <f>DEC2HEX(out_col0!G59)</f>
        <v>0</v>
      </c>
      <c r="H59" t="str">
        <f>DEC2HEX(out_col0!H59)</f>
        <v>0</v>
      </c>
      <c r="I59" t="str">
        <f>DEC2HEX(out_col0!I59)</f>
        <v>0</v>
      </c>
      <c r="J59" t="str">
        <f>DEC2HEX(out_col0!J59)</f>
        <v>0</v>
      </c>
      <c r="K59" t="str">
        <f>DEC2HEX(out_col0!K59)</f>
        <v>0</v>
      </c>
      <c r="L59" t="str">
        <f>DEC2HEX(out_col0!L59)</f>
        <v>0</v>
      </c>
      <c r="M59" t="str">
        <f>DEC2HEX(out_col0!M59)</f>
        <v>0</v>
      </c>
      <c r="N59" t="str">
        <f>DEC2HEX(out_col0!N59)</f>
        <v>0</v>
      </c>
    </row>
    <row r="60" spans="1:14">
      <c r="A60" t="str">
        <f>DEC2HEX(out_col0!A60)</f>
        <v>A9D</v>
      </c>
      <c r="B60" t="str">
        <f>DEC2HEX(out_col0!B60)</f>
        <v>585C</v>
      </c>
      <c r="C60" t="str">
        <f>DEC2HEX(out_col0!C60)</f>
        <v>ADF0</v>
      </c>
      <c r="D60" t="str">
        <f>DEC2HEX(out_col0!D60)</f>
        <v>9840</v>
      </c>
      <c r="F60" t="str">
        <f>DEC2HEX(out_col0!F60)</f>
        <v>1A929</v>
      </c>
      <c r="G60" t="str">
        <f>DEC2HEX(out_col0!G60)</f>
        <v>0</v>
      </c>
      <c r="H60" t="str">
        <f>DEC2HEX(out_col0!H60)</f>
        <v>0</v>
      </c>
      <c r="I60" t="str">
        <f>DEC2HEX(out_col0!I60)</f>
        <v>0</v>
      </c>
      <c r="J60" t="str">
        <f>DEC2HEX(out_col0!J60)</f>
        <v>0</v>
      </c>
      <c r="K60" t="str">
        <f>DEC2HEX(out_col0!K60)</f>
        <v>0</v>
      </c>
      <c r="L60" t="str">
        <f>DEC2HEX(out_col0!L60)</f>
        <v>0</v>
      </c>
      <c r="M60" t="str">
        <f>DEC2HEX(out_col0!M60)</f>
        <v>0</v>
      </c>
      <c r="N60" t="str">
        <f>DEC2HEX(out_col0!N60)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1655-1C82-4EE2-8B9E-D0B27E1AE275}">
  <sheetPr codeName="Foglio3"/>
  <dimension ref="A1:K60"/>
  <sheetViews>
    <sheetView workbookViewId="0">
      <selection activeCell="G5" sqref="G5"/>
    </sheetView>
  </sheetViews>
  <sheetFormatPr defaultRowHeight="14.25"/>
  <sheetData>
    <row r="1" spans="1:11">
      <c r="A1" s="17">
        <f>Foglio1!A1*Foglio1!A82</f>
        <v>8525</v>
      </c>
      <c r="B1" s="17">
        <f>Foglio1!B1*Foglio1!B82</f>
        <v>246</v>
      </c>
      <c r="C1" s="17">
        <f>Foglio1!C1*Foglio1!C82</f>
        <v>11242</v>
      </c>
      <c r="D1" s="17">
        <f>Foglio1!D1*Foglio1!D82</f>
        <v>4042</v>
      </c>
      <c r="E1" s="24"/>
      <c r="F1">
        <f>SUM(A1:D1)</f>
        <v>24055</v>
      </c>
      <c r="G1">
        <f>F1+F6+F11+F16</f>
        <v>184341</v>
      </c>
      <c r="H1">
        <f>SUM(A1:A5)</f>
        <v>60601</v>
      </c>
      <c r="I1">
        <f t="shared" ref="I1:K1" si="0">SUM(B1:B5)</f>
        <v>67098</v>
      </c>
      <c r="J1">
        <f t="shared" si="0"/>
        <v>44714</v>
      </c>
      <c r="K1">
        <f t="shared" si="0"/>
        <v>66249</v>
      </c>
    </row>
    <row r="2" spans="1:11">
      <c r="A2" s="17">
        <f>Foglio1!A2*Foglio1!A83</f>
        <v>14190</v>
      </c>
      <c r="B2" s="17">
        <f>Foglio1!B2*Foglio1!B83</f>
        <v>45365</v>
      </c>
      <c r="C2" s="17">
        <f>Foglio1!C2*Foglio1!C83</f>
        <v>850</v>
      </c>
      <c r="D2" s="17">
        <f>Foglio1!D2*Foglio1!D83</f>
        <v>12768</v>
      </c>
      <c r="E2" s="24"/>
      <c r="F2">
        <f t="shared" ref="F2:F60" si="1">SUM(A2:D2)</f>
        <v>73173</v>
      </c>
      <c r="G2">
        <f t="shared" ref="G2:G5" si="2">F2+F7+F12+F17</f>
        <v>237443</v>
      </c>
    </row>
    <row r="3" spans="1:11">
      <c r="A3" s="17">
        <f>Foglio1!A3*Foglio1!A84</f>
        <v>36234</v>
      </c>
      <c r="B3" s="17">
        <f>Foglio1!B3*Foglio1!B84</f>
        <v>295</v>
      </c>
      <c r="C3" s="17">
        <f>Foglio1!C3*Foglio1!C84</f>
        <v>15552</v>
      </c>
      <c r="D3" s="17">
        <f>Foglio1!D3*Foglio1!D84</f>
        <v>3699</v>
      </c>
      <c r="E3" s="24"/>
      <c r="F3">
        <f t="shared" si="1"/>
        <v>55780</v>
      </c>
      <c r="G3">
        <f t="shared" si="2"/>
        <v>232931</v>
      </c>
    </row>
    <row r="4" spans="1:11">
      <c r="A4" s="17">
        <f>Foglio1!A4*Foglio1!A85</f>
        <v>249</v>
      </c>
      <c r="B4" s="17">
        <f>Foglio1!B4*Foglio1!B85</f>
        <v>7728</v>
      </c>
      <c r="C4" s="17">
        <f>Foglio1!C4*Foglio1!C85</f>
        <v>4950</v>
      </c>
      <c r="D4" s="17">
        <f>Foglio1!D4*Foglio1!D85</f>
        <v>34560</v>
      </c>
      <c r="E4" s="24"/>
      <c r="F4">
        <f t="shared" si="1"/>
        <v>47487</v>
      </c>
      <c r="G4">
        <f t="shared" si="2"/>
        <v>329766</v>
      </c>
    </row>
    <row r="5" spans="1:11">
      <c r="A5" s="17">
        <f>Foglio1!A5*Foglio1!A86</f>
        <v>1403</v>
      </c>
      <c r="B5" s="17">
        <f>Foglio1!B5*Foglio1!B86</f>
        <v>13464</v>
      </c>
      <c r="C5" s="17">
        <f>Foglio1!C5*Foglio1!C86</f>
        <v>12120</v>
      </c>
      <c r="D5" s="17">
        <f>Foglio1!D5*Foglio1!D86</f>
        <v>11180</v>
      </c>
      <c r="E5" s="24"/>
      <c r="F5">
        <f t="shared" si="1"/>
        <v>38167</v>
      </c>
      <c r="G5">
        <f t="shared" si="2"/>
        <v>162209</v>
      </c>
    </row>
    <row r="6" spans="1:11">
      <c r="A6" s="18">
        <f>Foglio1!A6*Foglio1!A90</f>
        <v>639</v>
      </c>
      <c r="B6" s="18">
        <f>Foglio1!B6*Foglio1!B90</f>
        <v>10355</v>
      </c>
      <c r="C6" s="18">
        <f>Foglio1!C6*Foglio1!C90</f>
        <v>36654</v>
      </c>
      <c r="D6" s="18">
        <f>Foglio1!D6*Foglio1!D90</f>
        <v>33495</v>
      </c>
      <c r="E6" s="24"/>
      <c r="F6">
        <f t="shared" si="1"/>
        <v>81143</v>
      </c>
      <c r="G6">
        <f>SUM(G1:G5)</f>
        <v>1146690</v>
      </c>
      <c r="H6">
        <f>SUM(A6:A10)</f>
        <v>127962</v>
      </c>
      <c r="I6">
        <f t="shared" ref="I6" si="3">SUM(B6:B10)</f>
        <v>41922</v>
      </c>
      <c r="J6">
        <f t="shared" ref="J6" si="4">SUM(C6:C10)</f>
        <v>100709</v>
      </c>
      <c r="K6">
        <f t="shared" ref="K6" si="5">SUM(D6:D10)</f>
        <v>102793</v>
      </c>
    </row>
    <row r="7" spans="1:11">
      <c r="A7" s="18">
        <f>Foglio1!A7*Foglio1!A91</f>
        <v>25560</v>
      </c>
      <c r="B7" s="18">
        <f>Foglio1!B7*Foglio1!B91</f>
        <v>2268</v>
      </c>
      <c r="C7" s="18">
        <f>Foglio1!C7*Foglio1!C91</f>
        <v>12300</v>
      </c>
      <c r="D7" s="18">
        <f>Foglio1!D7*Foglio1!D91</f>
        <v>48697</v>
      </c>
      <c r="E7" s="24"/>
      <c r="F7">
        <f t="shared" si="1"/>
        <v>88825</v>
      </c>
      <c r="G7" t="str">
        <f>DEC2HEX(G6)</f>
        <v>117F42</v>
      </c>
    </row>
    <row r="8" spans="1:11">
      <c r="A8" s="18">
        <f>Foglio1!A8*Foglio1!A92</f>
        <v>49022</v>
      </c>
      <c r="B8" s="18">
        <f>Foglio1!B8*Foglio1!B92</f>
        <v>754</v>
      </c>
      <c r="C8" s="18">
        <f>Foglio1!C8*Foglio1!C92</f>
        <v>32428</v>
      </c>
      <c r="D8" s="18">
        <f>Foglio1!D8*Foglio1!D92</f>
        <v>8478</v>
      </c>
      <c r="E8" s="24"/>
      <c r="F8">
        <f t="shared" si="1"/>
        <v>90682</v>
      </c>
    </row>
    <row r="9" spans="1:11">
      <c r="A9" s="18">
        <f>Foglio1!A9*Foglio1!A93</f>
        <v>50076</v>
      </c>
      <c r="B9" s="18">
        <f>Foglio1!B9*Foglio1!B93</f>
        <v>25245</v>
      </c>
      <c r="C9" s="18">
        <f>Foglio1!C9*Foglio1!C93</f>
        <v>7783</v>
      </c>
      <c r="D9" s="18">
        <f>Foglio1!D9*Foglio1!D93</f>
        <v>11040</v>
      </c>
      <c r="E9" s="24"/>
      <c r="F9">
        <f t="shared" si="1"/>
        <v>94144</v>
      </c>
    </row>
    <row r="10" spans="1:11">
      <c r="A10" s="18">
        <f>Foglio1!A10*Foglio1!A94</f>
        <v>2665</v>
      </c>
      <c r="B10" s="18">
        <f>Foglio1!B10*Foglio1!B94</f>
        <v>3300</v>
      </c>
      <c r="C10" s="18">
        <f>Foglio1!C10*Foglio1!C94</f>
        <v>11544</v>
      </c>
      <c r="D10" s="18">
        <f>Foglio1!D10*Foglio1!D94</f>
        <v>1083</v>
      </c>
      <c r="E10" s="24"/>
      <c r="F10">
        <f t="shared" si="1"/>
        <v>18592</v>
      </c>
    </row>
    <row r="11" spans="1:11">
      <c r="A11" s="17">
        <f>Foglio1!A11*Foglio1!A98</f>
        <v>4464</v>
      </c>
      <c r="B11" s="17">
        <f>Foglio1!B11*Foglio1!B98</f>
        <v>2923</v>
      </c>
      <c r="C11" s="17">
        <f>Foglio1!C11*Foglio1!C98</f>
        <v>1044</v>
      </c>
      <c r="D11" s="17">
        <f>Foglio1!D11*Foglio1!D98</f>
        <v>15407</v>
      </c>
      <c r="E11" s="24"/>
      <c r="F11">
        <f t="shared" si="1"/>
        <v>23838</v>
      </c>
      <c r="H11">
        <f>SUM(A11:A15)</f>
        <v>84249</v>
      </c>
      <c r="I11">
        <f t="shared" ref="I11" si="6">SUM(B11:B15)</f>
        <v>50960</v>
      </c>
      <c r="J11">
        <f t="shared" ref="J11" si="7">SUM(C11:C15)</f>
        <v>28416</v>
      </c>
      <c r="K11">
        <f t="shared" ref="K11" si="8">SUM(D11:D15)</f>
        <v>91341</v>
      </c>
    </row>
    <row r="12" spans="1:11">
      <c r="A12" s="17">
        <f>Foglio1!A12*Foglio1!A99</f>
        <v>8260</v>
      </c>
      <c r="B12" s="17">
        <f>Foglio1!B12*Foglio1!B99</f>
        <v>9246</v>
      </c>
      <c r="C12" s="17">
        <f>Foglio1!C12*Foglio1!C99</f>
        <v>546</v>
      </c>
      <c r="D12" s="17">
        <f>Foglio1!D12*Foglio1!D99</f>
        <v>2376</v>
      </c>
      <c r="E12" s="24"/>
      <c r="F12">
        <f t="shared" si="1"/>
        <v>20428</v>
      </c>
    </row>
    <row r="13" spans="1:11">
      <c r="A13" s="17">
        <f>Foglio1!A13*Foglio1!A100</f>
        <v>25604</v>
      </c>
      <c r="B13" s="17">
        <f>Foglio1!B13*Foglio1!B100</f>
        <v>10032</v>
      </c>
      <c r="C13" s="17">
        <f>Foglio1!C13*Foglio1!C100</f>
        <v>5180</v>
      </c>
      <c r="D13" s="17">
        <f>Foglio1!D13*Foglio1!D100</f>
        <v>6734</v>
      </c>
      <c r="E13" s="24"/>
      <c r="F13">
        <f t="shared" si="1"/>
        <v>47550</v>
      </c>
    </row>
    <row r="14" spans="1:11">
      <c r="A14" s="17">
        <f>Foglio1!A14*Foglio1!A101</f>
        <v>45201</v>
      </c>
      <c r="B14" s="17">
        <f>Foglio1!B14*Foglio1!B101</f>
        <v>3936</v>
      </c>
      <c r="C14" s="17">
        <f>Foglio1!C14*Foglio1!C101</f>
        <v>4485</v>
      </c>
      <c r="D14" s="17">
        <f>Foglio1!D14*Foglio1!D101</f>
        <v>45582</v>
      </c>
      <c r="E14" s="24"/>
      <c r="F14">
        <f t="shared" si="1"/>
        <v>99204</v>
      </c>
    </row>
    <row r="15" spans="1:11">
      <c r="A15" s="17">
        <f>Foglio1!A15*Foglio1!A102</f>
        <v>720</v>
      </c>
      <c r="B15" s="17">
        <f>Foglio1!B15*Foglio1!B102</f>
        <v>24823</v>
      </c>
      <c r="C15" s="17">
        <f>Foglio1!C15*Foglio1!C102</f>
        <v>17161</v>
      </c>
      <c r="D15" s="17">
        <f>Foglio1!D15*Foglio1!D102</f>
        <v>21242</v>
      </c>
      <c r="E15" s="24"/>
      <c r="F15">
        <f t="shared" si="1"/>
        <v>63946</v>
      </c>
    </row>
    <row r="16" spans="1:11">
      <c r="A16" s="18">
        <f>Foglio1!A16*Foglio1!A106</f>
        <v>387</v>
      </c>
      <c r="B16" s="18">
        <f>Foglio1!B16*Foglio1!B106</f>
        <v>19669</v>
      </c>
      <c r="C16" s="18">
        <f>Foglio1!C16*Foglio1!C106</f>
        <v>7661</v>
      </c>
      <c r="D16" s="18">
        <f>Foglio1!D16*Foglio1!D106</f>
        <v>27588</v>
      </c>
      <c r="E16" s="24"/>
      <c r="F16">
        <f t="shared" si="1"/>
        <v>55305</v>
      </c>
      <c r="H16">
        <f>SUM(A16:A20)</f>
        <v>32705</v>
      </c>
      <c r="I16">
        <f t="shared" ref="I16" si="9">SUM(B16:B20)</f>
        <v>76169</v>
      </c>
      <c r="J16">
        <f t="shared" ref="J16" si="10">SUM(C16:C20)</f>
        <v>92718</v>
      </c>
      <c r="K16">
        <f t="shared" ref="K16" si="11">SUM(D16:D20)</f>
        <v>78084</v>
      </c>
    </row>
    <row r="17" spans="1:6">
      <c r="A17" s="18">
        <f>Foglio1!A17*Foglio1!A107</f>
        <v>1848</v>
      </c>
      <c r="B17" s="18">
        <f>Foglio1!B17*Foglio1!B107</f>
        <v>17200</v>
      </c>
      <c r="C17" s="18">
        <f>Foglio1!C17*Foglio1!C107</f>
        <v>15290</v>
      </c>
      <c r="D17" s="18">
        <f>Foglio1!D17*Foglio1!D107</f>
        <v>20679</v>
      </c>
      <c r="E17" s="24"/>
      <c r="F17">
        <f t="shared" si="1"/>
        <v>55017</v>
      </c>
    </row>
    <row r="18" spans="1:6">
      <c r="A18" s="18">
        <f>Foglio1!A18*Foglio1!A108</f>
        <v>12936</v>
      </c>
      <c r="B18" s="18">
        <f>Foglio1!B18*Foglio1!B108</f>
        <v>2884</v>
      </c>
      <c r="C18" s="18">
        <f>Foglio1!C18*Foglio1!C108</f>
        <v>19400</v>
      </c>
      <c r="D18" s="18">
        <f>Foglio1!D18*Foglio1!D108</f>
        <v>3699</v>
      </c>
      <c r="E18" s="24"/>
      <c r="F18">
        <f t="shared" si="1"/>
        <v>38919</v>
      </c>
    </row>
    <row r="19" spans="1:6">
      <c r="A19" s="18">
        <f>Foglio1!A19*Foglio1!A109</f>
        <v>3224</v>
      </c>
      <c r="B19" s="18">
        <f>Foglio1!B19*Foglio1!B109</f>
        <v>18252</v>
      </c>
      <c r="C19" s="18">
        <f>Foglio1!C19*Foglio1!C109</f>
        <v>43263</v>
      </c>
      <c r="D19" s="18">
        <f>Foglio1!D19*Foglio1!D109</f>
        <v>24192</v>
      </c>
      <c r="E19" s="24"/>
      <c r="F19">
        <f t="shared" si="1"/>
        <v>88931</v>
      </c>
    </row>
    <row r="20" spans="1:6">
      <c r="A20" s="18">
        <f>Foglio1!A20*Foglio1!A110</f>
        <v>14310</v>
      </c>
      <c r="B20" s="18">
        <f>Foglio1!B20*Foglio1!B110</f>
        <v>18164</v>
      </c>
      <c r="C20" s="18">
        <f>Foglio1!C20*Foglio1!C110</f>
        <v>7104</v>
      </c>
      <c r="D20" s="18">
        <f>Foglio1!D20*Foglio1!D110</f>
        <v>1926</v>
      </c>
      <c r="E20" s="24"/>
      <c r="F20">
        <f t="shared" si="1"/>
        <v>41504</v>
      </c>
    </row>
    <row r="21" spans="1:6">
      <c r="A21" s="17">
        <f>Foglio1!A21*Foglio1!A81</f>
        <v>0</v>
      </c>
      <c r="B21" s="17">
        <f>Foglio1!B21*Foglio1!B81</f>
        <v>7220</v>
      </c>
      <c r="C21" s="17">
        <f>Foglio1!C21*Foglio1!C81</f>
        <v>6789</v>
      </c>
      <c r="D21" s="17">
        <f>Foglio1!D21*Foglio1!D81</f>
        <v>4648</v>
      </c>
      <c r="E21" s="25"/>
      <c r="F21">
        <f t="shared" si="1"/>
        <v>18657</v>
      </c>
    </row>
    <row r="22" spans="1:6">
      <c r="A22" s="17">
        <f>Foglio1!A22*Foglio1!A82</f>
        <v>24335</v>
      </c>
      <c r="B22" s="17">
        <f>Foglio1!B22*Foglio1!B82</f>
        <v>1</v>
      </c>
      <c r="C22" s="17">
        <f>Foglio1!C22*Foglio1!C82</f>
        <v>33264</v>
      </c>
      <c r="D22" s="17">
        <f>Foglio1!D22*Foglio1!D82</f>
        <v>3995</v>
      </c>
      <c r="E22" s="26"/>
      <c r="F22">
        <f t="shared" si="1"/>
        <v>61595</v>
      </c>
    </row>
    <row r="23" spans="1:6">
      <c r="A23" s="17">
        <f>Foglio1!A23*Foglio1!A83</f>
        <v>19737</v>
      </c>
      <c r="B23" s="17">
        <f>Foglio1!B23*Foglio1!B83</f>
        <v>31820</v>
      </c>
      <c r="C23" s="17">
        <f>Foglio1!C23*Foglio1!C83</f>
        <v>410</v>
      </c>
      <c r="D23" s="17">
        <f>Foglio1!D23*Foglio1!D83</f>
        <v>13020</v>
      </c>
      <c r="E23" s="26"/>
      <c r="F23">
        <f t="shared" si="1"/>
        <v>64987</v>
      </c>
    </row>
    <row r="24" spans="1:6">
      <c r="A24" s="17">
        <f>Foglio1!A24*Foglio1!A84</f>
        <v>13359</v>
      </c>
      <c r="B24" s="17">
        <f>Foglio1!B24*Foglio1!B84</f>
        <v>225</v>
      </c>
      <c r="C24" s="17">
        <f>Foglio1!C24*Foglio1!C84</f>
        <v>720</v>
      </c>
      <c r="D24" s="17">
        <f>Foglio1!D24*Foglio1!D84</f>
        <v>5940</v>
      </c>
      <c r="E24" s="26"/>
      <c r="F24">
        <f t="shared" si="1"/>
        <v>20244</v>
      </c>
    </row>
    <row r="25" spans="1:6">
      <c r="A25" s="17">
        <f>Foglio1!A25*Foglio1!A85</f>
        <v>55029</v>
      </c>
      <c r="B25" s="17">
        <f>Foglio1!B25*Foglio1!B85</f>
        <v>14973</v>
      </c>
      <c r="C25" s="17">
        <f>Foglio1!C25*Foglio1!C85</f>
        <v>4470</v>
      </c>
      <c r="D25" s="17">
        <f>Foglio1!D25*Foglio1!D85</f>
        <v>50544</v>
      </c>
      <c r="E25" s="26"/>
      <c r="F25">
        <f t="shared" si="1"/>
        <v>125016</v>
      </c>
    </row>
    <row r="26" spans="1:6">
      <c r="A26" s="18">
        <f>Foglio1!A26*Foglio1!A90</f>
        <v>25986</v>
      </c>
      <c r="B26" s="18">
        <f>Foglio1!B26*Foglio1!B90</f>
        <v>6213</v>
      </c>
      <c r="C26" s="18">
        <f>Foglio1!C26*Foglio1!C90</f>
        <v>13559</v>
      </c>
      <c r="D26" s="18">
        <f>Foglio1!D26*Foglio1!D90</f>
        <v>13167</v>
      </c>
      <c r="E26" s="26"/>
      <c r="F26">
        <f t="shared" si="1"/>
        <v>58925</v>
      </c>
    </row>
    <row r="27" spans="1:6">
      <c r="A27" s="18">
        <f>Foglio1!A27*Foglio1!A91</f>
        <v>52611</v>
      </c>
      <c r="B27" s="18">
        <f>Foglio1!B27*Foglio1!B91</f>
        <v>84</v>
      </c>
      <c r="C27" s="18">
        <f>Foglio1!C27*Foglio1!C91</f>
        <v>13900</v>
      </c>
      <c r="D27" s="18">
        <f>Foglio1!D27*Foglio1!D91</f>
        <v>48697</v>
      </c>
      <c r="E27" s="26"/>
      <c r="F27">
        <f t="shared" si="1"/>
        <v>115292</v>
      </c>
    </row>
    <row r="28" spans="1:6">
      <c r="A28" s="18">
        <f>Foglio1!A28*Foglio1!A92</f>
        <v>5597</v>
      </c>
      <c r="B28" s="18">
        <f>Foglio1!B28*Foglio1!B92</f>
        <v>5858</v>
      </c>
      <c r="C28" s="18">
        <f>Foglio1!C28*Foglio1!C92</f>
        <v>15972</v>
      </c>
      <c r="D28" s="18">
        <f>Foglio1!D28*Foglio1!D92</f>
        <v>5616</v>
      </c>
      <c r="E28" s="26"/>
      <c r="F28">
        <f t="shared" si="1"/>
        <v>33043</v>
      </c>
    </row>
    <row r="29" spans="1:6">
      <c r="A29" s="18">
        <f>Foglio1!A29*Foglio1!A93</f>
        <v>38948</v>
      </c>
      <c r="B29" s="18">
        <f>Foglio1!B29*Foglio1!B93</f>
        <v>42075</v>
      </c>
      <c r="C29" s="18">
        <f>Foglio1!C29*Foglio1!C93</f>
        <v>8041</v>
      </c>
      <c r="D29" s="18">
        <f>Foglio1!D29*Foglio1!D93</f>
        <v>34040</v>
      </c>
      <c r="E29" s="26"/>
      <c r="F29">
        <f t="shared" si="1"/>
        <v>123104</v>
      </c>
    </row>
    <row r="30" spans="1:6">
      <c r="A30" s="18">
        <f>Foglio1!A30*Foglio1!A94</f>
        <v>7257</v>
      </c>
      <c r="B30" s="18">
        <f>Foglio1!B30*Foglio1!B94</f>
        <v>54780</v>
      </c>
      <c r="C30" s="18">
        <f>Foglio1!C30*Foglio1!C94</f>
        <v>22776</v>
      </c>
      <c r="D30" s="18">
        <f>Foglio1!D30*Foglio1!D94</f>
        <v>4446</v>
      </c>
      <c r="E30" s="26"/>
      <c r="F30">
        <f t="shared" si="1"/>
        <v>89259</v>
      </c>
    </row>
    <row r="31" spans="1:6">
      <c r="A31" s="17">
        <f>Foglio1!A31*Foglio1!A99</f>
        <v>6580</v>
      </c>
      <c r="B31" s="17">
        <f>Foglio1!B31*Foglio1!B99</f>
        <v>9982</v>
      </c>
      <c r="C31" s="17">
        <f>Foglio1!C31*Foglio1!C99</f>
        <v>1534</v>
      </c>
      <c r="D31" s="17">
        <f>Foglio1!D31*Foglio1!D99</f>
        <v>5697</v>
      </c>
      <c r="E31" s="26"/>
      <c r="F31">
        <f t="shared" si="1"/>
        <v>23793</v>
      </c>
    </row>
    <row r="32" spans="1:6">
      <c r="A32" s="17">
        <f>Foglio1!A32*Foglio1!A100</f>
        <v>21608</v>
      </c>
      <c r="B32" s="17">
        <f>Foglio1!B32*Foglio1!B100</f>
        <v>17176</v>
      </c>
      <c r="C32" s="17">
        <f>Foglio1!C32*Foglio1!C100</f>
        <v>9028</v>
      </c>
      <c r="D32" s="17">
        <f>Foglio1!D32*Foglio1!D100</f>
        <v>5328</v>
      </c>
      <c r="E32" s="26"/>
      <c r="F32">
        <f t="shared" si="1"/>
        <v>53140</v>
      </c>
    </row>
    <row r="33" spans="1:6">
      <c r="A33" s="17">
        <f>Foglio1!A33*Foglio1!A101</f>
        <v>50141</v>
      </c>
      <c r="B33" s="17">
        <f>Foglio1!B33*Foglio1!B101</f>
        <v>38048</v>
      </c>
      <c r="C33" s="17">
        <f>Foglio1!C33*Foglio1!C101</f>
        <v>3900</v>
      </c>
      <c r="D33" s="17">
        <f>Foglio1!D33*Foglio1!D101</f>
        <v>35571</v>
      </c>
      <c r="E33" s="26"/>
      <c r="F33">
        <f t="shared" si="1"/>
        <v>127660</v>
      </c>
    </row>
    <row r="34" spans="1:6">
      <c r="A34" s="17">
        <f>Foglio1!A34*Foglio1!A102</f>
        <v>2800</v>
      </c>
      <c r="B34" s="17">
        <f>Foglio1!B34*Foglio1!B102</f>
        <v>54466</v>
      </c>
      <c r="C34" s="17">
        <f>Foglio1!C34*Foglio1!C102</f>
        <v>28165</v>
      </c>
      <c r="D34" s="17">
        <f>Foglio1!D34*Foglio1!D102</f>
        <v>19436</v>
      </c>
      <c r="E34" s="26"/>
      <c r="F34">
        <f t="shared" si="1"/>
        <v>104867</v>
      </c>
    </row>
    <row r="35" spans="1:6">
      <c r="A35" s="17">
        <f>Foglio1!A35*Foglio1!A103</f>
        <v>5580</v>
      </c>
      <c r="B35" s="17">
        <f>Foglio1!B35*Foglio1!B103</f>
        <v>49266</v>
      </c>
      <c r="C35" s="17">
        <f>Foglio1!C35*Foglio1!C103</f>
        <v>147</v>
      </c>
      <c r="D35" s="17">
        <f>Foglio1!D35*Foglio1!D103</f>
        <v>45760</v>
      </c>
      <c r="E35" s="26"/>
      <c r="F35">
        <f t="shared" si="1"/>
        <v>100753</v>
      </c>
    </row>
    <row r="36" spans="1:6">
      <c r="A36" s="18">
        <f>Foglio1!A36*Foglio1!A108</f>
        <v>6204</v>
      </c>
      <c r="B36" s="18">
        <f>Foglio1!B36*Foglio1!B108</f>
        <v>826</v>
      </c>
      <c r="C36" s="18">
        <f>Foglio1!C36*Foglio1!C108</f>
        <v>17200</v>
      </c>
      <c r="D36" s="18">
        <f>Foglio1!D36*Foglio1!D108</f>
        <v>5069</v>
      </c>
      <c r="E36" s="26"/>
      <c r="F36">
        <f t="shared" si="1"/>
        <v>29299</v>
      </c>
    </row>
    <row r="37" spans="1:6">
      <c r="A37" s="18">
        <f>Foglio1!A37*Foglio1!A109</f>
        <v>130</v>
      </c>
      <c r="B37" s="18">
        <f>Foglio1!B37*Foglio1!B109</f>
        <v>21372</v>
      </c>
      <c r="C37" s="18">
        <f>Foglio1!C37*Foglio1!C109</f>
        <v>21505</v>
      </c>
      <c r="D37" s="18">
        <f>Foglio1!D37*Foglio1!D109</f>
        <v>22680</v>
      </c>
      <c r="E37" s="26"/>
      <c r="F37">
        <f t="shared" si="1"/>
        <v>65687</v>
      </c>
    </row>
    <row r="38" spans="1:6">
      <c r="A38" s="18">
        <f>Foglio1!A38*Foglio1!A110</f>
        <v>1530</v>
      </c>
      <c r="B38" s="18">
        <f>Foglio1!B38*Foglio1!B110</f>
        <v>56165</v>
      </c>
      <c r="C38" s="18">
        <f>Foglio1!C38*Foglio1!C110</f>
        <v>8584</v>
      </c>
      <c r="D38" s="18">
        <f>Foglio1!D38*Foglio1!D110</f>
        <v>16478</v>
      </c>
      <c r="E38" s="26"/>
      <c r="F38">
        <f t="shared" si="1"/>
        <v>82757</v>
      </c>
    </row>
    <row r="39" spans="1:6">
      <c r="A39" s="18">
        <f>Foglio1!A39*Foglio1!A111</f>
        <v>3850</v>
      </c>
      <c r="B39" s="18">
        <f>Foglio1!B39*Foglio1!B111</f>
        <v>24780</v>
      </c>
      <c r="C39" s="18">
        <f>Foglio1!C39*Foglio1!C111</f>
        <v>10010</v>
      </c>
      <c r="D39" s="18">
        <f>Foglio1!D39*Foglio1!D111</f>
        <v>7809</v>
      </c>
      <c r="E39" s="26"/>
      <c r="F39">
        <f t="shared" si="1"/>
        <v>46449</v>
      </c>
    </row>
    <row r="40" spans="1:6">
      <c r="A40" s="18">
        <f>Foglio1!A40*Foglio1!A112</f>
        <v>3648</v>
      </c>
      <c r="B40" s="18">
        <f>Foglio1!B40*Foglio1!B112</f>
        <v>18249</v>
      </c>
      <c r="C40" s="18">
        <f>Foglio1!C40*Foglio1!C112</f>
        <v>22470</v>
      </c>
      <c r="D40" s="18">
        <f>Foglio1!D40*Foglio1!D112</f>
        <v>5795</v>
      </c>
      <c r="E40" s="26"/>
      <c r="F40">
        <f t="shared" si="1"/>
        <v>50162</v>
      </c>
    </row>
    <row r="41" spans="1:6">
      <c r="A41" s="17">
        <f>Foglio1!A41*Foglio1!A81</f>
        <v>0</v>
      </c>
      <c r="B41" s="17">
        <f>Foglio1!B41*Foglio1!B81</f>
        <v>380</v>
      </c>
      <c r="C41" s="17">
        <f>Foglio1!C41*Foglio1!C81</f>
        <v>7285</v>
      </c>
      <c r="D41" s="17">
        <f>Foglio1!D41*Foglio1!D81</f>
        <v>8881</v>
      </c>
      <c r="E41" s="27"/>
      <c r="F41">
        <f t="shared" si="1"/>
        <v>16546</v>
      </c>
    </row>
    <row r="42" spans="1:6">
      <c r="A42" s="17">
        <f>Foglio1!A42*Foglio1!A82</f>
        <v>4650</v>
      </c>
      <c r="B42" s="17">
        <f>Foglio1!B42*Foglio1!B82</f>
        <v>49</v>
      </c>
      <c r="C42" s="17">
        <f>Foglio1!C42*Foglio1!C82</f>
        <v>26026</v>
      </c>
      <c r="D42" s="17">
        <f>Foglio1!D42*Foglio1!D82</f>
        <v>9118</v>
      </c>
      <c r="E42" s="27"/>
      <c r="F42">
        <f t="shared" si="1"/>
        <v>39843</v>
      </c>
    </row>
    <row r="43" spans="1:6">
      <c r="A43" s="17">
        <f>Foglio1!A43*Foglio1!A83</f>
        <v>12255</v>
      </c>
      <c r="B43" s="17">
        <f>Foglio1!B43*Foglio1!B83</f>
        <v>35045</v>
      </c>
      <c r="C43" s="17">
        <f>Foglio1!C43*Foglio1!C83</f>
        <v>355</v>
      </c>
      <c r="D43" s="17">
        <f>Foglio1!D43*Foglio1!D83</f>
        <v>18900</v>
      </c>
      <c r="E43" s="27"/>
      <c r="F43">
        <f t="shared" si="1"/>
        <v>66555</v>
      </c>
    </row>
    <row r="44" spans="1:6">
      <c r="A44" s="17">
        <f>Foglio1!A44*Foglio1!A84</f>
        <v>46299</v>
      </c>
      <c r="B44" s="17">
        <f>Foglio1!B44*Foglio1!B84</f>
        <v>1205</v>
      </c>
      <c r="C44" s="17">
        <f>Foglio1!C44*Foglio1!C84</f>
        <v>10656</v>
      </c>
      <c r="D44" s="17">
        <f>Foglio1!D44*Foglio1!D84</f>
        <v>1566</v>
      </c>
      <c r="E44" s="27"/>
      <c r="F44">
        <f t="shared" si="1"/>
        <v>59726</v>
      </c>
    </row>
    <row r="45" spans="1:6">
      <c r="A45" s="17">
        <f>Foglio1!A45*Foglio1!A85</f>
        <v>60258</v>
      </c>
      <c r="B45" s="17">
        <f>Foglio1!B45*Foglio1!B85</f>
        <v>38801</v>
      </c>
      <c r="C45" s="17">
        <f>Foglio1!C45*Foglio1!C85</f>
        <v>4350</v>
      </c>
      <c r="D45" s="17">
        <f>Foglio1!D45*Foglio1!D85</f>
        <v>54432</v>
      </c>
      <c r="E45" s="27"/>
      <c r="F45">
        <f t="shared" si="1"/>
        <v>157841</v>
      </c>
    </row>
    <row r="46" spans="1:6">
      <c r="A46" s="18">
        <f>Foglio1!A90*Foglio1!A46</f>
        <v>4260</v>
      </c>
      <c r="B46" s="18">
        <f>Foglio1!B90*Foglio1!B46</f>
        <v>23544</v>
      </c>
      <c r="C46" s="18">
        <f>Foglio1!C90*Foglio1!C46</f>
        <v>745</v>
      </c>
      <c r="D46" s="18">
        <f>Foglio1!D90*Foglio1!D46</f>
        <v>26796</v>
      </c>
      <c r="E46" s="27"/>
      <c r="F46">
        <f t="shared" si="1"/>
        <v>55345</v>
      </c>
    </row>
    <row r="47" spans="1:6">
      <c r="A47" s="18">
        <f>Foglio1!A91*Foglio1!A47</f>
        <v>50481</v>
      </c>
      <c r="B47" s="18">
        <f>Foglio1!B91*Foglio1!B47</f>
        <v>6174</v>
      </c>
      <c r="C47" s="18">
        <f>Foglio1!C91*Foglio1!C47</f>
        <v>3400</v>
      </c>
      <c r="D47" s="18">
        <f>Foglio1!D91*Foglio1!D47</f>
        <v>28006</v>
      </c>
      <c r="E47" s="27"/>
      <c r="F47">
        <f t="shared" si="1"/>
        <v>88061</v>
      </c>
    </row>
    <row r="48" spans="1:6">
      <c r="A48" s="18">
        <f>Foglio1!A92*Foglio1!A48</f>
        <v>25862</v>
      </c>
      <c r="B48" s="18">
        <f>Foglio1!B92*Foglio1!B48</f>
        <v>725</v>
      </c>
      <c r="C48" s="18">
        <f>Foglio1!C92*Foglio1!C48</f>
        <v>53240</v>
      </c>
      <c r="D48" s="18">
        <f>Foglio1!D92*Foglio1!D48</f>
        <v>594</v>
      </c>
      <c r="E48" s="27"/>
      <c r="F48">
        <f t="shared" si="1"/>
        <v>80421</v>
      </c>
    </row>
    <row r="49" spans="1:6">
      <c r="A49" s="18">
        <f>Foglio1!A93*Foglio1!A49</f>
        <v>33812</v>
      </c>
      <c r="B49" s="18">
        <f>Foglio1!B93*Foglio1!B49</f>
        <v>13770</v>
      </c>
      <c r="C49" s="18">
        <f>Foglio1!C93*Foglio1!C49</f>
        <v>6063</v>
      </c>
      <c r="D49" s="18">
        <f>Foglio1!D93*Foglio1!D49</f>
        <v>35650</v>
      </c>
      <c r="E49" s="27"/>
      <c r="F49">
        <f t="shared" si="1"/>
        <v>89295</v>
      </c>
    </row>
    <row r="50" spans="1:6">
      <c r="A50" s="18">
        <f>Foglio1!A94*Foglio1!A50</f>
        <v>4633</v>
      </c>
      <c r="B50" s="18">
        <f>Foglio1!B94*Foglio1!B50</f>
        <v>31900</v>
      </c>
      <c r="C50" s="18">
        <f>Foglio1!C94*Foglio1!C50</f>
        <v>7020</v>
      </c>
      <c r="D50" s="18">
        <f>Foglio1!D94*Foglio1!D50</f>
        <v>4104</v>
      </c>
      <c r="E50" s="27"/>
      <c r="F50">
        <f t="shared" si="1"/>
        <v>47657</v>
      </c>
    </row>
    <row r="51" spans="1:6">
      <c r="A51" s="17">
        <f>Foglio1!A51*Foglio1!A99</f>
        <v>6650</v>
      </c>
      <c r="B51" s="17">
        <f>Foglio1!B51*Foglio1!B99</f>
        <v>1748</v>
      </c>
      <c r="C51" s="17">
        <f>Foglio1!C51*Foglio1!C99</f>
        <v>4966</v>
      </c>
      <c r="D51" s="17">
        <f>Foglio1!D51*Foglio1!D99</f>
        <v>5562</v>
      </c>
      <c r="E51" s="27"/>
      <c r="F51">
        <f t="shared" si="1"/>
        <v>18926</v>
      </c>
    </row>
    <row r="52" spans="1:6">
      <c r="A52" s="17">
        <f>Foglio1!A52*Foglio1!A100</f>
        <v>26492</v>
      </c>
      <c r="B52" s="17">
        <f>Foglio1!B52*Foglio1!B100</f>
        <v>38456</v>
      </c>
      <c r="C52" s="17">
        <f>Foglio1!C52*Foglio1!C100</f>
        <v>16576</v>
      </c>
      <c r="D52" s="17">
        <f>Foglio1!D52*Foglio1!D100</f>
        <v>5328</v>
      </c>
      <c r="E52" s="27"/>
      <c r="F52">
        <f t="shared" si="1"/>
        <v>86852</v>
      </c>
    </row>
    <row r="53" spans="1:6">
      <c r="A53" s="17">
        <f>Foglio1!A53*Foglio1!A101</f>
        <v>19760</v>
      </c>
      <c r="B53" s="17">
        <f>Foglio1!B53*Foglio1!B101</f>
        <v>8200</v>
      </c>
      <c r="C53" s="17">
        <f>Foglio1!C53*Foglio1!C101</f>
        <v>1989</v>
      </c>
      <c r="D53" s="17">
        <f>Foglio1!D53*Foglio1!D101</f>
        <v>29820</v>
      </c>
      <c r="E53" s="27"/>
      <c r="F53">
        <f t="shared" si="1"/>
        <v>59769</v>
      </c>
    </row>
    <row r="54" spans="1:6">
      <c r="A54" s="17">
        <f>Foglio1!A54*Foglio1!A102</f>
        <v>1104</v>
      </c>
      <c r="B54" s="17">
        <f>Foglio1!B54*Foglio1!B102</f>
        <v>42416</v>
      </c>
      <c r="C54" s="17">
        <f>Foglio1!C54*Foglio1!C102</f>
        <v>18602</v>
      </c>
      <c r="D54" s="17">
        <f>Foglio1!D54*Foglio1!D102</f>
        <v>21844</v>
      </c>
      <c r="E54" s="27"/>
      <c r="F54">
        <f t="shared" si="1"/>
        <v>83966</v>
      </c>
    </row>
    <row r="55" spans="1:6">
      <c r="A55" s="17">
        <f>Foglio1!A55*Foglio1!A103</f>
        <v>40734</v>
      </c>
      <c r="B55" s="17">
        <f>Foglio1!B55*Foglio1!B103</f>
        <v>8092</v>
      </c>
      <c r="C55" s="17">
        <f>Foglio1!C55*Foglio1!C103</f>
        <v>112</v>
      </c>
      <c r="D55" s="17">
        <f>Foglio1!D55*Foglio1!D103</f>
        <v>3120</v>
      </c>
      <c r="E55" s="27"/>
      <c r="F55">
        <f t="shared" si="1"/>
        <v>52058</v>
      </c>
    </row>
    <row r="56" spans="1:6">
      <c r="A56" s="18">
        <f>Foglio1!A56*Foglio1!A108</f>
        <v>16896</v>
      </c>
      <c r="B56" s="18">
        <f>Foglio1!B56*Foglio1!B108</f>
        <v>56</v>
      </c>
      <c r="C56" s="18">
        <f>Foglio1!C56*Foglio1!C108</f>
        <v>50200</v>
      </c>
      <c r="D56" s="18">
        <f>Foglio1!D56*Foglio1!D108</f>
        <v>2877</v>
      </c>
      <c r="E56" s="27"/>
      <c r="F56">
        <f t="shared" si="1"/>
        <v>70029</v>
      </c>
    </row>
    <row r="57" spans="1:6">
      <c r="A57" s="18">
        <f>Foglio1!A57*Foglio1!A109</f>
        <v>611</v>
      </c>
      <c r="B57" s="18">
        <f>Foglio1!B57*Foglio1!B109</f>
        <v>28860</v>
      </c>
      <c r="C57" s="18">
        <f>Foglio1!C57*Foglio1!C109</f>
        <v>10879</v>
      </c>
      <c r="D57" s="18">
        <f>Foglio1!D57*Foglio1!D109</f>
        <v>17472</v>
      </c>
      <c r="E57" s="27"/>
      <c r="F57">
        <f t="shared" si="1"/>
        <v>57822</v>
      </c>
    </row>
    <row r="58" spans="1:6">
      <c r="A58" s="18">
        <f>Foglio1!A58*Foglio1!A110</f>
        <v>14850</v>
      </c>
      <c r="B58" s="18">
        <f>Foglio1!B58*Foglio1!B110</f>
        <v>5736</v>
      </c>
      <c r="C58" s="18">
        <f>Foglio1!C58*Foglio1!C110</f>
        <v>13394</v>
      </c>
      <c r="D58" s="18">
        <f>Foglio1!D58*Foglio1!D110</f>
        <v>24824</v>
      </c>
      <c r="E58" s="27"/>
      <c r="F58">
        <f t="shared" si="1"/>
        <v>58804</v>
      </c>
    </row>
    <row r="59" spans="1:6">
      <c r="A59" s="18">
        <f>Foglio1!A59*Foglio1!A111</f>
        <v>9680</v>
      </c>
      <c r="B59" s="18">
        <f>Foglio1!B59*Foglio1!B111</f>
        <v>13230</v>
      </c>
      <c r="C59" s="18">
        <f>Foglio1!C59*Foglio1!C111</f>
        <v>20410</v>
      </c>
      <c r="D59" s="18">
        <f>Foglio1!D59*Foglio1!D111</f>
        <v>34661</v>
      </c>
      <c r="E59" s="27"/>
      <c r="F59">
        <f t="shared" si="1"/>
        <v>77981</v>
      </c>
    </row>
    <row r="60" spans="1:6">
      <c r="A60" s="18">
        <f>Foglio1!A60*Foglio1!A112</f>
        <v>15884</v>
      </c>
      <c r="B60" s="18">
        <f>Foglio1!B60*Foglio1!B112</f>
        <v>34365</v>
      </c>
      <c r="C60" s="18">
        <f>Foglio1!C60*Foglio1!C112</f>
        <v>37664</v>
      </c>
      <c r="D60" s="18">
        <f>Foglio1!D60*Foglio1!D112</f>
        <v>22040</v>
      </c>
      <c r="E60" s="27"/>
      <c r="F60">
        <f t="shared" si="1"/>
        <v>109953</v>
      </c>
    </row>
  </sheetData>
  <mergeCells count="3">
    <mergeCell ref="E1:E20"/>
    <mergeCell ref="E21:E40"/>
    <mergeCell ref="E41:E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out_col0</vt:lpstr>
      <vt:lpstr>hex_mem</vt:lpstr>
      <vt:lpstr>hex_out_col1</vt:lpstr>
      <vt:lpstr>col1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Volpe</dc:creator>
  <cp:lastModifiedBy>Francesco Volpe</cp:lastModifiedBy>
  <dcterms:created xsi:type="dcterms:W3CDTF">2025-01-18T11:37:49Z</dcterms:created>
  <dcterms:modified xsi:type="dcterms:W3CDTF">2025-01-27T16:31:34Z</dcterms:modified>
</cp:coreProperties>
</file>