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ettoIng2\relazione\lavorato\"/>
    </mc:Choice>
  </mc:AlternateContent>
  <xr:revisionPtr revIDLastSave="0" documentId="13_ncr:1_{14308D67-E7BB-426F-983E-B7B99A3DF44B}" xr6:coauthVersionLast="47" xr6:coauthVersionMax="47" xr10:uidLastSave="{00000000-0000-0000-0000-000000000000}"/>
  <bookViews>
    <workbookView xWindow="-120" yWindow="-120" windowWidth="29040" windowHeight="17640" activeTab="1" xr2:uid="{992A5818-1F5C-484E-869A-754C42248860}"/>
  </bookViews>
  <sheets>
    <sheet name="ESTIMATED" sheetId="1" r:id="rId1"/>
    <sheet name="RE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5" i="2"/>
  <c r="H6" i="1"/>
  <c r="H7" i="1"/>
  <c r="H8" i="1"/>
  <c r="H9" i="1"/>
  <c r="H10" i="1" s="1"/>
  <c r="H11" i="1" s="1"/>
  <c r="H12" i="1" s="1"/>
  <c r="H13" i="1" s="1"/>
  <c r="H14" i="1" s="1"/>
  <c r="H5" i="1"/>
  <c r="J6" i="1"/>
  <c r="J7" i="1" s="1"/>
  <c r="J8" i="1" s="1"/>
  <c r="J9" i="1" s="1"/>
  <c r="J10" i="1" s="1"/>
  <c r="J11" i="1" s="1"/>
  <c r="J12" i="1" s="1"/>
  <c r="J13" i="1" s="1"/>
  <c r="J14" i="1" s="1"/>
  <c r="J5" i="1"/>
  <c r="J4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F18" i="1"/>
  <c r="F17" i="1"/>
  <c r="F16" i="1"/>
</calcChain>
</file>

<file path=xl/sharedStrings.xml><?xml version="1.0" encoding="utf-8"?>
<sst xmlns="http://schemas.openxmlformats.org/spreadsheetml/2006/main" count="51" uniqueCount="28">
  <si>
    <t>RELEASE</t>
  </si>
  <si>
    <t>USER STORY</t>
  </si>
  <si>
    <t>HOW TO DEMO</t>
  </si>
  <si>
    <t>IMPORTANCE</t>
  </si>
  <si>
    <t>TIME</t>
  </si>
  <si>
    <t>Come amministratore, voglio avere una lista di persone inserite, per poterle successivamente lavorare</t>
  </si>
  <si>
    <t>USER STORIES (DEFINE STAGE)</t>
  </si>
  <si>
    <t>NOT CHECKED OUT</t>
  </si>
  <si>
    <t>CHECKED OUT</t>
  </si>
  <si>
    <t>DONE</t>
  </si>
  <si>
    <t>USER STORIES (DEFINE STAGE) - ACTUAL</t>
  </si>
  <si>
    <t>Mockup</t>
  </si>
  <si>
    <t>Come amministratore, voglio ricercare una persona da web per poterla successivamente gestire</t>
  </si>
  <si>
    <t>Come amministratore, voglio poter effettuare l'autenticazione</t>
  </si>
  <si>
    <t>Come amministratore, voglio poter eliminare delle persone</t>
  </si>
  <si>
    <t>Come amministratore, voglio poter inserire, modificare ed eliminare un'azienda per essere associabile ad uno studente</t>
  </si>
  <si>
    <t>Come amministratore, voglio poter inserire, modificare ed eliminare un docente</t>
  </si>
  <si>
    <t>Come utilizzatore, voglio visualizzare i corsi già frequentati</t>
  </si>
  <si>
    <t>Come amministratore, voglio inserire una persona da web</t>
  </si>
  <si>
    <t>Come amministratore, voglio poter inserire, modificare ed eliminare un corso e potervi associare un docente</t>
  </si>
  <si>
    <t>Come utilizzatore, voglio poter eliminare un'iscrizione</t>
  </si>
  <si>
    <t>Come utilizzatore, voglio inserire, modificare ed eliminare l'iscrizione ad un corso</t>
  </si>
  <si>
    <t>TIME RELEASE 1</t>
  </si>
  <si>
    <t>TIME RELEASE 2</t>
  </si>
  <si>
    <t>TIME TOTAL</t>
  </si>
  <si>
    <t>ID</t>
  </si>
  <si>
    <t>ESTIMATED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</si>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</sst>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 applyAlignment="1">
      <alignment wrapText="1"/>
    </xf>
    <xf numFmtId="0" fontId="1" fillId="2" borderId="3" xfId="0" applyFont="1" applyFill="1" applyBorder="1"/>
    <xf numFmtId="49" fontId="1" fillId="2" borderId="4" xfId="0" applyNumberFormat="1" applyFont="1" applyFill="1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/>
    <xf numFmtId="0" fontId="0" fillId="3" borderId="2" xfId="0" applyFill="1" applyBorder="1"/>
    <xf numFmtId="49" fontId="0" fillId="3" borderId="2" xfId="0" applyNumberFormat="1" applyFill="1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4" borderId="1" xfId="0" applyFill="1" applyBorder="1"/>
    <xf numFmtId="49" fontId="0" fillId="4" borderId="1" xfId="0" applyNumberFormat="1" applyFill="1" applyBorder="1" applyAlignment="1">
      <alignment vertical="center" wrapText="1"/>
    </xf>
    <xf numFmtId="49" fontId="2" fillId="0" borderId="0" xfId="0" applyNumberFormat="1" applyFont="1" applyAlignment="1">
      <alignment wrapText="1"/>
    </xf>
    <xf numFmtId="0" fontId="0" fillId="0" borderId="1" xfId="0" applyBorder="1"/>
    <xf numFmtId="0" fontId="2" fillId="0" borderId="0" xfId="0" applyFont="1"/>
    <xf numFmtId="0" fontId="0" fillId="4" borderId="1" xfId="0" applyFill="1" applyBorder="1" applyAlignment="1">
      <alignment wrapText="1"/>
    </xf>
    <xf numFmtId="0" fontId="0" fillId="0" borderId="1" xfId="0" applyFill="1" applyBorder="1"/>
    <xf numFmtId="49" fontId="1" fillId="2" borderId="6" xfId="0" applyNumberFormat="1" applyFont="1" applyFill="1" applyBorder="1" applyAlignment="1">
      <alignment wrapText="1"/>
    </xf>
    <xf numFmtId="0" fontId="1" fillId="2" borderId="6" xfId="0" applyFont="1" applyFill="1" applyBorder="1"/>
    <xf numFmtId="0" fontId="1" fillId="2" borderId="7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vertical="center"/>
    </xf>
    <xf numFmtId="49" fontId="0" fillId="3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 down</a:t>
            </a:r>
            <a:r>
              <a:rPr lang="it-IT" baseline="0"/>
              <a:t> chart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ESTIMATED!$I$2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ESTIMATED!$H$3:$H$14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ESTIMATED!$I$3:$I$14</c:f>
              <c:numCache>
                <c:formatCode>General</c:formatCode>
                <c:ptCount val="12"/>
                <c:pt idx="0">
                  <c:v>110</c:v>
                </c:pt>
                <c:pt idx="1">
                  <c:v>86</c:v>
                </c:pt>
                <c:pt idx="2">
                  <c:v>78</c:v>
                </c:pt>
                <c:pt idx="3">
                  <c:v>70</c:v>
                </c:pt>
                <c:pt idx="4">
                  <c:v>62</c:v>
                </c:pt>
                <c:pt idx="5">
                  <c:v>54</c:v>
                </c:pt>
                <c:pt idx="6">
                  <c:v>42</c:v>
                </c:pt>
                <c:pt idx="7">
                  <c:v>34</c:v>
                </c:pt>
                <c:pt idx="8">
                  <c:v>22</c:v>
                </c:pt>
                <c:pt idx="9">
                  <c:v>6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9-4F7D-982C-F97482AF454C}"/>
            </c:ext>
          </c:extLst>
        </c:ser>
        <c:ser>
          <c:idx val="1"/>
          <c:order val="1"/>
          <c:tx>
            <c:strRef>
              <c:f>ESTIMATED!$J$2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ESTIMATED!$H$3:$H$14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ESTIMATED!$J$3:$J$14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9-4F7D-982C-F97482AF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214897312"/>
        <c:axId val="1214894816"/>
      </c:lineChart>
      <c:catAx>
        <c:axId val="12148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894816"/>
        <c:crosses val="autoZero"/>
        <c:auto val="1"/>
        <c:lblAlgn val="ctr"/>
        <c:lblOffset val="100"/>
        <c:noMultiLvlLbl val="0"/>
      </c:catAx>
      <c:valAx>
        <c:axId val="12148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8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5</xdr:row>
      <xdr:rowOff>42862</xdr:rowOff>
    </xdr:from>
    <xdr:to>
      <xdr:col>18</xdr:col>
      <xdr:colOff>538162</xdr:colOff>
      <xdr:row>11</xdr:row>
      <xdr:rowOff>109537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49648BA-F2A5-456C-AC21-1D08D1629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C591-9338-470F-BD43-DFC4A62B637F}">
  <dimension ref="A1:J18"/>
  <sheetViews>
    <sheetView topLeftCell="C1" workbookViewId="0">
      <selection activeCell="C3" sqref="C3:F14"/>
    </sheetView>
  </sheetViews>
  <sheetFormatPr defaultRowHeight="15" x14ac:dyDescent="0.25"/>
  <cols>
    <col min="1" max="1" width="2.85546875" bestFit="1" customWidth="1"/>
    <col min="2" max="2" width="8.28515625" bestFit="1" customWidth="1"/>
    <col min="3" max="3" width="46.140625" style="1" customWidth="1"/>
    <col min="4" max="4" width="14.7109375" bestFit="1" customWidth="1"/>
    <col min="5" max="5" width="15.42578125" customWidth="1"/>
    <col min="6" max="6" width="5.42578125" bestFit="1" customWidth="1"/>
    <col min="8" max="8" width="8.28515625" bestFit="1" customWidth="1"/>
    <col min="9" max="9" width="10.85546875" bestFit="1" customWidth="1"/>
    <col min="10" max="10" width="9.28515625" bestFit="1" customWidth="1"/>
  </cols>
  <sheetData>
    <row r="1" spans="1:10" x14ac:dyDescent="0.25">
      <c r="C1" s="12" t="s">
        <v>6</v>
      </c>
    </row>
    <row r="2" spans="1:10" ht="15.75" thickBot="1" x14ac:dyDescent="0.3">
      <c r="H2" t="s">
        <v>0</v>
      </c>
      <c r="I2" t="s">
        <v>26</v>
      </c>
      <c r="J2" t="s">
        <v>27</v>
      </c>
    </row>
    <row r="3" spans="1:10" ht="15.75" thickBot="1" x14ac:dyDescent="0.3">
      <c r="A3" s="2" t="s">
        <v>25</v>
      </c>
      <c r="B3" s="2" t="s">
        <v>0</v>
      </c>
      <c r="C3" s="3" t="s">
        <v>1</v>
      </c>
      <c r="D3" s="4" t="s">
        <v>2</v>
      </c>
      <c r="E3" s="4" t="s">
        <v>3</v>
      </c>
      <c r="F3" s="5" t="s">
        <v>4</v>
      </c>
      <c r="H3">
        <v>0</v>
      </c>
      <c r="I3">
        <v>110</v>
      </c>
      <c r="J3">
        <v>110</v>
      </c>
    </row>
    <row r="4" spans="1:10" ht="45" x14ac:dyDescent="0.25">
      <c r="A4" s="6">
        <v>1</v>
      </c>
      <c r="B4" s="6">
        <v>1</v>
      </c>
      <c r="C4" s="9" t="s">
        <v>5</v>
      </c>
      <c r="D4" s="8" t="s">
        <v>11</v>
      </c>
      <c r="E4" s="8">
        <v>1</v>
      </c>
      <c r="F4" s="8">
        <v>24</v>
      </c>
      <c r="H4">
        <v>1</v>
      </c>
      <c r="I4">
        <f>+I3-F4</f>
        <v>86</v>
      </c>
      <c r="J4">
        <f>+J3-110/11</f>
        <v>100</v>
      </c>
    </row>
    <row r="5" spans="1:10" ht="30" x14ac:dyDescent="0.25">
      <c r="A5" s="6">
        <f>+A4+1</f>
        <v>2</v>
      </c>
      <c r="B5" s="6">
        <v>1</v>
      </c>
      <c r="C5" s="7" t="s">
        <v>18</v>
      </c>
      <c r="D5" s="6" t="s">
        <v>11</v>
      </c>
      <c r="E5" s="6">
        <v>1</v>
      </c>
      <c r="F5" s="6">
        <v>8</v>
      </c>
      <c r="H5">
        <f>+H4+1</f>
        <v>2</v>
      </c>
      <c r="I5">
        <f>+I4-F5</f>
        <v>78</v>
      </c>
      <c r="J5">
        <f>+J4-110/11</f>
        <v>90</v>
      </c>
    </row>
    <row r="6" spans="1:10" ht="30.75" customHeight="1" x14ac:dyDescent="0.25">
      <c r="A6" s="6">
        <f>+A5+1</f>
        <v>3</v>
      </c>
      <c r="B6" s="6">
        <v>1</v>
      </c>
      <c r="C6" s="9" t="s">
        <v>12</v>
      </c>
      <c r="D6" s="8" t="s">
        <v>11</v>
      </c>
      <c r="E6" s="8">
        <v>1</v>
      </c>
      <c r="F6" s="8">
        <v>8</v>
      </c>
      <c r="H6">
        <f t="shared" ref="H6:H14" si="0">+H5+1</f>
        <v>3</v>
      </c>
      <c r="I6">
        <f>+I5-F6</f>
        <v>70</v>
      </c>
      <c r="J6">
        <f t="shared" ref="J6:J14" si="1">+J5-110/11</f>
        <v>80</v>
      </c>
    </row>
    <row r="7" spans="1:10" ht="30" x14ac:dyDescent="0.25">
      <c r="A7" s="6">
        <f t="shared" ref="A7:A14" si="2">+A6+1</f>
        <v>4</v>
      </c>
      <c r="B7" s="6">
        <v>1</v>
      </c>
      <c r="C7" s="9" t="s">
        <v>13</v>
      </c>
      <c r="D7" s="8" t="s">
        <v>11</v>
      </c>
      <c r="E7" s="8">
        <v>2</v>
      </c>
      <c r="F7" s="8">
        <v>8</v>
      </c>
      <c r="H7">
        <f t="shared" si="0"/>
        <v>4</v>
      </c>
      <c r="I7">
        <f>+I6-F7</f>
        <v>62</v>
      </c>
      <c r="J7">
        <f t="shared" si="1"/>
        <v>70</v>
      </c>
    </row>
    <row r="8" spans="1:10" ht="30" x14ac:dyDescent="0.25">
      <c r="A8" s="6">
        <f t="shared" si="2"/>
        <v>5</v>
      </c>
      <c r="B8" s="6">
        <v>1</v>
      </c>
      <c r="C8" s="9" t="s">
        <v>14</v>
      </c>
      <c r="D8" s="8" t="s">
        <v>11</v>
      </c>
      <c r="E8" s="8">
        <v>2</v>
      </c>
      <c r="F8" s="8">
        <v>8</v>
      </c>
      <c r="H8">
        <f t="shared" si="0"/>
        <v>5</v>
      </c>
      <c r="I8">
        <f>+I7-F8</f>
        <v>54</v>
      </c>
      <c r="J8">
        <f t="shared" si="1"/>
        <v>60</v>
      </c>
    </row>
    <row r="9" spans="1:10" ht="45" x14ac:dyDescent="0.25">
      <c r="A9" s="10">
        <f t="shared" si="2"/>
        <v>6</v>
      </c>
      <c r="B9" s="10">
        <v>2</v>
      </c>
      <c r="C9" s="15" t="s">
        <v>15</v>
      </c>
      <c r="D9" s="10" t="s">
        <v>11</v>
      </c>
      <c r="E9" s="10">
        <v>2</v>
      </c>
      <c r="F9" s="10">
        <v>12</v>
      </c>
      <c r="H9">
        <f t="shared" si="0"/>
        <v>6</v>
      </c>
      <c r="I9">
        <f>+I8-F9</f>
        <v>42</v>
      </c>
      <c r="J9">
        <f t="shared" si="1"/>
        <v>50</v>
      </c>
    </row>
    <row r="10" spans="1:10" ht="30" x14ac:dyDescent="0.25">
      <c r="A10" s="10">
        <f t="shared" si="2"/>
        <v>7</v>
      </c>
      <c r="B10" s="10">
        <v>2</v>
      </c>
      <c r="C10" s="15" t="s">
        <v>16</v>
      </c>
      <c r="D10" s="10" t="s">
        <v>11</v>
      </c>
      <c r="E10" s="10">
        <v>2</v>
      </c>
      <c r="F10" s="10">
        <v>8</v>
      </c>
      <c r="H10">
        <f t="shared" si="0"/>
        <v>7</v>
      </c>
      <c r="I10">
        <f>+I9-F10</f>
        <v>34</v>
      </c>
      <c r="J10">
        <f t="shared" si="1"/>
        <v>40</v>
      </c>
    </row>
    <row r="11" spans="1:10" ht="45" x14ac:dyDescent="0.25">
      <c r="A11" s="10">
        <f t="shared" si="2"/>
        <v>8</v>
      </c>
      <c r="B11" s="10">
        <v>2</v>
      </c>
      <c r="C11" s="15" t="s">
        <v>19</v>
      </c>
      <c r="D11" s="10" t="s">
        <v>11</v>
      </c>
      <c r="E11" s="10">
        <v>2</v>
      </c>
      <c r="F11" s="10">
        <v>12</v>
      </c>
      <c r="H11">
        <f t="shared" si="0"/>
        <v>8</v>
      </c>
      <c r="I11">
        <f>+I10-F11</f>
        <v>22</v>
      </c>
      <c r="J11">
        <f t="shared" si="1"/>
        <v>30</v>
      </c>
    </row>
    <row r="12" spans="1:10" ht="30" x14ac:dyDescent="0.25">
      <c r="A12" s="10">
        <f t="shared" si="2"/>
        <v>9</v>
      </c>
      <c r="B12" s="10">
        <v>2</v>
      </c>
      <c r="C12" s="15" t="s">
        <v>21</v>
      </c>
      <c r="D12" s="10" t="s">
        <v>11</v>
      </c>
      <c r="E12" s="10">
        <v>1</v>
      </c>
      <c r="F12" s="10">
        <v>16</v>
      </c>
      <c r="H12">
        <f t="shared" si="0"/>
        <v>9</v>
      </c>
      <c r="I12">
        <f>+I11-F12</f>
        <v>6</v>
      </c>
      <c r="J12">
        <f t="shared" si="1"/>
        <v>20</v>
      </c>
    </row>
    <row r="13" spans="1:10" ht="30" x14ac:dyDescent="0.25">
      <c r="A13" s="10">
        <f t="shared" si="2"/>
        <v>10</v>
      </c>
      <c r="B13" s="10">
        <v>2</v>
      </c>
      <c r="C13" s="15" t="s">
        <v>17</v>
      </c>
      <c r="D13" s="10" t="s">
        <v>11</v>
      </c>
      <c r="E13" s="10">
        <v>3</v>
      </c>
      <c r="F13" s="10">
        <v>2</v>
      </c>
      <c r="H13">
        <f t="shared" si="0"/>
        <v>10</v>
      </c>
      <c r="I13">
        <f>+I12-F13</f>
        <v>4</v>
      </c>
      <c r="J13">
        <f t="shared" si="1"/>
        <v>10</v>
      </c>
    </row>
    <row r="14" spans="1:10" ht="30" x14ac:dyDescent="0.25">
      <c r="A14" s="10">
        <f t="shared" si="2"/>
        <v>11</v>
      </c>
      <c r="B14" s="10">
        <v>2</v>
      </c>
      <c r="C14" s="11" t="s">
        <v>20</v>
      </c>
      <c r="D14" s="10" t="s">
        <v>11</v>
      </c>
      <c r="E14" s="10">
        <v>3</v>
      </c>
      <c r="F14" s="10">
        <v>4</v>
      </c>
      <c r="H14">
        <f t="shared" si="0"/>
        <v>11</v>
      </c>
      <c r="I14">
        <f>+I13-F14</f>
        <v>0</v>
      </c>
      <c r="J14">
        <f t="shared" si="1"/>
        <v>0</v>
      </c>
    </row>
    <row r="15" spans="1:10" x14ac:dyDescent="0.25">
      <c r="E15" s="14"/>
      <c r="F15" s="14"/>
    </row>
    <row r="16" spans="1:10" x14ac:dyDescent="0.25">
      <c r="E16" s="16" t="s">
        <v>22</v>
      </c>
      <c r="F16" s="13">
        <f>SUM(F4:F8)</f>
        <v>56</v>
      </c>
    </row>
    <row r="17" spans="5:6" x14ac:dyDescent="0.25">
      <c r="E17" s="16" t="s">
        <v>23</v>
      </c>
      <c r="F17" s="13">
        <f>SUM(F9:F14)</f>
        <v>54</v>
      </c>
    </row>
    <row r="18" spans="5:6" x14ac:dyDescent="0.25">
      <c r="E18" s="16" t="s">
        <v>24</v>
      </c>
      <c r="F18" s="13">
        <f>SUM(F16:F17)</f>
        <v>110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F6D9-7B19-42DD-B968-7E6605560F6C}">
  <dimension ref="A1:D14"/>
  <sheetViews>
    <sheetView tabSelected="1" workbookViewId="0">
      <selection activeCell="H9" sqref="H9"/>
    </sheetView>
  </sheetViews>
  <sheetFormatPr defaultRowHeight="15" x14ac:dyDescent="0.25"/>
  <cols>
    <col min="1" max="1" width="8.28515625" bestFit="1" customWidth="1"/>
    <col min="2" max="2" width="33.7109375" customWidth="1"/>
    <col min="3" max="3" width="13.42578125" bestFit="1" customWidth="1"/>
    <col min="4" max="4" width="35.5703125" customWidth="1"/>
  </cols>
  <sheetData>
    <row r="1" spans="1:4" ht="30" x14ac:dyDescent="0.25">
      <c r="B1" s="12" t="s">
        <v>10</v>
      </c>
    </row>
    <row r="2" spans="1:4" ht="15.75" thickBot="1" x14ac:dyDescent="0.3"/>
    <row r="3" spans="1:4" x14ac:dyDescent="0.25">
      <c r="A3" s="17" t="s">
        <v>0</v>
      </c>
      <c r="B3" s="18" t="s">
        <v>7</v>
      </c>
      <c r="C3" s="18" t="s">
        <v>8</v>
      </c>
      <c r="D3" s="19" t="s">
        <v>9</v>
      </c>
    </row>
    <row r="4" spans="1:4" ht="45" x14ac:dyDescent="0.25">
      <c r="A4" s="20">
        <v>1</v>
      </c>
      <c r="B4" s="21"/>
      <c r="C4" s="21"/>
      <c r="D4" s="22" t="s">
        <v>5</v>
      </c>
    </row>
    <row r="5" spans="1:4" ht="30" x14ac:dyDescent="0.25">
      <c r="A5" s="20">
        <f>+A4+1</f>
        <v>2</v>
      </c>
      <c r="B5" s="21"/>
      <c r="C5" s="21"/>
      <c r="D5" s="22" t="s">
        <v>18</v>
      </c>
    </row>
    <row r="6" spans="1:4" ht="45" x14ac:dyDescent="0.25">
      <c r="A6" s="20">
        <f t="shared" ref="A6:A14" si="0">+A5+1</f>
        <v>3</v>
      </c>
      <c r="B6" s="21"/>
      <c r="C6" s="21"/>
      <c r="D6" s="22" t="s">
        <v>12</v>
      </c>
    </row>
    <row r="7" spans="1:4" ht="30" x14ac:dyDescent="0.25">
      <c r="A7" s="20">
        <f t="shared" si="0"/>
        <v>4</v>
      </c>
      <c r="B7" s="21"/>
      <c r="C7" s="21"/>
      <c r="D7" s="22" t="s">
        <v>13</v>
      </c>
    </row>
    <row r="8" spans="1:4" ht="30" x14ac:dyDescent="0.25">
      <c r="A8" s="20">
        <f t="shared" si="0"/>
        <v>5</v>
      </c>
      <c r="B8" s="21"/>
      <c r="C8" s="21"/>
      <c r="D8" s="22" t="s">
        <v>14</v>
      </c>
    </row>
    <row r="9" spans="1:4" ht="60" x14ac:dyDescent="0.25">
      <c r="A9" s="20">
        <f t="shared" si="0"/>
        <v>6</v>
      </c>
      <c r="B9" s="23" t="s">
        <v>15</v>
      </c>
      <c r="C9" s="21"/>
      <c r="D9" s="21"/>
    </row>
    <row r="10" spans="1:4" ht="45" x14ac:dyDescent="0.25">
      <c r="A10" s="20">
        <f t="shared" si="0"/>
        <v>7</v>
      </c>
      <c r="B10" s="23" t="s">
        <v>16</v>
      </c>
      <c r="C10" s="21"/>
      <c r="D10" s="21"/>
    </row>
    <row r="11" spans="1:4" ht="51" customHeight="1" x14ac:dyDescent="0.25">
      <c r="A11" s="20">
        <f t="shared" si="0"/>
        <v>8</v>
      </c>
      <c r="B11" s="23" t="s">
        <v>19</v>
      </c>
      <c r="C11" s="21"/>
      <c r="D11" s="21"/>
    </row>
    <row r="12" spans="1:4" ht="45" x14ac:dyDescent="0.25">
      <c r="A12" s="20">
        <f t="shared" si="0"/>
        <v>9</v>
      </c>
      <c r="B12" s="23" t="s">
        <v>21</v>
      </c>
      <c r="C12" s="21"/>
      <c r="D12" s="21"/>
    </row>
    <row r="13" spans="1:4" ht="30" x14ac:dyDescent="0.25">
      <c r="A13" s="20">
        <f t="shared" si="0"/>
        <v>10</v>
      </c>
      <c r="B13" s="23" t="s">
        <v>17</v>
      </c>
      <c r="C13" s="21"/>
      <c r="D13" s="21"/>
    </row>
    <row r="14" spans="1:4" ht="30" x14ac:dyDescent="0.25">
      <c r="A14" s="20">
        <f t="shared" si="0"/>
        <v>11</v>
      </c>
      <c r="B14" s="11" t="s">
        <v>20</v>
      </c>
      <c r="C14" s="21"/>
      <c r="D14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ESTIMATED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Carraro</dc:creator>
  <cp:lastModifiedBy>Francesco Carraro</cp:lastModifiedBy>
  <dcterms:created xsi:type="dcterms:W3CDTF">2021-08-30T09:06:37Z</dcterms:created>
  <dcterms:modified xsi:type="dcterms:W3CDTF">2022-01-11T22:32:07Z</dcterms:modified>
</cp:coreProperties>
</file>