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 FEU FILES\FEU FOLDER 5\STATS\FA5\cOPY\"/>
    </mc:Choice>
  </mc:AlternateContent>
  <xr:revisionPtr revIDLastSave="0" documentId="13_ncr:1_{172300E3-0416-4193-9AD0-9C9C8C7C8569}" xr6:coauthVersionLast="47" xr6:coauthVersionMax="47" xr10:uidLastSave="{00000000-0000-0000-0000-000000000000}"/>
  <bookViews>
    <workbookView xWindow="-108" yWindow="-108" windowWidth="23256" windowHeight="13176" activeTab="1" xr2:uid="{CBFA0BE4-42C4-435E-8C5C-DC5616A2B490}"/>
  </bookViews>
  <sheets>
    <sheet name="Data_Sheet" sheetId="2" r:id="rId1"/>
    <sheet name="CHECK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3" i="1"/>
  <c r="G6" i="1"/>
  <c r="G5" i="1"/>
  <c r="G4" i="1"/>
  <c r="G2" i="1"/>
  <c r="F7" i="1"/>
  <c r="F3" i="1"/>
  <c r="F6" i="1"/>
  <c r="F5" i="1"/>
  <c r="F4" i="1"/>
  <c r="F2" i="1"/>
  <c r="K13" i="1"/>
  <c r="K16" i="1"/>
  <c r="E6" i="1"/>
  <c r="E5" i="1"/>
  <c r="E4" i="1"/>
  <c r="E3" i="1"/>
  <c r="E2" i="1"/>
  <c r="D2" i="1" a="1"/>
  <c r="D2" i="1" s="1"/>
  <c r="A17" i="1"/>
  <c r="C3" i="1"/>
  <c r="A18" i="1"/>
  <c r="C10" i="1"/>
  <c r="C9" i="1"/>
  <c r="C8" i="1"/>
  <c r="C7" i="1"/>
  <c r="C6" i="1"/>
  <c r="C5" i="1"/>
  <c r="C4" i="1"/>
  <c r="C2" i="1"/>
  <c r="C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<sst xmlns="http://schemas.openxmlformats.org/spreadsheetml/2006/main" count="12" uniqueCount="10">
  <si>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</si>
  <si>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</si>
  <si>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</si>
  <si>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</si>
  <si>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</si>
  <si>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</si>
  <si>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</si>
  <si>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combination</t>
  </si>
  <si>
    <t>COUNTA($C$2:$C$10)</t>
  </si>
  <si>
    <t xml:space="preserve">COUNTIF($C$2:$C$10, D2)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</si>
</sst>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0A60-67F0-4B63-82D2-880B9DCECE4C}">
  <dimension ref="A1:B10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>
        <v>9</v>
      </c>
    </row>
    <row r="3" spans="1:2" x14ac:dyDescent="0.3">
      <c r="A3">
        <v>9</v>
      </c>
      <c r="B3">
        <v>12</v>
      </c>
    </row>
    <row r="4" spans="1:2" x14ac:dyDescent="0.3">
      <c r="A4">
        <v>9</v>
      </c>
      <c r="B4">
        <v>15</v>
      </c>
    </row>
    <row r="5" spans="1:2" x14ac:dyDescent="0.3">
      <c r="A5">
        <v>12</v>
      </c>
      <c r="B5">
        <v>9</v>
      </c>
    </row>
    <row r="6" spans="1:2" x14ac:dyDescent="0.3">
      <c r="A6">
        <v>12</v>
      </c>
      <c r="B6">
        <v>12</v>
      </c>
    </row>
    <row r="7" spans="1:2" x14ac:dyDescent="0.3">
      <c r="A7">
        <v>12</v>
      </c>
      <c r="B7">
        <v>15</v>
      </c>
    </row>
    <row r="8" spans="1:2" x14ac:dyDescent="0.3">
      <c r="A8">
        <v>15</v>
      </c>
      <c r="B8">
        <v>9</v>
      </c>
    </row>
    <row r="9" spans="1:2" x14ac:dyDescent="0.3">
      <c r="A9">
        <v>15</v>
      </c>
      <c r="B9">
        <v>12</v>
      </c>
    </row>
    <row r="10" spans="1:2" x14ac:dyDescent="0.3">
      <c r="A10">
        <v>15</v>
      </c>
      <c r="B1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C24E-F19C-4335-A487-E6D99BA232F4}">
  <dimension ref="A1:K18"/>
  <sheetViews>
    <sheetView tabSelected="1" zoomScale="107" workbookViewId="0">
      <selection activeCell="E20" sqref="E20"/>
    </sheetView>
  </sheetViews>
  <sheetFormatPr defaultRowHeight="14.4" x14ac:dyDescent="0.3"/>
  <cols>
    <col min="1" max="1" width="11.21875" bestFit="1" customWidth="1"/>
    <col min="11" max="11" width="2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>
        <v>9</v>
      </c>
      <c r="B2">
        <v>9</v>
      </c>
      <c r="C2">
        <f>AVERAGE(A2:B2)</f>
        <v>9</v>
      </c>
      <c r="D2" cm="1">
        <f t="array" ref="D2:D6">_xlfn.UNIQUE(C2:C10)</f>
        <v>9</v>
      </c>
      <c r="E2">
        <f>COUNTIF($C$2:$C$10, D2) / COUNTA($C$2:$C$10)</f>
        <v>0.1111111111111111</v>
      </c>
      <c r="F2">
        <f>D2*E2</f>
        <v>1</v>
      </c>
      <c r="G2">
        <f>(D2*D2)*E2</f>
        <v>9</v>
      </c>
    </row>
    <row r="3" spans="1:11" x14ac:dyDescent="0.3">
      <c r="A3">
        <v>9</v>
      </c>
      <c r="B3">
        <v>12</v>
      </c>
      <c r="C3">
        <f t="shared" ref="C3:C10" si="0">AVERAGE(A3:B3)</f>
        <v>10.5</v>
      </c>
      <c r="D3">
        <v>10.5</v>
      </c>
      <c r="E3">
        <f t="shared" ref="E3:E6" si="1">COUNTIF($C$2:$C$10, D3) / COUNTA($C$2:$C$10)</f>
        <v>0.22222222222222221</v>
      </c>
      <c r="F3">
        <f>D3*E3</f>
        <v>2.333333333333333</v>
      </c>
      <c r="G3">
        <f>(D3*D3)*E3</f>
        <v>24.5</v>
      </c>
    </row>
    <row r="4" spans="1:11" x14ac:dyDescent="0.3">
      <c r="A4">
        <v>9</v>
      </c>
      <c r="B4">
        <v>15</v>
      </c>
      <c r="C4">
        <f t="shared" si="0"/>
        <v>12</v>
      </c>
      <c r="D4">
        <v>12</v>
      </c>
      <c r="E4">
        <f t="shared" si="1"/>
        <v>0.33333333333333331</v>
      </c>
      <c r="F4">
        <f t="shared" ref="F4:F6" si="2">D4*E4</f>
        <v>4</v>
      </c>
      <c r="G4">
        <f t="shared" ref="G4:G6" si="3">(D4*D4)*E4</f>
        <v>48</v>
      </c>
    </row>
    <row r="5" spans="1:11" x14ac:dyDescent="0.3">
      <c r="A5">
        <v>12</v>
      </c>
      <c r="B5">
        <v>9</v>
      </c>
      <c r="C5">
        <f t="shared" si="0"/>
        <v>10.5</v>
      </c>
      <c r="D5">
        <v>13.5</v>
      </c>
      <c r="E5">
        <f t="shared" si="1"/>
        <v>0.22222222222222221</v>
      </c>
      <c r="F5">
        <f t="shared" si="2"/>
        <v>3</v>
      </c>
      <c r="G5">
        <f t="shared" si="3"/>
        <v>40.5</v>
      </c>
    </row>
    <row r="6" spans="1:11" x14ac:dyDescent="0.3">
      <c r="A6">
        <v>12</v>
      </c>
      <c r="B6">
        <v>12</v>
      </c>
      <c r="C6">
        <f t="shared" si="0"/>
        <v>12</v>
      </c>
      <c r="D6">
        <v>15</v>
      </c>
      <c r="E6">
        <f t="shared" si="1"/>
        <v>0.1111111111111111</v>
      </c>
      <c r="F6">
        <f t="shared" si="2"/>
        <v>1.6666666666666665</v>
      </c>
      <c r="G6">
        <f t="shared" si="3"/>
        <v>25</v>
      </c>
    </row>
    <row r="7" spans="1:11" x14ac:dyDescent="0.3">
      <c r="A7">
        <v>12</v>
      </c>
      <c r="B7">
        <v>15</v>
      </c>
      <c r="C7">
        <f t="shared" si="0"/>
        <v>13.5</v>
      </c>
      <c r="F7">
        <f>SUM(F2:F6)</f>
        <v>11.999999999999998</v>
      </c>
      <c r="G7">
        <f>SUM(G2:G6)</f>
        <v>147</v>
      </c>
    </row>
    <row r="8" spans="1:11" x14ac:dyDescent="0.3">
      <c r="A8">
        <v>15</v>
      </c>
      <c r="B8">
        <v>9</v>
      </c>
      <c r="C8">
        <f t="shared" si="0"/>
        <v>12</v>
      </c>
    </row>
    <row r="9" spans="1:11" x14ac:dyDescent="0.3">
      <c r="A9">
        <v>15</v>
      </c>
      <c r="B9">
        <v>12</v>
      </c>
      <c r="C9">
        <f t="shared" si="0"/>
        <v>13.5</v>
      </c>
    </row>
    <row r="10" spans="1:11" x14ac:dyDescent="0.3">
      <c r="A10">
        <v>15</v>
      </c>
      <c r="B10">
        <v>15</v>
      </c>
      <c r="C10">
        <f t="shared" si="0"/>
        <v>15</v>
      </c>
    </row>
    <row r="11" spans="1:11" x14ac:dyDescent="0.3">
      <c r="C11">
        <f>SUM(C2:C10)/COUNT(C2:C10)</f>
        <v>12</v>
      </c>
    </row>
    <row r="12" spans="1:11" x14ac:dyDescent="0.3">
      <c r="K12" t="s">
        <v>8</v>
      </c>
    </row>
    <row r="13" spans="1:11" x14ac:dyDescent="0.3">
      <c r="K13">
        <f>COUNTA($C$2:$C$10)</f>
        <v>9</v>
      </c>
    </row>
    <row r="15" spans="1:11" x14ac:dyDescent="0.3">
      <c r="K15" t="s">
        <v>9</v>
      </c>
    </row>
    <row r="16" spans="1:11" x14ac:dyDescent="0.3">
      <c r="A16" t="s">
        <v>7</v>
      </c>
      <c r="K16">
        <f>COUNTIF($C$2:$C$10, D2)</f>
        <v>1</v>
      </c>
    </row>
    <row r="17" spans="1:1" x14ac:dyDescent="0.3">
      <c r="A17">
        <f>COMBIN(9,2)</f>
        <v>36</v>
      </c>
    </row>
    <row r="18" spans="1:1" x14ac:dyDescent="0.3">
      <c r="A18">
        <f>COMBIN(5,2)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Data_Sheet</vt:lpstr>
      <vt:lpstr>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2023-10-08T00:43:00Z</dcterms:created>
  <dcterms:modified xsi:type="dcterms:W3CDTF">2023-10-08T23:57:00Z</dcterms:modified>
</cp:coreProperties>
</file>