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352333\Desktop\Sei Lá\"/>
    </mc:Choice>
  </mc:AlternateContent>
  <bookViews>
    <workbookView xWindow="0" yWindow="0" windowWidth="28800" windowHeight="12300" activeTab="1"/>
  </bookViews>
  <sheets>
    <sheet name="422_var" sheetId="3" r:id="rId1"/>
    <sheet name="1kk_filtro &gt;= 5 066 340" sheetId="2" r:id="rId2"/>
  </sheets>
  <definedNames>
    <definedName name="_xlnm._FilterDatabase" localSheetId="0" hidden="1">'422_var'!$D$8:$J$430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2" i="2"/>
</calcChain>
</file>

<file path=xl/sharedStrings.xml><?xml version="1.0" encoding="utf-8"?>
<sst xmlns="http://schemas.openxmlformats.org/spreadsheetml/2006/main" count="3705" uniqueCount="1817">
  <si>
    <t>Variável</t>
  </si>
  <si>
    <t>F-score</t>
  </si>
  <si>
    <t>qtd_contas</t>
  </si>
  <si>
    <t>0.95</t>
  </si>
  <si>
    <t>ipo_pessoa</t>
  </si>
  <si>
    <t>nant fo</t>
  </si>
  <si>
    <t>mais_de_uma</t>
  </si>
  <si>
    <t>a_idade_41_50</t>
  </si>
  <si>
    <t>a_dia_sexta_f</t>
  </si>
  <si>
    <t>id_codigo_segmento</t>
  </si>
  <si>
    <t>24.07</t>
  </si>
  <si>
    <t>m_t_04</t>
  </si>
  <si>
    <t>id_razao</t>
  </si>
  <si>
    <t>681.47</t>
  </si>
  <si>
    <t>a_dia_quinta_nf</t>
  </si>
  <si>
    <t>idade_conta</t>
  </si>
  <si>
    <t>280.51</t>
  </si>
  <si>
    <t>idade_individuo</t>
  </si>
  <si>
    <t>261.36</t>
  </si>
  <si>
    <t>matsaques_aa_1m</t>
  </si>
  <si>
    <t>id_codigo_segmento2</t>
  </si>
  <si>
    <t>0.10</t>
  </si>
  <si>
    <t>flag_aposentado</t>
  </si>
  <si>
    <t>is_classic</t>
  </si>
  <si>
    <t>204.03</t>
  </si>
  <si>
    <t>x_tmqinvestim_aa_1a_quartil</t>
  </si>
  <si>
    <t>is_exclusive</t>
  </si>
  <si>
    <t>281.74</t>
  </si>
  <si>
    <t>x_tmqinvestim_aa_2m_q1</t>
  </si>
  <si>
    <t>is_prime</t>
  </si>
  <si>
    <t>7.11</t>
  </si>
  <si>
    <t>x_tmqinvestim_aa_2m_quartil</t>
  </si>
  <si>
    <t>faixa_idade_0_20</t>
  </si>
  <si>
    <t>86.17</t>
  </si>
  <si>
    <t>x_tmqinvestim_aa_1a</t>
  </si>
  <si>
    <t>faixa_idade_21_30</t>
  </si>
  <si>
    <t>263.13</t>
  </si>
  <si>
    <t>x_tmqinvestim_aa_2m_q2</t>
  </si>
  <si>
    <t>faixa_idade_31_40</t>
  </si>
  <si>
    <t>110.40</t>
  </si>
  <si>
    <t>x_tmqinvestim_aa_1a_q1</t>
  </si>
  <si>
    <t>x_tmqinvestim_aa_1a_q2</t>
  </si>
  <si>
    <t>faixa_idade_51_60</t>
  </si>
  <si>
    <t>133.00</t>
  </si>
  <si>
    <t>x_tmqinvestim_aa_2m_q3</t>
  </si>
  <si>
    <t>faixa_idade_61_70</t>
  </si>
  <si>
    <t>0.68</t>
  </si>
  <si>
    <t>x_tmqinvestim_aa_2m_q4</t>
  </si>
  <si>
    <t>faixa_idade_71_80</t>
  </si>
  <si>
    <t>97.57</t>
  </si>
  <si>
    <t>x_tmqinvestim_aa_1a_q3</t>
  </si>
  <si>
    <t>faixa_idade_maior80</t>
  </si>
  <si>
    <t>192.91</t>
  </si>
  <si>
    <t>x_q1m_can_aa_f</t>
  </si>
  <si>
    <t>x_reg_co</t>
  </si>
  <si>
    <t>337.46</t>
  </si>
  <si>
    <t>x_q2s_can_aa_f</t>
  </si>
  <si>
    <t>x_reg_ne</t>
  </si>
  <si>
    <t>1134.53</t>
  </si>
  <si>
    <t>dt_ultimo_rest_12meses</t>
  </si>
  <si>
    <t>x_reg_n</t>
  </si>
  <si>
    <t>370.52</t>
  </si>
  <si>
    <t>x_q1m_dia_sexta_f</t>
  </si>
  <si>
    <t>x_reg_s</t>
  </si>
  <si>
    <t>224.28</t>
  </si>
  <si>
    <t>x_q1m_dia_quarta_f</t>
  </si>
  <si>
    <t>x_reg_se</t>
  </si>
  <si>
    <t>0.14</t>
  </si>
  <si>
    <t>x_q1m_dia_quinta_f</t>
  </si>
  <si>
    <t>adquirir</t>
  </si>
  <si>
    <t>683.33</t>
  </si>
  <si>
    <t>score_5pf</t>
  </si>
  <si>
    <t>x_renc</t>
  </si>
  <si>
    <t>140.50</t>
  </si>
  <si>
    <t>x_q1m_dia_terca_f</t>
  </si>
  <si>
    <t>x_renc_negativo</t>
  </si>
  <si>
    <t>161.41</t>
  </si>
  <si>
    <t>x_q1m_dia_seg_f</t>
  </si>
  <si>
    <t>x_renc_quartil</t>
  </si>
  <si>
    <t>505.77</t>
  </si>
  <si>
    <t>x_q1s_can_aa_f</t>
  </si>
  <si>
    <t>x_renc_q1</t>
  </si>
  <si>
    <t>416.09</t>
  </si>
  <si>
    <t>x_q1m_bh1_20_24_f</t>
  </si>
  <si>
    <t>x_renc_q2</t>
  </si>
  <si>
    <t>1761.15</t>
  </si>
  <si>
    <t>x_c2s_can_ff_f</t>
  </si>
  <si>
    <t>x_renc_q3</t>
  </si>
  <si>
    <t>852.67</t>
  </si>
  <si>
    <t>x_q1m_bh1_16_20_f</t>
  </si>
  <si>
    <t>x_renc_q4</t>
  </si>
  <si>
    <t>167.12</t>
  </si>
  <si>
    <t>qt_rtrit_hist</t>
  </si>
  <si>
    <t>idade</t>
  </si>
  <si>
    <t>138.07</t>
  </si>
  <si>
    <t>x_q1a_bh1_16_20_f</t>
  </si>
  <si>
    <t>profissao_cadu</t>
  </si>
  <si>
    <t>155.54</t>
  </si>
  <si>
    <t>x_c1s_can_ff_f</t>
  </si>
  <si>
    <t>score_acsp_19</t>
  </si>
  <si>
    <t>582.90</t>
  </si>
  <si>
    <t>x_c1a</t>
  </si>
  <si>
    <t>qt_rtrit_hist_prim</t>
  </si>
  <si>
    <t>13.15</t>
  </si>
  <si>
    <t>x_c1s_can_ff_nf</t>
  </si>
  <si>
    <t>cep2</t>
  </si>
  <si>
    <t>0.18</t>
  </si>
  <si>
    <t>x_q1m_t_08</t>
  </si>
  <si>
    <t>cep3</t>
  </si>
  <si>
    <t>19.39</t>
  </si>
  <si>
    <t>x_q1m_bh1_12_16_f</t>
  </si>
  <si>
    <t>23691754.15</t>
  </si>
  <si>
    <t>pc_a_utilizar_compr_cartao</t>
  </si>
  <si>
    <t>renda_final</t>
  </si>
  <si>
    <t>3041.42</t>
  </si>
  <si>
    <t>x_q1a_bh1_0_4_f</t>
  </si>
  <si>
    <t>4021.07</t>
  </si>
  <si>
    <t>x_q2s_dia_sexta_f</t>
  </si>
  <si>
    <t>4650.00</t>
  </si>
  <si>
    <t>x_c2s_can_ff_nf</t>
  </si>
  <si>
    <t>5038.31</t>
  </si>
  <si>
    <t>x_c1m_t_03</t>
  </si>
  <si>
    <t>qt_meses_rest_12m</t>
  </si>
  <si>
    <t>160.27</t>
  </si>
  <si>
    <t>qt_princ_rtrit_hist_prim</t>
  </si>
  <si>
    <t>11.41</t>
  </si>
  <si>
    <t>x_c1m</t>
  </si>
  <si>
    <t>pc_a_utilizar_compr_chq_lim_glob</t>
  </si>
  <si>
    <t>821.05</t>
  </si>
  <si>
    <t>x_q2s_dia_quarta_f</t>
  </si>
  <si>
    <t>3633.71</t>
  </si>
  <si>
    <t>x_c1m_t_04</t>
  </si>
  <si>
    <t>pc_a_utilizar_compr_ctagarant</t>
  </si>
  <si>
    <t>43.12</t>
  </si>
  <si>
    <t>x_q2s_dia_quinta_f</t>
  </si>
  <si>
    <t>dt_conta</t>
  </si>
  <si>
    <t>58.78</t>
  </si>
  <si>
    <t>x_q2s_dia_terca_f</t>
  </si>
  <si>
    <t>flag_proposta</t>
  </si>
  <si>
    <t>21.71</t>
  </si>
  <si>
    <t>x_q2s_dia_seg_f</t>
  </si>
  <si>
    <t>x_q1s</t>
  </si>
  <si>
    <t>34.34</t>
  </si>
  <si>
    <t>x_c1m_t_02</t>
  </si>
  <si>
    <t>x_q2s</t>
  </si>
  <si>
    <t>266.13</t>
  </si>
  <si>
    <t>x_q1a_bh1_12_16_f</t>
  </si>
  <si>
    <t>x_q1m</t>
  </si>
  <si>
    <t>9.37</t>
  </si>
  <si>
    <t>x_q2s_can_ff_nf</t>
  </si>
  <si>
    <t>x_q1a</t>
  </si>
  <si>
    <t>1319.96</t>
  </si>
  <si>
    <t>x_c1m_bh1_0_4_nf</t>
  </si>
  <si>
    <t>4503.30</t>
  </si>
  <si>
    <t>x_q2s_bh1_20_24_f</t>
  </si>
  <si>
    <t>x_q1s_can_aa_nf</t>
  </si>
  <si>
    <t>67.03</t>
  </si>
  <si>
    <t>x_c2s_bh1_20_24_nf</t>
  </si>
  <si>
    <t>x_q1s_can_mb_f</t>
  </si>
  <si>
    <t>102.49</t>
  </si>
  <si>
    <t>x_q1s_dia_sexta_f</t>
  </si>
  <si>
    <t>x_q1s_can_mb_nf</t>
  </si>
  <si>
    <t>38.95</t>
  </si>
  <si>
    <t>x_q1s_dia_quarta_f</t>
  </si>
  <si>
    <t>x_q1s_can_ib_f</t>
  </si>
  <si>
    <t>77.23</t>
  </si>
  <si>
    <t>x_q1s_dia_quinta_f</t>
  </si>
  <si>
    <t>x_q1s_can_ib_nf</t>
  </si>
  <si>
    <t>248.23</t>
  </si>
  <si>
    <t>x_q1m_bh1_8_12_f</t>
  </si>
  <si>
    <t>x_q1s_can_ff_f</t>
  </si>
  <si>
    <t>29.58</t>
  </si>
  <si>
    <t>x_q1s_can_ff_nf</t>
  </si>
  <si>
    <t>2040.99</t>
  </si>
  <si>
    <t>x_q2s_bh1_16_20_f</t>
  </si>
  <si>
    <t>5048.09</t>
  </si>
  <si>
    <t>x_q1m_t_07</t>
  </si>
  <si>
    <t>x_q2s_can_aa_nf</t>
  </si>
  <si>
    <t>74.58</t>
  </si>
  <si>
    <t>x_q1s_dia_seg_f</t>
  </si>
  <si>
    <t>x_q2s_can_mb_f</t>
  </si>
  <si>
    <t>116.95</t>
  </si>
  <si>
    <t>x_q1a_dia_sexta_nf</t>
  </si>
  <si>
    <t>x_q2s_can_mb_nf</t>
  </si>
  <si>
    <t>46.57</t>
  </si>
  <si>
    <t>x_q2s_bh1_12_16_f</t>
  </si>
  <si>
    <t>x_q2s_can_ib_f</t>
  </si>
  <si>
    <t>126.18</t>
  </si>
  <si>
    <t>in_credito_pessoal_null</t>
  </si>
  <si>
    <t>x_q2s_can_ib_nf</t>
  </si>
  <si>
    <t>356.20</t>
  </si>
  <si>
    <t>x_q1a_dia_quinta_nf</t>
  </si>
  <si>
    <t>x_q2s_can_ff_f</t>
  </si>
  <si>
    <t>17.49</t>
  </si>
  <si>
    <t>x_q1a_bh1_8_12_f</t>
  </si>
  <si>
    <t>2644.79</t>
  </si>
  <si>
    <t>x_q1a_dia_quarta_nf</t>
  </si>
  <si>
    <t>5397.80</t>
  </si>
  <si>
    <t>x_q1m_bh1_0_4_f</t>
  </si>
  <si>
    <t>x_q1m_can_aa_nf</t>
  </si>
  <si>
    <t>169.29</t>
  </si>
  <si>
    <t>x_q1m_can_mb_f</t>
  </si>
  <si>
    <t>208.99</t>
  </si>
  <si>
    <t>x_c1s_bh1_20_24_nf</t>
  </si>
  <si>
    <t>x_q1m_can_mb_nf</t>
  </si>
  <si>
    <t>60.64</t>
  </si>
  <si>
    <t>x_q1a_dia_quinta_f</t>
  </si>
  <si>
    <t>x_q1m_can_ib_f</t>
  </si>
  <si>
    <t>282.66</t>
  </si>
  <si>
    <t>x_q1m_dia_terca_nf</t>
  </si>
  <si>
    <t>x_q1m_can_ib_nf</t>
  </si>
  <si>
    <t>18.64</t>
  </si>
  <si>
    <t>origem_renda_cadastro_dprc</t>
  </si>
  <si>
    <t>x_q1m_can_ff_f</t>
  </si>
  <si>
    <t>188.67</t>
  </si>
  <si>
    <t>x_q1s_bh1_20_24_f</t>
  </si>
  <si>
    <t>x_q1m_can_ff_nf</t>
  </si>
  <si>
    <t>59.13</t>
  </si>
  <si>
    <t>x_q1m_dia_quarta_nf</t>
  </si>
  <si>
    <t>x_q1a_can_aa_f</t>
  </si>
  <si>
    <t>599.69</t>
  </si>
  <si>
    <t>x_q1m_dia_quinta_nf</t>
  </si>
  <si>
    <t>x_q1a_can_aa_nf</t>
  </si>
  <si>
    <t>190.69</t>
  </si>
  <si>
    <t>x_q1a_fim_semana_f</t>
  </si>
  <si>
    <t>x_q1a_can_mb_f</t>
  </si>
  <si>
    <t>796.34</t>
  </si>
  <si>
    <t>x_q1m_dia_seg_nf</t>
  </si>
  <si>
    <t>x_q1a_can_mb_nf</t>
  </si>
  <si>
    <t>344.81</t>
  </si>
  <si>
    <t>x_c1a_fim_semana_nf</t>
  </si>
  <si>
    <t>x_q1a_can_ib_f</t>
  </si>
  <si>
    <t>874.33</t>
  </si>
  <si>
    <t>x_q1a_dia_terca_f</t>
  </si>
  <si>
    <t>x_q1a_can_ib_nf</t>
  </si>
  <si>
    <t>345.71</t>
  </si>
  <si>
    <t>x_qconsulta_24_06h</t>
  </si>
  <si>
    <t>x_q1a_can_ff_f</t>
  </si>
  <si>
    <t>1082.65</t>
  </si>
  <si>
    <t>x_c1m_can_aa_nf</t>
  </si>
  <si>
    <t>x_q1a_can_ff_nf</t>
  </si>
  <si>
    <t>272.04</t>
  </si>
  <si>
    <t>x_c1s_bh1_16_20_nf</t>
  </si>
  <si>
    <t>x_q1s_bh1_0_4_f</t>
  </si>
  <si>
    <t>725.92</t>
  </si>
  <si>
    <t>x_q1a_dia_quarta_f</t>
  </si>
  <si>
    <t>x_q1s_bh1_0_4_nf</t>
  </si>
  <si>
    <t>65.82</t>
  </si>
  <si>
    <t>x_qconsulta_18_24h</t>
  </si>
  <si>
    <t>x_q1s_bh1_4_8_f</t>
  </si>
  <si>
    <t>289.99</t>
  </si>
  <si>
    <t>x_q1s_dia_terca_f</t>
  </si>
  <si>
    <t>x_q1s_bh1_4_8_nf</t>
  </si>
  <si>
    <t>141.79</t>
  </si>
  <si>
    <t>x_q1m_bh1_16_20_nf</t>
  </si>
  <si>
    <t>x_q1s_bh1_8_12_f</t>
  </si>
  <si>
    <t>963.94</t>
  </si>
  <si>
    <t>x_q1s_bh1_16_20_f</t>
  </si>
  <si>
    <t>x_q1s_bh1_8_12_nf</t>
  </si>
  <si>
    <t>369.41</t>
  </si>
  <si>
    <t>x_q1a_dia_terca_nf</t>
  </si>
  <si>
    <t>x_q1s_bh1_12_16_f</t>
  </si>
  <si>
    <t>1411.71</t>
  </si>
  <si>
    <t>x_c2s_dia_quarta_nf</t>
  </si>
  <si>
    <t>x_q1s_bh1_12_16_nf</t>
  </si>
  <si>
    <t>561.25</t>
  </si>
  <si>
    <t>1450.11</t>
  </si>
  <si>
    <t>x_q1a_dia_seg_f</t>
  </si>
  <si>
    <t>x_q1s_bh1_16_20_nf</t>
  </si>
  <si>
    <t>615.85</t>
  </si>
  <si>
    <t>x_c1s_dia_terca_nf</t>
  </si>
  <si>
    <t>1644.17</t>
  </si>
  <si>
    <t>x_c2s_bh1_0_4_nf</t>
  </si>
  <si>
    <t>x_q1s_bh1_20_24_nf</t>
  </si>
  <si>
    <t>487.92</t>
  </si>
  <si>
    <t>x_c1m_can_mb_nf</t>
  </si>
  <si>
    <t>x_q2s_bh1_0_4_f</t>
  </si>
  <si>
    <t>1130.46</t>
  </si>
  <si>
    <t>x_q1a_dia_seg_nf</t>
  </si>
  <si>
    <t>x_q2s_bh1_0_4_nf</t>
  </si>
  <si>
    <t>153.13</t>
  </si>
  <si>
    <t>x_tmqsaques_aa_1m_q3</t>
  </si>
  <si>
    <t>x_q2s_bh1_4_8_f</t>
  </si>
  <si>
    <t>565.65</t>
  </si>
  <si>
    <t>x_q1m_bh1_20_24_nf</t>
  </si>
  <si>
    <t>x_q2s_bh1_4_8_nf</t>
  </si>
  <si>
    <t>150.03</t>
  </si>
  <si>
    <t>x_q2s_dia_sexta_nf</t>
  </si>
  <si>
    <t>x_q2s_bh1_8_12_f</t>
  </si>
  <si>
    <t>1176.94</t>
  </si>
  <si>
    <t>rating_ajustado_anterior_e1</t>
  </si>
  <si>
    <t>x_q2s_bh1_8_12_nf</t>
  </si>
  <si>
    <t>491.16</t>
  </si>
  <si>
    <t>x_c1s_dia_quarta_nf</t>
  </si>
  <si>
    <t>1870.41</t>
  </si>
  <si>
    <t>x_c1m_can_aa_f</t>
  </si>
  <si>
    <t>x_q2s_bh1_12_16_nf</t>
  </si>
  <si>
    <t>744.13</t>
  </si>
  <si>
    <t>2013.32</t>
  </si>
  <si>
    <t>x_c2s_bh1_16_20_nf</t>
  </si>
  <si>
    <t>x_q2s_bh1_16_20_nf</t>
  </si>
  <si>
    <t>932.92</t>
  </si>
  <si>
    <t>x_c2s_bh1_4_8_nf</t>
  </si>
  <si>
    <t>2459.22</t>
  </si>
  <si>
    <t>x_c1s_dia_sexta_nf</t>
  </si>
  <si>
    <t>x_q2s_bh1_20_24_nf</t>
  </si>
  <si>
    <t>795.08</t>
  </si>
  <si>
    <t>x_c2s_dia_terca_nf</t>
  </si>
  <si>
    <t>1783.59</t>
  </si>
  <si>
    <t>x_somacmr3m_quartil_q4</t>
  </si>
  <si>
    <t>x_q1m_bh1_0_4_nf</t>
  </si>
  <si>
    <t>332.48</t>
  </si>
  <si>
    <t>x_q1a_bh1_4_8_f</t>
  </si>
  <si>
    <t>x_q1m_bh1_4_8_f</t>
  </si>
  <si>
    <t>1204.49</t>
  </si>
  <si>
    <t>x_c2s_dia_seg_nf</t>
  </si>
  <si>
    <t>x_q1m_bh1_4_8_nf</t>
  </si>
  <si>
    <t>226.71</t>
  </si>
  <si>
    <t>x_q2s_fim_semana_f</t>
  </si>
  <si>
    <t>2157.76</t>
  </si>
  <si>
    <t>x_c1s_bh1_12_16_nf</t>
  </si>
  <si>
    <t>x_q1m_bh1_8_12_nf</t>
  </si>
  <si>
    <t>792.14</t>
  </si>
  <si>
    <t>x_c1a_bh1_8_12_nf</t>
  </si>
  <si>
    <t>3703.60</t>
  </si>
  <si>
    <t>x_c1a_bh1_4_8_nf</t>
  </si>
  <si>
    <t>x_q1m_bh1_12_16_nf</t>
  </si>
  <si>
    <t>1094.48</t>
  </si>
  <si>
    <t>x_q1m_fim_semana_f</t>
  </si>
  <si>
    <t>4160.33</t>
  </si>
  <si>
    <t>x_c1s_dia_quinta_nf</t>
  </si>
  <si>
    <t>1454.25</t>
  </si>
  <si>
    <t>4408.31</t>
  </si>
  <si>
    <t>x_c1a_can_ib_nf</t>
  </si>
  <si>
    <t>1373.59</t>
  </si>
  <si>
    <t>3516.34</t>
  </si>
  <si>
    <t>x_c1s_dia_seg_nf</t>
  </si>
  <si>
    <t>x_q1a_bh1_0_4_nf</t>
  </si>
  <si>
    <t>178.44</t>
  </si>
  <si>
    <t>x_c1a_can_ff_nf</t>
  </si>
  <si>
    <t>1272.62</t>
  </si>
  <si>
    <t>x_q1a_bh1_12_16_nf</t>
  </si>
  <si>
    <t>x_q1a_bh1_4_8_nf</t>
  </si>
  <si>
    <t>343.63</t>
  </si>
  <si>
    <t>x_c1a_bh1_16_20_nf</t>
  </si>
  <si>
    <t>1801.92</t>
  </si>
  <si>
    <t>x_q1a_bh1_8_12_nf</t>
  </si>
  <si>
    <t>641.78</t>
  </si>
  <si>
    <t>2684.89</t>
  </si>
  <si>
    <t>x_c1m_bh1_0_4_f</t>
  </si>
  <si>
    <t>1147.39</t>
  </si>
  <si>
    <t>x_c1m_bh1_4_8_nf</t>
  </si>
  <si>
    <t>4000.90</t>
  </si>
  <si>
    <t>x_q1a_bh1_16_20_nf</t>
  </si>
  <si>
    <t>328.02</t>
  </si>
  <si>
    <t>x_c1m_bh1_20_24_nf</t>
  </si>
  <si>
    <t>x_q1a_bh1_20_24_f</t>
  </si>
  <si>
    <t>1039.34</t>
  </si>
  <si>
    <t>x_q1a_bh1_20_24_nf</t>
  </si>
  <si>
    <t>96.08</t>
  </si>
  <si>
    <t>x_c2s_bh1_20_24_f</t>
  </si>
  <si>
    <t>x_q1s_fim_semana_f</t>
  </si>
  <si>
    <t>321.09</t>
  </si>
  <si>
    <t>x_c1s_bh1_8_12_nf</t>
  </si>
  <si>
    <t>x_q1s_fim_semana_nf</t>
  </si>
  <si>
    <t>208.17</t>
  </si>
  <si>
    <t>x_c1s_bh1_4_8_nf</t>
  </si>
  <si>
    <t>1248.66</t>
  </si>
  <si>
    <t>x_c1m_t_01</t>
  </si>
  <si>
    <t>x_q2s_fim_semana_nf</t>
  </si>
  <si>
    <t>244.94</t>
  </si>
  <si>
    <t>x_q1m_dia_sexta_nf</t>
  </si>
  <si>
    <t>1225.16</t>
  </si>
  <si>
    <t>x_c1s_fim_semana_nf</t>
  </si>
  <si>
    <t>x_q1m_fim_semana_nf</t>
  </si>
  <si>
    <t>308.00</t>
  </si>
  <si>
    <t>1577.14</t>
  </si>
  <si>
    <t>x_c2s_fim_semana_nf</t>
  </si>
  <si>
    <t>x_q1a_fim_semana_nf</t>
  </si>
  <si>
    <t>580.18</t>
  </si>
  <si>
    <t>x_c2s_bh1_12_16_nf</t>
  </si>
  <si>
    <t>1941.11</t>
  </si>
  <si>
    <t>x_c1m_fim_semana_nf</t>
  </si>
  <si>
    <t>x_q1s_dia_seg_nf</t>
  </si>
  <si>
    <t>352.93</t>
  </si>
  <si>
    <t>x_c2s_dia_quinta_nf</t>
  </si>
  <si>
    <t>1458.20</t>
  </si>
  <si>
    <t>x_c1m_bh1_20_24_f</t>
  </si>
  <si>
    <t>x_q1s_dia_terca_nf</t>
  </si>
  <si>
    <t>507.64</t>
  </si>
  <si>
    <t>x_c1a_can_mb_nf</t>
  </si>
  <si>
    <t>2189.49</t>
  </si>
  <si>
    <t>x_q1s_dia_quarta_nf</t>
  </si>
  <si>
    <t>497.54</t>
  </si>
  <si>
    <t>x_q2s_dia_quinta_nf</t>
  </si>
  <si>
    <t>2168.23</t>
  </si>
  <si>
    <t>x_q1m_t_01</t>
  </si>
  <si>
    <t>x_q1s_dia_quinta_nf</t>
  </si>
  <si>
    <t>510.95</t>
  </si>
  <si>
    <t>2232.00</t>
  </si>
  <si>
    <t>origem_renda_aplica</t>
  </si>
  <si>
    <t>x_q1s_dia_sexta_nf</t>
  </si>
  <si>
    <t>853.26</t>
  </si>
  <si>
    <t>x_c1a_bh1_0_4_nf</t>
  </si>
  <si>
    <t>2780.71</t>
  </si>
  <si>
    <t>x_qconsulta_12_18h</t>
  </si>
  <si>
    <t>x_q2s_dia_seg_nf</t>
  </si>
  <si>
    <t>728.40</t>
  </si>
  <si>
    <t>2858.23</t>
  </si>
  <si>
    <t>x_tmqtransfer_aa_1m_quartil</t>
  </si>
  <si>
    <t>x_q2s_dia_terca_nf</t>
  </si>
  <si>
    <t>833.98</t>
  </si>
  <si>
    <t>2911.75</t>
  </si>
  <si>
    <t>x_q2s_dia_quarta_nf</t>
  </si>
  <si>
    <t>740.48</t>
  </si>
  <si>
    <t>2882.84</t>
  </si>
  <si>
    <t>961.31</t>
  </si>
  <si>
    <t>3292.68</t>
  </si>
  <si>
    <t>1363.70</t>
  </si>
  <si>
    <t>4524.24</t>
  </si>
  <si>
    <t>x_tmqsaques_aa_1a_q1</t>
  </si>
  <si>
    <t>1528.40</t>
  </si>
  <si>
    <t>x_tmqtransfer_aa_2m</t>
  </si>
  <si>
    <t>4635.75</t>
  </si>
  <si>
    <t>x_q1m_t_02</t>
  </si>
  <si>
    <t>1681.36</t>
  </si>
  <si>
    <t>x_c2s_bh1_16_20_f</t>
  </si>
  <si>
    <t>4795.26</t>
  </si>
  <si>
    <t>x_c1a_can_aa_nf</t>
  </si>
  <si>
    <t>1587.58</t>
  </si>
  <si>
    <t>4770.62</t>
  </si>
  <si>
    <t>1580.16</t>
  </si>
  <si>
    <t>4854.27</t>
  </si>
  <si>
    <t>x_c2s_bh1_8_12_nf</t>
  </si>
  <si>
    <t>1054.37</t>
  </si>
  <si>
    <t>1409.20</t>
  </si>
  <si>
    <t>x_tmqtransfer_aa_2m_q4</t>
  </si>
  <si>
    <t>1380.16</t>
  </si>
  <si>
    <t>x_c1s_bh1_16_20_f</t>
  </si>
  <si>
    <t>1492.72</t>
  </si>
  <si>
    <t>1440.86</t>
  </si>
  <si>
    <t>x_c1s_bh1_0_4_nf</t>
  </si>
  <si>
    <t>1481.37</t>
  </si>
  <si>
    <t>1791.31</t>
  </si>
  <si>
    <t>x_c1s_dia_sexta_f</t>
  </si>
  <si>
    <t>1700.06</t>
  </si>
  <si>
    <t>1819.68</t>
  </si>
  <si>
    <t>x_c2s_bh1_12_16_f</t>
  </si>
  <si>
    <t>1922.10</t>
  </si>
  <si>
    <t>x_c1m_can_ff_nf</t>
  </si>
  <si>
    <t>942.39</t>
  </si>
  <si>
    <t>776.84</t>
  </si>
  <si>
    <t>x_c2s_dia_quarta_f</t>
  </si>
  <si>
    <t>x_q1m_t_03</t>
  </si>
  <si>
    <t>313.48</t>
  </si>
  <si>
    <t>x_c1a_fim_semana_f</t>
  </si>
  <si>
    <t>x_q1m_t_05</t>
  </si>
  <si>
    <t>116.29</t>
  </si>
  <si>
    <t>x_q1m_t_06</t>
  </si>
  <si>
    <t>2.74</t>
  </si>
  <si>
    <t>x_tmqsaques_aa_1m</t>
  </si>
  <si>
    <t>2009.07</t>
  </si>
  <si>
    <t>x_tmqsaques_aa_1m_quartil</t>
  </si>
  <si>
    <t>3730.12</t>
  </si>
  <si>
    <t>x_c1m_bh1_4_8_f</t>
  </si>
  <si>
    <t>x_q1m_t_09</t>
  </si>
  <si>
    <t>84.43</t>
  </si>
  <si>
    <t>x_q1m_t_10</t>
  </si>
  <si>
    <t>135.23</t>
  </si>
  <si>
    <t>x_c1s_bh1_20_24_f</t>
  </si>
  <si>
    <t>x_q1m_t_11</t>
  </si>
  <si>
    <t>41.46</t>
  </si>
  <si>
    <t>x_q1a_t</t>
  </si>
  <si>
    <t>44.83</t>
  </si>
  <si>
    <t>x_c2s_can_aa_nf</t>
  </si>
  <si>
    <t>x_c1s</t>
  </si>
  <si>
    <t>186.92</t>
  </si>
  <si>
    <t>x_c1m_can_mb_f</t>
  </si>
  <si>
    <t>x_c2s</t>
  </si>
  <si>
    <t>0.26</t>
  </si>
  <si>
    <t>x_c2s_dia_seg_f</t>
  </si>
  <si>
    <t>2974.29</t>
  </si>
  <si>
    <t>x_c1s_bh1_12_16_f</t>
  </si>
  <si>
    <t>3898.81</t>
  </si>
  <si>
    <t>x_c1m_t_08</t>
  </si>
  <si>
    <t>x_c1s_can_aa_f</t>
  </si>
  <si>
    <t>126.59</t>
  </si>
  <si>
    <t>x_somacmr3m_quartil_q1</t>
  </si>
  <si>
    <t>x_c1s_can_aa_nf</t>
  </si>
  <si>
    <t>303.32</t>
  </si>
  <si>
    <t>x_somacmr3m_quartil</t>
  </si>
  <si>
    <t>x_c1s_can_mb_f</t>
  </si>
  <si>
    <t>56.41</t>
  </si>
  <si>
    <t>x_c1s_can_mb_nf</t>
  </si>
  <si>
    <t>101.54</t>
  </si>
  <si>
    <t>x_c1s_can_ib_f</t>
  </si>
  <si>
    <t>118.44</t>
  </si>
  <si>
    <t>x_c1s_can_ib_nf</t>
  </si>
  <si>
    <t>34.95</t>
  </si>
  <si>
    <t>3901.74</t>
  </si>
  <si>
    <t>3853.74</t>
  </si>
  <si>
    <t>x_c2s_can_aa_f</t>
  </si>
  <si>
    <t>311.12</t>
  </si>
  <si>
    <t>x_tmqsaques_aa_1a_q4</t>
  </si>
  <si>
    <t>556.15</t>
  </si>
  <si>
    <t>x_tmqsaques_aa_2m</t>
  </si>
  <si>
    <t>x_c2s_can_mb_f</t>
  </si>
  <si>
    <t>96.58</t>
  </si>
  <si>
    <t>x_tmqsaques_aa_1a</t>
  </si>
  <si>
    <t>x_c2s_can_mb_nf</t>
  </si>
  <si>
    <t>281.32</t>
  </si>
  <si>
    <t>x_c2s_dia_terca_f</t>
  </si>
  <si>
    <t>x_c2s_can_ib_f</t>
  </si>
  <si>
    <t>24.78</t>
  </si>
  <si>
    <t>x_tmqtransfer_aa_2m_q2</t>
  </si>
  <si>
    <t>x_c2s_can_ib_nf</t>
  </si>
  <si>
    <t>14.58</t>
  </si>
  <si>
    <t>x_c2s_dia_quinta_f</t>
  </si>
  <si>
    <t>4232.30</t>
  </si>
  <si>
    <t>x_c1a_bh1_8_12_f</t>
  </si>
  <si>
    <t>3237.61</t>
  </si>
  <si>
    <t>x_tmqtransfer_aa_1m_q1</t>
  </si>
  <si>
    <t>1326.55</t>
  </si>
  <si>
    <t>x_c1a_bh1_12_16_nf</t>
  </si>
  <si>
    <t>1485.32</t>
  </si>
  <si>
    <t>x_somacmr3m</t>
  </si>
  <si>
    <t>552.94</t>
  </si>
  <si>
    <t>x_somacmr3m_quartil_q3</t>
  </si>
  <si>
    <t>1387.23</t>
  </si>
  <si>
    <t>x_c1s_dia_quarta_f</t>
  </si>
  <si>
    <t>x_c1m_can_ib_f</t>
  </si>
  <si>
    <t>47.96</t>
  </si>
  <si>
    <t>x_c1a_bh1_12_16_f</t>
  </si>
  <si>
    <t>x_c1m_can_ib_nf</t>
  </si>
  <si>
    <t>373.48</t>
  </si>
  <si>
    <t>x_somacmr3m_quartil_q2</t>
  </si>
  <si>
    <t>x_c1m_can_ff_f</t>
  </si>
  <si>
    <t>75.27</t>
  </si>
  <si>
    <t>x_tmqsaques_aa_1m_q4</t>
  </si>
  <si>
    <t>610.16</t>
  </si>
  <si>
    <t>origem_renda_funcionario</t>
  </si>
  <si>
    <t>x_c1a_can_aa_f</t>
  </si>
  <si>
    <t>144.80</t>
  </si>
  <si>
    <t>x_tmqtransfer_aa_2m_quartil</t>
  </si>
  <si>
    <t>770.33</t>
  </si>
  <si>
    <t>x_c1s_dia_terca_f</t>
  </si>
  <si>
    <t>x_c1a_can_mb_f</t>
  </si>
  <si>
    <t>348.95</t>
  </si>
  <si>
    <t>x_tmqsaques_aa_1a_q2</t>
  </si>
  <si>
    <t>974.97</t>
  </si>
  <si>
    <t>x_c1a_can_ib_f</t>
  </si>
  <si>
    <t>398.13</t>
  </si>
  <si>
    <t>x_tmqtransfer_aa_1m_q3</t>
  </si>
  <si>
    <t>1195.94</t>
  </si>
  <si>
    <t>x_c1a_can_ff_f</t>
  </si>
  <si>
    <t>337.90</t>
  </si>
  <si>
    <t>x_tmqsaques_aa_1m_q1</t>
  </si>
  <si>
    <t>1149.62</t>
  </si>
  <si>
    <t>x_tmqtransfer_aa_1a_q1</t>
  </si>
  <si>
    <t>x_c1s_bh1_0_4_f</t>
  </si>
  <si>
    <t>102.21</t>
  </si>
  <si>
    <t>x_tmqtransfer_aa_1a</t>
  </si>
  <si>
    <t>682.07</t>
  </si>
  <si>
    <t>x_c1s_bh1_4_8_f</t>
  </si>
  <si>
    <t>199.35</t>
  </si>
  <si>
    <t>x_c1s_dia_quinta_f</t>
  </si>
  <si>
    <t>1065.62</t>
  </si>
  <si>
    <t>x_c1s_bh1_8_12_f</t>
  </si>
  <si>
    <t>302.95</t>
  </si>
  <si>
    <t>1069.14</t>
  </si>
  <si>
    <t>x_c1m_t_11</t>
  </si>
  <si>
    <t>536.84</t>
  </si>
  <si>
    <t>x_c1m_bh1_16_20_f</t>
  </si>
  <si>
    <t>1238.88</t>
  </si>
  <si>
    <t>x_c1a_bh1_20_24_nf</t>
  </si>
  <si>
    <t>693.12</t>
  </si>
  <si>
    <t>x_tmqsaques_aa_2m_q2</t>
  </si>
  <si>
    <t>1482.26</t>
  </si>
  <si>
    <t>x_c1a_dia_quarta_nf</t>
  </si>
  <si>
    <t>563.56</t>
  </si>
  <si>
    <t>1746.96</t>
  </si>
  <si>
    <t>x_c1m_bh1_16_20_nf</t>
  </si>
  <si>
    <t>x_c2s_bh1_0_4_f</t>
  </si>
  <si>
    <t>325.60</t>
  </si>
  <si>
    <t>1405.81</t>
  </si>
  <si>
    <t>x_c2s_bh1_4_8_f</t>
  </si>
  <si>
    <t>266.55</t>
  </si>
  <si>
    <t>1298.27</t>
  </si>
  <si>
    <t>x_c2s_bh1_8_12_f</t>
  </si>
  <si>
    <t>331.07</t>
  </si>
  <si>
    <t>727.23</t>
  </si>
  <si>
    <t>in_cartao_credito_null</t>
  </si>
  <si>
    <t>630.79</t>
  </si>
  <si>
    <t>1001.23</t>
  </si>
  <si>
    <t>774.85</t>
  </si>
  <si>
    <t>x_c1s_dia_seg_f</t>
  </si>
  <si>
    <t>1302.37</t>
  </si>
  <si>
    <t>1077.54</t>
  </si>
  <si>
    <t>2241.29</t>
  </si>
  <si>
    <t>1117.48</t>
  </si>
  <si>
    <t>x_c1a_bh1_16_20_f</t>
  </si>
  <si>
    <t>2464.13</t>
  </si>
  <si>
    <t>566.34</t>
  </si>
  <si>
    <t>1104.76</t>
  </si>
  <si>
    <t>x_c1m_bh1_8_12_f</t>
  </si>
  <si>
    <t>111.12</t>
  </si>
  <si>
    <t>x_c1m_bh1_8_12_nf</t>
  </si>
  <si>
    <t>84.49</t>
  </si>
  <si>
    <t>x_c1a_dia_quarta_f</t>
  </si>
  <si>
    <t>x_c1m_bh1_12_16_f</t>
  </si>
  <si>
    <t>179.96</t>
  </si>
  <si>
    <t>x_c1m_bh1_12_16_nf</t>
  </si>
  <si>
    <t>126.91</t>
  </si>
  <si>
    <t>367.20</t>
  </si>
  <si>
    <t>353.70</t>
  </si>
  <si>
    <t>x_tmqsaques_aa_1a_q3</t>
  </si>
  <si>
    <t>976.82</t>
  </si>
  <si>
    <t>x_c1a_dia_quinta_f</t>
  </si>
  <si>
    <t>1087.12</t>
  </si>
  <si>
    <t>x_c1a_bh1_4_8_f</t>
  </si>
  <si>
    <t>x_c1a_bh1_0_4_f</t>
  </si>
  <si>
    <t>162.78</t>
  </si>
  <si>
    <t>x_tmqtransfer_aa_2m_q1</t>
  </si>
  <si>
    <t>897.72</t>
  </si>
  <si>
    <t>292.64</t>
  </si>
  <si>
    <t>x_tmqcmr3m_quartil</t>
  </si>
  <si>
    <t>1228.95</t>
  </si>
  <si>
    <t>471.27</t>
  </si>
  <si>
    <t>1229.96</t>
  </si>
  <si>
    <t>429.23</t>
  </si>
  <si>
    <t>460.62</t>
  </si>
  <si>
    <t>x_c1a_dia_terca_f</t>
  </si>
  <si>
    <t>327.18</t>
  </si>
  <si>
    <t>x_c1a_dia_terca_nf</t>
  </si>
  <si>
    <t>1137.48</t>
  </si>
  <si>
    <t>x_c1a_bh1_20_24_f</t>
  </si>
  <si>
    <t>131.39</t>
  </si>
  <si>
    <t>366.13</t>
  </si>
  <si>
    <t>x_c1s_fim_semana_f</t>
  </si>
  <si>
    <t>222.24</t>
  </si>
  <si>
    <t>rating_ajustado_anterior_aa2</t>
  </si>
  <si>
    <t>1048.75</t>
  </si>
  <si>
    <t>x_c2s_fim_semana_f</t>
  </si>
  <si>
    <t>224.61</t>
  </si>
  <si>
    <t>1018.63</t>
  </si>
  <si>
    <t>x_c1m_fim_semana_f</t>
  </si>
  <si>
    <t>252.98</t>
  </si>
  <si>
    <t>x_c1m_t_10</t>
  </si>
  <si>
    <t>993.68</t>
  </si>
  <si>
    <t>rating_ajustado_anterior_d3</t>
  </si>
  <si>
    <t>583.71</t>
  </si>
  <si>
    <t>1502.58</t>
  </si>
  <si>
    <t>rating_ajustado_anterior_c3</t>
  </si>
  <si>
    <t>335.65</t>
  </si>
  <si>
    <t>1164.37</t>
  </si>
  <si>
    <t>x_c1a_dia_seg_nf</t>
  </si>
  <si>
    <t>419.37</t>
  </si>
  <si>
    <t>x_c1m_dia_sexta_nf</t>
  </si>
  <si>
    <t>1409.00</t>
  </si>
  <si>
    <t>x_tmqcmr3m_quartil_q3</t>
  </si>
  <si>
    <t>430.35</t>
  </si>
  <si>
    <t>x_tmqtransfer_aa_1m_q2</t>
  </si>
  <si>
    <t>1330.95</t>
  </si>
  <si>
    <t>373.43</t>
  </si>
  <si>
    <t>x_c1a_dia_seg_f</t>
  </si>
  <si>
    <t>1215.37</t>
  </si>
  <si>
    <t>666.84</t>
  </si>
  <si>
    <t>1297.81</t>
  </si>
  <si>
    <t>x_c2s_dia_sexta_f</t>
  </si>
  <si>
    <t>542.10</t>
  </si>
  <si>
    <t>x_somatsaques_aa_6m_q4</t>
  </si>
  <si>
    <t>1254.20</t>
  </si>
  <si>
    <t>473.77</t>
  </si>
  <si>
    <t>in_cartao_credito_0</t>
  </si>
  <si>
    <t>1287.80</t>
  </si>
  <si>
    <t>x_c2s_dia_sexta_nf</t>
  </si>
  <si>
    <t>595.72</t>
  </si>
  <si>
    <t>x_tmqtransfer_aa_1a_quartil</t>
  </si>
  <si>
    <t>1413.91</t>
  </si>
  <si>
    <t>x_somatsaques_aa_1m_quartil</t>
  </si>
  <si>
    <t>471.71</t>
  </si>
  <si>
    <t>x_c1m_dia_terca_f</t>
  </si>
  <si>
    <t>986.27</t>
  </si>
  <si>
    <t>x_c1m_dia_quarta_f</t>
  </si>
  <si>
    <t>222.99</t>
  </si>
  <si>
    <t>213.24</t>
  </si>
  <si>
    <t>x_c1m_dia_seg_f</t>
  </si>
  <si>
    <t>204.06</t>
  </si>
  <si>
    <t>x_c1m_dia_seg_nf</t>
  </si>
  <si>
    <t>167.50</t>
  </si>
  <si>
    <t>210.18</t>
  </si>
  <si>
    <t>x_c1m_dia_terca_nf</t>
  </si>
  <si>
    <t>191.48</t>
  </si>
  <si>
    <t>x_c1m_dia_sexta_f</t>
  </si>
  <si>
    <t>209.79</t>
  </si>
  <si>
    <t>x_c1m_t_06</t>
  </si>
  <si>
    <t>x_c1m_dia_quarta_nf</t>
  </si>
  <si>
    <t>188.44</t>
  </si>
  <si>
    <t>rating_ajustado_anterior_a2</t>
  </si>
  <si>
    <t>x_c1m_dia_quinta_f</t>
  </si>
  <si>
    <t>174.71</t>
  </si>
  <si>
    <t>origem_renda_aposentado</t>
  </si>
  <si>
    <t>x_c1m_dia_quinta_nf</t>
  </si>
  <si>
    <t>160.40</t>
  </si>
  <si>
    <t>199.08</t>
  </si>
  <si>
    <t>238.66</t>
  </si>
  <si>
    <t>x_tmqinvestim_aa_1a_q4</t>
  </si>
  <si>
    <t>224.87</t>
  </si>
  <si>
    <t>242.96</t>
  </si>
  <si>
    <t>276.13</t>
  </si>
  <si>
    <t>275.40</t>
  </si>
  <si>
    <t>309.71</t>
  </si>
  <si>
    <t>365.04</t>
  </si>
  <si>
    <t>299.12</t>
  </si>
  <si>
    <t>rating_ajustado_anterior_c2</t>
  </si>
  <si>
    <t>x_c1a_dia_sexta_nf</t>
  </si>
  <si>
    <t>94.77</t>
  </si>
  <si>
    <t>1056.04</t>
  </si>
  <si>
    <t>2770.05</t>
  </si>
  <si>
    <t>x_somatsaques_aa_6m</t>
  </si>
  <si>
    <t>3120.49</t>
  </si>
  <si>
    <t>2891.05</t>
  </si>
  <si>
    <t>x_c1m_t_05</t>
  </si>
  <si>
    <t>157.13</t>
  </si>
  <si>
    <t>197.81</t>
  </si>
  <si>
    <t>x_c1m_t_07</t>
  </si>
  <si>
    <t>39.73</t>
  </si>
  <si>
    <t>origem_renda_cadastro_limitada</t>
  </si>
  <si>
    <t>536.57</t>
  </si>
  <si>
    <t>x_c1m_t_09</t>
  </si>
  <si>
    <t>74.11</t>
  </si>
  <si>
    <t>250.43</t>
  </si>
  <si>
    <t>369.21</t>
  </si>
  <si>
    <t>x_somatsaques_aa_1m_q1</t>
  </si>
  <si>
    <t>x_c1a_t</t>
  </si>
  <si>
    <t>67.86</t>
  </si>
  <si>
    <t>1488.70</t>
  </si>
  <si>
    <t>rating_ajustado_anterior_b3</t>
  </si>
  <si>
    <t>x_qconsulta_06_12h</t>
  </si>
  <si>
    <t>25.24</t>
  </si>
  <si>
    <t>881.05</t>
  </si>
  <si>
    <t>1470.69</t>
  </si>
  <si>
    <t>578.83</t>
  </si>
  <si>
    <t>origem_renda_folha</t>
  </si>
  <si>
    <t>566.82</t>
  </si>
  <si>
    <t>393.50</t>
  </si>
  <si>
    <t>rating_ajustado_anterior_d2</t>
  </si>
  <si>
    <t>x_tmqsaques_aa_1m_q2</t>
  </si>
  <si>
    <t>0.01</t>
  </si>
  <si>
    <t>1379.31</t>
  </si>
  <si>
    <t>in_cartao_credito_1</t>
  </si>
  <si>
    <t>422.27</t>
  </si>
  <si>
    <t>477.76</t>
  </si>
  <si>
    <t>x_tmqsaques_aa_2m_quartil</t>
  </si>
  <si>
    <t>90.55</t>
  </si>
  <si>
    <t>x_tmqsaques_aa_2m_q1</t>
  </si>
  <si>
    <t>0.00</t>
  </si>
  <si>
    <t>365.69</t>
  </si>
  <si>
    <t>rating_ajustado_anterior_g</t>
  </si>
  <si>
    <t>x_tmqsaques_aa_2m_q3</t>
  </si>
  <si>
    <t>15.61</t>
  </si>
  <si>
    <t>x_tmqsaques_aa_2m_q4</t>
  </si>
  <si>
    <t>67.04</t>
  </si>
  <si>
    <t>rating_ajustado_anterior_b1</t>
  </si>
  <si>
    <t>473.86</t>
  </si>
  <si>
    <t>x_tmqsaques_aa_1a_quartil</t>
  </si>
  <si>
    <t>790.89</t>
  </si>
  <si>
    <t>417.16</t>
  </si>
  <si>
    <t>301.26</t>
  </si>
  <si>
    <t>480.79</t>
  </si>
  <si>
    <t>x_tmqcmr3m_quartil_q2</t>
  </si>
  <si>
    <t>x_tmqtransfer_aa_1m</t>
  </si>
  <si>
    <t>0.07</t>
  </si>
  <si>
    <t>867.69</t>
  </si>
  <si>
    <t>466.09</t>
  </si>
  <si>
    <t>227.47</t>
  </si>
  <si>
    <t>403.85</t>
  </si>
  <si>
    <t>x_tmqtransfer_aa_1m_q4</t>
  </si>
  <si>
    <t>0.21</t>
  </si>
  <si>
    <t>788.55</t>
  </si>
  <si>
    <t>420.04</t>
  </si>
  <si>
    <t>292.59</t>
  </si>
  <si>
    <t>472.46</t>
  </si>
  <si>
    <t>x_tmqtransfer_aa_2m_q3</t>
  </si>
  <si>
    <t>1.32</t>
  </si>
  <si>
    <t>715.16</t>
  </si>
  <si>
    <t>y_ci</t>
  </si>
  <si>
    <t>381.48</t>
  </si>
  <si>
    <t>212.71</t>
  </si>
  <si>
    <t>384.60</t>
  </si>
  <si>
    <t>x_tmqtransfer_aa_1a_q2</t>
  </si>
  <si>
    <t>1.56</t>
  </si>
  <si>
    <t>x_tmqtransfer_aa_1a_q3</t>
  </si>
  <si>
    <t>0.16</t>
  </si>
  <si>
    <t>x_somatsaques_aa_6m_q2</t>
  </si>
  <si>
    <t>x_tmqtransfer_aa_1a_q4</t>
  </si>
  <si>
    <t>4.11</t>
  </si>
  <si>
    <t>y_qi</t>
  </si>
  <si>
    <t>x_tmqinvestim_aa_1m</t>
  </si>
  <si>
    <t>7.62</t>
  </si>
  <si>
    <t>rating_ajustado_anterior_d1</t>
  </si>
  <si>
    <t>x_tmqinvestim_aa_1m_quartil</t>
  </si>
  <si>
    <t>3.41</t>
  </si>
  <si>
    <t>x_tmqinvestim_aa_1m_q1</t>
  </si>
  <si>
    <t>x_tmqinvestim_aa_1m_q2</t>
  </si>
  <si>
    <t>1.80</t>
  </si>
  <si>
    <t>x_tmqinvestim_aa_1m_q3</t>
  </si>
  <si>
    <t>42.76</t>
  </si>
  <si>
    <t>x_tmqinvestim_aa_1m_q4</t>
  </si>
  <si>
    <t>51.95</t>
  </si>
  <si>
    <t>rating_ajustado_anterior_b2</t>
  </si>
  <si>
    <t>x_tmqinvestim_aa_2m</t>
  </si>
  <si>
    <t>424390.57</t>
  </si>
  <si>
    <t>4780620.39</t>
  </si>
  <si>
    <t>360975.23</t>
  </si>
  <si>
    <t>338359.07</t>
  </si>
  <si>
    <t>x_somatsaques_aa_6m_q1</t>
  </si>
  <si>
    <t>332825.40</t>
  </si>
  <si>
    <t>406738.23</t>
  </si>
  <si>
    <t>4826126.02</t>
  </si>
  <si>
    <t>352095.12</t>
  </si>
  <si>
    <t>in_cheque_especial_null</t>
  </si>
  <si>
    <t>347059.12</t>
  </si>
  <si>
    <t>329161.70</t>
  </si>
  <si>
    <t>rating_ajustado_anterior_vazio</t>
  </si>
  <si>
    <t>191.30</t>
  </si>
  <si>
    <t>rating_ajustado_anterior_aa3</t>
  </si>
  <si>
    <t>80.54</t>
  </si>
  <si>
    <t>71.89</t>
  </si>
  <si>
    <t>211.21</t>
  </si>
  <si>
    <t>153.07</t>
  </si>
  <si>
    <t>x_somatsaques_aa_1m_q2</t>
  </si>
  <si>
    <t>x_somatsaques_aa_1m_q3</t>
  </si>
  <si>
    <t>11.48</t>
  </si>
  <si>
    <t>x_somatsaques_aa_1m_q4</t>
  </si>
  <si>
    <t>14.20</t>
  </si>
  <si>
    <t>163.73</t>
  </si>
  <si>
    <t>in_financ_cartao_credito_0</t>
  </si>
  <si>
    <t>x_somatsaques_aa_6m_quartil</t>
  </si>
  <si>
    <t>6.57</t>
  </si>
  <si>
    <t>in_credito_pessoal_1</t>
  </si>
  <si>
    <t>55.50</t>
  </si>
  <si>
    <t>71.93</t>
  </si>
  <si>
    <t>x_somatsaques_aa_6m_q3</t>
  </si>
  <si>
    <t>1.55</t>
  </si>
  <si>
    <t>222.68</t>
  </si>
  <si>
    <t>x_tmqcmr3m</t>
  </si>
  <si>
    <t>12.49</t>
  </si>
  <si>
    <t>286.97</t>
  </si>
  <si>
    <t>x_tmqcmr3m_quartil_q1</t>
  </si>
  <si>
    <t>10.28</t>
  </si>
  <si>
    <t>106.01</t>
  </si>
  <si>
    <t>228.04</t>
  </si>
  <si>
    <t>x_tmqcmr3m_quartil_q4</t>
  </si>
  <si>
    <t>5.11</t>
  </si>
  <si>
    <t>443.74</t>
  </si>
  <si>
    <t>512.51</t>
  </si>
  <si>
    <t>in_cheque_especial_0</t>
  </si>
  <si>
    <t>521.23</t>
  </si>
  <si>
    <t>425.23</t>
  </si>
  <si>
    <t>438.36</t>
  </si>
  <si>
    <t>1282.17</t>
  </si>
  <si>
    <t>rating_ajustado_anterior_a3</t>
  </si>
  <si>
    <t>1356.56</t>
  </si>
  <si>
    <t>247.58</t>
  </si>
  <si>
    <t>265.02</t>
  </si>
  <si>
    <t>126.22</t>
  </si>
  <si>
    <t>136.55</t>
  </si>
  <si>
    <t>70.00</t>
  </si>
  <si>
    <t>rating_ajustado_anterior_c1</t>
  </si>
  <si>
    <t>194.71</t>
  </si>
  <si>
    <t>in_financ_cartao_credito_1</t>
  </si>
  <si>
    <t>145.10</t>
  </si>
  <si>
    <t>rating_ajustado_anterior_e2</t>
  </si>
  <si>
    <t>2.57</t>
  </si>
  <si>
    <t>10.81</t>
  </si>
  <si>
    <t>62.02</t>
  </si>
  <si>
    <t>rating_ajustado_anterior_f</t>
  </si>
  <si>
    <t>174.94</t>
  </si>
  <si>
    <t>6.52</t>
  </si>
  <si>
    <t>122.17</t>
  </si>
  <si>
    <t>43.45</t>
  </si>
  <si>
    <t>3.24</t>
  </si>
  <si>
    <t>248.75</t>
  </si>
  <si>
    <t>in_cheque_especial_1</t>
  </si>
  <si>
    <t>43.63</t>
  </si>
  <si>
    <t>157.49</t>
  </si>
  <si>
    <t>921.91</t>
  </si>
  <si>
    <t>420.23</t>
  </si>
  <si>
    <t>1650.93</t>
  </si>
  <si>
    <t>139.66</t>
  </si>
  <si>
    <t>193.08</t>
  </si>
  <si>
    <t>343.34</t>
  </si>
  <si>
    <t>214.91</t>
  </si>
  <si>
    <t>133.31</t>
  </si>
  <si>
    <t>in_credito_pessoal_0</t>
  </si>
  <si>
    <t>46.02</t>
  </si>
  <si>
    <t>13.04</t>
  </si>
  <si>
    <t>1.49</t>
  </si>
  <si>
    <t>in_financ_cartao_credito_null</t>
  </si>
  <si>
    <t>1846.03</t>
  </si>
  <si>
    <t>0.13</t>
  </si>
  <si>
    <t>26.05</t>
  </si>
  <si>
    <t>0.02</t>
  </si>
  <si>
    <t>26.83</t>
  </si>
  <si>
    <t>6.13</t>
  </si>
  <si>
    <t>Alphabetic List of Variables and Attributes</t>
  </si>
  <si>
    <t>count</t>
  </si>
  <si>
    <t>Num.Obs.</t>
  </si>
  <si>
    <t>Comentários da equipe.</t>
  </si>
  <si>
    <t>#</t>
  </si>
  <si>
    <t>Variable</t>
  </si>
  <si>
    <t>Type</t>
  </si>
  <si>
    <t>Len</t>
  </si>
  <si>
    <t>Format</t>
  </si>
  <si>
    <t>Informat</t>
  </si>
  <si>
    <t>Label</t>
  </si>
  <si>
    <t>Análise da equipe MM</t>
  </si>
  <si>
    <t>TIPO MISSING</t>
  </si>
  <si>
    <t>ok</t>
  </si>
  <si>
    <t>CD_CNPJ_CONTRAPARTE</t>
  </si>
  <si>
    <t>Char</t>
  </si>
  <si>
    <t>$10.</t>
  </si>
  <si>
    <t>CPF</t>
  </si>
  <si>
    <t>Data de resgate da base de dados</t>
  </si>
  <si>
    <t>DT_BASE</t>
  </si>
  <si>
    <t>Num</t>
  </si>
  <si>
    <t>DDMMYY10.</t>
  </si>
  <si>
    <t>Data base.</t>
  </si>
  <si>
    <t>IDADE</t>
  </si>
  <si>
    <t>3.</t>
  </si>
  <si>
    <t>1 missing</t>
  </si>
  <si>
    <t>Expressada em números. Há 182 categorias.</t>
  </si>
  <si>
    <t>PROFISSAO_CADU</t>
  </si>
  <si>
    <t>BEST3.</t>
  </si>
  <si>
    <t>PROFISSÃO</t>
  </si>
  <si>
    <t>Vai de 1 até 959. 1 pior, maior é melhor</t>
  </si>
  <si>
    <t>SCORE_ACSP_19</t>
  </si>
  <si>
    <t>BEST4.</t>
  </si>
  <si>
    <t>SCORE MERCADO</t>
  </si>
  <si>
    <t>missing</t>
  </si>
  <si>
    <t>Vai de 1 até 202. Quando tem algum produto de crédito. Ou é ativo ou tem exposição.</t>
  </si>
  <si>
    <t>QT_MESES_RISC</t>
  </si>
  <si>
    <t>17.</t>
  </si>
  <si>
    <t>Quantidade de meses na base de dados de crédito</t>
  </si>
  <si>
    <t>Vai de 1 até 1302. Cheques que o banco banco devolveu por insuficiencia de fundos.</t>
  </si>
  <si>
    <t>QT_CHEQ_HIST_SEGDA</t>
  </si>
  <si>
    <t>8.</t>
  </si>
  <si>
    <t>Quantidade de cheques devolvidos com mais de 360 dias anterior a data base.</t>
  </si>
  <si>
    <t>Vai de 0 até 3090207,16. Não necessáriamente financeiro (exemplo valor 0, prevenção á lavagem de dinheiro)</t>
  </si>
  <si>
    <t>VR_TRIT_HIST_PROPN</t>
  </si>
  <si>
    <t>17.2</t>
  </si>
  <si>
    <t>Valor do restritivos relevante em histórico anteriores à data base.</t>
  </si>
  <si>
    <t>Vai de 0 até 123</t>
  </si>
  <si>
    <t>QT_RTRIT_HIST_PRIM</t>
  </si>
  <si>
    <t>Quantidade de restritivos em histórico até 360 dias anteriores a data-base.</t>
  </si>
  <si>
    <t>Rating do Bradesco (Há 17 categorías e missing, o que significa missing (VAZIO)?). Vazio não tem rating (ex. cliente inativo).</t>
  </si>
  <si>
    <t>RATING_AJUSTADO_ANTERIOR</t>
  </si>
  <si>
    <t>Rating Cliente</t>
  </si>
  <si>
    <t>18 Categorias:  AA3 935848; A3 875352; B2 529090; B3 528705; C1 484311; C2 402290; B1 376263; A2 265455; C3 187849; AA2 162830; D1 150169; D2 86362; NULL 49812; D3 40015; E1 10868; E2 408; F 102; G 1</t>
  </si>
  <si>
    <t>VAZIO</t>
  </si>
  <si>
    <t>A melhor, F pior</t>
  </si>
  <si>
    <t>O missing podería significar um cliente inativo. Conta ativa mas não usa um produto de crédito.</t>
  </si>
  <si>
    <t>QT_DT_BASE_SALDO_MAXIMO</t>
  </si>
  <si>
    <t>Quantidade de meses que o cliente apresentou o maior saldo, pela primeira vez no RISC, nos úlitmo 36 meses.</t>
  </si>
  <si>
    <t>CEP2</t>
  </si>
  <si>
    <t>$2.</t>
  </si>
  <si>
    <t>2 PRIMEIROS DIGITOS DO CEP</t>
  </si>
  <si>
    <t>CEP3</t>
  </si>
  <si>
    <t>$3.</t>
  </si>
  <si>
    <t>3 PRIMEIROS DIGITOS DO CEP</t>
  </si>
  <si>
    <t>FLAG_APOSENTADO</t>
  </si>
  <si>
    <t>Indicativo de aposentado, 1 é aponsentado...</t>
  </si>
  <si>
    <t>RENDA_FINAL</t>
  </si>
  <si>
    <t>14.</t>
  </si>
  <si>
    <t>Renda final</t>
  </si>
  <si>
    <t>Categórica</t>
  </si>
  <si>
    <t>ORIGEM_RENDA</t>
  </si>
  <si>
    <t>$40.</t>
  </si>
  <si>
    <t>ORIGEM DA RENDA</t>
  </si>
  <si>
    <t>CADASTRO - DPRC (abertura de cc ou atualização) 2458368; FOLHA 1282131; APOSENTADO 1282101; FUNCIONARIO (do banco) 35073; APLICAÇÃO (investidor) 27958; CADASTRO - LIMITADA A TRAVA POR PROFISSA 99</t>
  </si>
  <si>
    <t>.</t>
  </si>
  <si>
    <t>QT_RTRIT_HIST</t>
  </si>
  <si>
    <t>4.</t>
  </si>
  <si>
    <t>Evolução da quantidade de restritivos em histórico.</t>
  </si>
  <si>
    <t>quanto maior, melhor</t>
  </si>
  <si>
    <t>SCORE_5PF</t>
  </si>
  <si>
    <t>BEHAVIOR CLIENTE</t>
  </si>
  <si>
    <t>Prob. Saldo total nos ativos de crédito do banco</t>
  </si>
  <si>
    <t>VR_SALDO_MEDIO_SM</t>
  </si>
  <si>
    <t>Valor do saldo médio dividido pelo salario minimo</t>
  </si>
  <si>
    <t>VR_SLD_MEDIO_CCORR_POUP_SM</t>
  </si>
  <si>
    <t>Saldo médio em conta corrente e poupança sobre o salário mínimo.</t>
  </si>
  <si>
    <t>VR_OUTRAS_APLICACOES_SM</t>
  </si>
  <si>
    <t>Soma do valor de outras aplicações nas carteiras 360, 365, 370, 390 e 775 sobre o salário mínimo.</t>
  </si>
  <si>
    <t>VR_SLD_MEDIO_CCORRENTE_SM</t>
  </si>
  <si>
    <t>Saldo médio em conta corrente sobre o salário mínimo.</t>
  </si>
  <si>
    <t>Se usa ou não cartão de crédito. Categorias: 0, 1 e NULL. Se é null, o cliente não têm o produto.</t>
  </si>
  <si>
    <t>IN_CARTAO_CREDITO</t>
  </si>
  <si>
    <t>$1.</t>
  </si>
  <si>
    <t>Indica se cliente possui saldo utilizado em algum "Cartão de Crédito" no mês em referência, entre as modalidades 34 (FINANCIAMENTO CARTÃO DE CRÉDITO, 67 (COMPRAS A VISTA - CARTÃO DE CRÉDITO) ou 68 (CARTÃO DE CRÉDITO PARCELADO LOJA).</t>
  </si>
  <si>
    <t>3 Categorias: 0 2.798.226; 1 2.255.064; NULL 32440</t>
  </si>
  <si>
    <t>NULL</t>
  </si>
  <si>
    <t xml:space="preserve">SEPARAR O MISSING </t>
  </si>
  <si>
    <t>A categoria é S e N, mas tem missing (o que significa?)</t>
  </si>
  <si>
    <t>IN_CHEQUE_ESPECIAL</t>
  </si>
  <si>
    <t>Indica se cliente possui saldo utilizado no Cheque Especial no mês em referência.</t>
  </si>
  <si>
    <t>3 Categorias: 0 3625399; 1 1427891; NULL 32440</t>
  </si>
  <si>
    <t>Categorias: 0, 1 e NULL</t>
  </si>
  <si>
    <t>IN_CREDITO_PESSOAL</t>
  </si>
  <si>
    <t>Indica se cliente possui saldo utilizado em algum Crédito Pessoal no mês em referência.</t>
  </si>
  <si>
    <t>3 Categorias: 0 4430999; 1 622291; NULL 32440</t>
  </si>
  <si>
    <t>IN_FINANC_CARTAO_CREDITO</t>
  </si>
  <si>
    <t>Indica se cliente possui saldo utilizado em algum financiamento no Cartão de Crédito no mês em referência, modalidades 34 (FINANCIAMENTO CARTÃO DE CRÉDITO)</t>
  </si>
  <si>
    <t>3 Categorias: 0 4376337; 1 676953; NULL 32440</t>
  </si>
  <si>
    <t>Do limite que o cliente tem disponível, quanto ele usa.  Ex. Lim. 100, e 30 usado, o % será 30. missing ou não usou, ou não tem o cartão de crédito.</t>
  </si>
  <si>
    <t>PC_UTLZ_CARTAO_12M_EXP</t>
  </si>
  <si>
    <t>Percentual de Utilização de CARTAO (INCLUI BBD, AMEX, IBI, PL, PARCERIAS, BNDES) NOS ÚLTIMOS 12 MESES (MÉDIA EXPONENCIAL)</t>
  </si>
  <si>
    <t>PC_UTLZ_CARTAO_36M</t>
  </si>
  <si>
    <t>Percentual de Utilização de CARTAO (INCLUI BBD, AMEX, IBI, PL, PARCERIAS, BNDES) NOS ÚLTIMOS 36 MESES (MÉDIA SIMPLES)</t>
  </si>
  <si>
    <t>PC_UTLZ_CARTAO_MES</t>
  </si>
  <si>
    <t>Percentual de Utilização de CARTAO (INCLUI BBD, AMEX, IBI, PL, PARCERIAS, BNDES) NO MÊS</t>
  </si>
  <si>
    <t>PC_UTLZ_CHQ_LIM_GLOB_12M_EXP</t>
  </si>
  <si>
    <t>Percentual Médio de Utilização de Cheque + LIME + Global nos últimos 12 meses. Para efetuar o cálculo, o cliente deve ter no mínimo 1 mês no período. (MÉDIA EXPONENCIAL*)</t>
  </si>
  <si>
    <t>PC_UTLZ_CHQ_LIM_GLOB_36M</t>
  </si>
  <si>
    <t>Percentual Médio de Utilização de Cheque + LIME + Global nos últimos 36 meses (Média simples dos meses que o cliente possui a informação. Para efetuar o cálculo, o cliente deve ter no mínimo 1 mês no período.)</t>
  </si>
  <si>
    <t>PC_UTLZ_CHQ_LIM_GLOB_MES</t>
  </si>
  <si>
    <t>Percentual de Utilização de Cheque + LIME + Global no mês em referência.</t>
  </si>
  <si>
    <t>QT_DEFAULT_36M</t>
  </si>
  <si>
    <t>Quantidade de meses que o cliente esteve em Default nos últimos 36 meses</t>
  </si>
  <si>
    <t>QT_DT_BASE_DEF_36M</t>
  </si>
  <si>
    <t>Quantidade de meses que o cliente apareceu pela última vez em default nos úlitmo 36 meses.</t>
  </si>
  <si>
    <t>QT_DT_BASE_INICIO_36M</t>
  </si>
  <si>
    <t>Quantidade de meses desde quando o cliente apareceu pela primeira vez no RISC, nos úlitmo 36 meses.</t>
  </si>
  <si>
    <t>QT_MESES_POSSUI_CARTAO_12M</t>
  </si>
  <si>
    <t>Quantidade de meses que o cliente possui CARTAO (INCLUI BBD, AMEX, IBI, PL, PARCERIAS, BNDES) NOS ÚLTIMOS 12 MESES</t>
  </si>
  <si>
    <t>QT_MESES_POSSUI_CARTAO_36M</t>
  </si>
  <si>
    <t>Quantidade de meses que o cliente possui CARTAO (INCLUI BBD, AMEX, IBI, PL, PARCERIAS, BNDES) NOS ÚLTIMOS 36 MESES</t>
  </si>
  <si>
    <t>QT_MESES_POSSUI_CHQ_LIM_GLOB_12M</t>
  </si>
  <si>
    <t>Quantidade de meses que o cliente possui Cheque + LIME + Global NOS ÚLTIMOS 12 MESES</t>
  </si>
  <si>
    <t>QT_MESES_POSSUI_CHQ_LIM_GLOB_36M</t>
  </si>
  <si>
    <t>Quantidade de meses que o cliente possui Cheque + LIME + Global NOS ÚLTIMOS 36 MESES</t>
  </si>
  <si>
    <t>QT_UTLZ_CARTAO_12M</t>
  </si>
  <si>
    <t>Quantidade de meses de utilização de CARTAO (INCLUI BBD, AMEX, IBI, PL, PARCERIAS, BNDES) NOS ÚLTIMOS 12 MESES</t>
  </si>
  <si>
    <t>QT_UTLZ_CARTAO_MES</t>
  </si>
  <si>
    <t>Quantidade de meses de utilização de CARTAO (INCLUI BBD, AMEX, IBI, PL, PARCERIAS, BNDES) NO ÚLTIMO MÊS.</t>
  </si>
  <si>
    <t>QT_UTLZ_CHQ_LIM_GLOB_36M</t>
  </si>
  <si>
    <t>Quantidade de meses de utilização de Cheque + LIME + Global nos Últimos 36 meses.</t>
  </si>
  <si>
    <t>PERFIL_END_BACEN</t>
  </si>
  <si>
    <t>DT_ULTIMO_REST_12MESES</t>
  </si>
  <si>
    <t>A QUANTO TEMPO OCORREU O ÚLTIMO RESTRITIVO NOS ÚLTIMOS 12MESES</t>
  </si>
  <si>
    <t>QT_MESES_REST_12M</t>
  </si>
  <si>
    <t>QT_PRINC_RTRIT_HIST_PRIM</t>
  </si>
  <si>
    <t>Quantidade de restritivos principais baixado até 360 dias</t>
  </si>
  <si>
    <t>RATING_AJUSTADO_5PF</t>
  </si>
  <si>
    <t xml:space="preserve">17 Categorias: AA3 928170; A3 905956; B2 549303; B3 548319; C1 512953; C2 398571; B1 377656; A2 252408; C3 187147; AA2 158778; D1 146119; D2 77797; D3 33195; E1 7914; E2 1156; F 279; G 9 </t>
  </si>
  <si>
    <t>CD_POSSUI_RESTR_HISTORICO</t>
  </si>
  <si>
    <t>2 Categorias: N 2.850.945; S 2234785</t>
  </si>
  <si>
    <t>POSSUI_CARTAO</t>
  </si>
  <si>
    <t>2 Categorias: N 2636787; S 2448943</t>
  </si>
  <si>
    <t>POSSUI_PARCELADO</t>
  </si>
  <si>
    <t>2 Categorias: N 4501486; S 584244</t>
  </si>
  <si>
    <t>POSSUI_APROVADO_PARCELADO</t>
  </si>
  <si>
    <t>2 Categorias: S 4180822; N 904908</t>
  </si>
  <si>
    <t>"S" e vazio (o que significa o vazio? Sabemos que alguns missing tem algum significado, Ex. O cliente não têm informação...)</t>
  </si>
  <si>
    <t>POSSUI_CDC_LEASING</t>
  </si>
  <si>
    <t>2 Categorias: NULL 4995520; S 90210</t>
  </si>
  <si>
    <t>Vazio ele não possui o produto</t>
  </si>
  <si>
    <t>PC_A_UTILIZAR_COMPR_CHQ_LIM_GLOB</t>
  </si>
  <si>
    <t>Percentual a Utilizar no comprometimento dos produtos Cheque + LIME + Global.</t>
  </si>
  <si>
    <t>PC_A_UTILIZAR_COMPR_CARTAO</t>
  </si>
  <si>
    <t>Percentual a Utilizar no comprometimento de Cartão de Crédito.</t>
  </si>
  <si>
    <t>PC_A_UTILIZAR_COMPR_CTAGARANT</t>
  </si>
  <si>
    <t>Percentual a Utilizar no comprometimento de Conta Garantida.</t>
  </si>
  <si>
    <t>BACEN_LIMITE_DISP</t>
  </si>
  <si>
    <t>"S" e "N"</t>
  </si>
  <si>
    <t>BACEN_IMO</t>
  </si>
  <si>
    <t>2 Categorias: N 4879321; S 206409</t>
  </si>
  <si>
    <t>PRIME, EXCLUSIVE E CLASSIC</t>
  </si>
  <si>
    <t>SEGMENTO_PF</t>
  </si>
  <si>
    <t>SEGMENTO</t>
  </si>
  <si>
    <t>3 Categorias: CLASSIC 3731831; EXCLUSIVE 1006545; PRIME 347354</t>
  </si>
  <si>
    <t>Tem 1, 0 e NULL</t>
  </si>
  <si>
    <t>IN_CDCVEIC_LEASING</t>
  </si>
  <si>
    <t>Indica se cliente possui saldo utilizado em algum "CDC_Leasing" no mês em referência.</t>
  </si>
  <si>
    <t>3 Categorias: 0 4947259; 1 102008; NULL 36463</t>
  </si>
  <si>
    <t>Ex. saldo = o cliente não tem um saldo a pagar naquele mês.</t>
  </si>
  <si>
    <t>IN_FINANC_IMOBILIARIO</t>
  </si>
  <si>
    <t>Indica se cliente possui saldo utilizado em algum "Financiamento Imobiliário" no mês em referência.</t>
  </si>
  <si>
    <t>QT_UTLZ_CHQ_LIM_GLOB_MES</t>
  </si>
  <si>
    <t>Indica se o cliente está utilizando Cheque ou LIME ou Global no último mês</t>
  </si>
  <si>
    <t>QT_UTLZ_CHQ_LIM_GLOB_12M</t>
  </si>
  <si>
    <t>Quantidade de meses de utilização de Cheque + LIME + Global nos últimos 12 meses.</t>
  </si>
  <si>
    <t>PC_UTLZ_CTAGARANTIDA_12M_EXP</t>
  </si>
  <si>
    <t>6.2</t>
  </si>
  <si>
    <t>Percentual de Utilização de CONTA GARANTIDA NOS ÚLTIMOS 12 MESES (MÉDIA EXPONENCIAL)</t>
  </si>
  <si>
    <t>QT_MESES_POSSUI_CTAGARANTIDA_12M</t>
  </si>
  <si>
    <t>Quantidade de meses que o cliente possui CONTA GARANTIDA NOS ÚLTIMOS 12 MESES</t>
  </si>
  <si>
    <t>all missing</t>
  </si>
  <si>
    <t>QT_CONSORCIO_IMOV_VEIC_SIGB00825</t>
  </si>
  <si>
    <t>Quantidade de consorcio de imóveis/veículos.</t>
  </si>
  <si>
    <t>QT_CART_474</t>
  </si>
  <si>
    <t>PAGAMENTO DE BENEFICIO</t>
  </si>
  <si>
    <t>VR_CDB_BBD_SIGB00360_SM</t>
  </si>
  <si>
    <t>Valor em CDB - Bradesco (média) sobre o salário mínimo.</t>
  </si>
  <si>
    <t>VR_FDO_BBD_ACOES_SIGB00340_SM</t>
  </si>
  <si>
    <t>Valor em fundo Bradesco ações (média) sobre o salário mínimo.</t>
  </si>
  <si>
    <t>VR_FDO_INV_60DIAS_SIGB00718_SM</t>
  </si>
  <si>
    <t>Valor em fundo de investimento - 60 dias (média) sobre o salário mínimo.</t>
  </si>
  <si>
    <t>VR_FDO_INV_CURTOPRZ_SIGB00716_SM</t>
  </si>
  <si>
    <t>Valor em fundo de investimento no curto prazo (média) sobre o salário mínimo.</t>
  </si>
  <si>
    <t>VR_LETRAS_HIPOTEC_SIGB00365_SM</t>
  </si>
  <si>
    <t>Valor em letras hipotecarias (média) sobre o salário mínimo.</t>
  </si>
  <si>
    <t>VR_SLD_MEDIO_SEMEST_00070_SM</t>
  </si>
  <si>
    <t>Valor do saldo médio semestral sobre o salário mínimo.</t>
  </si>
  <si>
    <t>Em qualquer um dos produtos de crédito.</t>
  </si>
  <si>
    <t>VR_SLD_MEDIO_TRIMES_00060_SM</t>
  </si>
  <si>
    <t>Valor do saldo médio trimestral sobre o salário mínimo.</t>
  </si>
  <si>
    <t>VR_SLD_MEDIO_CPOUPANCA_SM</t>
  </si>
  <si>
    <t>Saldo médio em conta poupança sobre o salário mínimo.</t>
  </si>
  <si>
    <t>CrQtTmRel</t>
  </si>
  <si>
    <t>Central de Risco: tempo de relacionamento (data de contratação mais antiga dentre os contratos ativos)</t>
  </si>
  <si>
    <t>CrQtMod</t>
  </si>
  <si>
    <t>Central de Risco: quantidade de modalidades</t>
  </si>
  <si>
    <t>CrQtOpe</t>
  </si>
  <si>
    <t>Central de Risco: quantidade de operações</t>
  </si>
  <si>
    <t>CrQtIf</t>
  </si>
  <si>
    <t>Central de Risco: quantidade de instituições financeiras</t>
  </si>
  <si>
    <t>CrVlEnd</t>
  </si>
  <si>
    <t>DOLLAR18.2</t>
  </si>
  <si>
    <t>Central de Risco: valor de endividamento [a liberar + a vencer + vencido + prejuízo] (fluxo 60 a 330 das modalidades de 01 a 13)</t>
  </si>
  <si>
    <t>CrVlCurPrz</t>
  </si>
  <si>
    <t>Central de Risco: valor de endividamento a curto prazo [a vencer até 30 dias + vencido + prejuízo] (fluxo 110 e fluxo 205 a 330 das modalidades de 01 a 13)</t>
  </si>
  <si>
    <t>CrVlMedPrz</t>
  </si>
  <si>
    <t>Central de Risco: valor de endividamento a curto médio [a vencer até 360 dias + vencido + prejuízo] (fluxo 110 a 150 e fluxo 205 a 330 das modalidades de 01 a 13)</t>
  </si>
  <si>
    <t>CrVlMoeEst</t>
  </si>
  <si>
    <t>Central de Risco: valor em moeda estrangeira (fluxo 60 a 330 para modalidades 01 a 13)</t>
  </si>
  <si>
    <t>CrVlVcer</t>
  </si>
  <si>
    <t>Central de Risco: valor a vencer e créditos vencidos de 1 a 14 dias (fluxo 110 a 205 para modalidades 01 a 13)</t>
  </si>
  <si>
    <t>CrVlVcerAte30</t>
  </si>
  <si>
    <t>Central de Risco: valor a vencer até 30 dias (fluxo 110 para modalidades 01 a 13)</t>
  </si>
  <si>
    <t>CrVlCarCre</t>
  </si>
  <si>
    <t>Central de Risco: valor carteira de crédito [a vencer + vencidos + prejuízo] (fluxo 110 a 330 para modalidades 01 a 13)</t>
  </si>
  <si>
    <t>CrVlLimDisp</t>
  </si>
  <si>
    <t>Central de Risco: limite disponível (fluxo 20 e 40 para modalidade 19)</t>
  </si>
  <si>
    <t>CrVlRisco</t>
  </si>
  <si>
    <t>Central de Risco: valor risco total [limite de crédito + créditos a liberar + vencido + prejuízo + a vencer + risco indireto + coobrigações] (fluxo 20 a 330)</t>
  </si>
  <si>
    <t>CrCdPrzDec</t>
  </si>
  <si>
    <t>Central de Risco: código de prazo a decorrer (data até o último vencimento)</t>
  </si>
  <si>
    <t>CrInRot</t>
  </si>
  <si>
    <t>Central de Risco: indicativo de rotativo (modalidades 101,201,204,210,213,214,218,406,1001,1304)</t>
  </si>
  <si>
    <t>CrVlRot</t>
  </si>
  <si>
    <t>Central de Risco: valor de rotativo [a liberar + a vencer + vencido + prejuízo] (fluxos 60 a 320 para modalidades 101,201,204,210,213,214,218,406,1001,1304)</t>
  </si>
  <si>
    <t>CrVlRotCurPrz</t>
  </si>
  <si>
    <t>Central de Risco: valor de rotativo a curto prazo [valor vencido + prejuízo + valores a vencer até 30 dias] (fluxo 110 e fluxos 210 a 320 para modalidades 101,201,204,210,213,214,218,406,1001,1304)</t>
  </si>
  <si>
    <t>CrVlRotMedPrz</t>
  </si>
  <si>
    <t>Central de Risco: valor de rotativo a médio prazo [valor vencido + prejuízo + valores a vencer até 360 dias] (fluxo 110 e fluxos 210 a 320 para modalidades 101,201,204,210,213,214,218,406,1001,1304)</t>
  </si>
  <si>
    <t>CrVlRotVcer</t>
  </si>
  <si>
    <t>Central de Risco: valor de rotativo a vencer e vencidos de 1 a 14 dias (fluxo 110 a 205 para modalidades 101,201,204,210,213,214,218,406,1001,1304)</t>
  </si>
  <si>
    <t>CrVlRotVcerAte30</t>
  </si>
  <si>
    <t>Central de Risco: valor de rotativo a vencer até 30 dias (fluxo 110 para modalidades 01 a 13)</t>
  </si>
  <si>
    <t>CrCdPrzDecRot</t>
  </si>
  <si>
    <t>Central de Risco: quantidade de prazo a decorrer em meses em rotativo (fluxo 110 a 190 para modalidades 101,201,204,210,213,214,218,406,1001,1304)</t>
  </si>
  <si>
    <t>CrInCc</t>
  </si>
  <si>
    <t>Central de Risco: indicativo de conta corrente (modalidades 101,201,213,214)</t>
  </si>
  <si>
    <t>CrVlCc</t>
  </si>
  <si>
    <t>Central de Risco: valor de conta corrente [a liberar + a vencer + vencido + prejuízo] (fluxos 60 a 320 para modalidades 101,201,213,214)</t>
  </si>
  <si>
    <t>CrVlCcCurPrz</t>
  </si>
  <si>
    <t>Central de Risco: valor de conta corrente a curto prazo [valor vencido + prejuízo + valores a vencer até 30 dias] (fluxo 110 e fluxos 210 a 320 para modalidades 101,201,213,214)</t>
  </si>
  <si>
    <t>CrVlCcMedPrz</t>
  </si>
  <si>
    <t>Central de Risco: valor de conta corrente a médio prazo [valor vencido + prejuízo + valores a vencer até 360 dias] (fluxo 110 e fluxos 210 a 320 para modalidades 101,201,213,214)</t>
  </si>
  <si>
    <t>CrVlCcVcer</t>
  </si>
  <si>
    <t>Central de Risco: valor de conta corrente a vencer e vencidos de 1 a 14 dias (fluxo 110 a 205 para modalidades 101,201,213,214)</t>
  </si>
  <si>
    <t>CrVlCcVcerAte30</t>
  </si>
  <si>
    <t>Central de Risco: valor de conta corrente a vencer até 30 dias (fluxo 110 para modalidades 01 a 13)</t>
  </si>
  <si>
    <t>CrCdPrzDecCc</t>
  </si>
  <si>
    <t>Central de Risco: quantidade de prazo a decorrer em meses em conta corrente (fluxo 110 a 190 para modalidades 101,201,213,214)</t>
  </si>
  <si>
    <t>CrInCheEsp</t>
  </si>
  <si>
    <t>Central de Risco: indicativo de cheque especial (modalidades 213)</t>
  </si>
  <si>
    <t>CrVlCheEsp</t>
  </si>
  <si>
    <t>Central de Risco: valor de cheque especial [a liberar + a vencer + vencido + prejuízo] (fluxos 60 a 320 para modalidades 213)</t>
  </si>
  <si>
    <t>CrVlCheEspCurPrz</t>
  </si>
  <si>
    <t>Central de Risco: valor de cheque especial a curto prazo [valor vencido + prejuízo + valores a vencer até 30 dias] (fluxo 110 e fluxos 210 a 320 para modalidades 213)</t>
  </si>
  <si>
    <t>CrVlCheEspMedPrz</t>
  </si>
  <si>
    <t>Central de Risco: valor de cheque especial a médio prazo [valor vencido + prejuízo + valores a vencer até 360 dias] (fluxo 110 e fluxos 210 a 320 para modalidades 213)</t>
  </si>
  <si>
    <t>CrVlCheEspVcer</t>
  </si>
  <si>
    <t>Central de Risco: valor de cheque especial a vencer e vencidos de 1 a 14 dias (fluxo 110 a 205 para modalidades 213)</t>
  </si>
  <si>
    <t>CrVlCheEspVcerAte30</t>
  </si>
  <si>
    <t>Central de Risco: valor de cheque especial a vencer até 30 dias (fluxo 110 para modalidades 01 a 13)</t>
  </si>
  <si>
    <t>CrCdPrzDecCheEsp</t>
  </si>
  <si>
    <t>Central de Risco: quantidade de prazo a decorrer em meses em cheque especial (fluxo 110 a 190 para modalidades 213)</t>
  </si>
  <si>
    <t>CrInCar</t>
  </si>
  <si>
    <t>Central de Risco: indicativo de cartão de crédito (modalidades 204,210,218,406,1304)</t>
  </si>
  <si>
    <t>CrVlCar</t>
  </si>
  <si>
    <t>Central de Risco: valor de cartão de crédito [a liberar + a vencer + vencido + prejuízo] (fluxos 60 a 320 para modalidades 204,210,218,406,1304)</t>
  </si>
  <si>
    <t>CrVlCarCurPrz</t>
  </si>
  <si>
    <t>Central de Risco: valor de cartão de crédito a curto prazo [valor vencido + prejuízo + valores a vencer até 30 dias] (fluxo 110 e fluxos 210 a 320 para modalidades 204,210,218,406,1304)</t>
  </si>
  <si>
    <t>CrVlCarMedPrz</t>
  </si>
  <si>
    <t>Central de Risco: valor de cartão de crédito a médio prazo [valor vencido + prejuízo + valores a vencer até 360 dias] (fluxo 110 e fluxos 210 a 320 para modalidades 204,210,218,406,1304)</t>
  </si>
  <si>
    <t>CrVlCarVcer</t>
  </si>
  <si>
    <t>Central de Risco: valor de cartão de crédito a vencer e vencidos de 1 a 14 dias (fluxo 110 a 205 para modalidades 204,210,218,406,1304)</t>
  </si>
  <si>
    <t>CrVlCarVcerAte30</t>
  </si>
  <si>
    <t>Central de Risco: valor de cartão de crédito a vencer até 30 dias (fluxo 110 para modalidades 01 a 13)</t>
  </si>
  <si>
    <t>CrCdPrzDecCar</t>
  </si>
  <si>
    <t>Central de Risco: quantidade de prazo a decorrer em meses em cartão de crédito (fluxo 110 a 190 para modalidades 204,210,218,406,1304)</t>
  </si>
  <si>
    <t>CrInCarVista</t>
  </si>
  <si>
    <t>Central de Risco: indicativo de cartão à vista (modalidades 1304)</t>
  </si>
  <si>
    <t>CrVlCarVista</t>
  </si>
  <si>
    <t>Central de Risco: valor de cartão à vista [a liberar + a vencer + vencido + prejuízo] (fluxos 60 a 320 para modalidades 1304)</t>
  </si>
  <si>
    <t>CrVlCarVistaCurPrz</t>
  </si>
  <si>
    <t>Central de Risco: valor de cartão à vista a curto prazo [valor vencido + prejuízo + valores a vencer até 30 dias] (fluxo 110 e fluxos 210 a 320 para modalidades 1304)</t>
  </si>
  <si>
    <t>CrVlCarVistaMedPrz</t>
  </si>
  <si>
    <t>Central de Risco: valor de cartão à vista a médio prazo [valor vencido + prejuízo + valores a vencer até 360 dias] (fluxo 110 e fluxos 210 a 320 para modalidades 1304)</t>
  </si>
  <si>
    <t>CrVlCarVistaVcer</t>
  </si>
  <si>
    <t>Central de Risco: valor de cartão à vista a vencer e vencidos de 1 a 14 dias (fluxo 110 a 205 para modalidades 1304)</t>
  </si>
  <si>
    <t>CrVlCarVistaVcerAte30</t>
  </si>
  <si>
    <t>Central de Risco: valor de cartão à vista a vencer até 30 dias (fluxo 110 para modalidades 01 a 13)</t>
  </si>
  <si>
    <t>CrCdPrzDecCarVista</t>
  </si>
  <si>
    <t>Central de Risco: quantidade de prazo a decorrer em meses em cartão à vista (fluxo 110 a 190 para modalidades 1304)</t>
  </si>
  <si>
    <t>CrInCarJur</t>
  </si>
  <si>
    <t>Central de Risco: indicativo de cartão com incidência de juros (modalidades 204,210,218,406)</t>
  </si>
  <si>
    <t>CrVlCarJur</t>
  </si>
  <si>
    <t>Central de Risco: valor de cartão com incidência de juros [a liberar + a vencer + vencido + prejuízo] (fluxos 60 a 320 para modalidades 204,210,218,406)</t>
  </si>
  <si>
    <t>CrVlCarJurCurPrz</t>
  </si>
  <si>
    <t>Central de Risco: valor de cartão com incidência de juros a curto prazo [valor vencido + prejuízo + valores a vencer até 30 dias] (fluxo 110 e fluxos 210 a 320 para modalidades 204,210,218,406)</t>
  </si>
  <si>
    <t>CrVlCarJurMedPrz</t>
  </si>
  <si>
    <t>Central de Risco: valor de cartão com incidência de juros a médio prazo [valor vencido + prejuízo + valores a vencer até 360 dias] (fluxo 110 e fluxos 210 a 320 para modalidades 204,210,218,406)</t>
  </si>
  <si>
    <t>CrVlCarJurVcer</t>
  </si>
  <si>
    <t>Central de Risco: valor de cartão com incidência de juros a vencer e vencidos de 1 a 14 dias (fluxo 110 a 205 para modalidades 204,210,218,406)</t>
  </si>
  <si>
    <t>CrCdPrzDecCarJur</t>
  </si>
  <si>
    <t>Central de Risco: quantidade de prazo a decorrer em meses em cartão com incidência de juros (fluxo 110 a 190 para modalidades 204,210,218,406)</t>
  </si>
  <si>
    <t>CrInCarRot</t>
  </si>
  <si>
    <t>Central de Risco: indicativo de cartão rotativo (modalidades 204)</t>
  </si>
  <si>
    <t>CrVlCarRot</t>
  </si>
  <si>
    <t>Central de Risco: valor de cartão rotativo [a liberar + a vencer + vencido + prejuízo] (fluxos 60 a 320 para modalidades 204)</t>
  </si>
  <si>
    <t>CrVlCarRotCurPrz</t>
  </si>
  <si>
    <t>Central de Risco: valor de cartão rotativo a curto prazo [valor vencido + prejuízo + valores a vencer até 30 dias] (fluxo 110 e fluxos 210 a 320 para modalidades 204)</t>
  </si>
  <si>
    <t>CrVlCarRotMedPrz</t>
  </si>
  <si>
    <t>Central de Risco: valor de cartão rotativo a médio prazo [valor vencido + prejuízo + valores a vencer até 360 dias] (fluxo 110 e fluxos 210 a 320 para modalidades 204)</t>
  </si>
  <si>
    <t>CrVlCarRotVcer</t>
  </si>
  <si>
    <t>Central de Risco: valor de cartão rotativo a vencer e vencidos de 1 a 14 dias (fluxo 110 a 205 para modalidades 204)</t>
  </si>
  <si>
    <t>CrVlCarRotVcerAte30</t>
  </si>
  <si>
    <t>Central de Risco: valor de cartão rotativo a vencer até 30 dias (fluxo 110 para modalidades 01 a 13)</t>
  </si>
  <si>
    <t>CrCdPrzDecCarRot</t>
  </si>
  <si>
    <t>Central de Risco: quantidade de prazo a decorrer em meses em cartão rotativo (fluxo 110 a 190 para modalidades 204)</t>
  </si>
  <si>
    <t>CrInParSemGar</t>
  </si>
  <si>
    <t>Central de Risco: indicativo de parcelado sem garantia (modalidades 202,203,205,206,215,216,217,299)</t>
  </si>
  <si>
    <t>CrVlParSemGar</t>
  </si>
  <si>
    <t>Central de Risco: valor de parcelado sem garantia [a liberar + a vencer + vencido + prejuízo] (fluxos 60 a 320 para modalidades 202,203,205,206,215,216,217,299)</t>
  </si>
  <si>
    <t>CrVlParSemGarCurPrz</t>
  </si>
  <si>
    <t>Central de Risco: valor de parcelado sem garantia a curto prazo [valor vencido + prejuízo + valores a vencer até 30 dias] (fluxo 110 e fluxos 210 a 320 para modalidades 202,203,205,206,215,216,217,299)</t>
  </si>
  <si>
    <t>CrVlParSemGarMedPrz</t>
  </si>
  <si>
    <t>Central de Risco: valor de parcelado sem garantia a médio prazo [valor vencido + prejuízo + valores a vencer até 360 dias] (fluxo 110 e fluxos 210 a 320 para modalidades 202,203,205,206,215,216,217,299)</t>
  </si>
  <si>
    <t>CrVlParSemGarMoeEst</t>
  </si>
  <si>
    <t>Central de Risco: valor de parcelado sem garantia em moeda estrangeira [a liberar + a vencer + vencido + prejuízo ] (fluxos 60 a 320 para modalidades 202,203,205,206,215,216,217,299)</t>
  </si>
  <si>
    <t>CrVlParSemGarVcer</t>
  </si>
  <si>
    <t>Central de Risco: valor de parcelado sem garantia a vencer e vencidos de 1 a 14 dias (fluxo 110 a 205 para modalidades 202,203,205,206,215,216,217,299)</t>
  </si>
  <si>
    <t>CrVlParSemGarVcerAte30</t>
  </si>
  <si>
    <t>Central de Risco: valor de parcelado sem garantia a vencer até 30 dias (fluxo 110 para modalidades 01 a 13)</t>
  </si>
  <si>
    <t>CrCdPrzDecParSemGar</t>
  </si>
  <si>
    <t>Central de Risco: quantidade de prazo a decorrer em meses em parcelado sem garantia (fluxo 110 a 190 para modalidades 202,203,205,206,215,216,217,299)</t>
  </si>
  <si>
    <t>CrInConsig</t>
  </si>
  <si>
    <t>Central de Risco: indicativo de cédito consignado em folha (modalidades 202)</t>
  </si>
  <si>
    <t>CrCdPrzDecConsig</t>
  </si>
  <si>
    <t>Central de Risco: quantidade de prazo a decorrer em meses em cédito consignado em folha (fluxo 110 a 190 para modalidades 202)</t>
  </si>
  <si>
    <t>CrInCrePes</t>
  </si>
  <si>
    <t>Central de Risco: indicativo de cédito pessoal (modalidades 202,203)</t>
  </si>
  <si>
    <t>CrVlCrePes</t>
  </si>
  <si>
    <t>Central de Risco: valor de cédito pessoal [a liberar + a vencer + vencido + prejuízo] (fluxos 60 a 320 para modalidades 202,203)</t>
  </si>
  <si>
    <t>CrVlCrePesCurPrz</t>
  </si>
  <si>
    <t>Central de Risco: valor de cédito pessoal a curto prazo [valor vencido + prejuízo + valores a vencer até 30 dias] (fluxo 110 e fluxos 210 a 320 para modalidades 202,203)</t>
  </si>
  <si>
    <t>CrVlCrePesMedPrz</t>
  </si>
  <si>
    <t>Central de Risco: valor de cédito pessoal a médio prazo [valor vencido + prejuízo + valores a vencer até 360 dias] (fluxo 110 e fluxos 210 a 320 para modalidades 202,203)</t>
  </si>
  <si>
    <t>CrVlCrePesVcer</t>
  </si>
  <si>
    <t>Central de Risco: valor de cédito pessoal a vencer e vencidos de 1 a 14 dias (fluxo 110 a 205 para modalidades 202,203)</t>
  </si>
  <si>
    <t>CrVlCrePesVcerAte30</t>
  </si>
  <si>
    <t>Central de Risco: valor de cédito pessoal a vencer até 30 dias (fluxo 110 para modalidades 01 a 13)</t>
  </si>
  <si>
    <t>CrCdPrzDecCrePes</t>
  </si>
  <si>
    <t>Central de Risco: quantidade de prazo a decorrer em meses em cédito pessoal (fluxo 110 a 190 para modalidades 202,203)</t>
  </si>
  <si>
    <t>CrInCrePes1</t>
  </si>
  <si>
    <t>Central de Risco: indicativo de cédito pessoal não consignado em folha (modalidades 203)</t>
  </si>
  <si>
    <t>CrVlCrePes1</t>
  </si>
  <si>
    <t>Central de Risco: valor de cédito pessoal não consignado em folha [a liberar + a vencer + vencido + prejuízo] (fluxos 60 a 320 para modalidades 203)</t>
  </si>
  <si>
    <t>CrVlCrePes1CurPrz</t>
  </si>
  <si>
    <t>Central de Risco: valor de cédito pessoal não consignado em folha a curto prazo [valor vencido + prejuízo + valores a vencer até 30 dias] (fluxo 110 e fluxos 210 a 320 para modalidades 203)</t>
  </si>
  <si>
    <t>CrVlCrePes1MedPrz</t>
  </si>
  <si>
    <t>Central de Risco: valor de cédito pessoal não consignado em folha a médio prazo [valor vencido + prejuízo + valores a vencer até 360 dias] (fluxo 110 e fluxos 210 a 320 para modalidades 203)</t>
  </si>
  <si>
    <t>CrVlCrePes1Vcer</t>
  </si>
  <si>
    <t>Central de Risco: valor de cédito pessoal não consignado em folha a vencer e vencidos de 1 a 14 dias (fluxo 110 a 205 para modalidades 203)</t>
  </si>
  <si>
    <t>CrVlCrePes1VcerAte30</t>
  </si>
  <si>
    <t>Central de Risco: valor de cédito pessoal não consignado em folha a vencer até 30 dias (fluxo 110 para modalidades 01 a 13)</t>
  </si>
  <si>
    <t>CrCdPrzDecCrePes1</t>
  </si>
  <si>
    <t>Central de Risco: quantidade de prazo a decorrer em meses em cédito pessoal não consignado em folha (fluxo 110 a 190 para modalidades 203)</t>
  </si>
  <si>
    <t>CrInRecDup</t>
  </si>
  <si>
    <t>Central de Risco: indicativo de recebíveis de duplicatas (modalidades 301)</t>
  </si>
  <si>
    <t>CrInRecOut</t>
  </si>
  <si>
    <t>Central de Risco: indicativo de recebíveis de cartão (modalidades 398,399)</t>
  </si>
  <si>
    <t>CrCdPrzDecRecOut</t>
  </si>
  <si>
    <t>Central de Risco: quantidade de prazo a decorrer em meses em recebíveis de cartão (fluxo 110 a 190 para modalidades 398,399)</t>
  </si>
  <si>
    <t>CrInAquBem</t>
  </si>
  <si>
    <t>Central de Risco: indicativo de aquisição de bens (modalidades 211,401,402,407,701,702,d09,d12)</t>
  </si>
  <si>
    <t>CrVlAquBem</t>
  </si>
  <si>
    <t>Central de Risco: valor de aquisição de bens [a liberar + a vencer + vencido + prejuízo] (fluxos 60 a 320 para modalidades 211,401,402,407,701,702,d09,d12)</t>
  </si>
  <si>
    <t>CrVlAquBemCurPrz</t>
  </si>
  <si>
    <t>Central de Risco: valor de aquisição de bens a curto prazo [valor vencido + prejuízo + valores a vencer até 30 dias] (fluxo 110 e fluxos 210 a 320 para modalidades 211,401,402,407,701,702,d09,d12)</t>
  </si>
  <si>
    <t>CrVlAquBemMedPrz</t>
  </si>
  <si>
    <t>Central de Risco: valor de aquisição de bens a médio prazo [valor vencido + prejuízo + valores a vencer até 360 dias] (fluxo 110 e fluxos 210 a 320 para modalidades 211,401,402,407,701,702,d09,d12)</t>
  </si>
  <si>
    <t>CrVlAquBemVcer</t>
  </si>
  <si>
    <t>Central de Risco: valor de aquisição de bens a vencer e vencidos de 1 a 14 dias (fluxo 110 a 205 para modalidades 211,401,402,407,701,702,d09,d12)</t>
  </si>
  <si>
    <t>CrVlAquBemVcerAte30</t>
  </si>
  <si>
    <t>Central de Risco: valor de aquisição de bens a vencer até 30 dias (fluxo 110 para modalidades 01 a 13)</t>
  </si>
  <si>
    <t>CrCdPrzDecAquBem</t>
  </si>
  <si>
    <t>Central de Risco: quantidade de prazo a decorrer em meses em aquisição de bens (fluxo 110 a 190 para modalidades 211,401,402,407,701,702,d09,d12)</t>
  </si>
  <si>
    <t>CrInAquVei</t>
  </si>
  <si>
    <t>Central de Risco: indicativo de aquisição de veículos (modalidades 401,1206,1207)</t>
  </si>
  <si>
    <t>CrVlAquVeiMedPrz</t>
  </si>
  <si>
    <t>Central de Risco: valor de aquisição de veículos a médio prazo [valor vencido + prejuízo + valores a vencer até 360 dias] (fluxo 110 e fluxos 210 a 320 para modalidades 401,1206,1207)</t>
  </si>
  <si>
    <t>CrVlAquVeiVcidoAci180</t>
  </si>
  <si>
    <t>Central de Risco: valor de aquisição de veículos vencido acima de 180 dias (fluxo 255 a 330 para modalidades 401,1206,1207)</t>
  </si>
  <si>
    <t>CrCdPrzDecAquVei</t>
  </si>
  <si>
    <t>Central de Risco: quantidade de prazo a decorrer em meses em aquisição de veículos (fluxo 110 a 190 para modalidades 401,1206,1207)</t>
  </si>
  <si>
    <t>CrVlAquImoPrej</t>
  </si>
  <si>
    <t>Central de Risco: valor de aquisição de imóveis em prejuízo(fluxo 310 a 330 para modalidades 211,901,902,903,990,1202)</t>
  </si>
  <si>
    <t>CrVlOutEmpMoeEst</t>
  </si>
  <si>
    <t>Central de Risco: valor de outros empréstimos em moeda estrangeira [a liberar + a vencer + vencido + prejuízo ] (fluxos 60 a 320 para modalidades 299)</t>
  </si>
  <si>
    <t>CrVlOutEmpVcidoAci180</t>
  </si>
  <si>
    <t>Central de Risco: valor de outros empréstimos vencido acima de 180 dias (fluxo 255 a 330 para modalidades 299)</t>
  </si>
  <si>
    <t>McVlRecMes</t>
  </si>
  <si>
    <t>Modelo Concessão: valor da receita mensal pf ou vendas mensais pj</t>
  </si>
  <si>
    <t>McVlRecAno</t>
  </si>
  <si>
    <t>Modelo Concessão: valor da receita anual pf ou faturamento anual pj</t>
  </si>
  <si>
    <t>McVlSdoMedCc</t>
  </si>
  <si>
    <t>Modelo Concessão: saldo médio mensal da conta corrente (sigb 50)</t>
  </si>
  <si>
    <t>McVlSdoMedPoup</t>
  </si>
  <si>
    <t>Modelo Concessão: saldo médio mensal da poupança (sigb 390)</t>
  </si>
  <si>
    <t>McVlSdoMedOutApl</t>
  </si>
  <si>
    <t>Modelo Concessão: saldo médio mensal de outras aplicações (sigb 310,340,360,370,716,718)</t>
  </si>
  <si>
    <t>McVlSdoMedConsol</t>
  </si>
  <si>
    <t>Modelo Concessão: saldo médio mensal consolidado (conta corrente + poupança + outros investimentos)</t>
  </si>
  <si>
    <t>EsQtAtrMax</t>
  </si>
  <si>
    <t>Estatag: quantidade máxima de dias em atraso</t>
  </si>
  <si>
    <t>ClVlRecMes</t>
  </si>
  <si>
    <t>CLIALL: valor da receita mensal pf ou vendas mensais pj</t>
  </si>
  <si>
    <t>ClVlRecAno</t>
  </si>
  <si>
    <t>CLIALL: valor da receita anual pf ou faturamento anual pj</t>
  </si>
  <si>
    <t>ClDsOrigRec</t>
  </si>
  <si>
    <t>3 Categorias: NULL 3122043; Modelo Concess�o 1690625; CLIEALL 273062</t>
  </si>
  <si>
    <t>ClQtTmAbeCta</t>
  </si>
  <si>
    <t>CLIE: data de abertura da conta</t>
  </si>
  <si>
    <t>CrVlLim</t>
  </si>
  <si>
    <t>Central de Risco: valor do limite (disponível+tomado para modalidades 101,201,204,210,213,214,406,1001,1304,1901)</t>
  </si>
  <si>
    <t>CrPcLimUti</t>
  </si>
  <si>
    <t>PERCENT18.2</t>
  </si>
  <si>
    <t>Central de Risco: % do limite utilizado (rotativo/limite) [0=não possui limite tomado,vazio=não possui limite]</t>
  </si>
  <si>
    <t>CrPcEnd</t>
  </si>
  <si>
    <t>Central de Risco: % de endividamento (envividamento vs. receita ano) [0=não possui dívida, vazio=não possui receita]</t>
  </si>
  <si>
    <t>CrPcEndCurPrz</t>
  </si>
  <si>
    <t>Central de Risco: % de endividamento a curto prazo (dívida a curto prazo vs. receita mes) [0=não possui dívida, vazio=não possui receita]</t>
  </si>
  <si>
    <t>CrPcEndMedPrz</t>
  </si>
  <si>
    <t>Central de Risco: % de endividamento a médio prazo (dívida a médio prazo vs. receita ano) [0=não possui dívida, vazio=não possui receita]</t>
  </si>
  <si>
    <t>CrPcEndMoeEst</t>
  </si>
  <si>
    <t>Central de Risco: % de endividamento em moeda estrangeira (dívida em moeda estrangeira vs. receita ano) [0=não possui dívida, vazio=não possui receita]</t>
  </si>
  <si>
    <t>CrPcCompSdoCcMoeEst</t>
  </si>
  <si>
    <t>Central de Risco: % de compromentimento do saldo médio em conta corrente em moeda estrangeira (dívida em moeda estrangeira vs. saldo médio em conta+poupança+investimento) [0=não possui dívida, vazio=não possui saldo em cc]</t>
  </si>
  <si>
    <t>CrPcCompInvestCurPrz</t>
  </si>
  <si>
    <t>Central de Risco: % de compromentimento do saldo médio em investimentos a curto prazo (dívida a curto prazo vs. saldo médio em investimentos) [0=não possui dívida, vazio=não possui investimento]</t>
  </si>
  <si>
    <t>CrPcCompInvestMedPrz</t>
  </si>
  <si>
    <t>Central de Risco: % de compromentimento do saldo médio em investimentos a médio prazo (dívida a médio prazo vs. saldo médio em investimentos) [0=não possui dívida, vazio=não possui investimento]</t>
  </si>
  <si>
    <t>CrPcCompInvestMoeEst</t>
  </si>
  <si>
    <t>Central de Risco: % de compromentimento do saldo médio em investimentos em moeda estrangeira (dívida em moeda estrangeira vs. saldo médio em investimentos) [0=não possui dívida, vazio=não possui investimento]</t>
  </si>
  <si>
    <t>CrPcDivVcido</t>
  </si>
  <si>
    <t>Central de Risco: % da dívida vencida (dívida em atraso vs. dívida total) [0=não possui dívida nessa abertura, vazio=não possui dívida]</t>
  </si>
  <si>
    <t>CrPcDivCurPrz</t>
  </si>
  <si>
    <t>Central de Risco: % da dívida a curto prazo (dívida a curto prazo vs. dívida total) [0=não possui dívida nessa abertura, vazio=não possui dívida]</t>
  </si>
  <si>
    <t>CrPcDivMedPrz</t>
  </si>
  <si>
    <t>Central de Risco: % da dívida a médio prazo (dívida a médio prazo vs. dívida total) [0=não possui dívida nessa abertura, vazio=não possui dívida]</t>
  </si>
  <si>
    <t>CrPcDivCreLib</t>
  </si>
  <si>
    <t>Central de Risco: % da dívida com créditos a liberar (crédito a liberar vs. dívida total) [0=não possui dívida nessa abertura, vazio=não possui dívida]</t>
  </si>
  <si>
    <t>CrPcEndRot</t>
  </si>
  <si>
    <t>PERCENT18.3</t>
  </si>
  <si>
    <t>Central de Risco: % de endividamento em rotativo (envividamento modalidades 101,201,204,210,213,214,218,406,1001,1304 vs. receita ano) [0=não possui dívida, vazio=não possui receita]</t>
  </si>
  <si>
    <t>CrPcEndRotCurPrz</t>
  </si>
  <si>
    <t>Central de Risco: % de endividamento em rotativo a curto prazo (dívida a curto prazo modalidades 101,201,204,210,213,214,218,406,1001,1304 vs. receita mes) [0=não possui dívida, vazio=não possui receita]</t>
  </si>
  <si>
    <t>CrPcEndRotMedPrz</t>
  </si>
  <si>
    <t>Central de Risco: % de endividamento em rotativo a médio prazo (dívida a médio prazo modalidades 101,201,204,210,213,214,218,406,1001,1304 vs. receita ano) [0=não possui dívida, vazio=não possui receita]</t>
  </si>
  <si>
    <t>CrPcDivRot</t>
  </si>
  <si>
    <t>Central de Risco: % de dívida em rotativo (dívida modalidades 101,201,204,210,213,214,218,406,1001,1304 vs. dívida total) [0=não possui dívida nessa abertura, vazio=não possui dívida]</t>
  </si>
  <si>
    <t>CrPcDivRotVcido</t>
  </si>
  <si>
    <t>Central de Risco: % da dívida em rotativo vencida (dívida em atraso modalidades 101,201,204,210,213,214,218,406,1001,1304 vs. dívida total) [0=não possui dívida nessa abertura, vazio=não possui dívida]</t>
  </si>
  <si>
    <t>CrPcDivRotCurPrz</t>
  </si>
  <si>
    <t>Central de Risco: % da dívida em rotativo a curto prazo (dívida a curto prazo modalidades 101,201,204,210,213,214,218,406,1001,1304 vs. dívida total) [0=não possui dívida nessa abertura, vazio=não possui dívida]</t>
  </si>
  <si>
    <t>CrPcDivRotMedPrz</t>
  </si>
  <si>
    <t>Central de Risco: % da dívida em rotativo a médio prazo (dívida a médio prazo modalidades 101,201,204,210,213,214,218,406,1001,1304 vs. dívida total) [0=não possui dívida nessa abertura, vazio=não possui dívida]</t>
  </si>
  <si>
    <t>CrPcEndCc</t>
  </si>
  <si>
    <t>Central de Risco: % de endividamento em conta corrente (envividamento modalidades 101,201,213,214 vs. receita ano) [0=não possui dívida, vazio=não possui receita]</t>
  </si>
  <si>
    <t>CrPcEndCcCurPrz</t>
  </si>
  <si>
    <t>Central de Risco: % de endividamento em conta corrente a curto prazo (dívida a curto prazo modalidades 101,201,213,214 vs. receita mes) [0=não possui dívida, vazio=não possui receita]</t>
  </si>
  <si>
    <t>CrPcEndCcMedPrz</t>
  </si>
  <si>
    <t>Central de Risco: % de endividamento em conta corrente a médio prazo (dívida a médio prazo modalidades 101,201,213,214 vs. receita ano) [0=não possui dívida, vazio=não possui receita]</t>
  </si>
  <si>
    <t>CrPcDivCc</t>
  </si>
  <si>
    <t>Central de Risco: % de dívida em conta corrente (dívida modalidades 101,201,213,214 vs. dívida total) [0=não possui dívida nessa abertura, vazio=não possui dívida]</t>
  </si>
  <si>
    <t>CrPcDivCcCurPrz</t>
  </si>
  <si>
    <t>Central de Risco: % da dívida em conta corrente a curto prazo (dívida a curto prazo modalidades 101,201,213,214 vs. dívida total) [0=não possui dívida nessa abertura, vazio=não possui dívida]</t>
  </si>
  <si>
    <t>CrPcEndCheEsp</t>
  </si>
  <si>
    <t>Central de Risco: % de endividamento em cheque especial (envividamento modalidades 213 vs. receita ano) [0=não possui dívida, vazio=não possui receita]</t>
  </si>
  <si>
    <t>CrPcEndCheEspCurPrz</t>
  </si>
  <si>
    <t>Central de Risco: % de endividamento em cheque especial a curto prazo (dívida a curto prazo modalidades 213 vs. receita mes) [0=não possui dívida, vazio=não possui receita]</t>
  </si>
  <si>
    <t>CrPcEndCheEspMedPrz</t>
  </si>
  <si>
    <t>Central de Risco: % de endividamento em cheque especial a médio prazo (dívida a médio prazo modalidades 213 vs. receita ano) [0=não possui dívida, vazio=não possui receita]</t>
  </si>
  <si>
    <t>CrPcDivCheEsp</t>
  </si>
  <si>
    <t>Central de Risco: % de dívida em cheque especial (dívida modalidades 213 vs. dívida total) [0=não possui dívida nessa abertura, vazio=não possui dívida]</t>
  </si>
  <si>
    <t>CrPcDivCheEspMedPrz</t>
  </si>
  <si>
    <t>Central de Risco: % da dívida em cheque especial a médio prazo (dívida a médio prazo modalidades 213 vs. dívida total) [0=não possui dívida nessa abertura, vazio=não possui dívida]</t>
  </si>
  <si>
    <t>CrPcDivConGar</t>
  </si>
  <si>
    <t>Central de Risco: % de dívida em conta garantida (dívida modalidades 214 vs. dívida total) [0=não possui dívida nessa abertura, vazio=não possui dívida]</t>
  </si>
  <si>
    <t>CrPcEndCar</t>
  </si>
  <si>
    <t>Central de Risco: % de endividamento em cartão de crédito (envividamento modalidades 204,210,218,406,1304 vs. receita ano) [0=não possui dívida, vazio=não possui receita]</t>
  </si>
  <si>
    <t>CrPcEndCarCurPrz</t>
  </si>
  <si>
    <t>Central de Risco: % de endividamento em cartão de crédito a curto prazo (dívida a curto prazo modalidades 204,210,218,406,1304 vs. receita mes) [0=não possui dívida, vazio=não possui receita]</t>
  </si>
  <si>
    <t>CrPcEndCarMedPrz</t>
  </si>
  <si>
    <t>Central de Risco: % de endividamento em cartão de crédito a médio prazo (dívida a médio prazo modalidades 204,210,218,406,1304 vs. receita ano) [0=não possui dívida, vazio=não possui receita]</t>
  </si>
  <si>
    <t>CrPcDivCar</t>
  </si>
  <si>
    <t>Central de Risco: % de dívida em cartão de crédito (dívida modalidades 204,210,218,406,1304 vs. dívida total) [0=não possui dívida nessa abertura, vazio=não possui dívida]</t>
  </si>
  <si>
    <t>CrPcEndCarVista</t>
  </si>
  <si>
    <t>Central de Risco: % de endividamento em cartão à vista (envividamento modalidades 1304 vs. receita ano) [0=não possui dívida, vazio=não possui receita]</t>
  </si>
  <si>
    <t>CrPcEndCarVistaCurPrz</t>
  </si>
  <si>
    <t>Central de Risco: % de endividamento em cartão à vista a curto prazo (dívida a curto prazo modalidades 1304 vs. receita mes) [0=não possui dívida, vazio=não possui receita]</t>
  </si>
  <si>
    <t>CrPcEndCarVistaMedPrz</t>
  </si>
  <si>
    <t>Central de Risco: % de endividamento em cartão à vista a médio prazo (dívida a médio prazo modalidades 1304 vs. receita ano) [0=não possui dívida, vazio=não possui receita]</t>
  </si>
  <si>
    <t>CrPcDivCarVista</t>
  </si>
  <si>
    <t>Central de Risco: % de dívida em cartão à vista (dívida modalidades 1304 vs. dívida total) [0=não possui dívida nessa abertura, vazio=não possui dívida]</t>
  </si>
  <si>
    <t>CrPcEndCarJur</t>
  </si>
  <si>
    <t>Central de Risco: % de endividamento em cartão com incidência de juros (envividamento modalidades 204,210,218,406 vs. receita ano) [0=não possui dívida, vazio=não possui receita]</t>
  </si>
  <si>
    <t>CrPcEndCarJurCurPrz</t>
  </si>
  <si>
    <t>Central de Risco: % de endividamento em cartão com incidência de juros a curto prazo (dívida a curto prazo modalidades 204,210,218,406 vs. receita mes) [0=não possui dívida, vazio=não possui receita]</t>
  </si>
  <si>
    <t>CrPcEndCarJurMedPrz</t>
  </si>
  <si>
    <t>Central de Risco: % de endividamento em cartão com incidência de juros a médio prazo (dívida a médio prazo modalidades 204,210,218,406 vs. receita ano) [0=não possui dívida, vazio=não possui receita]</t>
  </si>
  <si>
    <t>CrPcDivCarJur</t>
  </si>
  <si>
    <t>Central de Risco: % de dívida em cartão com incidência de juros (dívida modalidades 204,210,218,406 vs. dívida total) [0=não possui dívida nessa abertura, vazio=não possui dívida]</t>
  </si>
  <si>
    <t>CrPcDivCarJurCurPrz</t>
  </si>
  <si>
    <t>Central de Risco: % da dívida em cartão com incidência de juros a curto prazo (dívida a curto prazo modalidades 204,210,218,406 vs. dívida total) [0=não possui dívida nessa abertura, vazio=não possui dívida]</t>
  </si>
  <si>
    <t>CrPcDivCarPar</t>
  </si>
  <si>
    <t>Central de Risco: % de dívida em cartão Parcelado (dívida modalidades 210,218,406 vs. dívida total) [0=não possui dívida nessa abertura, vazio=não possui dívida]</t>
  </si>
  <si>
    <t>CrPcEndCarRot</t>
  </si>
  <si>
    <t>Central de Risco: % de endividamento em cartão rotativo (envividamento modalidades 204 vs. receita ano) [0=não possui dívida, vazio=não possui receita]</t>
  </si>
  <si>
    <t>CrPcEndCarRotCurPrz</t>
  </si>
  <si>
    <t>Central de Risco: % de endividamento em cartão rotativo a curto prazo (dívida a curto prazo modalidades 204 vs. receita mes) [0=não possui dívida, vazio=não possui receita]</t>
  </si>
  <si>
    <t>CrPcEndCarRotMedPrz</t>
  </si>
  <si>
    <t>Central de Risco: % de endividamento em cartão rotativo a médio prazo (dívida a médio prazo modalidades 204 vs. receita ano) [0=não possui dívida, vazio=não possui receita]</t>
  </si>
  <si>
    <t>CrPcDivCarRot</t>
  </si>
  <si>
    <t>Central de Risco: % de dívida em cartão rotativo (dívida modalidades 204 vs. dívida total) [0=não possui dívida nessa abertura, vazio=não possui dívida]</t>
  </si>
  <si>
    <t>CrPcDivCarRotCurPrz</t>
  </si>
  <si>
    <t>Central de Risco: % da dívida em cartão rotativo a curto prazo (dívida a curto prazo modalidades 204 vs. dívida total) [0=não possui dívida nessa abertura, vazio=não possui dívida]</t>
  </si>
  <si>
    <t>CrPcEndParSemGar</t>
  </si>
  <si>
    <t>Central de Risco: % de endividamento em parcelado sem garantia (envividamento modalidades 202,203,205,206,215,216,217,299 vs. receita ano) [0=não possui dívida, vazio=não possui receita]</t>
  </si>
  <si>
    <t>CrPcEndParSemGarCurPrz</t>
  </si>
  <si>
    <t>Central de Risco: % de endividamento em parcelado sem garantia a curto prazo (dívida a curto prazo modalidades 202,203,205,206,215,216,217,299 vs. receita mes) [0=não possui dívida, vazio=não possui receita]</t>
  </si>
  <si>
    <t>CrPcEndParSemGarMedPrz</t>
  </si>
  <si>
    <t>Central de Risco: % de endividamento em parcelado sem garantia a médio prazo (dívida a médio prazo modalidades 202,203,205,206,215,216,217,299 vs. receita ano) [0=não possui dívida, vazio=não possui receita]</t>
  </si>
  <si>
    <t>CrPcCompInvestParSemGar</t>
  </si>
  <si>
    <t>Central de Risco: % de compromentimento do saldo médio em investimentos com parcelado sem garantia (envividamento modalidades 202,203,205,206,215,216,217,299 vs. saldo médio em investimentos) [0=não possui dívida, vazio=não possui investimento]</t>
  </si>
  <si>
    <t>CrPcDivParSemGar</t>
  </si>
  <si>
    <t>Central de Risco: % de dívida em parcelado sem garantia (dívida modalidades 202,203,205,206,215,216,217,299 vs. dívida total) [0=não possui dívida nessa abertura, vazio=não possui dívida]</t>
  </si>
  <si>
    <t>CrPcDivParSemGarCurPrz</t>
  </si>
  <si>
    <t>Central de Risco: % da dívida em parcelado sem garantia a curto prazo (dívida a curto prazo modalidades 202,203,205,206,215,216,217,299 vs. dívida total) [0=não possui dívida nessa abertura, vazio=não possui dívida]</t>
  </si>
  <si>
    <t>CrPcDivParSemGarMedPrz</t>
  </si>
  <si>
    <t>Central de Risco: % da dívida em parcelado sem garantia a médio prazo (dívida a médio prazo modalidades 202,203,205,206,215,216,217,299 vs. dívida total) [0=não possui dívida nessa abertura, vazio=não possui dívida]</t>
  </si>
  <si>
    <t>CrPcEndConsig</t>
  </si>
  <si>
    <t>Central de Risco: % de endividamento em cédito consignado em folha (envividamento modalidades 202 vs. receita ano) [0=não possui dívida, vazio=não possui receita]</t>
  </si>
  <si>
    <t>CrPcDivConsig</t>
  </si>
  <si>
    <t>Central de Risco: % de dívida em cédito consignado em folha (dívida modalidades 202 vs. dívida total) [0=não possui dívida nessa abertura, vazio=não possui dívida]</t>
  </si>
  <si>
    <t>CrPcDivConsigCurPrz</t>
  </si>
  <si>
    <t>Central de Risco: % da dívida em cédito consignado em folha a curto prazo (dívida a curto prazo modalidades 202 vs. dívida total) [0=não possui dívida nessa abertura, vazio=não possui dívida]</t>
  </si>
  <si>
    <t>CrPcEndCrePes</t>
  </si>
  <si>
    <t>Central de Risco: % de endividamento em cédito pessoal (envividamento modalidades 202,203 vs. receita ano) [0=não possui dívida, vazio=não possui receita]</t>
  </si>
  <si>
    <t>CrPcEndCrePesCurPrz</t>
  </si>
  <si>
    <t>Central de Risco: % de endividamento em cédito pessoal a curto prazo (dívida a curto prazo modalidades 202,203 vs. receita mes) [0=não possui dívida, vazio=não possui receita]</t>
  </si>
  <si>
    <t>CrPcEndCrePesMedPrz</t>
  </si>
  <si>
    <t>Central de Risco: % de endividamento em cédito pessoal a médio prazo (dívida a médio prazo modalidades 202,203 vs. receita ano) [0=não possui dívida, vazio=não possui receita]</t>
  </si>
  <si>
    <t>CrPcCompInvestCrePes</t>
  </si>
  <si>
    <t>Central de Risco: % de compromentimento do saldo médio em investimentos com cédito pessoal (envividamento modalidades 202,203 vs. saldo médio em investimentos) [0=não possui dívida, vazio=não possui investimento]</t>
  </si>
  <si>
    <t>CrPcDivCrePes</t>
  </si>
  <si>
    <t>Central de Risco: % de dívida em cédito pessoal (dívida modalidades 202,203 vs. dívida total) [0=não possui dívida nessa abertura, vazio=não possui dívida]</t>
  </si>
  <si>
    <t>CrPcEndCrePes1</t>
  </si>
  <si>
    <t>Central de Risco: % de endividamento em cédito pessoal não consignado em folha (envividamento modalidades 203 vs. receita ano) [0=não possui dívida, vazio=não possui receita]</t>
  </si>
  <si>
    <t>CrPcEndCrePes1CurPrz</t>
  </si>
  <si>
    <t>Central de Risco: % de endividamento em cédito pessoal não consignado em folha a curto prazo (dívida a curto prazo modalidades 203 vs. receita mes) [0=não possui dívida, vazio=não possui receita]</t>
  </si>
  <si>
    <t>CrPcEndCrePes1MedPrz</t>
  </si>
  <si>
    <t>Central de Risco: % de endividamento em cédito pessoal não consignado em folha a médio prazo (dívida a médio prazo modalidades 203 vs. receita ano) [0=não possui dívida, vazio=não possui receita]</t>
  </si>
  <si>
    <t>CrPcCompSdoCcCrePes1</t>
  </si>
  <si>
    <t>Central de Risco: % de compromentimento do saldo médio em cc com cédito pessoal não consignado em folha (envividamento modalidades 203 vs. saldo médio em conta+poupança+investimento) [0=não possui dívida, vazio=não possui saldo em cc]</t>
  </si>
  <si>
    <t>CrPcDivCrePes1</t>
  </si>
  <si>
    <t>Central de Risco: % de dívida em cédito pessoal não consignado em folha (dívida modalidades 203 vs. dívida total) [0=não possui dívida nessa abertura, vazio=não possui dívida]</t>
  </si>
  <si>
    <t>CrPcDivCrePes1Vcido</t>
  </si>
  <si>
    <t>Central de Risco: % da dívida em cédito pessoal não consignado em folha vencida (dívida em atraso modalidades 203 vs. dívida total) [0=não possui dívida nessa abertura, vazio=não possui dívida]</t>
  </si>
  <si>
    <t>CrPcDivCrePes1CurPrz</t>
  </si>
  <si>
    <t>Central de Risco: % da dívida em cédito pessoal não consignado em folha a curto prazo (dívida a curto prazo modalidades 203 vs. dívida total) [0=não possui dívida nessa abertura, vazio=não possui dívida]</t>
  </si>
  <si>
    <t>CrPcDivCrePes1MedPrz</t>
  </si>
  <si>
    <t>Central de Risco: % da dívida em cédito pessoal não consignado em folha a médio prazo (dívida a médio prazo modalidades 203 vs. dívida total) [0=não possui dívida nessa abertura, vazio=não possui dívida]</t>
  </si>
  <si>
    <t>CrPcCompSdoCcCapGir</t>
  </si>
  <si>
    <t>Central de Risco: % de compromentimento do saldo médio em cc com capital de giro (envividamento modalidades 205,206,215,216,217 vs. saldo médio em conta+poupança+investimento) [0=não possui dívida, vazio=não possui saldo em cc]</t>
  </si>
  <si>
    <t>CrPcCompInvestCapGir</t>
  </si>
  <si>
    <t>Central de Risco: % de compromentimento do saldo médio em investimentos com capital de giro (envividamento modalidades 205,206,215,216,217 vs. saldo médio em investimentos) [0=não possui dívida, vazio=não possui investimento]</t>
  </si>
  <si>
    <t>CrPcDivCapGir</t>
  </si>
  <si>
    <t>Central de Risco: % de dívida em capital de giro (dívida modalidades 205,206,215,216,217 vs. dívida total) [0=não possui dívida nessa abertura, vazio=não possui dívida]</t>
  </si>
  <si>
    <t>CrPcCompInvestRec</t>
  </si>
  <si>
    <t>Central de Risco: % de compromentimento do saldo médio em investimentos com recebíveis descontados (envividamento modalidades 301,302,303,398,399 vs. saldo médio em investimentos) [0=não possui dívida, vazio=não possui investimento]</t>
  </si>
  <si>
    <t>CrPcDivRec</t>
  </si>
  <si>
    <t>Central de Risco: % de dívida em recebíveis descontados (dívida modalidades 301,302,303,398,399 vs. dívida total) [0=não possui dívida nessa abertura, vazio=não possui dívida]</t>
  </si>
  <si>
    <t>CrPcDivRecDup</t>
  </si>
  <si>
    <t>Central de Risco: % de dívida em recebíveis de duplicatas (dívida modalidades 301 vs. dívida total) [0=não possui dívida nessa abertura, vazio=não possui dívida]</t>
  </si>
  <si>
    <t>CrPcCompInvestRecChe</t>
  </si>
  <si>
    <t>Central de Risco: % de compromentimento do saldo médio em investimentos com recebíveis de cheques (envividamento modalidades 302 vs. saldo médio em investimentos) [0=não possui dívida, vazio=não possui investimento]</t>
  </si>
  <si>
    <t>CrPcDivRecChe</t>
  </si>
  <si>
    <t>Central de Risco: % de dívida em recebíveis de cheques (dívida modalidades 302 vs. dívida total) [0=não possui dívida nessa abertura, vazio=não possui dívida]</t>
  </si>
  <si>
    <t>CrPcCompInvestRecCar</t>
  </si>
  <si>
    <t>Central de Risco: % de compromentimento do saldo médio em investimentos com recebíveis de cartão (envividamento modalidades 303 vs. saldo médio em investimentos) [0=não possui dívida, vazio=não possui investimento]</t>
  </si>
  <si>
    <t>CrPcDivRecCar</t>
  </si>
  <si>
    <t>Central de Risco: % de dívida em recebíveis de cartão (dívida modalidades 303 vs. dívida total) [0=não possui dívida nessa abertura, vazio=não possui dívida]</t>
  </si>
  <si>
    <t>CrPcEndRecOutCurPrz</t>
  </si>
  <si>
    <t>Central de Risco: % de endividamento em recebíveis de cartão a curto prazo (dívida a curto prazo modalidades 398,399 vs. receita mes) [0=não possui dívida, vazio=não possui receita]</t>
  </si>
  <si>
    <t>CrPcDivRecOut</t>
  </si>
  <si>
    <t>Central de Risco: % de dívida em recebíveis de cartão (dívida modalidades 398,399 vs. dívida total) [0=não possui dívida nessa abertura, vazio=não possui dívida]</t>
  </si>
  <si>
    <t>CrPcEndAquBem</t>
  </si>
  <si>
    <t>Central de Risco: % de endividamento em aquisição de bens (envividamento modalidades 211,401,402,407,701,702,d09,d12 vs. receita ano) [0=não possui dívida, vazio=não possui receita]</t>
  </si>
  <si>
    <t>CrPcEndAquBemCurPrz</t>
  </si>
  <si>
    <t>Central de Risco: % de endividamento em aquisição de bens a curto prazo (dívida a curto prazo modalidades 211,401,402,407,701,702,d09,d12 vs. receita mes) [0=não possui dívida, vazio=não possui receita]</t>
  </si>
  <si>
    <t>CrPcEndAquBemMedPrz</t>
  </si>
  <si>
    <t>Central de Risco: % de endividamento em aquisição de bens a médio prazo (dívida a médio prazo modalidades 211,401,402,407,701,702,d09,d12 vs. receita ano) [0=não possui dívida, vazio=não possui receita]</t>
  </si>
  <si>
    <t>CrPcDivAquBem</t>
  </si>
  <si>
    <t>Central de Risco: % de dívida em aquisição de bens (dívida modalidades 211,401,402,407,701,702,d09,d12 vs. dívida total) [0=não possui dívida nessa abertura, vazio=não possui dívida]</t>
  </si>
  <si>
    <t>CrPcDivAquBemCurPrz</t>
  </si>
  <si>
    <t>Central de Risco: % da dívida em aquisição de bens a curto prazo (dívida a curto prazo modalidades 211,401,402,407,701,702,d09,d12 vs. dívida total) [0=não possui dívida nessa abertura, vazio=não possui dívida]</t>
  </si>
  <si>
    <t>CrPcEndAquVei</t>
  </si>
  <si>
    <t>Central de Risco: % de endividamento em aquisição de veículos (envividamento modalidades 401,1206,1207 vs. receita ano) [0=não possui dívida, vazio=não possui receita]</t>
  </si>
  <si>
    <t>CrPcEndAquVeiMedPrz</t>
  </si>
  <si>
    <t>Central de Risco: % de endividamento em aquisição de veículos a médio prazo (dívida a médio prazo modalidades 401,1206,1207 vs. receita ano) [0=não possui dívida, vazio=não possui receita]</t>
  </si>
  <si>
    <t>CrPcDivAquVei</t>
  </si>
  <si>
    <t>Central de Risco: % de dívida em aquisição de veículos (dívida modalidades 401,1206,1207 vs. dívida total) [0=não possui dívida nessa abertura, vazio=não possui dívida]</t>
  </si>
  <si>
    <t>CrPcDivAquVeiCurPrz</t>
  </si>
  <si>
    <t>Central de Risco: % da dívida em aquisição de veículos a curto prazo (dívida a curto prazo modalidades 401,1206,1207 vs. dívida total) [0=não possui dívida nessa abertura, vazio=não possui dívida]</t>
  </si>
  <si>
    <t>CrPcEndAquImo</t>
  </si>
  <si>
    <t>Central de Risco: % de endividamento em aquisição de imóveis (envividamento modalidades 211,901,902,903,990,1202 vs. receita ano) [0=não possui dívida, vazio=não possui receita]</t>
  </si>
  <si>
    <t>CrPcEndAquImoCurPrz</t>
  </si>
  <si>
    <t>Central de Risco: % de endividamento em aquisição de imóveis a curto prazo (dívida a curto prazo modalidades 211,901,902,903,990,1202 vs. receita mes) [0=não possui dívida, vazio=não possui receita]</t>
  </si>
  <si>
    <t>CrPcEndAquImoMedPrz</t>
  </si>
  <si>
    <t>Central de Risco: % de endividamento em aquisição de imóveis a médio prazo (dívida a médio prazo modalidades 211,901,902,903,990,1202 vs. receita ano) [0=não possui dívida, vazio=não possui receita]</t>
  </si>
  <si>
    <t>CrPcDivAquImo</t>
  </si>
  <si>
    <t>Central de Risco: % de dívida em aquisição de imóveis (dívida modalidades 211,901,902,903,990,1202 vs. dívida total) [0=não possui dívida nessa abertura, vazio=não possui dívida]</t>
  </si>
  <si>
    <t>CrPcDivImpExp</t>
  </si>
  <si>
    <t>Central de Risco: % de dívida em importação e exportação (dívida modalidades 501,502,503,504,590,599,601,690 vs. dívida total) [0=não possui dívida nessa abertura, vazio=não possui dívida]</t>
  </si>
  <si>
    <t>CrPcDivRural</t>
  </si>
  <si>
    <t>Central de Risco: % de dívida em crédito rural (dívida modalidades 801,802,803,890 vs. dívida total) [0=não possui dívida nessa abertura, vazio=não possui dívida]</t>
  </si>
  <si>
    <t>CrPcDivOutEmp</t>
  </si>
  <si>
    <t>Central de Risco: % de dívida em outros empréstimos (dívida modalidades 299 vs. dívida total) [0=não possui dívida nessa abertura, vazio=não possui dívida]</t>
  </si>
  <si>
    <t>RtQtExc</t>
  </si>
  <si>
    <t>REST@ quantidade de impedimento excluído (baixado ou decursado)</t>
  </si>
  <si>
    <t>RtQtDec</t>
  </si>
  <si>
    <t>REST@ quantidade de impedimento decursado (baixado após 1825 dias)</t>
  </si>
  <si>
    <t>RtQtBx</t>
  </si>
  <si>
    <t>REST@ quantidade de impedimento baixado (baixado até 1825 dias)</t>
  </si>
  <si>
    <t>RtTmMaxPerm</t>
  </si>
  <si>
    <t>REST@ tempo máximo de permenência (maior tempo que um restritivo ficou ativo)</t>
  </si>
  <si>
    <t>RtTmPriOcoExc</t>
  </si>
  <si>
    <t>REST@ tempo desde a primeira ocorrência que já foi excluída (baixado ou decursado)</t>
  </si>
  <si>
    <t>RtTmUltExc</t>
  </si>
  <si>
    <t>REST@ tempo desde a última exclusão (baixado ou decursado)</t>
  </si>
  <si>
    <t>RtTmUltBx</t>
  </si>
  <si>
    <t>REST@ tempo desde a última baixa (baixado até 1825 dias)</t>
  </si>
  <si>
    <t>RtTmUltOcoExc</t>
  </si>
  <si>
    <t>REST@ tempo desde a última ocorrência que já foi excluída (baixado ou decursado)</t>
  </si>
  <si>
    <t>RtTmUltOcoBx</t>
  </si>
  <si>
    <t>REST@ tempo desde a última ocorrência que já foi baixado (baixado até 1825 dias)</t>
  </si>
  <si>
    <t>RtTmUltOcoUltExc</t>
  </si>
  <si>
    <t>REST@ tempo entre a última ocorrência e a última exclusão (baixado ou decursado)</t>
  </si>
  <si>
    <t>RtQtExcU360d</t>
  </si>
  <si>
    <t>REST@ quantidade de impedimento excluído nos últimos 360 dias</t>
  </si>
  <si>
    <t>RtQtExcU720d</t>
  </si>
  <si>
    <t>REST@ quantidade de impedimento excluído nos últimos 720 dias (2 anos)</t>
  </si>
  <si>
    <t>RtQtOcoU180dExc</t>
  </si>
  <si>
    <t>REST@ quantidade de impedimento ocorridos nos últimos 180 dias e que já foram excluídos</t>
  </si>
  <si>
    <t>RtQtOcoU360dExc</t>
  </si>
  <si>
    <t>REST@ quantidade de impedimento ocorridos nos últimos 360 dias e que já foram excluídos</t>
  </si>
  <si>
    <t>RtQtOcoU720dExc</t>
  </si>
  <si>
    <t>REST@ quantidade de impedimento ocorridos nos últimos 720 dias (2 anos) e que já foram excluídos</t>
  </si>
  <si>
    <t>RtQtOcoU1825dExc</t>
  </si>
  <si>
    <t>REST@ quantidade de impedimento ocorridos nos últimos 1825 dias (5 anos) e que já foram excluídos</t>
  </si>
  <si>
    <t>RtQtBxU360d</t>
  </si>
  <si>
    <t>REST@ quantidade de impedimento baixados nos últimos 360 dias</t>
  </si>
  <si>
    <t>RtQtAtiDec</t>
  </si>
  <si>
    <t>REST@ quantidade de impedimentos ativos e/ou decursados (baixados após 1825 dias)</t>
  </si>
  <si>
    <t>RtQt</t>
  </si>
  <si>
    <t>REST@ quantidade de impedimentos (ativo, baixado ou decursado)</t>
  </si>
  <si>
    <t>RtTmUltOco</t>
  </si>
  <si>
    <t>REST@ tempo desde a última ocorrência (ativo, baixado ou decursado)</t>
  </si>
  <si>
    <t>RtInOcoU30d</t>
  </si>
  <si>
    <t>REST@ indicativo de ocorrência nos últimos 30 dias</t>
  </si>
  <si>
    <t>RtInOcoU90d</t>
  </si>
  <si>
    <t>REST@ indicativo de ocorrência nos últimos 90 dias</t>
  </si>
  <si>
    <t>RtInOcoU180d</t>
  </si>
  <si>
    <t>REST@ indicativo de ocorrência nos últimos 180 dias</t>
  </si>
  <si>
    <t>RtInOcoU360d</t>
  </si>
  <si>
    <t>REST@ indicativo de ocorrência nos últimos 360 dias</t>
  </si>
  <si>
    <t>RtInOcoU1825d</t>
  </si>
  <si>
    <t>REST@ indicativo de ocorrência nos últimos 1825 dias (5 anos)</t>
  </si>
  <si>
    <t>RtInAtiU360d</t>
  </si>
  <si>
    <t>REST@ indicativo de impedimento ativo nos últimos 360 dias</t>
  </si>
  <si>
    <t>RtPcAti</t>
  </si>
  <si>
    <t>REST@ % de restritivos ativos (baseado em quantidade)</t>
  </si>
  <si>
    <t>RtQtExcCcf</t>
  </si>
  <si>
    <t>REST@ quantidade de impedimento excluído (baixado ou decursado) dos tipos 223 e 224 (ccf)</t>
  </si>
  <si>
    <t>RtQtBxCcf</t>
  </si>
  <si>
    <t>REST@ quantidade de impedimento baixado (baixado até 1825 dias) dos tipos 223 e 224 (ccf)</t>
  </si>
  <si>
    <t>RtTmMaxPermCcf</t>
  </si>
  <si>
    <t>REST@ tempo máximo de permenência (maior tempo que um restritivo ficou ativo) dos tipos 223 e 224 (ccf)</t>
  </si>
  <si>
    <t>RtTmUltOcoUltExcCcf</t>
  </si>
  <si>
    <t>REST@ tempo entre a última ocorrência e a última exclusão (baixado ou decursado) dos tipos 223 e 224 (ccf)</t>
  </si>
  <si>
    <t>RtQtExcU1825dCcf</t>
  </si>
  <si>
    <t>REST@ quantidade de impedimento excluído nos últimos 1825 dias (5 anos) dos tipos 223 e 224 (ccf)</t>
  </si>
  <si>
    <t>RtQtBxU1825dCcf</t>
  </si>
  <si>
    <t>REST@ quantidade de impedimento baixados nos últimos 1825 dias (5 anos) dos tipos 223 e 224 (ccf)</t>
  </si>
  <si>
    <t>RtQtCcf</t>
  </si>
  <si>
    <t>REST@ quantidade de impedimentos (ativo, baixado ou decursado) dos tipos 223 e 224 (ccf)</t>
  </si>
  <si>
    <t>RtInOcoU30dCcf</t>
  </si>
  <si>
    <t>REST@ indicativo de ocorrência nos últimos 30 dias dos tipos 223 e 224 (ccf)</t>
  </si>
  <si>
    <t>RtInOcoU90dCcf</t>
  </si>
  <si>
    <t>REST@ indicativo de ocorrência nos últimos 90 dias dos tipos 223 e 224 (ccf)</t>
  </si>
  <si>
    <t>RtInOcoU180dCcf</t>
  </si>
  <si>
    <t>REST@ indicativo de ocorrência nos últimos 180 dias dos tipos 223 e 224 (ccf)</t>
  </si>
  <si>
    <t>RtInOcoU360dCcf</t>
  </si>
  <si>
    <t>REST@ indicativo de ocorrência nos últimos 360 dias dos tipos 223 e 224 (ccf)</t>
  </si>
  <si>
    <t>RtInOcoU720dCcf</t>
  </si>
  <si>
    <t>REST@ indicativo de ocorrência nos últimos 720 dias (2 anos) dos tipos 223 e 224 (ccf)</t>
  </si>
  <si>
    <t>RtInOcoU1825dCcf</t>
  </si>
  <si>
    <t>REST@ indicativo de ocorrência nos últimos 1825 dias (5 anos) dos tipos 223 e 224 (ccf)</t>
  </si>
  <si>
    <t>RtPcAtiCcf</t>
  </si>
  <si>
    <t>REST@ % de restritivos ativos (baseado em quantidade) dos tipos 223 e 224 (ccf)</t>
  </si>
  <si>
    <t>RtPcAtiDecCcf</t>
  </si>
  <si>
    <t>REST@ % de restritivos ativos e/ou decursados (baseado em quantidade) dos tipos 223 e 224 (ccf)</t>
  </si>
  <si>
    <t>RtQtExcProt</t>
  </si>
  <si>
    <t>REST@ quantidade de impedimento excluído (baixado ou decursado) do tipo 7 (protesto)</t>
  </si>
  <si>
    <t>RtQtBxProt</t>
  </si>
  <si>
    <t>REST@ quantidade de impedimento baixado (baixado até 1825 dias) do tipo 7 (protesto)</t>
  </si>
  <si>
    <t>RtInOcoU30dProt</t>
  </si>
  <si>
    <t>REST@ indicativo de ocorrência nos últimos 30 dias do tipo 7 (protesto)</t>
  </si>
  <si>
    <t>RtInOcoU90dProt</t>
  </si>
  <si>
    <t>REST@ indicativo de ocorrência nos últimos 90 dias do tipo 7 (protesto)</t>
  </si>
  <si>
    <t>RtInOcoU180dProt</t>
  </si>
  <si>
    <t>REST@ indicativo de ocorrência nos últimos 180 dias do tipo 7 (protesto)</t>
  </si>
  <si>
    <t>RtInOcoU360dProt</t>
  </si>
  <si>
    <t>REST@ indicativo de ocorrência nos últimos 360 dias do tipo 7 (protesto)</t>
  </si>
  <si>
    <t>RtInOcoU720dProt</t>
  </si>
  <si>
    <t>REST@ indicativo de ocorrência nos últimos 720 dias (2 anos) do tipo 7 (protesto)</t>
  </si>
  <si>
    <t>RtInOcoU1825dProt</t>
  </si>
  <si>
    <t>REST@ indicativo de ocorrência nos últimos 1825 dias (5 anos) do tipo 7 (protesto)</t>
  </si>
  <si>
    <t>RtInAtiU360dProt</t>
  </si>
  <si>
    <t>REST@ indicativo de impedimento ativo nos últimos 360 dias do tipo 7 (protesto)</t>
  </si>
  <si>
    <t>RtPcAtiProt</t>
  </si>
  <si>
    <t>REST@ % de restritivos ativos (baseado em quantidade) do tipo 7 (protesto)</t>
  </si>
  <si>
    <t>RtPcAtiDecProt</t>
  </si>
  <si>
    <t>REST@ % de restritivos ativos e/ou decursados (baseado em quantidade) do tipo 7 (protesto)</t>
  </si>
  <si>
    <t>RtQtExcRefin</t>
  </si>
  <si>
    <t>REST@ quantidade de impedimento excluído (baixado ou decursado) do tipo 14 (restricao financeira de outros bancos)</t>
  </si>
  <si>
    <t>RtQtBxRefin</t>
  </si>
  <si>
    <t>REST@ quantidade de impedimento baixado (baixado até 1825 dias) do tipo 14 (restricao financeira de outros bancos)</t>
  </si>
  <si>
    <t>RtTmMaxPermRefin</t>
  </si>
  <si>
    <t>REST@ tempo máximo de permenência (maior tempo que um restritivo ficou ativo) do tipo 14 (restricao financeira de outros bancos)</t>
  </si>
  <si>
    <t>RtTmPriOcoExcRefin</t>
  </si>
  <si>
    <t>REST@ tempo desde a primeira ocorrência que já foi excluída (baixado ou decursado) do tipo 14 (restricao financeira de outros bancos)</t>
  </si>
  <si>
    <t>RtTmPriOcoBxRefin</t>
  </si>
  <si>
    <t>REST@ tempo desde a primeira ocorrência que já foi baixado (baixado até 1825 dias) do tipo 14 (restricao financeira de outros bancos)</t>
  </si>
  <si>
    <t>RtTmUltExcRefin</t>
  </si>
  <si>
    <t>REST@ tempo desde a última exclusão (baixado ou decursado) do tipo 14 (restricao financeira de outros bancos)</t>
  </si>
  <si>
    <t>RtTmUltBxRefin</t>
  </si>
  <si>
    <t>REST@ tempo desde a última baixa (baixado até 1825 dias) do tipo 14 (restricao financeira de outros bancos)</t>
  </si>
  <si>
    <t>RtTmUltOcoExcRefin</t>
  </si>
  <si>
    <t>REST@ tempo desde a última ocorrência que já foi excluída (baixado ou decursado) do tipo 14 (restricao financeira de outros bancos)</t>
  </si>
  <si>
    <t>RtTmUltOcoBxRefin</t>
  </si>
  <si>
    <t>REST@ tempo desde a última ocorrência que já foi baixado (baixado até 1825 dias) do tipo 14 (restricao financeira de outros bancos)</t>
  </si>
  <si>
    <t>RtQtExcU1825dRefin</t>
  </si>
  <si>
    <t>REST@ quantidade de impedimento excluído nos últimos 1825 dias (5 anos) do tipo 14 (restricao financeira de outros bancos)</t>
  </si>
  <si>
    <t>RtQtOcoU1825dExcRefin</t>
  </si>
  <si>
    <t>REST@ quantidade de impedimento ocorridos nos últimos 1825 dias (5 anos) e que já foram excluídos do tipo 14 (restricao financeira de outros bancos)</t>
  </si>
  <si>
    <t>RtQtBxU720dRefin</t>
  </si>
  <si>
    <t>REST@ quantidade de impedimento baixados nos últimos 720 dias (2 anos) do tipo 14 (restricao financeira de outros bancos)</t>
  </si>
  <si>
    <t>RtQtBxU1825dRefin</t>
  </si>
  <si>
    <t>REST@ quantidade de impedimento baixados nos últimos 1825 dias (5 anos) do tipo 14 (restricao financeira de outros bancos)</t>
  </si>
  <si>
    <t>RtTmUltOcoRefin</t>
  </si>
  <si>
    <t>REST@ tempo desde a última ocorrência (ativo, baixado ou decursado) do tipo 14 (restricao financeira de outros bancos)</t>
  </si>
  <si>
    <t>RtTmPriOcoRefin</t>
  </si>
  <si>
    <t>REST@ tempo desde a primeira ocorrência (ativo, baixado ou decursado) do tipo 14 (restricao financeira de outros bancos)</t>
  </si>
  <si>
    <t>RtInOcoU30dRefin</t>
  </si>
  <si>
    <t>REST@ indicativo de ocorrência nos últimos 30 dias do tipo 14 (restricao financeira de outros bancos)</t>
  </si>
  <si>
    <t>RtInOcoU90dRefin</t>
  </si>
  <si>
    <t>REST@ indicativo de ocorrência nos últimos 90 dias do tipo 14 (restricao financeira de outros bancos)</t>
  </si>
  <si>
    <t>RtInOcoU180dRefin</t>
  </si>
  <si>
    <t>REST@ indicativo de ocorrência nos últimos 180 dias do tipo 14 (restricao financeira de outros bancos)</t>
  </si>
  <si>
    <t>RtInOcoU360dRefin</t>
  </si>
  <si>
    <t>REST@ indicativo de ocorrência nos últimos 360 dias do tipo 14 (restricao financeira de outros bancos)</t>
  </si>
  <si>
    <t>RtInOcoU720dRefin</t>
  </si>
  <si>
    <t>REST@ indicativo de ocorrência nos últimos 720 dias (2 anos) do tipo 14 (restricao financeira de outros bancos)</t>
  </si>
  <si>
    <t>RtInOcoU1825dRefin</t>
  </si>
  <si>
    <t>REST@ indicativo de ocorrência nos últimos 1825 dias (5 anos) do tipo 14 (restricao financeira de outros bancos)</t>
  </si>
  <si>
    <t>RtInAtiU360dRefin</t>
  </si>
  <si>
    <t>REST@ indicativo de impedimento ativo nos últimos 360 dias do tipo 14 (restricao financeira de outros bancos)</t>
  </si>
  <si>
    <t>RtPcAtiRefin</t>
  </si>
  <si>
    <t>REST@ % de restritivos ativos (baseado em quantidade) do tipo 14 (restricao financeira de outros bancos)</t>
  </si>
  <si>
    <t>RtPcAtiDecRefin</t>
  </si>
  <si>
    <t>REST@ % de restritivos ativos e/ou decursados (baseado em quantidade) do tipo 14 (restricao financeira de outros bancos)</t>
  </si>
  <si>
    <t>RtTmMaxPermReneg</t>
  </si>
  <si>
    <t>REST@ tempo máximo de permenência (maior tempo que um restritivo ficou ativo) dos tipos 37 229 330 213 (regociação de dívida)</t>
  </si>
  <si>
    <t>RtQtReneg</t>
  </si>
  <si>
    <t>REST@ quantidade de impedimentos (ativo, baixado ou decursado) dos tipos 37 229 330 213 (regociação de dívida)</t>
  </si>
  <si>
    <t>RtInOcoU30dReneg</t>
  </si>
  <si>
    <t>REST@ indicativo de ocorrência nos últimos 30 dias dos tipos 37 229 330 213 (regociação de dívida)</t>
  </si>
  <si>
    <t>RtInOcoU90dReneg</t>
  </si>
  <si>
    <t>REST@ indicativo de ocorrência nos últimos 90 dias dos tipos 37 229 330 213 (regociação de dívida)</t>
  </si>
  <si>
    <t>RtInOcoU180dReneg</t>
  </si>
  <si>
    <t>REST@ indicativo de ocorrência nos últimos 180 dias dos tipos 37 229 330 213 (regociação de dívida)</t>
  </si>
  <si>
    <t>RtInOcoU360dReneg</t>
  </si>
  <si>
    <t>REST@ indicativo de ocorrência nos últimos 360 dias dos tipos 37 229 330 213 (regociação de dívida)</t>
  </si>
  <si>
    <t>RtInOcoU720dReneg</t>
  </si>
  <si>
    <t>REST@ indicativo de ocorrência nos últimos 720 dias (2 anos) dos tipos 37 229 330 213 (regociação de dívida)</t>
  </si>
  <si>
    <t>RtInOcoU1825dReneg</t>
  </si>
  <si>
    <t>REST@ indicativo de ocorrência nos últimos 1825 dias (5 anos) dos tipos 37 229 330 213 (regociação de dívida)</t>
  </si>
  <si>
    <t>RtQtBxAtrCar</t>
  </si>
  <si>
    <t>REST@ quantidade de impedimento baixado (baixado até 1825 dias) do tipo 6 (cartao de credito atraso)</t>
  </si>
  <si>
    <t>RtTmMaxPermAtrCar</t>
  </si>
  <si>
    <t>REST@ tempo máximo de permenência (maior tempo que um restritivo ficou ativo) do tipo 6 (cartao de credito atraso)</t>
  </si>
  <si>
    <t>RtQtAtrCar</t>
  </si>
  <si>
    <t>REST@ quantidade de impedimentos (ativo, baixado ou decursado) do tipo 6 (cartao de credito atraso)</t>
  </si>
  <si>
    <t>RtInOcoU30dAtrCar</t>
  </si>
  <si>
    <t>REST@ indicativo de ocorrência nos últimos 30 dias do tipo 6 (cartao de credito atraso)</t>
  </si>
  <si>
    <t>RtInOcoU90dAtrCar</t>
  </si>
  <si>
    <t>REST@ indicativo de ocorrência nos últimos 90 dias do tipo 6 (cartao de credito atraso)</t>
  </si>
  <si>
    <t>RtInOcoU360dAtrCar</t>
  </si>
  <si>
    <t>REST@ indicativo de ocorrência nos últimos 360 dias do tipo 6 (cartao de credito atraso)</t>
  </si>
  <si>
    <t>RtInOcoU720dAtrCar</t>
  </si>
  <si>
    <t>REST@ indicativo de ocorrência nos últimos 720 dias (2 anos) do tipo 6 (cartao de credito atraso)</t>
  </si>
  <si>
    <t>RtInOcoU1825dAtrCar</t>
  </si>
  <si>
    <t>REST@ indicativo de ocorrência nos últimos 1825 dias (5 anos) do tipo 6 (cartao de credito atraso)</t>
  </si>
  <si>
    <t>RtQtBxPrej</t>
  </si>
  <si>
    <t>REST@ quantidade de impedimento baixado (baixado até 1825 dias) dos tipos 5 152 e 228 (operacao transferida para lucros e perdas)</t>
  </si>
  <si>
    <t>RtQtPrej</t>
  </si>
  <si>
    <t>REST@ quantidade de impedimentos (ativo, baixado ou decursado) dos tipos 5 152 e 228 (operacao transferida para lucros e perdas)</t>
  </si>
  <si>
    <t>RtInOcoU30dPrej</t>
  </si>
  <si>
    <t>REST@ indicativo de ocorrência nos últimos 30 dias dos tipos 5 152 e 228 (operacao transferida para lucros e perdas)</t>
  </si>
  <si>
    <t>RtInOcoU90dPrej</t>
  </si>
  <si>
    <t>REST@ indicativo de ocorrência nos últimos 90 dias dos tipos 5 152 e 228 (operacao transferida para lucros e perdas)</t>
  </si>
  <si>
    <t>RtInOcoU360dPrej</t>
  </si>
  <si>
    <t>REST@ indicativo de ocorrência nos últimos 360 dias dos tipos 5 152 e 228 (operacao transferida para lucros e perdas)</t>
  </si>
  <si>
    <t>RtInOcoU720dPrej</t>
  </si>
  <si>
    <t>REST@ indicativo de ocorrência nos últimos 720 dias (2 anos) dos tipos 5 152 e 228 (operacao transferida para lucros e perdas)</t>
  </si>
  <si>
    <t>RtInOcoU1825dPrej</t>
  </si>
  <si>
    <t>REST@ indicativo de ocorrência nos últimos 1825 dias (5 anos) dos tipos 5 152 e 228 (operacao transferida para lucros e perdas)</t>
  </si>
  <si>
    <t>RtQtExcAtr30</t>
  </si>
  <si>
    <t>REST@ quantidade de impedimento excluído (baixado ou decursado) do tipo 4 (operacao vencida ate 30 dias)</t>
  </si>
  <si>
    <t>RtQtBxAtr30</t>
  </si>
  <si>
    <t>REST@ quantidade de impedimento baixado (baixado até 1825 dias) do tipo 4 (operacao vencida ate 30 dias)</t>
  </si>
  <si>
    <t>RtQtAtr30</t>
  </si>
  <si>
    <t>REST@ quantidade de impedimentos (ativo, baixado ou decursado) do tipo 4 (operacao vencida ate 30 dias)</t>
  </si>
  <si>
    <t>RtTmUltOcoAtr30</t>
  </si>
  <si>
    <t>REST@ tempo desde a última ocorrência (ativo, baixado ou decursado) do tipo 4 (operacao vencida ate 30 dias)</t>
  </si>
  <si>
    <t>RtTmPriOcoAtr30</t>
  </si>
  <si>
    <t>REST@ tempo desde a primeira ocorrência (ativo, baixado ou decursado) do tipo 4 (operacao vencida ate 30 dias)</t>
  </si>
  <si>
    <t>RtInOcoU30dAtr30</t>
  </si>
  <si>
    <t>REST@ indicativo de ocorrência nos últimos 30 dias do tipo 4 (operacao vencida ate 30 dias)</t>
  </si>
  <si>
    <t>RtInOcoU90dAtr30</t>
  </si>
  <si>
    <t>REST@ indicativo de ocorrência nos últimos 90 dias do tipo 4 (operacao vencida ate 30 dias)</t>
  </si>
  <si>
    <t>RtInOcoU180dAtr30</t>
  </si>
  <si>
    <t>REST@ indicativo de ocorrência nos últimos 180 dias do tipo 4 (operacao vencida ate 30 dias)</t>
  </si>
  <si>
    <t>RtInOcoU360dAtr30</t>
  </si>
  <si>
    <t>REST@ indicativo de ocorrência nos últimos 360 dias do tipo 4 (operacao vencida ate 30 dias)</t>
  </si>
  <si>
    <t>RtInOcoU720dAtr30</t>
  </si>
  <si>
    <t>REST@ indicativo de ocorrência nos últimos 720 dias (2 anos) do tipo 4 (operacao vencida ate 30 dias)</t>
  </si>
  <si>
    <t>RtInOcoU1825dAtr30</t>
  </si>
  <si>
    <t>REST@ indicativo de ocorrência nos últimos 1825 dias (5 anos) do tipo 4 (operacao vencida ate 30 dias)</t>
  </si>
  <si>
    <t>RtQtExcAtr31a60</t>
  </si>
  <si>
    <t>REST@ quantidade de impedimento excluído (baixado ou decursado) do tipo 10 (operacao vencida de 31 a 60 dias)</t>
  </si>
  <si>
    <t>RtQtBxAtr31a60</t>
  </si>
  <si>
    <t>REST@ quantidade de impedimento baixado (baixado até 1825 dias) do tipo 10 (operacao vencida de 31 a 60 dias)</t>
  </si>
  <si>
    <t>RtTmMaxPermAtr31a60</t>
  </si>
  <si>
    <t>REST@ tempo máximo de permenência (maior tempo que um restritivo ficou ativo) do tipo 10 (operacao vencida de 31 a 60 dias)</t>
  </si>
  <si>
    <t>RtTmUltOcoAtr31a60</t>
  </si>
  <si>
    <t>REST@ tempo desde a última ocorrência (ativo, baixado ou decursado) do tipo 10 (operacao vencida de 31 a 60 dias)</t>
  </si>
  <si>
    <t>RtTmPriOcoAtr31a60</t>
  </si>
  <si>
    <t>REST@ tempo desde a primeira ocorrência (ativo, baixado ou decursado) do tipo 10 (operacao vencida de 31 a 60 dias)</t>
  </si>
  <si>
    <t>RtInOcoU30dAtr31a60</t>
  </si>
  <si>
    <t>REST@ indicativo de ocorrência nos últimos 30 dias do tipo 10 (operacao vencida de 31 a 60 dias)</t>
  </si>
  <si>
    <t>RtInOcoU90dAtr31a60</t>
  </si>
  <si>
    <t>REST@ indicativo de ocorrência nos últimos 90 dias do tipo 10 (operacao vencida de 31 a 60 dias)</t>
  </si>
  <si>
    <t>RtInOcoU360dAtr31a60</t>
  </si>
  <si>
    <t>REST@ indicativo de ocorrência nos últimos 360 dias do tipo 10 (operacao vencida de 31 a 60 dias)</t>
  </si>
  <si>
    <t>RtInOcoU720dAtr31a60</t>
  </si>
  <si>
    <t>REST@ indicativo de ocorrência nos últimos 720 dias (2 anos) do tipo 10 (operacao vencida de 31 a 60 dias)</t>
  </si>
  <si>
    <t>RtInOcoU1825dAtr31a60</t>
  </si>
  <si>
    <t>REST@ indicativo de ocorrência nos últimos 1825 dias (5 anos) do tipo 10 (operacao vencida de 31 a 60 dias)</t>
  </si>
  <si>
    <t>RtQtExcAtr61a90</t>
  </si>
  <si>
    <t>REST@ quantidade de impedimento excluído (baixado ou decursado) do tipo 23 (operacao vencida de 61 a 90 dias)</t>
  </si>
  <si>
    <t>RtQtBxAtr61a90</t>
  </si>
  <si>
    <t>REST@ quantidade de impedimento baixado (baixado até 1825 dias) do tipo 23 (operacao vencida de 61 a 90 dias)</t>
  </si>
  <si>
    <t>RtTmMaxPermAtr61a90</t>
  </si>
  <si>
    <t>REST@ tempo máximo de permenência (maior tempo que um restritivo ficou ativo) do tipo 23 (operacao vencida de 61 a 90 dias)</t>
  </si>
  <si>
    <t>RtInOcoU30dAtr61a90</t>
  </si>
  <si>
    <t>REST@ indicativo de ocorrência nos últimos 30 dias do tipo 23 (operacao vencida de 61 a 90 dias)</t>
  </si>
  <si>
    <t>RtInOcoU90dAtr61a90</t>
  </si>
  <si>
    <t>REST@ indicativo de ocorrência nos últimos 90 dias do tipo 23 (operacao vencida de 61 a 90 dias)</t>
  </si>
  <si>
    <t>RtInOcoU180dAtr61a90</t>
  </si>
  <si>
    <t>REST@ indicativo de ocorrência nos últimos 180 dias do tipo 23 (operacao vencida de 61 a 90 dias)</t>
  </si>
  <si>
    <t>RtInOcoU720dAtr61a90</t>
  </si>
  <si>
    <t>REST@ indicativo de ocorrência nos últimos 720 dias (2 anos) do tipo 23 (operacao vencida de 61 a 90 dias)</t>
  </si>
  <si>
    <t>DT_CONTA</t>
  </si>
  <si>
    <t>Tempo de conta corrente</t>
  </si>
  <si>
    <t>cpf_hash</t>
  </si>
  <si>
    <t>$CHAR32.</t>
  </si>
  <si>
    <t>FLAG_TESTE</t>
  </si>
  <si>
    <t>tipo_pessoa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</si>
</sst>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thin">
        <color indexed="64"/>
      </right>
      <top/>
      <bottom style="medium">
        <color rgb="FFC1C1C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medium">
        <color rgb="FFC1C1C1"/>
      </left>
      <right style="medium">
        <color rgb="FFB0B7BB"/>
      </right>
      <top style="thin">
        <color indexed="64"/>
      </top>
      <bottom style="medium">
        <color rgb="FFB0B7BB"/>
      </bottom>
      <diagonal/>
    </border>
    <border>
      <left/>
      <right style="medium">
        <color rgb="FFC1C1C1"/>
      </right>
      <top style="thin">
        <color indexed="64"/>
      </top>
      <bottom style="medium">
        <color rgb="FFC1C1C1"/>
      </bottom>
      <diagonal/>
    </border>
    <border>
      <left style="medium">
        <color rgb="FFC1C1C1"/>
      </left>
      <right style="thin">
        <color indexed="64"/>
      </right>
      <top style="thin">
        <color indexed="64"/>
      </top>
      <bottom style="medium">
        <color rgb="FFC1C1C1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1C1C1"/>
      </left>
      <right style="medium">
        <color rgb="FFB0B7BB"/>
      </right>
      <top/>
      <bottom style="thin">
        <color indexed="64"/>
      </bottom>
      <diagonal/>
    </border>
    <border>
      <left/>
      <right style="medium">
        <color rgb="FFC1C1C1"/>
      </right>
      <top/>
      <bottom style="thin">
        <color indexed="64"/>
      </bottom>
      <diagonal/>
    </border>
    <border>
      <left style="medium">
        <color rgb="FFC1C1C1"/>
      </left>
      <right style="thin">
        <color indexed="64"/>
      </right>
      <top/>
      <bottom style="thin">
        <color indexed="64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thin">
        <color indexed="64"/>
      </bottom>
      <diagonal/>
    </border>
    <border>
      <left/>
      <right style="medium">
        <color rgb="FFC1C1C1"/>
      </right>
      <top style="medium">
        <color rgb="FFC1C1C1"/>
      </top>
      <bottom style="thin">
        <color indexed="64"/>
      </bottom>
      <diagonal/>
    </border>
    <border>
      <left style="medium">
        <color rgb="FFC1C1C1"/>
      </left>
      <right style="thin">
        <color indexed="64"/>
      </right>
      <top style="medium">
        <color rgb="FFC1C1C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11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4" fillId="2" borderId="11" xfId="0" applyFont="1" applyFill="1" applyBorder="1" applyAlignment="1">
      <alignment horizontal="right" vertical="top"/>
    </xf>
    <xf numFmtId="0" fontId="5" fillId="4" borderId="14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right" vertical="top"/>
    </xf>
    <xf numFmtId="0" fontId="5" fillId="4" borderId="15" xfId="0" applyFont="1" applyFill="1" applyBorder="1" applyAlignment="1">
      <alignment horizontal="left" vertical="top"/>
    </xf>
    <xf numFmtId="0" fontId="0" fillId="0" borderId="16" xfId="0" applyBorder="1"/>
    <xf numFmtId="0" fontId="5" fillId="4" borderId="17" xfId="0" applyFont="1" applyFill="1" applyBorder="1" applyAlignment="1">
      <alignment horizontal="left" vertical="top"/>
    </xf>
    <xf numFmtId="0" fontId="6" fillId="5" borderId="0" xfId="0" applyFont="1" applyFill="1"/>
    <xf numFmtId="0" fontId="0" fillId="5" borderId="0" xfId="0" applyFill="1"/>
    <xf numFmtId="0" fontId="4" fillId="5" borderId="11" xfId="0" applyFont="1" applyFill="1" applyBorder="1" applyAlignment="1">
      <alignment horizontal="right" vertical="top"/>
    </xf>
    <xf numFmtId="0" fontId="5" fillId="5" borderId="14" xfId="0" applyFont="1" applyFill="1" applyBorder="1" applyAlignment="1">
      <alignment horizontal="left" vertical="top"/>
    </xf>
    <xf numFmtId="0" fontId="5" fillId="5" borderId="14" xfId="0" applyFont="1" applyFill="1" applyBorder="1" applyAlignment="1">
      <alignment horizontal="right" vertical="top"/>
    </xf>
    <xf numFmtId="0" fontId="5" fillId="5" borderId="17" xfId="0" applyFont="1" applyFill="1" applyBorder="1" applyAlignment="1">
      <alignment horizontal="left" vertical="top"/>
    </xf>
    <xf numFmtId="0" fontId="0" fillId="6" borderId="0" xfId="0" applyFill="1"/>
    <xf numFmtId="0" fontId="4" fillId="6" borderId="11" xfId="0" applyFont="1" applyFill="1" applyBorder="1" applyAlignment="1">
      <alignment horizontal="right" vertical="top"/>
    </xf>
    <xf numFmtId="0" fontId="5" fillId="6" borderId="14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right" vertical="top"/>
    </xf>
    <xf numFmtId="0" fontId="5" fillId="6" borderId="15" xfId="0" applyFont="1" applyFill="1" applyBorder="1" applyAlignment="1">
      <alignment horizontal="left" vertical="top"/>
    </xf>
    <xf numFmtId="0" fontId="0" fillId="0" borderId="0" xfId="0" applyFill="1"/>
    <xf numFmtId="0" fontId="4" fillId="2" borderId="18" xfId="0" applyFont="1" applyFill="1" applyBorder="1" applyAlignment="1">
      <alignment horizontal="right" vertical="top"/>
    </xf>
    <xf numFmtId="0" fontId="5" fillId="4" borderId="19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right" vertical="top"/>
    </xf>
    <xf numFmtId="0" fontId="5" fillId="4" borderId="0" xfId="0" applyFont="1" applyFill="1" applyBorder="1" applyAlignment="1">
      <alignment horizontal="left" vertical="top"/>
    </xf>
    <xf numFmtId="0" fontId="0" fillId="6" borderId="20" xfId="0" applyFill="1" applyBorder="1"/>
    <xf numFmtId="0" fontId="0" fillId="6" borderId="21" xfId="0" applyFill="1" applyBorder="1"/>
    <xf numFmtId="0" fontId="4" fillId="6" borderId="22" xfId="0" applyFont="1" applyFill="1" applyBorder="1" applyAlignment="1">
      <alignment horizontal="right" vertical="top"/>
    </xf>
    <xf numFmtId="0" fontId="5" fillId="6" borderId="23" xfId="0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right" vertical="top"/>
    </xf>
    <xf numFmtId="0" fontId="5" fillId="6" borderId="24" xfId="0" applyFont="1" applyFill="1" applyBorder="1" applyAlignment="1">
      <alignment horizontal="left" vertical="top"/>
    </xf>
    <xf numFmtId="0" fontId="0" fillId="6" borderId="0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/>
    <xf numFmtId="0" fontId="4" fillId="6" borderId="29" xfId="0" applyFont="1" applyFill="1" applyBorder="1" applyAlignment="1">
      <alignment horizontal="right" vertical="top"/>
    </xf>
    <xf numFmtId="0" fontId="5" fillId="6" borderId="30" xfId="0" applyFont="1" applyFill="1" applyBorder="1" applyAlignment="1">
      <alignment horizontal="left" vertical="top"/>
    </xf>
    <xf numFmtId="0" fontId="5" fillId="6" borderId="30" xfId="0" applyFont="1" applyFill="1" applyBorder="1" applyAlignment="1">
      <alignment horizontal="right" vertical="top"/>
    </xf>
    <xf numFmtId="0" fontId="5" fillId="6" borderId="31" xfId="0" applyFont="1" applyFill="1" applyBorder="1" applyAlignment="1">
      <alignment horizontal="left" vertical="top"/>
    </xf>
    <xf numFmtId="0" fontId="0" fillId="7" borderId="0" xfId="0" applyFill="1" applyBorder="1"/>
    <xf numFmtId="0" fontId="0" fillId="7" borderId="0" xfId="0" applyFill="1"/>
    <xf numFmtId="0" fontId="4" fillId="7" borderId="11" xfId="0" applyFont="1" applyFill="1" applyBorder="1" applyAlignment="1">
      <alignment horizontal="right" vertical="top"/>
    </xf>
    <xf numFmtId="0" fontId="5" fillId="7" borderId="14" xfId="0" applyFont="1" applyFill="1" applyBorder="1" applyAlignment="1">
      <alignment horizontal="left" vertical="top"/>
    </xf>
    <xf numFmtId="0" fontId="5" fillId="7" borderId="14" xfId="0" applyFont="1" applyFill="1" applyBorder="1" applyAlignment="1">
      <alignment horizontal="right" vertical="top"/>
    </xf>
    <xf numFmtId="0" fontId="0" fillId="0" borderId="0" xfId="0" applyFill="1" applyBorder="1"/>
    <xf numFmtId="0" fontId="4" fillId="0" borderId="29" xfId="0" applyFont="1" applyFill="1" applyBorder="1" applyAlignment="1">
      <alignment horizontal="right" vertical="top"/>
    </xf>
    <xf numFmtId="0" fontId="5" fillId="0" borderId="30" xfId="0" applyFont="1" applyFill="1" applyBorder="1" applyAlignment="1">
      <alignment horizontal="left" vertical="top"/>
    </xf>
    <xf numFmtId="0" fontId="5" fillId="0" borderId="30" xfId="0" applyFont="1" applyFill="1" applyBorder="1" applyAlignment="1">
      <alignment horizontal="right" vertical="top"/>
    </xf>
    <xf numFmtId="0" fontId="5" fillId="0" borderId="32" xfId="0" applyFont="1" applyFill="1" applyBorder="1" applyAlignment="1">
      <alignment horizontal="left" vertical="top"/>
    </xf>
    <xf numFmtId="0" fontId="5" fillId="0" borderId="33" xfId="0" applyFont="1" applyFill="1" applyBorder="1" applyAlignment="1">
      <alignment horizontal="left" vertical="top"/>
    </xf>
    <xf numFmtId="0" fontId="5" fillId="0" borderId="34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432"/>
  <sheetViews>
    <sheetView topLeftCell="A395" workbookViewId="0">
      <selection activeCell="J36" sqref="J36"/>
    </sheetView>
  </sheetViews>
  <sheetFormatPr defaultRowHeight="15" x14ac:dyDescent="0.25"/>
  <cols>
    <col min="2" max="2" width="9.7109375" customWidth="1"/>
    <col min="3" max="3" width="68.42578125" customWidth="1"/>
    <col min="5" max="5" width="28.5703125" customWidth="1"/>
    <col min="8" max="9" width="13.42578125" bestFit="1" customWidth="1"/>
    <col min="10" max="10" width="170.5703125" customWidth="1"/>
    <col min="11" max="11" width="179.85546875" bestFit="1" customWidth="1"/>
    <col min="12" max="12" width="19.140625" customWidth="1"/>
  </cols>
  <sheetData>
    <row r="6" spans="1:12" ht="15.75" thickBot="1" x14ac:dyDescent="0.3"/>
    <row r="7" spans="1:12" ht="15.75" thickBot="1" x14ac:dyDescent="0.3">
      <c r="D7" s="64" t="s">
        <v>906</v>
      </c>
      <c r="E7" s="65"/>
      <c r="F7" s="65"/>
      <c r="G7" s="65"/>
      <c r="H7" s="65"/>
      <c r="I7" s="65"/>
      <c r="J7" s="65"/>
    </row>
    <row r="8" spans="1:12" ht="15.75" thickBot="1" x14ac:dyDescent="0.3">
      <c r="A8" t="s">
        <v>907</v>
      </c>
      <c r="B8" t="s">
        <v>908</v>
      </c>
      <c r="C8" t="s">
        <v>909</v>
      </c>
      <c r="D8" s="10" t="s">
        <v>910</v>
      </c>
      <c r="E8" s="11" t="s">
        <v>911</v>
      </c>
      <c r="F8" s="11" t="s">
        <v>912</v>
      </c>
      <c r="G8" s="12" t="s">
        <v>913</v>
      </c>
      <c r="H8" s="11" t="s">
        <v>914</v>
      </c>
      <c r="I8" s="11" t="s">
        <v>915</v>
      </c>
      <c r="J8" s="13" t="s">
        <v>916</v>
      </c>
      <c r="K8" s="14" t="s">
        <v>917</v>
      </c>
      <c r="L8" s="14" t="s">
        <v>918</v>
      </c>
    </row>
    <row r="9" spans="1:12" ht="15.75" thickBot="1" x14ac:dyDescent="0.3">
      <c r="B9" t="s">
        <v>919</v>
      </c>
      <c r="D9" s="15">
        <v>1</v>
      </c>
      <c r="E9" s="16" t="s">
        <v>920</v>
      </c>
      <c r="F9" s="16" t="s">
        <v>921</v>
      </c>
      <c r="G9" s="17">
        <v>10</v>
      </c>
      <c r="H9" s="16" t="s">
        <v>922</v>
      </c>
      <c r="I9" s="16" t="s">
        <v>922</v>
      </c>
      <c r="J9" s="18" t="s">
        <v>923</v>
      </c>
    </row>
    <row r="10" spans="1:12" ht="15.75" thickBot="1" x14ac:dyDescent="0.3">
      <c r="B10" t="s">
        <v>919</v>
      </c>
      <c r="C10" t="s">
        <v>924</v>
      </c>
      <c r="D10" s="15">
        <v>2</v>
      </c>
      <c r="E10" s="16" t="s">
        <v>925</v>
      </c>
      <c r="F10" s="16" t="s">
        <v>926</v>
      </c>
      <c r="G10" s="17">
        <v>8</v>
      </c>
      <c r="H10" s="16" t="s">
        <v>927</v>
      </c>
      <c r="I10" s="16"/>
      <c r="J10" s="19" t="s">
        <v>928</v>
      </c>
    </row>
    <row r="11" spans="1:12" ht="15.75" thickBot="1" x14ac:dyDescent="0.3">
      <c r="A11">
        <v>5085730</v>
      </c>
      <c r="B11" t="s">
        <v>919</v>
      </c>
      <c r="D11" s="15">
        <v>3</v>
      </c>
      <c r="E11" s="16" t="s">
        <v>929</v>
      </c>
      <c r="F11" s="16" t="s">
        <v>926</v>
      </c>
      <c r="G11" s="17">
        <v>3</v>
      </c>
      <c r="H11" s="16" t="s">
        <v>930</v>
      </c>
      <c r="I11" s="16" t="s">
        <v>930</v>
      </c>
      <c r="J11" s="20" t="s">
        <v>929</v>
      </c>
    </row>
    <row r="12" spans="1:12" s="22" customFormat="1" ht="15.75" thickBot="1" x14ac:dyDescent="0.3">
      <c r="A12" s="21">
        <v>5085729</v>
      </c>
      <c r="B12" s="22" t="s">
        <v>931</v>
      </c>
      <c r="C12" s="22" t="s">
        <v>932</v>
      </c>
      <c r="D12" s="23">
        <v>4</v>
      </c>
      <c r="E12" s="24" t="s">
        <v>933</v>
      </c>
      <c r="F12" s="24" t="s">
        <v>926</v>
      </c>
      <c r="G12" s="25">
        <v>8</v>
      </c>
      <c r="H12" s="24" t="s">
        <v>934</v>
      </c>
      <c r="I12" s="24" t="s">
        <v>934</v>
      </c>
      <c r="J12" s="26" t="s">
        <v>935</v>
      </c>
    </row>
    <row r="13" spans="1:12" ht="15.75" thickBot="1" x14ac:dyDescent="0.3">
      <c r="A13">
        <v>5085730</v>
      </c>
      <c r="B13" t="s">
        <v>919</v>
      </c>
      <c r="C13" t="s">
        <v>936</v>
      </c>
      <c r="D13" s="15">
        <v>5</v>
      </c>
      <c r="E13" s="16" t="s">
        <v>937</v>
      </c>
      <c r="F13" s="16" t="s">
        <v>926</v>
      </c>
      <c r="G13" s="17">
        <v>8</v>
      </c>
      <c r="H13" s="16" t="s">
        <v>938</v>
      </c>
      <c r="I13" s="16"/>
      <c r="J13" s="20" t="s">
        <v>939</v>
      </c>
    </row>
    <row r="14" spans="1:12" ht="15.75" thickBot="1" x14ac:dyDescent="0.3">
      <c r="A14">
        <v>4890239</v>
      </c>
      <c r="B14" t="s">
        <v>940</v>
      </c>
      <c r="C14" t="s">
        <v>941</v>
      </c>
      <c r="D14" s="15">
        <v>6</v>
      </c>
      <c r="E14" s="16" t="s">
        <v>942</v>
      </c>
      <c r="F14" s="16" t="s">
        <v>926</v>
      </c>
      <c r="G14" s="17">
        <v>8</v>
      </c>
      <c r="H14" s="16" t="s">
        <v>943</v>
      </c>
      <c r="I14" s="16" t="s">
        <v>943</v>
      </c>
      <c r="J14" s="20" t="s">
        <v>944</v>
      </c>
    </row>
    <row r="15" spans="1:12" ht="15.75" thickBot="1" x14ac:dyDescent="0.3">
      <c r="B15" t="s">
        <v>940</v>
      </c>
      <c r="C15" t="s">
        <v>945</v>
      </c>
      <c r="D15" s="15">
        <v>7</v>
      </c>
      <c r="E15" s="16" t="s">
        <v>946</v>
      </c>
      <c r="F15" s="16" t="s">
        <v>926</v>
      </c>
      <c r="G15" s="17">
        <v>4</v>
      </c>
      <c r="H15" s="16" t="s">
        <v>947</v>
      </c>
      <c r="I15" s="16" t="s">
        <v>947</v>
      </c>
      <c r="J15" s="20" t="s">
        <v>948</v>
      </c>
    </row>
    <row r="16" spans="1:12" ht="15.75" thickBot="1" x14ac:dyDescent="0.3">
      <c r="B16" t="s">
        <v>940</v>
      </c>
      <c r="C16" t="s">
        <v>949</v>
      </c>
      <c r="D16" s="15">
        <v>8</v>
      </c>
      <c r="E16" s="16" t="s">
        <v>950</v>
      </c>
      <c r="F16" s="16" t="s">
        <v>926</v>
      </c>
      <c r="G16" s="17">
        <v>8</v>
      </c>
      <c r="H16" s="16" t="s">
        <v>951</v>
      </c>
      <c r="I16" s="16" t="s">
        <v>951</v>
      </c>
      <c r="J16" s="20" t="s">
        <v>952</v>
      </c>
    </row>
    <row r="17" spans="2:21" ht="15.75" thickBot="1" x14ac:dyDescent="0.3">
      <c r="B17" t="s">
        <v>919</v>
      </c>
      <c r="C17" t="s">
        <v>953</v>
      </c>
      <c r="D17" s="15">
        <v>9</v>
      </c>
      <c r="E17" s="16" t="s">
        <v>954</v>
      </c>
      <c r="F17" s="16" t="s">
        <v>926</v>
      </c>
      <c r="G17" s="17">
        <v>4</v>
      </c>
      <c r="H17" s="16" t="s">
        <v>947</v>
      </c>
      <c r="I17" s="16" t="s">
        <v>947</v>
      </c>
      <c r="J17" s="20" t="s">
        <v>955</v>
      </c>
    </row>
    <row r="18" spans="2:21" s="27" customFormat="1" ht="15.75" thickBot="1" x14ac:dyDescent="0.3">
      <c r="B18" s="27" t="s">
        <v>940</v>
      </c>
      <c r="C18" s="27" t="s">
        <v>956</v>
      </c>
      <c r="D18" s="28">
        <v>10</v>
      </c>
      <c r="E18" s="29" t="s">
        <v>957</v>
      </c>
      <c r="F18" s="29" t="s">
        <v>921</v>
      </c>
      <c r="G18" s="30">
        <v>10</v>
      </c>
      <c r="H18" s="29" t="s">
        <v>922</v>
      </c>
      <c r="I18" s="29"/>
      <c r="J18" s="31" t="s">
        <v>958</v>
      </c>
      <c r="K18" s="27" t="s">
        <v>959</v>
      </c>
      <c r="L18" s="27" t="s">
        <v>960</v>
      </c>
      <c r="M18" s="27" t="s">
        <v>961</v>
      </c>
    </row>
    <row r="19" spans="2:21" ht="15.75" thickBot="1" x14ac:dyDescent="0.3">
      <c r="B19" t="s">
        <v>940</v>
      </c>
      <c r="C19" t="s">
        <v>962</v>
      </c>
      <c r="D19" s="15">
        <v>11</v>
      </c>
      <c r="E19" s="16" t="s">
        <v>963</v>
      </c>
      <c r="F19" s="16" t="s">
        <v>926</v>
      </c>
      <c r="G19" s="17">
        <v>8</v>
      </c>
      <c r="H19" s="16"/>
      <c r="I19" s="16"/>
      <c r="J19" s="20" t="s">
        <v>964</v>
      </c>
    </row>
    <row r="20" spans="2:21" ht="15.75" thickBot="1" x14ac:dyDescent="0.3">
      <c r="B20" t="s">
        <v>919</v>
      </c>
      <c r="D20" s="15">
        <v>12</v>
      </c>
      <c r="E20" s="16" t="s">
        <v>965</v>
      </c>
      <c r="F20" s="16" t="s">
        <v>921</v>
      </c>
      <c r="G20" s="17">
        <v>2</v>
      </c>
      <c r="H20" s="16" t="s">
        <v>966</v>
      </c>
      <c r="I20" s="16"/>
      <c r="J20" s="18" t="s">
        <v>967</v>
      </c>
    </row>
    <row r="21" spans="2:21" ht="15.75" thickBot="1" x14ac:dyDescent="0.3">
      <c r="B21" t="s">
        <v>919</v>
      </c>
      <c r="D21" s="15">
        <v>13</v>
      </c>
      <c r="E21" s="16" t="s">
        <v>968</v>
      </c>
      <c r="F21" s="16" t="s">
        <v>921</v>
      </c>
      <c r="G21" s="17">
        <v>3</v>
      </c>
      <c r="H21" s="16" t="s">
        <v>969</v>
      </c>
      <c r="I21" s="16"/>
      <c r="J21" s="18" t="s">
        <v>970</v>
      </c>
    </row>
    <row r="22" spans="2:21" ht="15.75" thickBot="1" x14ac:dyDescent="0.3">
      <c r="B22" t="s">
        <v>919</v>
      </c>
      <c r="D22" s="15">
        <v>14</v>
      </c>
      <c r="E22" s="16" t="s">
        <v>971</v>
      </c>
      <c r="F22" s="16" t="s">
        <v>926</v>
      </c>
      <c r="G22" s="17">
        <v>3</v>
      </c>
      <c r="H22" s="16" t="s">
        <v>930</v>
      </c>
      <c r="I22" s="16"/>
      <c r="J22" s="20" t="s">
        <v>972</v>
      </c>
    </row>
    <row r="23" spans="2:21" ht="15.75" thickBot="1" x14ac:dyDescent="0.3">
      <c r="B23" t="s">
        <v>919</v>
      </c>
      <c r="D23" s="15">
        <v>15</v>
      </c>
      <c r="E23" s="16" t="s">
        <v>973</v>
      </c>
      <c r="F23" s="16" t="s">
        <v>926</v>
      </c>
      <c r="G23" s="17">
        <v>8</v>
      </c>
      <c r="H23" s="16" t="s">
        <v>974</v>
      </c>
      <c r="I23" s="16"/>
      <c r="J23" s="20" t="s">
        <v>975</v>
      </c>
    </row>
    <row r="24" spans="2:21" ht="15.75" thickBot="1" x14ac:dyDescent="0.3">
      <c r="B24" t="s">
        <v>919</v>
      </c>
      <c r="C24" t="s">
        <v>976</v>
      </c>
      <c r="D24" s="15">
        <v>16</v>
      </c>
      <c r="E24" s="16" t="s">
        <v>977</v>
      </c>
      <c r="F24" s="16" t="s">
        <v>921</v>
      </c>
      <c r="G24" s="17">
        <v>40</v>
      </c>
      <c r="H24" s="16" t="s">
        <v>978</v>
      </c>
      <c r="I24" s="16"/>
      <c r="J24" s="18" t="s">
        <v>979</v>
      </c>
      <c r="K24" s="32" t="s">
        <v>980</v>
      </c>
      <c r="U24" t="s">
        <v>981</v>
      </c>
    </row>
    <row r="25" spans="2:21" ht="15.75" thickBot="1" x14ac:dyDescent="0.3">
      <c r="B25" t="s">
        <v>940</v>
      </c>
      <c r="D25" s="15">
        <v>17</v>
      </c>
      <c r="E25" s="16" t="s">
        <v>982</v>
      </c>
      <c r="F25" s="16" t="s">
        <v>926</v>
      </c>
      <c r="G25" s="17">
        <v>3</v>
      </c>
      <c r="H25" s="16" t="s">
        <v>983</v>
      </c>
      <c r="I25" s="16"/>
      <c r="J25" s="20" t="s">
        <v>984</v>
      </c>
    </row>
    <row r="26" spans="2:21" ht="15.75" thickBot="1" x14ac:dyDescent="0.3">
      <c r="B26" t="s">
        <v>919</v>
      </c>
      <c r="C26" t="s">
        <v>985</v>
      </c>
      <c r="D26" s="15">
        <v>18</v>
      </c>
      <c r="E26" s="16" t="s">
        <v>986</v>
      </c>
      <c r="F26" s="16" t="s">
        <v>926</v>
      </c>
      <c r="G26" s="17">
        <v>8</v>
      </c>
      <c r="H26" s="16"/>
      <c r="I26" s="16"/>
      <c r="J26" s="20" t="s">
        <v>987</v>
      </c>
    </row>
    <row r="27" spans="2:21" ht="15.75" thickBot="1" x14ac:dyDescent="0.3">
      <c r="B27" t="s">
        <v>940</v>
      </c>
      <c r="C27" t="s">
        <v>988</v>
      </c>
      <c r="D27" s="15">
        <v>19</v>
      </c>
      <c r="E27" s="16" t="s">
        <v>989</v>
      </c>
      <c r="F27" s="16" t="s">
        <v>926</v>
      </c>
      <c r="G27" s="17">
        <v>8</v>
      </c>
      <c r="H27" s="16"/>
      <c r="I27" s="16"/>
      <c r="J27" s="20" t="s">
        <v>990</v>
      </c>
    </row>
    <row r="28" spans="2:21" ht="15.75" thickBot="1" x14ac:dyDescent="0.3">
      <c r="B28" t="s">
        <v>940</v>
      </c>
      <c r="D28" s="15">
        <v>20</v>
      </c>
      <c r="E28" s="16" t="s">
        <v>991</v>
      </c>
      <c r="F28" s="16" t="s">
        <v>926</v>
      </c>
      <c r="G28" s="17">
        <v>8</v>
      </c>
      <c r="H28" s="16"/>
      <c r="I28" s="16"/>
      <c r="J28" s="20" t="s">
        <v>992</v>
      </c>
    </row>
    <row r="29" spans="2:21" ht="15.75" thickBot="1" x14ac:dyDescent="0.3">
      <c r="B29" t="s">
        <v>940</v>
      </c>
      <c r="D29" s="15">
        <v>21</v>
      </c>
      <c r="E29" s="16" t="s">
        <v>993</v>
      </c>
      <c r="F29" s="16" t="s">
        <v>926</v>
      </c>
      <c r="G29" s="17">
        <v>8</v>
      </c>
      <c r="H29" s="16"/>
      <c r="I29" s="16"/>
      <c r="J29" s="20" t="s">
        <v>994</v>
      </c>
    </row>
    <row r="30" spans="2:21" x14ac:dyDescent="0.25">
      <c r="B30" t="s">
        <v>940</v>
      </c>
      <c r="D30" s="33">
        <v>22</v>
      </c>
      <c r="E30" s="34" t="s">
        <v>995</v>
      </c>
      <c r="F30" s="34" t="s">
        <v>926</v>
      </c>
      <c r="G30" s="35">
        <v>8</v>
      </c>
      <c r="H30" s="34"/>
      <c r="I30" s="34"/>
      <c r="J30" s="36" t="s">
        <v>996</v>
      </c>
    </row>
    <row r="31" spans="2:21" s="37" customFormat="1" ht="15.75" thickBot="1" x14ac:dyDescent="0.3">
      <c r="B31" s="37" t="s">
        <v>940</v>
      </c>
      <c r="C31" s="38" t="s">
        <v>997</v>
      </c>
      <c r="D31" s="39">
        <v>23</v>
      </c>
      <c r="E31" s="40" t="s">
        <v>998</v>
      </c>
      <c r="F31" s="40" t="s">
        <v>921</v>
      </c>
      <c r="G31" s="41">
        <v>1</v>
      </c>
      <c r="H31" s="40" t="s">
        <v>999</v>
      </c>
      <c r="I31" s="40" t="s">
        <v>999</v>
      </c>
      <c r="J31" s="42" t="s">
        <v>1000</v>
      </c>
      <c r="K31" s="37" t="s">
        <v>1001</v>
      </c>
      <c r="L31" s="37" t="s">
        <v>1002</v>
      </c>
      <c r="M31" s="37" t="s">
        <v>1003</v>
      </c>
    </row>
    <row r="32" spans="2:21" s="43" customFormat="1" ht="15.75" thickBot="1" x14ac:dyDescent="0.3">
      <c r="B32" s="43" t="s">
        <v>940</v>
      </c>
      <c r="C32" s="44" t="s">
        <v>1004</v>
      </c>
      <c r="D32" s="28">
        <v>24</v>
      </c>
      <c r="E32" s="29" t="s">
        <v>1005</v>
      </c>
      <c r="F32" s="29" t="s">
        <v>921</v>
      </c>
      <c r="G32" s="30">
        <v>1</v>
      </c>
      <c r="H32" s="29" t="s">
        <v>999</v>
      </c>
      <c r="I32" s="29" t="s">
        <v>999</v>
      </c>
      <c r="J32" s="31" t="s">
        <v>1006</v>
      </c>
      <c r="K32" s="43" t="s">
        <v>1007</v>
      </c>
      <c r="L32" s="43" t="s">
        <v>1002</v>
      </c>
    </row>
    <row r="33" spans="2:12" s="43" customFormat="1" ht="15.75" thickBot="1" x14ac:dyDescent="0.3">
      <c r="B33" s="43" t="s">
        <v>940</v>
      </c>
      <c r="C33" s="45" t="s">
        <v>1008</v>
      </c>
      <c r="D33" s="28">
        <v>25</v>
      </c>
      <c r="E33" s="29" t="s">
        <v>1009</v>
      </c>
      <c r="F33" s="29" t="s">
        <v>921</v>
      </c>
      <c r="G33" s="30">
        <v>1</v>
      </c>
      <c r="H33" s="29" t="s">
        <v>999</v>
      </c>
      <c r="I33" s="29" t="s">
        <v>999</v>
      </c>
      <c r="J33" s="31" t="s">
        <v>1010</v>
      </c>
      <c r="K33" s="43" t="s">
        <v>1011</v>
      </c>
      <c r="L33" s="43" t="s">
        <v>1002</v>
      </c>
    </row>
    <row r="34" spans="2:12" s="46" customFormat="1" x14ac:dyDescent="0.25">
      <c r="B34" s="46" t="s">
        <v>940</v>
      </c>
      <c r="C34" s="47" t="s">
        <v>1008</v>
      </c>
      <c r="D34" s="48">
        <v>26</v>
      </c>
      <c r="E34" s="49" t="s">
        <v>1012</v>
      </c>
      <c r="F34" s="49" t="s">
        <v>921</v>
      </c>
      <c r="G34" s="50">
        <v>1</v>
      </c>
      <c r="H34" s="49" t="s">
        <v>999</v>
      </c>
      <c r="I34" s="49" t="s">
        <v>999</v>
      </c>
      <c r="J34" s="51" t="s">
        <v>1013</v>
      </c>
      <c r="K34" s="43" t="s">
        <v>1014</v>
      </c>
      <c r="L34" s="46" t="s">
        <v>1002</v>
      </c>
    </row>
    <row r="35" spans="2:12" s="53" customFormat="1" ht="15.75" thickBot="1" x14ac:dyDescent="0.3">
      <c r="B35" s="52" t="s">
        <v>940</v>
      </c>
      <c r="C35" s="53" t="s">
        <v>1015</v>
      </c>
      <c r="D35" s="54">
        <v>27</v>
      </c>
      <c r="E35" s="16" t="s">
        <v>1016</v>
      </c>
      <c r="F35" s="55" t="s">
        <v>926</v>
      </c>
      <c r="G35" s="56">
        <v>8</v>
      </c>
      <c r="H35" s="55" t="s">
        <v>951</v>
      </c>
      <c r="I35" s="55" t="s">
        <v>951</v>
      </c>
      <c r="J35" s="20" t="s">
        <v>1017</v>
      </c>
    </row>
    <row r="36" spans="2:12" s="53" customFormat="1" ht="15.75" thickBot="1" x14ac:dyDescent="0.3">
      <c r="B36" s="52" t="s">
        <v>940</v>
      </c>
      <c r="D36" s="54">
        <v>28</v>
      </c>
      <c r="E36" s="16" t="s">
        <v>1018</v>
      </c>
      <c r="F36" s="55" t="s">
        <v>926</v>
      </c>
      <c r="G36" s="56">
        <v>8</v>
      </c>
      <c r="H36" s="55" t="s">
        <v>951</v>
      </c>
      <c r="I36" s="55" t="s">
        <v>951</v>
      </c>
      <c r="J36" s="20" t="s">
        <v>1019</v>
      </c>
    </row>
    <row r="37" spans="2:12" s="53" customFormat="1" ht="15.75" thickBot="1" x14ac:dyDescent="0.3">
      <c r="B37" s="52" t="s">
        <v>940</v>
      </c>
      <c r="D37" s="54">
        <v>29</v>
      </c>
      <c r="E37" s="16" t="s">
        <v>1020</v>
      </c>
      <c r="F37" s="55" t="s">
        <v>926</v>
      </c>
      <c r="G37" s="56">
        <v>8</v>
      </c>
      <c r="H37" s="55" t="s">
        <v>951</v>
      </c>
      <c r="I37" s="55" t="s">
        <v>951</v>
      </c>
      <c r="J37" s="20" t="s">
        <v>1021</v>
      </c>
    </row>
    <row r="38" spans="2:12" ht="15.75" thickBot="1" x14ac:dyDescent="0.3">
      <c r="B38" s="57" t="s">
        <v>940</v>
      </c>
      <c r="D38" s="15">
        <v>30</v>
      </c>
      <c r="E38" s="16" t="s">
        <v>1022</v>
      </c>
      <c r="F38" s="16" t="s">
        <v>926</v>
      </c>
      <c r="G38" s="17">
        <v>8</v>
      </c>
      <c r="H38" s="16" t="s">
        <v>951</v>
      </c>
      <c r="I38" s="16" t="s">
        <v>951</v>
      </c>
      <c r="J38" s="20" t="s">
        <v>1023</v>
      </c>
    </row>
    <row r="39" spans="2:12" ht="15.75" thickBot="1" x14ac:dyDescent="0.3">
      <c r="B39" s="57" t="s">
        <v>940</v>
      </c>
      <c r="D39" s="15">
        <v>31</v>
      </c>
      <c r="E39" s="16" t="s">
        <v>1024</v>
      </c>
      <c r="F39" s="16" t="s">
        <v>926</v>
      </c>
      <c r="G39" s="17">
        <v>8</v>
      </c>
      <c r="H39" s="16" t="s">
        <v>951</v>
      </c>
      <c r="I39" s="16" t="s">
        <v>951</v>
      </c>
      <c r="J39" s="20" t="s">
        <v>1025</v>
      </c>
    </row>
    <row r="40" spans="2:12" ht="15.75" thickBot="1" x14ac:dyDescent="0.3">
      <c r="B40" s="57" t="s">
        <v>940</v>
      </c>
      <c r="D40" s="15">
        <v>32</v>
      </c>
      <c r="E40" s="16" t="s">
        <v>1026</v>
      </c>
      <c r="F40" s="16" t="s">
        <v>926</v>
      </c>
      <c r="G40" s="17">
        <v>8</v>
      </c>
      <c r="H40" s="16" t="s">
        <v>951</v>
      </c>
      <c r="I40" s="16" t="s">
        <v>951</v>
      </c>
      <c r="J40" s="20" t="s">
        <v>1027</v>
      </c>
    </row>
    <row r="41" spans="2:12" ht="15.75" thickBot="1" x14ac:dyDescent="0.3">
      <c r="B41" s="57" t="s">
        <v>940</v>
      </c>
      <c r="D41" s="15">
        <v>33</v>
      </c>
      <c r="E41" s="16" t="s">
        <v>1028</v>
      </c>
      <c r="F41" s="16" t="s">
        <v>926</v>
      </c>
      <c r="G41" s="17">
        <v>3</v>
      </c>
      <c r="H41" s="16" t="s">
        <v>930</v>
      </c>
      <c r="I41" s="16" t="s">
        <v>930</v>
      </c>
      <c r="J41" s="20" t="s">
        <v>1029</v>
      </c>
    </row>
    <row r="42" spans="2:12" ht="15.75" thickBot="1" x14ac:dyDescent="0.3">
      <c r="B42" s="57" t="s">
        <v>940</v>
      </c>
      <c r="D42" s="15">
        <v>34</v>
      </c>
      <c r="E42" s="16" t="s">
        <v>1030</v>
      </c>
      <c r="F42" s="16" t="s">
        <v>926</v>
      </c>
      <c r="G42" s="17">
        <v>8</v>
      </c>
      <c r="H42" s="16"/>
      <c r="I42" s="16"/>
      <c r="J42" s="20" t="s">
        <v>1031</v>
      </c>
    </row>
    <row r="43" spans="2:12" ht="15.75" thickBot="1" x14ac:dyDescent="0.3">
      <c r="B43" s="57" t="s">
        <v>940</v>
      </c>
      <c r="D43" s="15">
        <v>35</v>
      </c>
      <c r="E43" s="16" t="s">
        <v>1032</v>
      </c>
      <c r="F43" s="16" t="s">
        <v>926</v>
      </c>
      <c r="G43" s="17">
        <v>8</v>
      </c>
      <c r="H43" s="16"/>
      <c r="I43" s="16"/>
      <c r="J43" s="20" t="s">
        <v>1033</v>
      </c>
    </row>
    <row r="44" spans="2:12" ht="15.75" thickBot="1" x14ac:dyDescent="0.3">
      <c r="B44" s="57" t="s">
        <v>919</v>
      </c>
      <c r="D44" s="15">
        <v>36</v>
      </c>
      <c r="E44" s="16" t="s">
        <v>1034</v>
      </c>
      <c r="F44" s="16" t="s">
        <v>926</v>
      </c>
      <c r="G44" s="17">
        <v>3</v>
      </c>
      <c r="H44" s="16" t="s">
        <v>930</v>
      </c>
      <c r="I44" s="16" t="s">
        <v>930</v>
      </c>
      <c r="J44" s="20" t="s">
        <v>1035</v>
      </c>
    </row>
    <row r="45" spans="2:12" ht="15.75" thickBot="1" x14ac:dyDescent="0.3">
      <c r="B45" s="57" t="s">
        <v>919</v>
      </c>
      <c r="D45" s="15">
        <v>37</v>
      </c>
      <c r="E45" s="16" t="s">
        <v>1036</v>
      </c>
      <c r="F45" s="16" t="s">
        <v>926</v>
      </c>
      <c r="G45" s="17">
        <v>3</v>
      </c>
      <c r="H45" s="16" t="s">
        <v>930</v>
      </c>
      <c r="I45" s="16" t="s">
        <v>930</v>
      </c>
      <c r="J45" s="20" t="s">
        <v>1037</v>
      </c>
    </row>
    <row r="46" spans="2:12" ht="15.75" thickBot="1" x14ac:dyDescent="0.3">
      <c r="B46" s="57" t="s">
        <v>919</v>
      </c>
      <c r="D46" s="15">
        <v>38</v>
      </c>
      <c r="E46" s="16" t="s">
        <v>1038</v>
      </c>
      <c r="F46" s="16" t="s">
        <v>926</v>
      </c>
      <c r="G46" s="17">
        <v>3</v>
      </c>
      <c r="H46" s="16" t="s">
        <v>930</v>
      </c>
      <c r="I46" s="16" t="s">
        <v>930</v>
      </c>
      <c r="J46" s="20" t="s">
        <v>1039</v>
      </c>
    </row>
    <row r="47" spans="2:12" ht="15.75" thickBot="1" x14ac:dyDescent="0.3">
      <c r="B47" s="57" t="s">
        <v>919</v>
      </c>
      <c r="D47" s="15">
        <v>39</v>
      </c>
      <c r="E47" s="16" t="s">
        <v>1040</v>
      </c>
      <c r="F47" s="16" t="s">
        <v>926</v>
      </c>
      <c r="G47" s="17">
        <v>3</v>
      </c>
      <c r="H47" s="16" t="s">
        <v>930</v>
      </c>
      <c r="I47" s="16" t="s">
        <v>930</v>
      </c>
      <c r="J47" s="20" t="s">
        <v>1041</v>
      </c>
    </row>
    <row r="48" spans="2:12" ht="15.75" thickBot="1" x14ac:dyDescent="0.3">
      <c r="B48" s="57" t="s">
        <v>940</v>
      </c>
      <c r="D48" s="15">
        <v>40</v>
      </c>
      <c r="E48" s="16" t="s">
        <v>1042</v>
      </c>
      <c r="F48" s="16" t="s">
        <v>926</v>
      </c>
      <c r="G48" s="17">
        <v>3</v>
      </c>
      <c r="H48" s="16" t="s">
        <v>930</v>
      </c>
      <c r="I48" s="16" t="s">
        <v>930</v>
      </c>
      <c r="J48" s="20" t="s">
        <v>1043</v>
      </c>
    </row>
    <row r="49" spans="2:13" ht="15.75" thickBot="1" x14ac:dyDescent="0.3">
      <c r="B49" s="57" t="s">
        <v>940</v>
      </c>
      <c r="D49" s="15">
        <v>41</v>
      </c>
      <c r="E49" s="16" t="s">
        <v>1044</v>
      </c>
      <c r="F49" s="16" t="s">
        <v>926</v>
      </c>
      <c r="G49" s="17">
        <v>3</v>
      </c>
      <c r="H49" s="16" t="s">
        <v>930</v>
      </c>
      <c r="I49" s="16" t="s">
        <v>930</v>
      </c>
      <c r="J49" s="20" t="s">
        <v>1045</v>
      </c>
    </row>
    <row r="50" spans="2:13" ht="15.75" thickBot="1" x14ac:dyDescent="0.3">
      <c r="B50" s="57" t="s">
        <v>940</v>
      </c>
      <c r="D50" s="15">
        <v>42</v>
      </c>
      <c r="E50" s="16" t="s">
        <v>1046</v>
      </c>
      <c r="F50" s="16" t="s">
        <v>926</v>
      </c>
      <c r="G50" s="17">
        <v>3</v>
      </c>
      <c r="H50" s="16" t="s">
        <v>930</v>
      </c>
      <c r="I50" s="16" t="s">
        <v>930</v>
      </c>
      <c r="J50" s="20" t="s">
        <v>1047</v>
      </c>
    </row>
    <row r="51" spans="2:13" ht="15.75" thickBot="1" x14ac:dyDescent="0.3">
      <c r="B51" s="57" t="s">
        <v>940</v>
      </c>
      <c r="D51" s="15">
        <v>43</v>
      </c>
      <c r="E51" s="16" t="s">
        <v>1048</v>
      </c>
      <c r="F51" s="16" t="s">
        <v>926</v>
      </c>
      <c r="G51" s="17">
        <v>8</v>
      </c>
      <c r="H51" s="16"/>
      <c r="I51" s="16"/>
      <c r="J51" s="20" t="e">
        <v>#N/A</v>
      </c>
    </row>
    <row r="52" spans="2:13" ht="15.75" thickBot="1" x14ac:dyDescent="0.3">
      <c r="B52" s="57" t="s">
        <v>919</v>
      </c>
      <c r="D52" s="15">
        <v>44</v>
      </c>
      <c r="E52" s="16" t="s">
        <v>1049</v>
      </c>
      <c r="F52" s="16" t="s">
        <v>926</v>
      </c>
      <c r="G52" s="17">
        <v>8</v>
      </c>
      <c r="H52" s="16"/>
      <c r="I52" s="16"/>
      <c r="J52" s="20" t="s">
        <v>1050</v>
      </c>
    </row>
    <row r="53" spans="2:13" ht="15.75" thickBot="1" x14ac:dyDescent="0.3">
      <c r="B53" s="57" t="s">
        <v>919</v>
      </c>
      <c r="D53" s="15">
        <v>45</v>
      </c>
      <c r="E53" s="16" t="s">
        <v>1051</v>
      </c>
      <c r="F53" s="16" t="s">
        <v>926</v>
      </c>
      <c r="G53" s="17">
        <v>8</v>
      </c>
      <c r="H53" s="16"/>
      <c r="I53" s="16"/>
      <c r="J53" s="20" t="e">
        <v>#N/A</v>
      </c>
    </row>
    <row r="54" spans="2:13" ht="15.75" thickBot="1" x14ac:dyDescent="0.3">
      <c r="B54" s="57" t="s">
        <v>919</v>
      </c>
      <c r="D54" s="15">
        <v>46</v>
      </c>
      <c r="E54" s="16" t="s">
        <v>1052</v>
      </c>
      <c r="F54" s="16" t="s">
        <v>926</v>
      </c>
      <c r="G54" s="17">
        <v>4</v>
      </c>
      <c r="H54" s="16" t="s">
        <v>947</v>
      </c>
      <c r="I54" s="16" t="s">
        <v>947</v>
      </c>
      <c r="J54" s="20" t="s">
        <v>1053</v>
      </c>
    </row>
    <row r="55" spans="2:13" ht="15.75" thickBot="1" x14ac:dyDescent="0.3">
      <c r="B55" s="57" t="s">
        <v>919</v>
      </c>
      <c r="D55" s="15">
        <v>47</v>
      </c>
      <c r="E55" s="16" t="s">
        <v>1054</v>
      </c>
      <c r="F55" s="16" t="s">
        <v>921</v>
      </c>
      <c r="G55" s="17">
        <v>10</v>
      </c>
      <c r="H55" s="16" t="s">
        <v>922</v>
      </c>
      <c r="I55" s="16"/>
      <c r="J55" s="18" t="s">
        <v>1054</v>
      </c>
      <c r="K55" s="36" t="s">
        <v>1055</v>
      </c>
    </row>
    <row r="56" spans="2:13" ht="15.75" thickBot="1" x14ac:dyDescent="0.3">
      <c r="B56" s="57" t="s">
        <v>919</v>
      </c>
      <c r="D56" s="15">
        <v>48</v>
      </c>
      <c r="E56" s="16" t="s">
        <v>1056</v>
      </c>
      <c r="F56" s="16" t="s">
        <v>921</v>
      </c>
      <c r="G56" s="17">
        <v>1</v>
      </c>
      <c r="H56" s="16"/>
      <c r="I56" s="16"/>
      <c r="J56" s="18" t="s">
        <v>1056</v>
      </c>
      <c r="K56" t="s">
        <v>1057</v>
      </c>
    </row>
    <row r="57" spans="2:13" ht="15.75" thickBot="1" x14ac:dyDescent="0.3">
      <c r="B57" s="57" t="s">
        <v>919</v>
      </c>
      <c r="D57" s="15">
        <v>49</v>
      </c>
      <c r="E57" s="16" t="s">
        <v>1058</v>
      </c>
      <c r="F57" s="16" t="s">
        <v>921</v>
      </c>
      <c r="G57" s="17">
        <v>1</v>
      </c>
      <c r="H57" s="16" t="s">
        <v>999</v>
      </c>
      <c r="I57" s="16"/>
      <c r="J57" s="18" t="s">
        <v>1058</v>
      </c>
      <c r="K57" t="s">
        <v>1059</v>
      </c>
    </row>
    <row r="58" spans="2:13" ht="15.75" thickBot="1" x14ac:dyDescent="0.3">
      <c r="B58" s="57" t="s">
        <v>919</v>
      </c>
      <c r="D58" s="15">
        <v>50</v>
      </c>
      <c r="E58" s="16" t="s">
        <v>1060</v>
      </c>
      <c r="F58" s="16" t="s">
        <v>921</v>
      </c>
      <c r="G58" s="17">
        <v>1</v>
      </c>
      <c r="H58" s="16" t="s">
        <v>999</v>
      </c>
      <c r="I58" s="16"/>
      <c r="J58" s="18" t="s">
        <v>1060</v>
      </c>
      <c r="K58" t="s">
        <v>1061</v>
      </c>
    </row>
    <row r="59" spans="2:13" ht="15.75" thickBot="1" x14ac:dyDescent="0.3">
      <c r="B59" s="57" t="s">
        <v>919</v>
      </c>
      <c r="D59" s="15">
        <v>51</v>
      </c>
      <c r="E59" s="16" t="s">
        <v>1062</v>
      </c>
      <c r="F59" s="16" t="s">
        <v>921</v>
      </c>
      <c r="G59" s="17">
        <v>1</v>
      </c>
      <c r="H59" s="16" t="s">
        <v>999</v>
      </c>
      <c r="I59" s="16"/>
      <c r="J59" s="18" t="s">
        <v>1062</v>
      </c>
      <c r="K59" t="s">
        <v>1063</v>
      </c>
    </row>
    <row r="60" spans="2:13" s="27" customFormat="1" ht="15.75" thickBot="1" x14ac:dyDescent="0.3">
      <c r="B60" s="27" t="s">
        <v>919</v>
      </c>
      <c r="C60" s="27" t="s">
        <v>1064</v>
      </c>
      <c r="D60" s="28">
        <v>52</v>
      </c>
      <c r="E60" s="29" t="s">
        <v>1065</v>
      </c>
      <c r="F60" s="29" t="s">
        <v>921</v>
      </c>
      <c r="G60" s="30">
        <v>1</v>
      </c>
      <c r="H60" s="29"/>
      <c r="I60" s="29"/>
      <c r="J60" s="31" t="s">
        <v>1065</v>
      </c>
      <c r="K60" s="27" t="s">
        <v>1066</v>
      </c>
      <c r="L60" s="27" t="s">
        <v>960</v>
      </c>
      <c r="M60" s="27" t="s">
        <v>1067</v>
      </c>
    </row>
    <row r="61" spans="2:13" ht="15.75" customHeight="1" thickBot="1" x14ac:dyDescent="0.3">
      <c r="B61" s="57" t="s">
        <v>919</v>
      </c>
      <c r="D61" s="15">
        <v>53</v>
      </c>
      <c r="E61" s="16" t="s">
        <v>1068</v>
      </c>
      <c r="F61" s="16" t="s">
        <v>926</v>
      </c>
      <c r="G61" s="17">
        <v>8</v>
      </c>
      <c r="H61" s="16"/>
      <c r="I61" s="16"/>
      <c r="J61" s="20" t="s">
        <v>1069</v>
      </c>
    </row>
    <row r="62" spans="2:13" ht="15.75" thickBot="1" x14ac:dyDescent="0.3">
      <c r="B62" s="57" t="s">
        <v>919</v>
      </c>
      <c r="D62" s="15">
        <v>54</v>
      </c>
      <c r="E62" s="16" t="s">
        <v>1070</v>
      </c>
      <c r="F62" s="16" t="s">
        <v>926</v>
      </c>
      <c r="G62" s="17">
        <v>8</v>
      </c>
      <c r="H62" s="16"/>
      <c r="I62" s="16"/>
      <c r="J62" s="20" t="s">
        <v>1071</v>
      </c>
    </row>
    <row r="63" spans="2:13" ht="15.75" thickBot="1" x14ac:dyDescent="0.3">
      <c r="B63" s="57" t="s">
        <v>919</v>
      </c>
      <c r="D63" s="15">
        <v>55</v>
      </c>
      <c r="E63" s="16" t="s">
        <v>1072</v>
      </c>
      <c r="F63" s="16" t="s">
        <v>926</v>
      </c>
      <c r="G63" s="17">
        <v>8</v>
      </c>
      <c r="H63" s="16"/>
      <c r="I63" s="16"/>
      <c r="J63" s="20" t="s">
        <v>1073</v>
      </c>
    </row>
    <row r="64" spans="2:13" ht="15.75" thickBot="1" x14ac:dyDescent="0.3">
      <c r="B64" s="57" t="s">
        <v>940</v>
      </c>
      <c r="D64" s="15">
        <v>56</v>
      </c>
      <c r="E64" s="16" t="s">
        <v>1074</v>
      </c>
      <c r="F64" s="16" t="s">
        <v>926</v>
      </c>
      <c r="G64" s="17">
        <v>8</v>
      </c>
      <c r="H64" s="16"/>
      <c r="I64" s="16"/>
      <c r="J64" s="20" t="s">
        <v>1074</v>
      </c>
    </row>
    <row r="65" spans="2:13" ht="15.75" thickBot="1" x14ac:dyDescent="0.3">
      <c r="B65" s="57" t="s">
        <v>919</v>
      </c>
      <c r="C65" t="s">
        <v>1075</v>
      </c>
      <c r="D65" s="15">
        <v>57</v>
      </c>
      <c r="E65" s="16" t="s">
        <v>1076</v>
      </c>
      <c r="F65" s="16" t="s">
        <v>921</v>
      </c>
      <c r="G65" s="17">
        <v>1</v>
      </c>
      <c r="H65" s="16"/>
      <c r="I65" s="16"/>
      <c r="J65" s="18" t="s">
        <v>1076</v>
      </c>
      <c r="K65" s="32" t="s">
        <v>1077</v>
      </c>
    </row>
    <row r="66" spans="2:13" ht="15.75" thickBot="1" x14ac:dyDescent="0.3">
      <c r="B66" s="57" t="s">
        <v>919</v>
      </c>
      <c r="C66" t="s">
        <v>1078</v>
      </c>
      <c r="D66" s="15">
        <v>58</v>
      </c>
      <c r="E66" s="16" t="s">
        <v>1079</v>
      </c>
      <c r="F66" s="16" t="s">
        <v>921</v>
      </c>
      <c r="G66" s="17">
        <v>10</v>
      </c>
      <c r="H66" s="16"/>
      <c r="I66" s="16"/>
      <c r="J66" s="18" t="s">
        <v>1080</v>
      </c>
      <c r="K66" t="s">
        <v>1081</v>
      </c>
    </row>
    <row r="67" spans="2:13" s="27" customFormat="1" ht="15.75" thickBot="1" x14ac:dyDescent="0.3">
      <c r="B67" s="27" t="s">
        <v>940</v>
      </c>
      <c r="C67" s="27" t="s">
        <v>1082</v>
      </c>
      <c r="D67" s="28">
        <v>59</v>
      </c>
      <c r="E67" s="29" t="s">
        <v>1083</v>
      </c>
      <c r="F67" s="29" t="s">
        <v>921</v>
      </c>
      <c r="G67" s="30">
        <v>1</v>
      </c>
      <c r="H67" s="29" t="s">
        <v>999</v>
      </c>
      <c r="I67" s="29" t="s">
        <v>999</v>
      </c>
      <c r="J67" s="31" t="s">
        <v>1084</v>
      </c>
      <c r="K67" s="27" t="s">
        <v>1085</v>
      </c>
      <c r="L67" s="27" t="s">
        <v>1002</v>
      </c>
      <c r="M67" s="27" t="s">
        <v>1086</v>
      </c>
    </row>
    <row r="68" spans="2:13" s="27" customFormat="1" ht="15.75" thickBot="1" x14ac:dyDescent="0.3">
      <c r="B68" s="27" t="s">
        <v>940</v>
      </c>
      <c r="C68" s="27" t="s">
        <v>1082</v>
      </c>
      <c r="D68" s="28">
        <v>60</v>
      </c>
      <c r="E68" s="29" t="s">
        <v>1087</v>
      </c>
      <c r="F68" s="29" t="s">
        <v>921</v>
      </c>
      <c r="G68" s="30">
        <v>1</v>
      </c>
      <c r="H68" s="29" t="s">
        <v>999</v>
      </c>
      <c r="I68" s="29" t="s">
        <v>999</v>
      </c>
      <c r="J68" s="31" t="s">
        <v>1088</v>
      </c>
      <c r="K68" s="27" t="s">
        <v>1085</v>
      </c>
      <c r="L68" s="27" t="s">
        <v>1002</v>
      </c>
    </row>
    <row r="69" spans="2:13" ht="15.75" thickBot="1" x14ac:dyDescent="0.3">
      <c r="B69" s="57" t="s">
        <v>940</v>
      </c>
      <c r="D69" s="15">
        <v>61</v>
      </c>
      <c r="E69" s="16" t="s">
        <v>1089</v>
      </c>
      <c r="F69" s="16" t="s">
        <v>926</v>
      </c>
      <c r="G69" s="17">
        <v>3</v>
      </c>
      <c r="H69" s="16" t="s">
        <v>930</v>
      </c>
      <c r="I69" s="16" t="s">
        <v>930</v>
      </c>
      <c r="J69" s="20" t="s">
        <v>1090</v>
      </c>
    </row>
    <row r="70" spans="2:13" ht="15.75" thickBot="1" x14ac:dyDescent="0.3">
      <c r="B70" s="57" t="s">
        <v>940</v>
      </c>
      <c r="D70" s="15">
        <v>62</v>
      </c>
      <c r="E70" s="16" t="s">
        <v>1091</v>
      </c>
      <c r="F70" s="16" t="s">
        <v>926</v>
      </c>
      <c r="G70" s="17">
        <v>3</v>
      </c>
      <c r="H70" s="16" t="s">
        <v>930</v>
      </c>
      <c r="I70" s="16" t="s">
        <v>930</v>
      </c>
      <c r="J70" s="20" t="s">
        <v>1092</v>
      </c>
    </row>
    <row r="71" spans="2:13" ht="15.75" thickBot="1" x14ac:dyDescent="0.3">
      <c r="B71" s="57" t="s">
        <v>940</v>
      </c>
      <c r="D71" s="15">
        <v>63</v>
      </c>
      <c r="E71" s="16" t="s">
        <v>1093</v>
      </c>
      <c r="F71" s="16" t="s">
        <v>926</v>
      </c>
      <c r="G71" s="17">
        <v>5</v>
      </c>
      <c r="H71" s="16" t="s">
        <v>1094</v>
      </c>
      <c r="I71" s="16" t="s">
        <v>1094</v>
      </c>
      <c r="J71" s="20" t="s">
        <v>1095</v>
      </c>
    </row>
    <row r="72" spans="2:13" ht="15.75" thickBot="1" x14ac:dyDescent="0.3">
      <c r="B72" s="57" t="s">
        <v>940</v>
      </c>
      <c r="D72" s="15">
        <v>64</v>
      </c>
      <c r="E72" s="16" t="s">
        <v>1096</v>
      </c>
      <c r="F72" s="16" t="s">
        <v>926</v>
      </c>
      <c r="G72" s="17">
        <v>3</v>
      </c>
      <c r="H72" s="16" t="s">
        <v>930</v>
      </c>
      <c r="I72" s="16" t="s">
        <v>930</v>
      </c>
      <c r="J72" s="20" t="s">
        <v>1097</v>
      </c>
    </row>
    <row r="73" spans="2:13" ht="15.75" thickBot="1" x14ac:dyDescent="0.3">
      <c r="B73" s="57" t="s">
        <v>1098</v>
      </c>
      <c r="D73" s="15">
        <v>65</v>
      </c>
      <c r="E73" s="16" t="s">
        <v>1099</v>
      </c>
      <c r="F73" s="16" t="s">
        <v>926</v>
      </c>
      <c r="G73" s="17">
        <v>8</v>
      </c>
      <c r="H73" s="16" t="s">
        <v>951</v>
      </c>
      <c r="I73" s="16" t="s">
        <v>951</v>
      </c>
      <c r="J73" s="20" t="s">
        <v>1100</v>
      </c>
    </row>
    <row r="74" spans="2:13" ht="15.75" thickBot="1" x14ac:dyDescent="0.3">
      <c r="B74" s="57" t="s">
        <v>940</v>
      </c>
      <c r="D74" s="15">
        <v>66</v>
      </c>
      <c r="E74" s="16" t="s">
        <v>1101</v>
      </c>
      <c r="F74" s="16" t="s">
        <v>926</v>
      </c>
      <c r="G74" s="17">
        <v>8</v>
      </c>
      <c r="H74" s="16" t="s">
        <v>947</v>
      </c>
      <c r="I74" s="16" t="s">
        <v>947</v>
      </c>
      <c r="J74" s="20" t="s">
        <v>1102</v>
      </c>
    </row>
    <row r="75" spans="2:13" ht="15.75" thickBot="1" x14ac:dyDescent="0.3">
      <c r="B75" s="57" t="s">
        <v>940</v>
      </c>
      <c r="D75" s="15">
        <v>67</v>
      </c>
      <c r="E75" s="16" t="s">
        <v>1103</v>
      </c>
      <c r="F75" s="16" t="s">
        <v>926</v>
      </c>
      <c r="G75" s="17">
        <v>8</v>
      </c>
      <c r="H75" s="16"/>
      <c r="I75" s="16"/>
      <c r="J75" s="20" t="s">
        <v>1104</v>
      </c>
    </row>
    <row r="76" spans="2:13" ht="15.75" thickBot="1" x14ac:dyDescent="0.3">
      <c r="B76" s="57" t="s">
        <v>940</v>
      </c>
      <c r="D76" s="15">
        <v>68</v>
      </c>
      <c r="E76" s="16" t="s">
        <v>1105</v>
      </c>
      <c r="F76" s="16" t="s">
        <v>926</v>
      </c>
      <c r="G76" s="17">
        <v>8</v>
      </c>
      <c r="H76" s="16"/>
      <c r="I76" s="16"/>
      <c r="J76" s="20" t="s">
        <v>1106</v>
      </c>
    </row>
    <row r="77" spans="2:13" ht="15.75" thickBot="1" x14ac:dyDescent="0.3">
      <c r="B77" s="57" t="s">
        <v>940</v>
      </c>
      <c r="D77" s="15">
        <v>69</v>
      </c>
      <c r="E77" s="16" t="s">
        <v>1107</v>
      </c>
      <c r="F77" s="16" t="s">
        <v>926</v>
      </c>
      <c r="G77" s="17">
        <v>8</v>
      </c>
      <c r="H77" s="16"/>
      <c r="I77" s="16"/>
      <c r="J77" s="20" t="s">
        <v>1108</v>
      </c>
    </row>
    <row r="78" spans="2:13" ht="15.75" thickBot="1" x14ac:dyDescent="0.3">
      <c r="B78" s="57" t="s">
        <v>940</v>
      </c>
      <c r="D78" s="15">
        <v>70</v>
      </c>
      <c r="E78" s="16" t="s">
        <v>1109</v>
      </c>
      <c r="F78" s="16" t="s">
        <v>926</v>
      </c>
      <c r="G78" s="17">
        <v>8</v>
      </c>
      <c r="H78" s="16"/>
      <c r="I78" s="16"/>
      <c r="J78" s="20" t="s">
        <v>1110</v>
      </c>
    </row>
    <row r="79" spans="2:13" ht="15.75" thickBot="1" x14ac:dyDescent="0.3">
      <c r="B79" s="57" t="s">
        <v>940</v>
      </c>
      <c r="D79" s="15">
        <v>71</v>
      </c>
      <c r="E79" s="16" t="s">
        <v>1111</v>
      </c>
      <c r="F79" s="16" t="s">
        <v>926</v>
      </c>
      <c r="G79" s="17">
        <v>8</v>
      </c>
      <c r="H79" s="16"/>
      <c r="I79" s="16"/>
      <c r="J79" s="20" t="s">
        <v>1112</v>
      </c>
    </row>
    <row r="80" spans="2:13" s="53" customFormat="1" ht="15.75" thickBot="1" x14ac:dyDescent="0.3">
      <c r="B80" s="52" t="s">
        <v>940</v>
      </c>
      <c r="D80" s="54">
        <v>72</v>
      </c>
      <c r="E80" s="16" t="s">
        <v>1113</v>
      </c>
      <c r="F80" s="55" t="s">
        <v>926</v>
      </c>
      <c r="G80" s="56">
        <v>8</v>
      </c>
      <c r="H80" s="55"/>
      <c r="I80" s="55"/>
      <c r="J80" s="20" t="s">
        <v>1114</v>
      </c>
      <c r="K80" s="53" t="s">
        <v>1115</v>
      </c>
    </row>
    <row r="81" spans="2:10" ht="15.75" thickBot="1" x14ac:dyDescent="0.3">
      <c r="B81" s="57" t="s">
        <v>940</v>
      </c>
      <c r="D81" s="15">
        <v>73</v>
      </c>
      <c r="E81" s="16" t="s">
        <v>1116</v>
      </c>
      <c r="F81" s="16" t="s">
        <v>926</v>
      </c>
      <c r="G81" s="17">
        <v>8</v>
      </c>
      <c r="H81" s="16"/>
      <c r="I81" s="16"/>
      <c r="J81" s="20" t="s">
        <v>1117</v>
      </c>
    </row>
    <row r="82" spans="2:10" ht="15.75" thickBot="1" x14ac:dyDescent="0.3">
      <c r="B82" s="57" t="s">
        <v>940</v>
      </c>
      <c r="D82" s="15">
        <v>74</v>
      </c>
      <c r="E82" s="16" t="s">
        <v>1118</v>
      </c>
      <c r="F82" s="16" t="s">
        <v>926</v>
      </c>
      <c r="G82" s="17">
        <v>8</v>
      </c>
      <c r="H82" s="16"/>
      <c r="I82" s="16"/>
      <c r="J82" s="20" t="s">
        <v>1119</v>
      </c>
    </row>
    <row r="83" spans="2:10" ht="15.75" thickBot="1" x14ac:dyDescent="0.3">
      <c r="B83" s="57" t="s">
        <v>940</v>
      </c>
      <c r="D83" s="15">
        <v>75</v>
      </c>
      <c r="E83" s="16" t="s">
        <v>1120</v>
      </c>
      <c r="F83" s="16" t="s">
        <v>926</v>
      </c>
      <c r="G83" s="17">
        <v>4</v>
      </c>
      <c r="H83" s="16" t="s">
        <v>983</v>
      </c>
      <c r="I83" s="16" t="s">
        <v>983</v>
      </c>
      <c r="J83" s="20" t="s">
        <v>1121</v>
      </c>
    </row>
    <row r="84" spans="2:10" ht="15.75" thickBot="1" x14ac:dyDescent="0.3">
      <c r="B84" s="57" t="s">
        <v>940</v>
      </c>
      <c r="D84" s="15">
        <v>76</v>
      </c>
      <c r="E84" s="16" t="s">
        <v>1122</v>
      </c>
      <c r="F84" s="16" t="s">
        <v>926</v>
      </c>
      <c r="G84" s="17">
        <v>4</v>
      </c>
      <c r="H84" s="16" t="s">
        <v>983</v>
      </c>
      <c r="I84" s="16" t="s">
        <v>983</v>
      </c>
      <c r="J84" s="20" t="s">
        <v>1123</v>
      </c>
    </row>
    <row r="85" spans="2:10" ht="15.75" thickBot="1" x14ac:dyDescent="0.3">
      <c r="B85" s="57" t="s">
        <v>940</v>
      </c>
      <c r="D85" s="15">
        <v>77</v>
      </c>
      <c r="E85" s="16" t="s">
        <v>1124</v>
      </c>
      <c r="F85" s="16" t="s">
        <v>926</v>
      </c>
      <c r="G85" s="17">
        <v>4</v>
      </c>
      <c r="H85" s="16" t="s">
        <v>983</v>
      </c>
      <c r="I85" s="16" t="s">
        <v>983</v>
      </c>
      <c r="J85" s="20" t="s">
        <v>1125</v>
      </c>
    </row>
    <row r="86" spans="2:10" ht="15.75" thickBot="1" x14ac:dyDescent="0.3">
      <c r="B86" s="57" t="s">
        <v>940</v>
      </c>
      <c r="D86" s="15">
        <v>78</v>
      </c>
      <c r="E86" s="16" t="s">
        <v>1126</v>
      </c>
      <c r="F86" s="16" t="s">
        <v>926</v>
      </c>
      <c r="G86" s="17">
        <v>4</v>
      </c>
      <c r="H86" s="16" t="s">
        <v>983</v>
      </c>
      <c r="I86" s="16" t="s">
        <v>983</v>
      </c>
      <c r="J86" s="20" t="s">
        <v>1127</v>
      </c>
    </row>
    <row r="87" spans="2:10" ht="15.75" thickBot="1" x14ac:dyDescent="0.3">
      <c r="B87" s="57" t="s">
        <v>940</v>
      </c>
      <c r="D87" s="15">
        <v>79</v>
      </c>
      <c r="E87" s="16" t="s">
        <v>1128</v>
      </c>
      <c r="F87" s="16" t="s">
        <v>926</v>
      </c>
      <c r="G87" s="17">
        <v>8</v>
      </c>
      <c r="H87" s="16" t="s">
        <v>1129</v>
      </c>
      <c r="I87" s="16" t="s">
        <v>1129</v>
      </c>
      <c r="J87" s="20" t="s">
        <v>1130</v>
      </c>
    </row>
    <row r="88" spans="2:10" ht="15.75" thickBot="1" x14ac:dyDescent="0.3">
      <c r="B88" s="57" t="s">
        <v>940</v>
      </c>
      <c r="D88" s="15">
        <v>80</v>
      </c>
      <c r="E88" s="16" t="s">
        <v>1131</v>
      </c>
      <c r="F88" s="16" t="s">
        <v>926</v>
      </c>
      <c r="G88" s="17">
        <v>8</v>
      </c>
      <c r="H88" s="16" t="s">
        <v>1129</v>
      </c>
      <c r="I88" s="16" t="s">
        <v>1129</v>
      </c>
      <c r="J88" s="20" t="s">
        <v>1132</v>
      </c>
    </row>
    <row r="89" spans="2:10" ht="15.75" thickBot="1" x14ac:dyDescent="0.3">
      <c r="B89" s="57" t="s">
        <v>940</v>
      </c>
      <c r="D89" s="15">
        <v>81</v>
      </c>
      <c r="E89" s="16" t="s">
        <v>1133</v>
      </c>
      <c r="F89" s="16" t="s">
        <v>926</v>
      </c>
      <c r="G89" s="17">
        <v>8</v>
      </c>
      <c r="H89" s="16" t="s">
        <v>1129</v>
      </c>
      <c r="I89" s="16" t="s">
        <v>1129</v>
      </c>
      <c r="J89" s="20" t="s">
        <v>1134</v>
      </c>
    </row>
    <row r="90" spans="2:10" ht="15.75" thickBot="1" x14ac:dyDescent="0.3">
      <c r="B90" s="57" t="s">
        <v>940</v>
      </c>
      <c r="D90" s="15">
        <v>82</v>
      </c>
      <c r="E90" s="16" t="s">
        <v>1135</v>
      </c>
      <c r="F90" s="16" t="s">
        <v>926</v>
      </c>
      <c r="G90" s="17">
        <v>8</v>
      </c>
      <c r="H90" s="16" t="s">
        <v>1129</v>
      </c>
      <c r="I90" s="16" t="s">
        <v>1129</v>
      </c>
      <c r="J90" s="20" t="s">
        <v>1136</v>
      </c>
    </row>
    <row r="91" spans="2:10" ht="15.75" thickBot="1" x14ac:dyDescent="0.3">
      <c r="B91" s="57" t="s">
        <v>940</v>
      </c>
      <c r="D91" s="15">
        <v>83</v>
      </c>
      <c r="E91" s="16" t="s">
        <v>1137</v>
      </c>
      <c r="F91" s="16" t="s">
        <v>926</v>
      </c>
      <c r="G91" s="17">
        <v>8</v>
      </c>
      <c r="H91" s="16" t="s">
        <v>1129</v>
      </c>
      <c r="I91" s="16" t="s">
        <v>1129</v>
      </c>
      <c r="J91" s="20" t="s">
        <v>1138</v>
      </c>
    </row>
    <row r="92" spans="2:10" ht="15.75" thickBot="1" x14ac:dyDescent="0.3">
      <c r="B92" s="57" t="s">
        <v>940</v>
      </c>
      <c r="D92" s="15">
        <v>84</v>
      </c>
      <c r="E92" s="16" t="s">
        <v>1139</v>
      </c>
      <c r="F92" s="16" t="s">
        <v>926</v>
      </c>
      <c r="G92" s="17">
        <v>8</v>
      </c>
      <c r="H92" s="16" t="s">
        <v>1129</v>
      </c>
      <c r="I92" s="16" t="s">
        <v>1129</v>
      </c>
      <c r="J92" s="20" t="s">
        <v>1140</v>
      </c>
    </row>
    <row r="93" spans="2:10" ht="15.75" thickBot="1" x14ac:dyDescent="0.3">
      <c r="B93" s="57" t="s">
        <v>940</v>
      </c>
      <c r="D93" s="15">
        <v>85</v>
      </c>
      <c r="E93" s="16" t="s">
        <v>1141</v>
      </c>
      <c r="F93" s="16" t="s">
        <v>926</v>
      </c>
      <c r="G93" s="17">
        <v>8</v>
      </c>
      <c r="H93" s="16" t="s">
        <v>1129</v>
      </c>
      <c r="I93" s="16" t="s">
        <v>1129</v>
      </c>
      <c r="J93" s="20" t="s">
        <v>1142</v>
      </c>
    </row>
    <row r="94" spans="2:10" ht="15.75" thickBot="1" x14ac:dyDescent="0.3">
      <c r="B94" s="57" t="s">
        <v>940</v>
      </c>
      <c r="D94" s="15">
        <v>86</v>
      </c>
      <c r="E94" s="16" t="s">
        <v>1143</v>
      </c>
      <c r="F94" s="16" t="s">
        <v>926</v>
      </c>
      <c r="G94" s="17">
        <v>8</v>
      </c>
      <c r="H94" s="16" t="s">
        <v>1129</v>
      </c>
      <c r="I94" s="16" t="s">
        <v>1129</v>
      </c>
      <c r="J94" s="20" t="s">
        <v>1144</v>
      </c>
    </row>
    <row r="95" spans="2:10" ht="15.75" thickBot="1" x14ac:dyDescent="0.3">
      <c r="B95" s="57" t="s">
        <v>940</v>
      </c>
      <c r="D95" s="15">
        <v>87</v>
      </c>
      <c r="E95" s="16" t="s">
        <v>1145</v>
      </c>
      <c r="F95" s="16" t="s">
        <v>926</v>
      </c>
      <c r="G95" s="17">
        <v>8</v>
      </c>
      <c r="H95" s="16" t="s">
        <v>1129</v>
      </c>
      <c r="I95" s="16" t="s">
        <v>1129</v>
      </c>
      <c r="J95" s="20" t="s">
        <v>1146</v>
      </c>
    </row>
    <row r="96" spans="2:10" ht="15.75" thickBot="1" x14ac:dyDescent="0.3">
      <c r="B96" s="57" t="s">
        <v>940</v>
      </c>
      <c r="D96" s="15">
        <v>88</v>
      </c>
      <c r="E96" s="16" t="s">
        <v>1147</v>
      </c>
      <c r="F96" s="16" t="s">
        <v>926</v>
      </c>
      <c r="G96" s="17">
        <v>4</v>
      </c>
      <c r="H96" s="16" t="s">
        <v>983</v>
      </c>
      <c r="I96" s="16" t="s">
        <v>983</v>
      </c>
      <c r="J96" s="20" t="s">
        <v>1148</v>
      </c>
    </row>
    <row r="97" spans="2:10" ht="15.75" thickBot="1" x14ac:dyDescent="0.3">
      <c r="B97" s="57" t="s">
        <v>940</v>
      </c>
      <c r="D97" s="15">
        <v>89</v>
      </c>
      <c r="E97" s="16" t="s">
        <v>1149</v>
      </c>
      <c r="F97" s="16" t="s">
        <v>926</v>
      </c>
      <c r="G97" s="17">
        <v>8</v>
      </c>
      <c r="H97" s="16" t="s">
        <v>983</v>
      </c>
      <c r="I97" s="16" t="s">
        <v>983</v>
      </c>
      <c r="J97" s="20" t="s">
        <v>1150</v>
      </c>
    </row>
    <row r="98" spans="2:10" ht="15.75" thickBot="1" x14ac:dyDescent="0.3">
      <c r="B98" s="57" t="s">
        <v>940</v>
      </c>
      <c r="D98" s="15">
        <v>90</v>
      </c>
      <c r="E98" s="16" t="s">
        <v>1151</v>
      </c>
      <c r="F98" s="16" t="s">
        <v>926</v>
      </c>
      <c r="G98" s="17">
        <v>8</v>
      </c>
      <c r="H98" s="16" t="s">
        <v>1129</v>
      </c>
      <c r="I98" s="16" t="s">
        <v>1129</v>
      </c>
      <c r="J98" s="20" t="s">
        <v>1152</v>
      </c>
    </row>
    <row r="99" spans="2:10" ht="15.75" thickBot="1" x14ac:dyDescent="0.3">
      <c r="B99" s="57" t="s">
        <v>940</v>
      </c>
      <c r="D99" s="15">
        <v>91</v>
      </c>
      <c r="E99" s="16" t="s">
        <v>1153</v>
      </c>
      <c r="F99" s="16" t="s">
        <v>926</v>
      </c>
      <c r="G99" s="17">
        <v>8</v>
      </c>
      <c r="H99" s="16" t="s">
        <v>1129</v>
      </c>
      <c r="I99" s="16" t="s">
        <v>1129</v>
      </c>
      <c r="J99" s="20" t="s">
        <v>1154</v>
      </c>
    </row>
    <row r="100" spans="2:10" ht="15.75" thickBot="1" x14ac:dyDescent="0.3">
      <c r="B100" s="57" t="s">
        <v>940</v>
      </c>
      <c r="D100" s="15">
        <v>92</v>
      </c>
      <c r="E100" s="16" t="s">
        <v>1155</v>
      </c>
      <c r="F100" s="16" t="s">
        <v>926</v>
      </c>
      <c r="G100" s="17">
        <v>8</v>
      </c>
      <c r="H100" s="16" t="s">
        <v>1129</v>
      </c>
      <c r="I100" s="16" t="s">
        <v>1129</v>
      </c>
      <c r="J100" s="20" t="s">
        <v>1156</v>
      </c>
    </row>
    <row r="101" spans="2:10" ht="15.75" thickBot="1" x14ac:dyDescent="0.3">
      <c r="B101" s="57" t="s">
        <v>940</v>
      </c>
      <c r="D101" s="15">
        <v>93</v>
      </c>
      <c r="E101" s="16" t="s">
        <v>1157</v>
      </c>
      <c r="F101" s="16" t="s">
        <v>926</v>
      </c>
      <c r="G101" s="17">
        <v>8</v>
      </c>
      <c r="H101" s="16" t="s">
        <v>1129</v>
      </c>
      <c r="I101" s="16" t="s">
        <v>1129</v>
      </c>
      <c r="J101" s="20" t="s">
        <v>1158</v>
      </c>
    </row>
    <row r="102" spans="2:10" ht="15.75" thickBot="1" x14ac:dyDescent="0.3">
      <c r="B102" s="57" t="s">
        <v>940</v>
      </c>
      <c r="D102" s="15">
        <v>94</v>
      </c>
      <c r="E102" s="16" t="s">
        <v>1159</v>
      </c>
      <c r="F102" s="16" t="s">
        <v>926</v>
      </c>
      <c r="G102" s="17">
        <v>8</v>
      </c>
      <c r="H102" s="16" t="s">
        <v>1129</v>
      </c>
      <c r="I102" s="16" t="s">
        <v>1129</v>
      </c>
      <c r="J102" s="20" t="s">
        <v>1160</v>
      </c>
    </row>
    <row r="103" spans="2:10" ht="15.75" thickBot="1" x14ac:dyDescent="0.3">
      <c r="B103" s="57" t="s">
        <v>940</v>
      </c>
      <c r="D103" s="15">
        <v>95</v>
      </c>
      <c r="E103" s="16" t="s">
        <v>1161</v>
      </c>
      <c r="F103" s="16" t="s">
        <v>926</v>
      </c>
      <c r="G103" s="17">
        <v>8</v>
      </c>
      <c r="H103" s="16" t="s">
        <v>983</v>
      </c>
      <c r="I103" s="16" t="s">
        <v>983</v>
      </c>
      <c r="J103" s="20" t="s">
        <v>1162</v>
      </c>
    </row>
    <row r="104" spans="2:10" ht="15.75" thickBot="1" x14ac:dyDescent="0.3">
      <c r="B104" s="57" t="s">
        <v>940</v>
      </c>
      <c r="D104" s="15">
        <v>96</v>
      </c>
      <c r="E104" s="16" t="s">
        <v>1163</v>
      </c>
      <c r="F104" s="16" t="s">
        <v>926</v>
      </c>
      <c r="G104" s="17">
        <v>8</v>
      </c>
      <c r="H104" s="16" t="s">
        <v>983</v>
      </c>
      <c r="I104" s="16" t="s">
        <v>983</v>
      </c>
      <c r="J104" s="20" t="s">
        <v>1164</v>
      </c>
    </row>
    <row r="105" spans="2:10" ht="15.75" thickBot="1" x14ac:dyDescent="0.3">
      <c r="B105" s="57" t="s">
        <v>940</v>
      </c>
      <c r="D105" s="15">
        <v>97</v>
      </c>
      <c r="E105" s="16" t="s">
        <v>1165</v>
      </c>
      <c r="F105" s="16" t="s">
        <v>926</v>
      </c>
      <c r="G105" s="17">
        <v>8</v>
      </c>
      <c r="H105" s="16" t="s">
        <v>1129</v>
      </c>
      <c r="I105" s="16" t="s">
        <v>1129</v>
      </c>
      <c r="J105" s="20" t="s">
        <v>1166</v>
      </c>
    </row>
    <row r="106" spans="2:10" ht="15.75" thickBot="1" x14ac:dyDescent="0.3">
      <c r="B106" s="57" t="s">
        <v>940</v>
      </c>
      <c r="D106" s="15">
        <v>98</v>
      </c>
      <c r="E106" s="16" t="s">
        <v>1167</v>
      </c>
      <c r="F106" s="16" t="s">
        <v>926</v>
      </c>
      <c r="G106" s="17">
        <v>8</v>
      </c>
      <c r="H106" s="16" t="s">
        <v>1129</v>
      </c>
      <c r="I106" s="16" t="s">
        <v>1129</v>
      </c>
      <c r="J106" s="20" t="s">
        <v>1168</v>
      </c>
    </row>
    <row r="107" spans="2:10" ht="15.75" thickBot="1" x14ac:dyDescent="0.3">
      <c r="B107" s="57" t="s">
        <v>940</v>
      </c>
      <c r="D107" s="15">
        <v>99</v>
      </c>
      <c r="E107" s="16" t="s">
        <v>1169</v>
      </c>
      <c r="F107" s="16" t="s">
        <v>926</v>
      </c>
      <c r="G107" s="17">
        <v>8</v>
      </c>
      <c r="H107" s="16" t="s">
        <v>1129</v>
      </c>
      <c r="I107" s="16" t="s">
        <v>1129</v>
      </c>
      <c r="J107" s="20" t="s">
        <v>1170</v>
      </c>
    </row>
    <row r="108" spans="2:10" ht="15.75" thickBot="1" x14ac:dyDescent="0.3">
      <c r="B108" s="57" t="s">
        <v>940</v>
      </c>
      <c r="D108" s="15">
        <v>100</v>
      </c>
      <c r="E108" s="16" t="s">
        <v>1171</v>
      </c>
      <c r="F108" s="16" t="s">
        <v>926</v>
      </c>
      <c r="G108" s="17">
        <v>8</v>
      </c>
      <c r="H108" s="16" t="s">
        <v>1129</v>
      </c>
      <c r="I108" s="16" t="s">
        <v>1129</v>
      </c>
      <c r="J108" s="20" t="s">
        <v>1172</v>
      </c>
    </row>
    <row r="109" spans="2:10" ht="15.75" thickBot="1" x14ac:dyDescent="0.3">
      <c r="B109" s="57" t="s">
        <v>940</v>
      </c>
      <c r="D109" s="15">
        <v>101</v>
      </c>
      <c r="E109" s="16" t="s">
        <v>1173</v>
      </c>
      <c r="F109" s="16" t="s">
        <v>926</v>
      </c>
      <c r="G109" s="17">
        <v>8</v>
      </c>
      <c r="H109" s="16" t="s">
        <v>1129</v>
      </c>
      <c r="I109" s="16" t="s">
        <v>1129</v>
      </c>
      <c r="J109" s="20" t="s">
        <v>1174</v>
      </c>
    </row>
    <row r="110" spans="2:10" ht="15.75" thickBot="1" x14ac:dyDescent="0.3">
      <c r="B110" s="57" t="s">
        <v>940</v>
      </c>
      <c r="D110" s="15">
        <v>102</v>
      </c>
      <c r="E110" s="16" t="s">
        <v>1175</v>
      </c>
      <c r="F110" s="16" t="s">
        <v>926</v>
      </c>
      <c r="G110" s="17">
        <v>8</v>
      </c>
      <c r="H110" s="16" t="s">
        <v>983</v>
      </c>
      <c r="I110" s="16" t="s">
        <v>983</v>
      </c>
      <c r="J110" s="20" t="s">
        <v>1176</v>
      </c>
    </row>
    <row r="111" spans="2:10" ht="15.75" thickBot="1" x14ac:dyDescent="0.3">
      <c r="B111" s="57" t="s">
        <v>940</v>
      </c>
      <c r="D111" s="15">
        <v>103</v>
      </c>
      <c r="E111" s="16" t="s">
        <v>1177</v>
      </c>
      <c r="F111" s="16" t="s">
        <v>926</v>
      </c>
      <c r="G111" s="17">
        <v>8</v>
      </c>
      <c r="H111" s="16" t="s">
        <v>983</v>
      </c>
      <c r="I111" s="16" t="s">
        <v>983</v>
      </c>
      <c r="J111" s="20" t="s">
        <v>1178</v>
      </c>
    </row>
    <row r="112" spans="2:10" ht="15.75" thickBot="1" x14ac:dyDescent="0.3">
      <c r="B112" s="57" t="s">
        <v>940</v>
      </c>
      <c r="D112" s="15">
        <v>104</v>
      </c>
      <c r="E112" s="16" t="s">
        <v>1179</v>
      </c>
      <c r="F112" s="16" t="s">
        <v>926</v>
      </c>
      <c r="G112" s="17">
        <v>8</v>
      </c>
      <c r="H112" s="16" t="s">
        <v>1129</v>
      </c>
      <c r="I112" s="16" t="s">
        <v>1129</v>
      </c>
      <c r="J112" s="20" t="s">
        <v>1180</v>
      </c>
    </row>
    <row r="113" spans="2:10" ht="15.75" thickBot="1" x14ac:dyDescent="0.3">
      <c r="B113" s="57" t="s">
        <v>940</v>
      </c>
      <c r="D113" s="15">
        <v>105</v>
      </c>
      <c r="E113" s="16" t="s">
        <v>1181</v>
      </c>
      <c r="F113" s="16" t="s">
        <v>926</v>
      </c>
      <c r="G113" s="17">
        <v>8</v>
      </c>
      <c r="H113" s="16" t="s">
        <v>1129</v>
      </c>
      <c r="I113" s="16" t="s">
        <v>1129</v>
      </c>
      <c r="J113" s="20" t="s">
        <v>1182</v>
      </c>
    </row>
    <row r="114" spans="2:10" ht="15.75" thickBot="1" x14ac:dyDescent="0.3">
      <c r="B114" s="57" t="s">
        <v>940</v>
      </c>
      <c r="D114" s="15">
        <v>106</v>
      </c>
      <c r="E114" s="16" t="s">
        <v>1183</v>
      </c>
      <c r="F114" s="16" t="s">
        <v>926</v>
      </c>
      <c r="G114" s="17">
        <v>8</v>
      </c>
      <c r="H114" s="16" t="s">
        <v>1129</v>
      </c>
      <c r="I114" s="16" t="s">
        <v>1129</v>
      </c>
      <c r="J114" s="20" t="s">
        <v>1184</v>
      </c>
    </row>
    <row r="115" spans="2:10" ht="15.75" thickBot="1" x14ac:dyDescent="0.3">
      <c r="B115" s="57" t="s">
        <v>940</v>
      </c>
      <c r="D115" s="15">
        <v>107</v>
      </c>
      <c r="E115" s="16" t="s">
        <v>1185</v>
      </c>
      <c r="F115" s="16" t="s">
        <v>926</v>
      </c>
      <c r="G115" s="17">
        <v>8</v>
      </c>
      <c r="H115" s="16" t="s">
        <v>1129</v>
      </c>
      <c r="I115" s="16" t="s">
        <v>1129</v>
      </c>
      <c r="J115" s="20" t="s">
        <v>1186</v>
      </c>
    </row>
    <row r="116" spans="2:10" ht="15.75" thickBot="1" x14ac:dyDescent="0.3">
      <c r="B116" s="57" t="s">
        <v>940</v>
      </c>
      <c r="D116" s="15">
        <v>108</v>
      </c>
      <c r="E116" s="16" t="s">
        <v>1187</v>
      </c>
      <c r="F116" s="16" t="s">
        <v>926</v>
      </c>
      <c r="G116" s="17">
        <v>8</v>
      </c>
      <c r="H116" s="16" t="s">
        <v>1129</v>
      </c>
      <c r="I116" s="16" t="s">
        <v>1129</v>
      </c>
      <c r="J116" s="20" t="s">
        <v>1188</v>
      </c>
    </row>
    <row r="117" spans="2:10" ht="15.75" thickBot="1" x14ac:dyDescent="0.3">
      <c r="B117" s="57" t="s">
        <v>940</v>
      </c>
      <c r="D117" s="15">
        <v>109</v>
      </c>
      <c r="E117" s="16" t="s">
        <v>1189</v>
      </c>
      <c r="F117" s="16" t="s">
        <v>926</v>
      </c>
      <c r="G117" s="17">
        <v>8</v>
      </c>
      <c r="H117" s="16" t="s">
        <v>983</v>
      </c>
      <c r="I117" s="16" t="s">
        <v>983</v>
      </c>
      <c r="J117" s="20" t="s">
        <v>1190</v>
      </c>
    </row>
    <row r="118" spans="2:10" ht="15.75" thickBot="1" x14ac:dyDescent="0.3">
      <c r="B118" s="57" t="s">
        <v>940</v>
      </c>
      <c r="D118" s="15">
        <v>110</v>
      </c>
      <c r="E118" s="16" t="s">
        <v>1191</v>
      </c>
      <c r="F118" s="16" t="s">
        <v>926</v>
      </c>
      <c r="G118" s="17">
        <v>8</v>
      </c>
      <c r="H118" s="16" t="s">
        <v>983</v>
      </c>
      <c r="I118" s="16" t="s">
        <v>983</v>
      </c>
      <c r="J118" s="20" t="s">
        <v>1192</v>
      </c>
    </row>
    <row r="119" spans="2:10" ht="15.75" thickBot="1" x14ac:dyDescent="0.3">
      <c r="B119" s="57" t="s">
        <v>940</v>
      </c>
      <c r="D119" s="15">
        <v>111</v>
      </c>
      <c r="E119" s="16" t="s">
        <v>1193</v>
      </c>
      <c r="F119" s="16" t="s">
        <v>926</v>
      </c>
      <c r="G119" s="17">
        <v>8</v>
      </c>
      <c r="H119" s="16" t="s">
        <v>1129</v>
      </c>
      <c r="I119" s="16" t="s">
        <v>1129</v>
      </c>
      <c r="J119" s="20" t="s">
        <v>1194</v>
      </c>
    </row>
    <row r="120" spans="2:10" ht="15.75" thickBot="1" x14ac:dyDescent="0.3">
      <c r="B120" s="57" t="s">
        <v>940</v>
      </c>
      <c r="D120" s="15">
        <v>112</v>
      </c>
      <c r="E120" s="16" t="s">
        <v>1195</v>
      </c>
      <c r="F120" s="16" t="s">
        <v>926</v>
      </c>
      <c r="G120" s="17">
        <v>8</v>
      </c>
      <c r="H120" s="16" t="s">
        <v>1129</v>
      </c>
      <c r="I120" s="16" t="s">
        <v>1129</v>
      </c>
      <c r="J120" s="20" t="s">
        <v>1196</v>
      </c>
    </row>
    <row r="121" spans="2:10" ht="15.75" thickBot="1" x14ac:dyDescent="0.3">
      <c r="B121" s="57" t="s">
        <v>940</v>
      </c>
      <c r="D121" s="15">
        <v>113</v>
      </c>
      <c r="E121" s="16" t="s">
        <v>1197</v>
      </c>
      <c r="F121" s="16" t="s">
        <v>926</v>
      </c>
      <c r="G121" s="17">
        <v>8</v>
      </c>
      <c r="H121" s="16" t="s">
        <v>1129</v>
      </c>
      <c r="I121" s="16" t="s">
        <v>1129</v>
      </c>
      <c r="J121" s="20" t="s">
        <v>1198</v>
      </c>
    </row>
    <row r="122" spans="2:10" ht="15.75" thickBot="1" x14ac:dyDescent="0.3">
      <c r="B122" s="57" t="s">
        <v>940</v>
      </c>
      <c r="D122" s="15">
        <v>114</v>
      </c>
      <c r="E122" s="16" t="s">
        <v>1199</v>
      </c>
      <c r="F122" s="16" t="s">
        <v>926</v>
      </c>
      <c r="G122" s="17">
        <v>8</v>
      </c>
      <c r="H122" s="16" t="s">
        <v>1129</v>
      </c>
      <c r="I122" s="16" t="s">
        <v>1129</v>
      </c>
      <c r="J122" s="20" t="s">
        <v>1200</v>
      </c>
    </row>
    <row r="123" spans="2:10" ht="15.75" thickBot="1" x14ac:dyDescent="0.3">
      <c r="B123" s="57" t="s">
        <v>940</v>
      </c>
      <c r="D123" s="15">
        <v>115</v>
      </c>
      <c r="E123" s="16" t="s">
        <v>1201</v>
      </c>
      <c r="F123" s="16" t="s">
        <v>926</v>
      </c>
      <c r="G123" s="17">
        <v>8</v>
      </c>
      <c r="H123" s="16" t="s">
        <v>1129</v>
      </c>
      <c r="I123" s="16" t="s">
        <v>1129</v>
      </c>
      <c r="J123" s="20" t="s">
        <v>1202</v>
      </c>
    </row>
    <row r="124" spans="2:10" ht="15.75" thickBot="1" x14ac:dyDescent="0.3">
      <c r="B124" s="57" t="s">
        <v>940</v>
      </c>
      <c r="D124" s="15">
        <v>116</v>
      </c>
      <c r="E124" s="16" t="s">
        <v>1203</v>
      </c>
      <c r="F124" s="16" t="s">
        <v>926</v>
      </c>
      <c r="G124" s="17">
        <v>8</v>
      </c>
      <c r="H124" s="16" t="s">
        <v>983</v>
      </c>
      <c r="I124" s="16" t="s">
        <v>983</v>
      </c>
      <c r="J124" s="20" t="s">
        <v>1204</v>
      </c>
    </row>
    <row r="125" spans="2:10" ht="15.75" thickBot="1" x14ac:dyDescent="0.3">
      <c r="B125" s="57" t="s">
        <v>940</v>
      </c>
      <c r="D125" s="15">
        <v>117</v>
      </c>
      <c r="E125" s="16" t="s">
        <v>1205</v>
      </c>
      <c r="F125" s="16" t="s">
        <v>926</v>
      </c>
      <c r="G125" s="17">
        <v>8</v>
      </c>
      <c r="H125" s="16" t="s">
        <v>983</v>
      </c>
      <c r="I125" s="16" t="s">
        <v>983</v>
      </c>
      <c r="J125" s="20" t="s">
        <v>1206</v>
      </c>
    </row>
    <row r="126" spans="2:10" ht="15.75" thickBot="1" x14ac:dyDescent="0.3">
      <c r="B126" s="57" t="s">
        <v>940</v>
      </c>
      <c r="D126" s="15">
        <v>118</v>
      </c>
      <c r="E126" s="16" t="s">
        <v>1207</v>
      </c>
      <c r="F126" s="16" t="s">
        <v>926</v>
      </c>
      <c r="G126" s="17">
        <v>8</v>
      </c>
      <c r="H126" s="16" t="s">
        <v>1129</v>
      </c>
      <c r="I126" s="16" t="s">
        <v>1129</v>
      </c>
      <c r="J126" s="20" t="s">
        <v>1208</v>
      </c>
    </row>
    <row r="127" spans="2:10" ht="15.75" thickBot="1" x14ac:dyDescent="0.3">
      <c r="B127" s="57" t="s">
        <v>940</v>
      </c>
      <c r="D127" s="15">
        <v>119</v>
      </c>
      <c r="E127" s="16" t="s">
        <v>1209</v>
      </c>
      <c r="F127" s="16" t="s">
        <v>926</v>
      </c>
      <c r="G127" s="17">
        <v>8</v>
      </c>
      <c r="H127" s="16" t="s">
        <v>1129</v>
      </c>
      <c r="I127" s="16" t="s">
        <v>1129</v>
      </c>
      <c r="J127" s="20" t="s">
        <v>1210</v>
      </c>
    </row>
    <row r="128" spans="2:10" ht="15.75" thickBot="1" x14ac:dyDescent="0.3">
      <c r="B128" s="57" t="s">
        <v>940</v>
      </c>
      <c r="D128" s="15">
        <v>120</v>
      </c>
      <c r="E128" s="16" t="s">
        <v>1211</v>
      </c>
      <c r="F128" s="16" t="s">
        <v>926</v>
      </c>
      <c r="G128" s="17">
        <v>8</v>
      </c>
      <c r="H128" s="16" t="s">
        <v>1129</v>
      </c>
      <c r="I128" s="16" t="s">
        <v>1129</v>
      </c>
      <c r="J128" s="20" t="s">
        <v>1212</v>
      </c>
    </row>
    <row r="129" spans="2:10" ht="15.75" thickBot="1" x14ac:dyDescent="0.3">
      <c r="B129" s="57" t="s">
        <v>940</v>
      </c>
      <c r="D129" s="15">
        <v>121</v>
      </c>
      <c r="E129" s="16" t="s">
        <v>1213</v>
      </c>
      <c r="F129" s="16" t="s">
        <v>926</v>
      </c>
      <c r="G129" s="17">
        <v>8</v>
      </c>
      <c r="H129" s="16" t="s">
        <v>1129</v>
      </c>
      <c r="I129" s="16" t="s">
        <v>1129</v>
      </c>
      <c r="J129" s="20" t="s">
        <v>1214</v>
      </c>
    </row>
    <row r="130" spans="2:10" ht="15.75" thickBot="1" x14ac:dyDescent="0.3">
      <c r="B130" s="57" t="s">
        <v>940</v>
      </c>
      <c r="D130" s="15">
        <v>122</v>
      </c>
      <c r="E130" s="16" t="s">
        <v>1215</v>
      </c>
      <c r="F130" s="16" t="s">
        <v>926</v>
      </c>
      <c r="G130" s="17">
        <v>8</v>
      </c>
      <c r="H130" s="16" t="s">
        <v>1129</v>
      </c>
      <c r="I130" s="16" t="s">
        <v>1129</v>
      </c>
      <c r="J130" s="20" t="s">
        <v>1216</v>
      </c>
    </row>
    <row r="131" spans="2:10" ht="15.75" thickBot="1" x14ac:dyDescent="0.3">
      <c r="B131" s="57" t="s">
        <v>940</v>
      </c>
      <c r="D131" s="15">
        <v>123</v>
      </c>
      <c r="E131" s="16" t="s">
        <v>1217</v>
      </c>
      <c r="F131" s="16" t="s">
        <v>926</v>
      </c>
      <c r="G131" s="17">
        <v>8</v>
      </c>
      <c r="H131" s="16" t="s">
        <v>983</v>
      </c>
      <c r="I131" s="16" t="s">
        <v>983</v>
      </c>
      <c r="J131" s="20" t="s">
        <v>1218</v>
      </c>
    </row>
    <row r="132" spans="2:10" ht="15.75" thickBot="1" x14ac:dyDescent="0.3">
      <c r="B132" s="57" t="s">
        <v>940</v>
      </c>
      <c r="D132" s="15">
        <v>124</v>
      </c>
      <c r="E132" s="16" t="s">
        <v>1219</v>
      </c>
      <c r="F132" s="16" t="s">
        <v>926</v>
      </c>
      <c r="G132" s="17">
        <v>8</v>
      </c>
      <c r="H132" s="16" t="s">
        <v>983</v>
      </c>
      <c r="I132" s="16" t="s">
        <v>983</v>
      </c>
      <c r="J132" s="20" t="s">
        <v>1220</v>
      </c>
    </row>
    <row r="133" spans="2:10" ht="15.75" thickBot="1" x14ac:dyDescent="0.3">
      <c r="B133" s="57" t="s">
        <v>940</v>
      </c>
      <c r="D133" s="15">
        <v>125</v>
      </c>
      <c r="E133" s="16" t="s">
        <v>1221</v>
      </c>
      <c r="F133" s="16" t="s">
        <v>926</v>
      </c>
      <c r="G133" s="17">
        <v>8</v>
      </c>
      <c r="H133" s="16" t="s">
        <v>1129</v>
      </c>
      <c r="I133" s="16" t="s">
        <v>1129</v>
      </c>
      <c r="J133" s="20" t="s">
        <v>1222</v>
      </c>
    </row>
    <row r="134" spans="2:10" ht="15.75" thickBot="1" x14ac:dyDescent="0.3">
      <c r="B134" s="57" t="s">
        <v>940</v>
      </c>
      <c r="D134" s="15">
        <v>126</v>
      </c>
      <c r="E134" s="16" t="s">
        <v>1223</v>
      </c>
      <c r="F134" s="16" t="s">
        <v>926</v>
      </c>
      <c r="G134" s="17">
        <v>8</v>
      </c>
      <c r="H134" s="16" t="s">
        <v>1129</v>
      </c>
      <c r="I134" s="16" t="s">
        <v>1129</v>
      </c>
      <c r="J134" s="20" t="s">
        <v>1224</v>
      </c>
    </row>
    <row r="135" spans="2:10" ht="15.75" thickBot="1" x14ac:dyDescent="0.3">
      <c r="B135" s="57" t="s">
        <v>940</v>
      </c>
      <c r="D135" s="15">
        <v>127</v>
      </c>
      <c r="E135" s="16" t="s">
        <v>1225</v>
      </c>
      <c r="F135" s="16" t="s">
        <v>926</v>
      </c>
      <c r="G135" s="17">
        <v>8</v>
      </c>
      <c r="H135" s="16" t="s">
        <v>1129</v>
      </c>
      <c r="I135" s="16" t="s">
        <v>1129</v>
      </c>
      <c r="J135" s="20" t="s">
        <v>1226</v>
      </c>
    </row>
    <row r="136" spans="2:10" ht="15.75" thickBot="1" x14ac:dyDescent="0.3">
      <c r="B136" s="57" t="s">
        <v>940</v>
      </c>
      <c r="D136" s="15">
        <v>128</v>
      </c>
      <c r="E136" s="16" t="s">
        <v>1227</v>
      </c>
      <c r="F136" s="16" t="s">
        <v>926</v>
      </c>
      <c r="G136" s="17">
        <v>8</v>
      </c>
      <c r="H136" s="16" t="s">
        <v>1129</v>
      </c>
      <c r="I136" s="16" t="s">
        <v>1129</v>
      </c>
      <c r="J136" s="20" t="s">
        <v>1228</v>
      </c>
    </row>
    <row r="137" spans="2:10" ht="15.75" thickBot="1" x14ac:dyDescent="0.3">
      <c r="B137" s="57" t="s">
        <v>940</v>
      </c>
      <c r="D137" s="15">
        <v>129</v>
      </c>
      <c r="E137" s="16" t="s">
        <v>1229</v>
      </c>
      <c r="F137" s="16" t="s">
        <v>926</v>
      </c>
      <c r="G137" s="17">
        <v>8</v>
      </c>
      <c r="H137" s="16" t="s">
        <v>983</v>
      </c>
      <c r="I137" s="16" t="s">
        <v>983</v>
      </c>
      <c r="J137" s="20" t="s">
        <v>1230</v>
      </c>
    </row>
    <row r="138" spans="2:10" ht="15.75" thickBot="1" x14ac:dyDescent="0.3">
      <c r="B138" s="57" t="s">
        <v>940</v>
      </c>
      <c r="D138" s="15">
        <v>130</v>
      </c>
      <c r="E138" s="16" t="s">
        <v>1231</v>
      </c>
      <c r="F138" s="16" t="s">
        <v>926</v>
      </c>
      <c r="G138" s="17">
        <v>8</v>
      </c>
      <c r="H138" s="16" t="s">
        <v>983</v>
      </c>
      <c r="I138" s="16" t="s">
        <v>983</v>
      </c>
      <c r="J138" s="20" t="s">
        <v>1232</v>
      </c>
    </row>
    <row r="139" spans="2:10" ht="15.75" thickBot="1" x14ac:dyDescent="0.3">
      <c r="B139" s="57" t="s">
        <v>940</v>
      </c>
      <c r="D139" s="15">
        <v>131</v>
      </c>
      <c r="E139" s="16" t="s">
        <v>1233</v>
      </c>
      <c r="F139" s="16" t="s">
        <v>926</v>
      </c>
      <c r="G139" s="17">
        <v>8</v>
      </c>
      <c r="H139" s="16" t="s">
        <v>1129</v>
      </c>
      <c r="I139" s="16" t="s">
        <v>1129</v>
      </c>
      <c r="J139" s="20" t="s">
        <v>1234</v>
      </c>
    </row>
    <row r="140" spans="2:10" ht="15.75" thickBot="1" x14ac:dyDescent="0.3">
      <c r="B140" s="57" t="s">
        <v>940</v>
      </c>
      <c r="D140" s="15">
        <v>132</v>
      </c>
      <c r="E140" s="16" t="s">
        <v>1235</v>
      </c>
      <c r="F140" s="16" t="s">
        <v>926</v>
      </c>
      <c r="G140" s="17">
        <v>8</v>
      </c>
      <c r="H140" s="16" t="s">
        <v>1129</v>
      </c>
      <c r="I140" s="16" t="s">
        <v>1129</v>
      </c>
      <c r="J140" s="20" t="s">
        <v>1236</v>
      </c>
    </row>
    <row r="141" spans="2:10" ht="15.75" thickBot="1" x14ac:dyDescent="0.3">
      <c r="B141" s="57" t="s">
        <v>940</v>
      </c>
      <c r="D141" s="15">
        <v>133</v>
      </c>
      <c r="E141" s="16" t="s">
        <v>1237</v>
      </c>
      <c r="F141" s="16" t="s">
        <v>926</v>
      </c>
      <c r="G141" s="17">
        <v>8</v>
      </c>
      <c r="H141" s="16" t="s">
        <v>1129</v>
      </c>
      <c r="I141" s="16" t="s">
        <v>1129</v>
      </c>
      <c r="J141" s="20" t="s">
        <v>1238</v>
      </c>
    </row>
    <row r="142" spans="2:10" ht="15.75" thickBot="1" x14ac:dyDescent="0.3">
      <c r="B142" s="57" t="s">
        <v>940</v>
      </c>
      <c r="D142" s="15">
        <v>134</v>
      </c>
      <c r="E142" s="16" t="s">
        <v>1239</v>
      </c>
      <c r="F142" s="16" t="s">
        <v>926</v>
      </c>
      <c r="G142" s="17">
        <v>8</v>
      </c>
      <c r="H142" s="16" t="s">
        <v>1129</v>
      </c>
      <c r="I142" s="16" t="s">
        <v>1129</v>
      </c>
      <c r="J142" s="20" t="s">
        <v>1240</v>
      </c>
    </row>
    <row r="143" spans="2:10" ht="15.75" thickBot="1" x14ac:dyDescent="0.3">
      <c r="B143" s="57" t="s">
        <v>940</v>
      </c>
      <c r="D143" s="15">
        <v>135</v>
      </c>
      <c r="E143" s="16" t="s">
        <v>1241</v>
      </c>
      <c r="F143" s="16" t="s">
        <v>926</v>
      </c>
      <c r="G143" s="17">
        <v>8</v>
      </c>
      <c r="H143" s="16" t="s">
        <v>1129</v>
      </c>
      <c r="I143" s="16" t="s">
        <v>1129</v>
      </c>
      <c r="J143" s="20" t="s">
        <v>1242</v>
      </c>
    </row>
    <row r="144" spans="2:10" ht="15.75" thickBot="1" x14ac:dyDescent="0.3">
      <c r="B144" s="57" t="s">
        <v>940</v>
      </c>
      <c r="D144" s="15">
        <v>136</v>
      </c>
      <c r="E144" s="16" t="s">
        <v>1243</v>
      </c>
      <c r="F144" s="16" t="s">
        <v>926</v>
      </c>
      <c r="G144" s="17">
        <v>8</v>
      </c>
      <c r="H144" s="16" t="s">
        <v>983</v>
      </c>
      <c r="I144" s="16" t="s">
        <v>983</v>
      </c>
      <c r="J144" s="20" t="s">
        <v>1244</v>
      </c>
    </row>
    <row r="145" spans="2:10" ht="15.75" thickBot="1" x14ac:dyDescent="0.3">
      <c r="B145" s="57" t="s">
        <v>940</v>
      </c>
      <c r="D145" s="15">
        <v>137</v>
      </c>
      <c r="E145" s="16" t="s">
        <v>1245</v>
      </c>
      <c r="F145" s="16" t="s">
        <v>926</v>
      </c>
      <c r="G145" s="17">
        <v>8</v>
      </c>
      <c r="H145" s="16" t="s">
        <v>983</v>
      </c>
      <c r="I145" s="16" t="s">
        <v>983</v>
      </c>
      <c r="J145" s="20" t="s">
        <v>1246</v>
      </c>
    </row>
    <row r="146" spans="2:10" ht="15.75" thickBot="1" x14ac:dyDescent="0.3">
      <c r="B146" s="57" t="s">
        <v>940</v>
      </c>
      <c r="D146" s="15">
        <v>138</v>
      </c>
      <c r="E146" s="16" t="s">
        <v>1247</v>
      </c>
      <c r="F146" s="16" t="s">
        <v>926</v>
      </c>
      <c r="G146" s="17">
        <v>8</v>
      </c>
      <c r="H146" s="16" t="s">
        <v>1129</v>
      </c>
      <c r="I146" s="16" t="s">
        <v>1129</v>
      </c>
      <c r="J146" s="20" t="s">
        <v>1248</v>
      </c>
    </row>
    <row r="147" spans="2:10" ht="15.75" thickBot="1" x14ac:dyDescent="0.3">
      <c r="B147" s="57" t="s">
        <v>940</v>
      </c>
      <c r="D147" s="15">
        <v>139</v>
      </c>
      <c r="E147" s="16" t="s">
        <v>1249</v>
      </c>
      <c r="F147" s="16" t="s">
        <v>926</v>
      </c>
      <c r="G147" s="17">
        <v>8</v>
      </c>
      <c r="H147" s="16" t="s">
        <v>1129</v>
      </c>
      <c r="I147" s="16" t="s">
        <v>1129</v>
      </c>
      <c r="J147" s="20" t="s">
        <v>1250</v>
      </c>
    </row>
    <row r="148" spans="2:10" ht="15.75" thickBot="1" x14ac:dyDescent="0.3">
      <c r="B148" s="57" t="s">
        <v>940</v>
      </c>
      <c r="D148" s="15">
        <v>140</v>
      </c>
      <c r="E148" s="16" t="s">
        <v>1251</v>
      </c>
      <c r="F148" s="16" t="s">
        <v>926</v>
      </c>
      <c r="G148" s="17">
        <v>8</v>
      </c>
      <c r="H148" s="16" t="s">
        <v>1129</v>
      </c>
      <c r="I148" s="16" t="s">
        <v>1129</v>
      </c>
      <c r="J148" s="20" t="s">
        <v>1252</v>
      </c>
    </row>
    <row r="149" spans="2:10" ht="15.75" thickBot="1" x14ac:dyDescent="0.3">
      <c r="B149" s="57" t="s">
        <v>940</v>
      </c>
      <c r="D149" s="15">
        <v>141</v>
      </c>
      <c r="E149" s="16" t="s">
        <v>1253</v>
      </c>
      <c r="F149" s="16" t="s">
        <v>926</v>
      </c>
      <c r="G149" s="17">
        <v>8</v>
      </c>
      <c r="H149" s="16" t="s">
        <v>1129</v>
      </c>
      <c r="I149" s="16" t="s">
        <v>1129</v>
      </c>
      <c r="J149" s="20" t="s">
        <v>1254</v>
      </c>
    </row>
    <row r="150" spans="2:10" ht="15.75" thickBot="1" x14ac:dyDescent="0.3">
      <c r="B150" s="57" t="s">
        <v>940</v>
      </c>
      <c r="D150" s="15">
        <v>142</v>
      </c>
      <c r="E150" s="16" t="s">
        <v>1255</v>
      </c>
      <c r="F150" s="16" t="s">
        <v>926</v>
      </c>
      <c r="G150" s="17">
        <v>8</v>
      </c>
      <c r="H150" s="16" t="s">
        <v>1129</v>
      </c>
      <c r="I150" s="16" t="s">
        <v>1129</v>
      </c>
      <c r="J150" s="20" t="s">
        <v>1256</v>
      </c>
    </row>
    <row r="151" spans="2:10" ht="15.75" thickBot="1" x14ac:dyDescent="0.3">
      <c r="B151" s="57" t="s">
        <v>940</v>
      </c>
      <c r="D151" s="15">
        <v>143</v>
      </c>
      <c r="E151" s="16" t="s">
        <v>1257</v>
      </c>
      <c r="F151" s="16" t="s">
        <v>926</v>
      </c>
      <c r="G151" s="17">
        <v>8</v>
      </c>
      <c r="H151" s="16" t="s">
        <v>1129</v>
      </c>
      <c r="I151" s="16" t="s">
        <v>1129</v>
      </c>
      <c r="J151" s="20" t="s">
        <v>1258</v>
      </c>
    </row>
    <row r="152" spans="2:10" ht="15.75" thickBot="1" x14ac:dyDescent="0.3">
      <c r="B152" s="57" t="s">
        <v>940</v>
      </c>
      <c r="D152" s="15">
        <v>144</v>
      </c>
      <c r="E152" s="16" t="s">
        <v>1259</v>
      </c>
      <c r="F152" s="16" t="s">
        <v>926</v>
      </c>
      <c r="G152" s="17">
        <v>8</v>
      </c>
      <c r="H152" s="16" t="s">
        <v>983</v>
      </c>
      <c r="I152" s="16" t="s">
        <v>983</v>
      </c>
      <c r="J152" s="20" t="s">
        <v>1260</v>
      </c>
    </row>
    <row r="153" spans="2:10" ht="15.75" thickBot="1" x14ac:dyDescent="0.3">
      <c r="B153" s="57" t="s">
        <v>940</v>
      </c>
      <c r="D153" s="15">
        <v>145</v>
      </c>
      <c r="E153" s="16" t="s">
        <v>1261</v>
      </c>
      <c r="F153" s="16" t="s">
        <v>926</v>
      </c>
      <c r="G153" s="17">
        <v>8</v>
      </c>
      <c r="H153" s="16" t="s">
        <v>983</v>
      </c>
      <c r="I153" s="16" t="s">
        <v>983</v>
      </c>
      <c r="J153" s="20" t="s">
        <v>1262</v>
      </c>
    </row>
    <row r="154" spans="2:10" ht="15.75" thickBot="1" x14ac:dyDescent="0.3">
      <c r="B154" s="57" t="s">
        <v>940</v>
      </c>
      <c r="D154" s="15">
        <v>146</v>
      </c>
      <c r="E154" s="16" t="s">
        <v>1263</v>
      </c>
      <c r="F154" s="16" t="s">
        <v>926</v>
      </c>
      <c r="G154" s="17">
        <v>8</v>
      </c>
      <c r="H154" s="16" t="s">
        <v>983</v>
      </c>
      <c r="I154" s="16" t="s">
        <v>983</v>
      </c>
      <c r="J154" s="20" t="s">
        <v>1264</v>
      </c>
    </row>
    <row r="155" spans="2:10" ht="15.75" thickBot="1" x14ac:dyDescent="0.3">
      <c r="B155" s="57" t="s">
        <v>940</v>
      </c>
      <c r="D155" s="15">
        <v>147</v>
      </c>
      <c r="E155" s="16" t="s">
        <v>1265</v>
      </c>
      <c r="F155" s="16" t="s">
        <v>926</v>
      </c>
      <c r="G155" s="17">
        <v>8</v>
      </c>
      <c r="H155" s="16" t="s">
        <v>983</v>
      </c>
      <c r="I155" s="16" t="s">
        <v>983</v>
      </c>
      <c r="J155" s="20" t="s">
        <v>1266</v>
      </c>
    </row>
    <row r="156" spans="2:10" ht="15.75" thickBot="1" x14ac:dyDescent="0.3">
      <c r="B156" s="57" t="s">
        <v>940</v>
      </c>
      <c r="D156" s="15">
        <v>148</v>
      </c>
      <c r="E156" s="16" t="s">
        <v>1267</v>
      </c>
      <c r="F156" s="16" t="s">
        <v>926</v>
      </c>
      <c r="G156" s="17">
        <v>8</v>
      </c>
      <c r="H156" s="16" t="s">
        <v>1129</v>
      </c>
      <c r="I156" s="16" t="s">
        <v>1129</v>
      </c>
      <c r="J156" s="20" t="s">
        <v>1268</v>
      </c>
    </row>
    <row r="157" spans="2:10" ht="15.75" thickBot="1" x14ac:dyDescent="0.3">
      <c r="B157" s="57" t="s">
        <v>940</v>
      </c>
      <c r="D157" s="15">
        <v>149</v>
      </c>
      <c r="E157" s="16" t="s">
        <v>1269</v>
      </c>
      <c r="F157" s="16" t="s">
        <v>926</v>
      </c>
      <c r="G157" s="17">
        <v>8</v>
      </c>
      <c r="H157" s="16" t="s">
        <v>1129</v>
      </c>
      <c r="I157" s="16" t="s">
        <v>1129</v>
      </c>
      <c r="J157" s="20" t="s">
        <v>1270</v>
      </c>
    </row>
    <row r="158" spans="2:10" ht="15.75" thickBot="1" x14ac:dyDescent="0.3">
      <c r="B158" s="57" t="s">
        <v>940</v>
      </c>
      <c r="D158" s="15">
        <v>150</v>
      </c>
      <c r="E158" s="16" t="s">
        <v>1271</v>
      </c>
      <c r="F158" s="16" t="s">
        <v>926</v>
      </c>
      <c r="G158" s="17">
        <v>8</v>
      </c>
      <c r="H158" s="16" t="s">
        <v>1129</v>
      </c>
      <c r="I158" s="16" t="s">
        <v>1129</v>
      </c>
      <c r="J158" s="20" t="s">
        <v>1272</v>
      </c>
    </row>
    <row r="159" spans="2:10" ht="15.75" thickBot="1" x14ac:dyDescent="0.3">
      <c r="B159" s="57" t="s">
        <v>940</v>
      </c>
      <c r="D159" s="15">
        <v>151</v>
      </c>
      <c r="E159" s="16" t="s">
        <v>1273</v>
      </c>
      <c r="F159" s="16" t="s">
        <v>926</v>
      </c>
      <c r="G159" s="17">
        <v>8</v>
      </c>
      <c r="H159" s="16" t="s">
        <v>1129</v>
      </c>
      <c r="I159" s="16" t="s">
        <v>1129</v>
      </c>
      <c r="J159" s="20" t="s">
        <v>1274</v>
      </c>
    </row>
    <row r="160" spans="2:10" ht="15.75" thickBot="1" x14ac:dyDescent="0.3">
      <c r="B160" s="57" t="s">
        <v>940</v>
      </c>
      <c r="D160" s="15">
        <v>152</v>
      </c>
      <c r="E160" s="16" t="s">
        <v>1275</v>
      </c>
      <c r="F160" s="16" t="s">
        <v>926</v>
      </c>
      <c r="G160" s="17">
        <v>8</v>
      </c>
      <c r="H160" s="16" t="s">
        <v>1129</v>
      </c>
      <c r="I160" s="16" t="s">
        <v>1129</v>
      </c>
      <c r="J160" s="20" t="s">
        <v>1276</v>
      </c>
    </row>
    <row r="161" spans="2:10" ht="15.75" thickBot="1" x14ac:dyDescent="0.3">
      <c r="B161" s="57" t="s">
        <v>940</v>
      </c>
      <c r="D161" s="15">
        <v>153</v>
      </c>
      <c r="E161" s="16" t="s">
        <v>1277</v>
      </c>
      <c r="F161" s="16" t="s">
        <v>926</v>
      </c>
      <c r="G161" s="17">
        <v>8</v>
      </c>
      <c r="H161" s="16" t="s">
        <v>983</v>
      </c>
      <c r="I161" s="16" t="s">
        <v>983</v>
      </c>
      <c r="J161" s="20" t="s">
        <v>1278</v>
      </c>
    </row>
    <row r="162" spans="2:10" ht="15.75" thickBot="1" x14ac:dyDescent="0.3">
      <c r="B162" s="57" t="s">
        <v>940</v>
      </c>
      <c r="D162" s="15">
        <v>154</v>
      </c>
      <c r="E162" s="16" t="s">
        <v>1279</v>
      </c>
      <c r="F162" s="16" t="s">
        <v>926</v>
      </c>
      <c r="G162" s="17">
        <v>8</v>
      </c>
      <c r="H162" s="16" t="s">
        <v>983</v>
      </c>
      <c r="I162" s="16" t="s">
        <v>983</v>
      </c>
      <c r="J162" s="20" t="s">
        <v>1280</v>
      </c>
    </row>
    <row r="163" spans="2:10" ht="15.75" thickBot="1" x14ac:dyDescent="0.3">
      <c r="B163" s="57" t="s">
        <v>940</v>
      </c>
      <c r="D163" s="15">
        <v>155</v>
      </c>
      <c r="E163" s="16" t="s">
        <v>1281</v>
      </c>
      <c r="F163" s="16" t="s">
        <v>926</v>
      </c>
      <c r="G163" s="17">
        <v>8</v>
      </c>
      <c r="H163" s="16" t="s">
        <v>1129</v>
      </c>
      <c r="I163" s="16" t="s">
        <v>1129</v>
      </c>
      <c r="J163" s="20" t="s">
        <v>1282</v>
      </c>
    </row>
    <row r="164" spans="2:10" ht="15.75" thickBot="1" x14ac:dyDescent="0.3">
      <c r="B164" s="57" t="s">
        <v>940</v>
      </c>
      <c r="D164" s="15">
        <v>156</v>
      </c>
      <c r="E164" s="16" t="s">
        <v>1283</v>
      </c>
      <c r="F164" s="16" t="s">
        <v>926</v>
      </c>
      <c r="G164" s="17">
        <v>8</v>
      </c>
      <c r="H164" s="16" t="s">
        <v>1129</v>
      </c>
      <c r="I164" s="16" t="s">
        <v>1129</v>
      </c>
      <c r="J164" s="20" t="s">
        <v>1284</v>
      </c>
    </row>
    <row r="165" spans="2:10" ht="15.75" thickBot="1" x14ac:dyDescent="0.3">
      <c r="B165" s="57" t="s">
        <v>940</v>
      </c>
      <c r="D165" s="15">
        <v>157</v>
      </c>
      <c r="E165" s="16" t="s">
        <v>1285</v>
      </c>
      <c r="F165" s="16" t="s">
        <v>926</v>
      </c>
      <c r="G165" s="17">
        <v>8</v>
      </c>
      <c r="H165" s="16" t="s">
        <v>1129</v>
      </c>
      <c r="I165" s="16" t="s">
        <v>1129</v>
      </c>
      <c r="J165" s="20" t="s">
        <v>1286</v>
      </c>
    </row>
    <row r="166" spans="2:10" ht="15.75" thickBot="1" x14ac:dyDescent="0.3">
      <c r="B166" s="57" t="s">
        <v>940</v>
      </c>
      <c r="D166" s="15">
        <v>158</v>
      </c>
      <c r="E166" s="16" t="s">
        <v>1287</v>
      </c>
      <c r="F166" s="16" t="s">
        <v>926</v>
      </c>
      <c r="G166" s="17">
        <v>8</v>
      </c>
      <c r="H166" s="16" t="s">
        <v>1129</v>
      </c>
      <c r="I166" s="16" t="s">
        <v>1129</v>
      </c>
      <c r="J166" s="20" t="s">
        <v>1288</v>
      </c>
    </row>
    <row r="167" spans="2:10" ht="15.75" thickBot="1" x14ac:dyDescent="0.3">
      <c r="B167" s="57" t="s">
        <v>940</v>
      </c>
      <c r="D167" s="15">
        <v>159</v>
      </c>
      <c r="E167" s="16" t="s">
        <v>1289</v>
      </c>
      <c r="F167" s="16" t="s">
        <v>926</v>
      </c>
      <c r="G167" s="17">
        <v>8</v>
      </c>
      <c r="H167" s="16" t="s">
        <v>1129</v>
      </c>
      <c r="I167" s="16" t="s">
        <v>1129</v>
      </c>
      <c r="J167" s="20" t="s">
        <v>1290</v>
      </c>
    </row>
    <row r="168" spans="2:10" ht="15.75" thickBot="1" x14ac:dyDescent="0.3">
      <c r="B168" s="57" t="s">
        <v>940</v>
      </c>
      <c r="D168" s="15">
        <v>160</v>
      </c>
      <c r="E168" s="16" t="s">
        <v>1291</v>
      </c>
      <c r="F168" s="16" t="s">
        <v>926</v>
      </c>
      <c r="G168" s="17">
        <v>8</v>
      </c>
      <c r="H168" s="16" t="s">
        <v>983</v>
      </c>
      <c r="I168" s="16" t="s">
        <v>983</v>
      </c>
      <c r="J168" s="20" t="s">
        <v>1292</v>
      </c>
    </row>
    <row r="169" spans="2:10" ht="15.75" thickBot="1" x14ac:dyDescent="0.3">
      <c r="B169" s="57" t="s">
        <v>940</v>
      </c>
      <c r="D169" s="15">
        <v>161</v>
      </c>
      <c r="E169" s="16" t="s">
        <v>1293</v>
      </c>
      <c r="F169" s="16" t="s">
        <v>926</v>
      </c>
      <c r="G169" s="17">
        <v>8</v>
      </c>
      <c r="H169" s="16" t="s">
        <v>983</v>
      </c>
      <c r="I169" s="16" t="s">
        <v>983</v>
      </c>
      <c r="J169" s="20" t="s">
        <v>1294</v>
      </c>
    </row>
    <row r="170" spans="2:10" ht="15.75" thickBot="1" x14ac:dyDescent="0.3">
      <c r="B170" s="57" t="s">
        <v>940</v>
      </c>
      <c r="D170" s="15">
        <v>162</v>
      </c>
      <c r="E170" s="16" t="s">
        <v>1295</v>
      </c>
      <c r="F170" s="16" t="s">
        <v>926</v>
      </c>
      <c r="G170" s="17">
        <v>8</v>
      </c>
      <c r="H170" s="16" t="s">
        <v>983</v>
      </c>
      <c r="I170" s="16" t="s">
        <v>983</v>
      </c>
      <c r="J170" s="20" t="s">
        <v>1296</v>
      </c>
    </row>
    <row r="171" spans="2:10" ht="15.75" thickBot="1" x14ac:dyDescent="0.3">
      <c r="B171" s="57" t="s">
        <v>940</v>
      </c>
      <c r="D171" s="15">
        <v>163</v>
      </c>
      <c r="E171" s="16" t="s">
        <v>1297</v>
      </c>
      <c r="F171" s="16" t="s">
        <v>926</v>
      </c>
      <c r="G171" s="17">
        <v>8</v>
      </c>
      <c r="H171" s="16" t="s">
        <v>983</v>
      </c>
      <c r="I171" s="16" t="s">
        <v>983</v>
      </c>
      <c r="J171" s="20" t="s">
        <v>1298</v>
      </c>
    </row>
    <row r="172" spans="2:10" ht="15.75" thickBot="1" x14ac:dyDescent="0.3">
      <c r="B172" s="57" t="s">
        <v>940</v>
      </c>
      <c r="D172" s="15">
        <v>164</v>
      </c>
      <c r="E172" s="16" t="s">
        <v>1299</v>
      </c>
      <c r="F172" s="16" t="s">
        <v>926</v>
      </c>
      <c r="G172" s="17">
        <v>8</v>
      </c>
      <c r="H172" s="16" t="s">
        <v>983</v>
      </c>
      <c r="I172" s="16" t="s">
        <v>983</v>
      </c>
      <c r="J172" s="20" t="s">
        <v>1300</v>
      </c>
    </row>
    <row r="173" spans="2:10" ht="15.75" thickBot="1" x14ac:dyDescent="0.3">
      <c r="B173" s="57" t="s">
        <v>940</v>
      </c>
      <c r="D173" s="15">
        <v>165</v>
      </c>
      <c r="E173" s="16" t="s">
        <v>1301</v>
      </c>
      <c r="F173" s="16" t="s">
        <v>926</v>
      </c>
      <c r="G173" s="17">
        <v>8</v>
      </c>
      <c r="H173" s="16" t="s">
        <v>1129</v>
      </c>
      <c r="I173" s="16" t="s">
        <v>1129</v>
      </c>
      <c r="J173" s="20" t="s">
        <v>1302</v>
      </c>
    </row>
    <row r="174" spans="2:10" ht="15.75" thickBot="1" x14ac:dyDescent="0.3">
      <c r="B174" s="57" t="s">
        <v>940</v>
      </c>
      <c r="D174" s="15">
        <v>166</v>
      </c>
      <c r="E174" s="16" t="s">
        <v>1303</v>
      </c>
      <c r="F174" s="16" t="s">
        <v>926</v>
      </c>
      <c r="G174" s="17">
        <v>8</v>
      </c>
      <c r="H174" s="16" t="s">
        <v>1129</v>
      </c>
      <c r="I174" s="16" t="s">
        <v>1129</v>
      </c>
      <c r="J174" s="20" t="s">
        <v>1304</v>
      </c>
    </row>
    <row r="175" spans="2:10" ht="15.75" thickBot="1" x14ac:dyDescent="0.3">
      <c r="B175" s="57" t="s">
        <v>940</v>
      </c>
      <c r="D175" s="15">
        <v>167</v>
      </c>
      <c r="E175" s="16" t="s">
        <v>1305</v>
      </c>
      <c r="F175" s="16" t="s">
        <v>926</v>
      </c>
      <c r="G175" s="17">
        <v>8</v>
      </c>
      <c r="H175" s="16" t="s">
        <v>1129</v>
      </c>
      <c r="I175" s="16" t="s">
        <v>1129</v>
      </c>
      <c r="J175" s="20" t="s">
        <v>1306</v>
      </c>
    </row>
    <row r="176" spans="2:10" ht="15.75" thickBot="1" x14ac:dyDescent="0.3">
      <c r="B176" s="57" t="s">
        <v>940</v>
      </c>
      <c r="D176" s="15">
        <v>168</v>
      </c>
      <c r="E176" s="16" t="s">
        <v>1307</v>
      </c>
      <c r="F176" s="16" t="s">
        <v>926</v>
      </c>
      <c r="G176" s="17">
        <v>8</v>
      </c>
      <c r="H176" s="16" t="s">
        <v>1129</v>
      </c>
      <c r="I176" s="16" t="s">
        <v>1129</v>
      </c>
      <c r="J176" s="20" t="s">
        <v>1308</v>
      </c>
    </row>
    <row r="177" spans="2:10" ht="15.75" thickBot="1" x14ac:dyDescent="0.3">
      <c r="B177" s="57" t="s">
        <v>940</v>
      </c>
      <c r="D177" s="15">
        <v>169</v>
      </c>
      <c r="E177" s="16" t="s">
        <v>1309</v>
      </c>
      <c r="F177" s="16" t="s">
        <v>926</v>
      </c>
      <c r="G177" s="17">
        <v>8</v>
      </c>
      <c r="H177" s="16" t="s">
        <v>1129</v>
      </c>
      <c r="I177" s="16" t="s">
        <v>1129</v>
      </c>
      <c r="J177" s="20" t="s">
        <v>1310</v>
      </c>
    </row>
    <row r="178" spans="2:10" ht="15.75" thickBot="1" x14ac:dyDescent="0.3">
      <c r="B178" s="57" t="s">
        <v>940</v>
      </c>
      <c r="D178" s="15">
        <v>170</v>
      </c>
      <c r="E178" s="16" t="s">
        <v>1311</v>
      </c>
      <c r="F178" s="16" t="s">
        <v>926</v>
      </c>
      <c r="G178" s="17">
        <v>8</v>
      </c>
      <c r="H178" s="16" t="s">
        <v>983</v>
      </c>
      <c r="I178" s="16" t="s">
        <v>983</v>
      </c>
      <c r="J178" s="20" t="s">
        <v>1312</v>
      </c>
    </row>
    <row r="179" spans="2:10" ht="15.75" thickBot="1" x14ac:dyDescent="0.3">
      <c r="B179" s="57" t="s">
        <v>940</v>
      </c>
      <c r="D179" s="15">
        <v>171</v>
      </c>
      <c r="E179" s="16" t="s">
        <v>1313</v>
      </c>
      <c r="F179" s="16" t="s">
        <v>926</v>
      </c>
      <c r="G179" s="17">
        <v>8</v>
      </c>
      <c r="H179" s="16" t="s">
        <v>983</v>
      </c>
      <c r="I179" s="16" t="s">
        <v>983</v>
      </c>
      <c r="J179" s="20" t="s">
        <v>1314</v>
      </c>
    </row>
    <row r="180" spans="2:10" ht="15.75" thickBot="1" x14ac:dyDescent="0.3">
      <c r="B180" s="57" t="s">
        <v>940</v>
      </c>
      <c r="D180" s="15">
        <v>172</v>
      </c>
      <c r="E180" s="16" t="s">
        <v>1315</v>
      </c>
      <c r="F180" s="16" t="s">
        <v>926</v>
      </c>
      <c r="G180" s="17">
        <v>8</v>
      </c>
      <c r="H180" s="16" t="s">
        <v>1129</v>
      </c>
      <c r="I180" s="16" t="s">
        <v>1129</v>
      </c>
      <c r="J180" s="20" t="s">
        <v>1316</v>
      </c>
    </row>
    <row r="181" spans="2:10" ht="15.75" thickBot="1" x14ac:dyDescent="0.3">
      <c r="B181" s="57" t="s">
        <v>940</v>
      </c>
      <c r="D181" s="15">
        <v>173</v>
      </c>
      <c r="E181" s="16" t="s">
        <v>1317</v>
      </c>
      <c r="F181" s="16" t="s">
        <v>926</v>
      </c>
      <c r="G181" s="17">
        <v>8</v>
      </c>
      <c r="H181" s="16" t="s">
        <v>1129</v>
      </c>
      <c r="I181" s="16" t="s">
        <v>1129</v>
      </c>
      <c r="J181" s="20" t="s">
        <v>1318</v>
      </c>
    </row>
    <row r="182" spans="2:10" ht="15.75" thickBot="1" x14ac:dyDescent="0.3">
      <c r="B182" s="57" t="s">
        <v>940</v>
      </c>
      <c r="D182" s="15">
        <v>174</v>
      </c>
      <c r="E182" s="16" t="s">
        <v>1319</v>
      </c>
      <c r="F182" s="16" t="s">
        <v>926</v>
      </c>
      <c r="G182" s="17">
        <v>8</v>
      </c>
      <c r="H182" s="16" t="s">
        <v>983</v>
      </c>
      <c r="I182" s="16" t="s">
        <v>983</v>
      </c>
      <c r="J182" s="20" t="s">
        <v>1320</v>
      </c>
    </row>
    <row r="183" spans="2:10" ht="15.75" thickBot="1" x14ac:dyDescent="0.3">
      <c r="B183" s="57" t="s">
        <v>940</v>
      </c>
      <c r="D183" s="15">
        <v>175</v>
      </c>
      <c r="E183" s="16" t="s">
        <v>1321</v>
      </c>
      <c r="F183" s="16" t="s">
        <v>926</v>
      </c>
      <c r="G183" s="17">
        <v>8</v>
      </c>
      <c r="H183" s="16" t="s">
        <v>1129</v>
      </c>
      <c r="I183" s="16" t="s">
        <v>1129</v>
      </c>
      <c r="J183" s="20" t="s">
        <v>1322</v>
      </c>
    </row>
    <row r="184" spans="2:10" ht="15.75" thickBot="1" x14ac:dyDescent="0.3">
      <c r="B184" s="57" t="s">
        <v>940</v>
      </c>
      <c r="D184" s="15">
        <v>176</v>
      </c>
      <c r="E184" s="16" t="s">
        <v>1323</v>
      </c>
      <c r="F184" s="16" t="s">
        <v>926</v>
      </c>
      <c r="G184" s="17">
        <v>8</v>
      </c>
      <c r="H184" s="16" t="s">
        <v>1129</v>
      </c>
      <c r="I184" s="16" t="s">
        <v>1129</v>
      </c>
      <c r="J184" s="20" t="s">
        <v>1324</v>
      </c>
    </row>
    <row r="185" spans="2:10" ht="15.75" thickBot="1" x14ac:dyDescent="0.3">
      <c r="B185" s="57" t="s">
        <v>940</v>
      </c>
      <c r="D185" s="15">
        <v>177</v>
      </c>
      <c r="E185" s="16" t="s">
        <v>1325</v>
      </c>
      <c r="F185" s="16" t="s">
        <v>926</v>
      </c>
      <c r="G185" s="17">
        <v>8</v>
      </c>
      <c r="H185" s="16" t="s">
        <v>1129</v>
      </c>
      <c r="I185" s="16" t="s">
        <v>1129</v>
      </c>
      <c r="J185" s="20" t="s">
        <v>1326</v>
      </c>
    </row>
    <row r="186" spans="2:10" ht="15.75" thickBot="1" x14ac:dyDescent="0.3">
      <c r="B186" s="57" t="s">
        <v>940</v>
      </c>
      <c r="D186" s="15">
        <v>178</v>
      </c>
      <c r="E186" s="16" t="s">
        <v>1327</v>
      </c>
      <c r="F186" s="16" t="s">
        <v>926</v>
      </c>
      <c r="G186" s="17">
        <v>8</v>
      </c>
      <c r="H186" s="16" t="s">
        <v>1129</v>
      </c>
      <c r="I186" s="16" t="s">
        <v>1129</v>
      </c>
      <c r="J186" s="20" t="s">
        <v>1328</v>
      </c>
    </row>
    <row r="187" spans="2:10" ht="15.75" thickBot="1" x14ac:dyDescent="0.3">
      <c r="B187" s="57" t="s">
        <v>940</v>
      </c>
      <c r="D187" s="15">
        <v>179</v>
      </c>
      <c r="E187" s="16" t="s">
        <v>1329</v>
      </c>
      <c r="F187" s="16" t="s">
        <v>926</v>
      </c>
      <c r="G187" s="17">
        <v>8</v>
      </c>
      <c r="H187" s="16" t="s">
        <v>1129</v>
      </c>
      <c r="I187" s="16" t="s">
        <v>1129</v>
      </c>
      <c r="J187" s="20" t="s">
        <v>1330</v>
      </c>
    </row>
    <row r="188" spans="2:10" ht="15.75" thickBot="1" x14ac:dyDescent="0.3">
      <c r="B188" s="57" t="s">
        <v>940</v>
      </c>
      <c r="D188" s="15">
        <v>180</v>
      </c>
      <c r="E188" s="16" t="s">
        <v>1331</v>
      </c>
      <c r="F188" s="16" t="s">
        <v>926</v>
      </c>
      <c r="G188" s="17">
        <v>8</v>
      </c>
      <c r="H188" s="16" t="s">
        <v>1129</v>
      </c>
      <c r="I188" s="16" t="s">
        <v>1129</v>
      </c>
      <c r="J188" s="20" t="s">
        <v>1332</v>
      </c>
    </row>
    <row r="189" spans="2:10" ht="15.75" thickBot="1" x14ac:dyDescent="0.3">
      <c r="B189" s="57" t="s">
        <v>940</v>
      </c>
      <c r="D189" s="15">
        <v>181</v>
      </c>
      <c r="E189" s="16" t="s">
        <v>1333</v>
      </c>
      <c r="F189" s="16" t="s">
        <v>926</v>
      </c>
      <c r="G189" s="17">
        <v>8</v>
      </c>
      <c r="H189" s="16" t="s">
        <v>1129</v>
      </c>
      <c r="I189" s="16" t="s">
        <v>1129</v>
      </c>
      <c r="J189" s="20" t="s">
        <v>1334</v>
      </c>
    </row>
    <row r="190" spans="2:10" ht="15.75" thickBot="1" x14ac:dyDescent="0.3">
      <c r="B190" s="57" t="s">
        <v>940</v>
      </c>
      <c r="D190" s="15">
        <v>182</v>
      </c>
      <c r="E190" s="16" t="s">
        <v>1335</v>
      </c>
      <c r="F190" s="16" t="s">
        <v>926</v>
      </c>
      <c r="G190" s="17">
        <v>8</v>
      </c>
      <c r="H190" s="16" t="s">
        <v>1129</v>
      </c>
      <c r="I190" s="16" t="s">
        <v>1129</v>
      </c>
      <c r="J190" s="20" t="s">
        <v>1336</v>
      </c>
    </row>
    <row r="191" spans="2:10" ht="15.75" thickBot="1" x14ac:dyDescent="0.3">
      <c r="B191" s="57" t="s">
        <v>940</v>
      </c>
      <c r="D191" s="15">
        <v>183</v>
      </c>
      <c r="E191" s="16" t="s">
        <v>1337</v>
      </c>
      <c r="F191" s="16" t="s">
        <v>926</v>
      </c>
      <c r="G191" s="17">
        <v>8</v>
      </c>
      <c r="H191" s="16" t="s">
        <v>1129</v>
      </c>
      <c r="I191" s="16" t="s">
        <v>1129</v>
      </c>
      <c r="J191" s="20" t="s">
        <v>1338</v>
      </c>
    </row>
    <row r="192" spans="2:10" ht="15.75" thickBot="1" x14ac:dyDescent="0.3">
      <c r="B192" s="57" t="s">
        <v>940</v>
      </c>
      <c r="D192" s="15">
        <v>184</v>
      </c>
      <c r="E192" s="16" t="s">
        <v>1339</v>
      </c>
      <c r="F192" s="16" t="s">
        <v>926</v>
      </c>
      <c r="G192" s="17">
        <v>4</v>
      </c>
      <c r="H192" s="16" t="s">
        <v>983</v>
      </c>
      <c r="I192" s="16" t="s">
        <v>983</v>
      </c>
      <c r="J192" s="20" t="s">
        <v>1340</v>
      </c>
    </row>
    <row r="193" spans="1:12" ht="15.75" thickBot="1" x14ac:dyDescent="0.3">
      <c r="B193" s="57" t="s">
        <v>940</v>
      </c>
      <c r="D193" s="15">
        <v>185</v>
      </c>
      <c r="E193" s="16" t="s">
        <v>1341</v>
      </c>
      <c r="F193" s="16" t="s">
        <v>926</v>
      </c>
      <c r="G193" s="17">
        <v>8</v>
      </c>
      <c r="H193" s="16" t="s">
        <v>1129</v>
      </c>
      <c r="I193" s="16" t="s">
        <v>1129</v>
      </c>
      <c r="J193" s="20" t="s">
        <v>1342</v>
      </c>
    </row>
    <row r="194" spans="1:12" ht="15.75" thickBot="1" x14ac:dyDescent="0.3">
      <c r="B194" s="57" t="s">
        <v>940</v>
      </c>
      <c r="D194" s="15">
        <v>186</v>
      </c>
      <c r="E194" s="16" t="s">
        <v>1343</v>
      </c>
      <c r="F194" s="16" t="s">
        <v>926</v>
      </c>
      <c r="G194" s="17">
        <v>8</v>
      </c>
      <c r="H194" s="16" t="s">
        <v>1129</v>
      </c>
      <c r="I194" s="16" t="s">
        <v>1129</v>
      </c>
      <c r="J194" s="20" t="s">
        <v>1344</v>
      </c>
    </row>
    <row r="195" spans="1:12" s="27" customFormat="1" ht="15.75" thickBot="1" x14ac:dyDescent="0.3">
      <c r="A195"/>
      <c r="B195" s="43" t="s">
        <v>940</v>
      </c>
      <c r="D195" s="28">
        <v>187</v>
      </c>
      <c r="E195" s="29" t="s">
        <v>1345</v>
      </c>
      <c r="F195" s="29" t="s">
        <v>921</v>
      </c>
      <c r="G195" s="30">
        <v>16</v>
      </c>
      <c r="H195" s="29"/>
      <c r="I195" s="29"/>
      <c r="J195" s="31"/>
      <c r="K195" s="27" t="s">
        <v>1346</v>
      </c>
      <c r="L195" s="27" t="s">
        <v>960</v>
      </c>
    </row>
    <row r="196" spans="1:12" ht="15.75" thickBot="1" x14ac:dyDescent="0.3">
      <c r="B196" s="57" t="s">
        <v>940</v>
      </c>
      <c r="D196" s="15">
        <v>188</v>
      </c>
      <c r="E196" s="16" t="s">
        <v>1347</v>
      </c>
      <c r="F196" s="16" t="s">
        <v>926</v>
      </c>
      <c r="G196" s="17">
        <v>8</v>
      </c>
      <c r="H196" s="16" t="s">
        <v>983</v>
      </c>
      <c r="I196" s="16"/>
      <c r="J196" s="20" t="s">
        <v>1348</v>
      </c>
    </row>
    <row r="197" spans="1:12" ht="15.75" thickBot="1" x14ac:dyDescent="0.3">
      <c r="B197" s="57" t="s">
        <v>940</v>
      </c>
      <c r="D197" s="15">
        <v>189</v>
      </c>
      <c r="E197" s="16" t="s">
        <v>1349</v>
      </c>
      <c r="F197" s="16" t="s">
        <v>926</v>
      </c>
      <c r="G197" s="17">
        <v>8</v>
      </c>
      <c r="H197" s="16" t="s">
        <v>1129</v>
      </c>
      <c r="I197" s="16"/>
      <c r="J197" s="20" t="s">
        <v>1350</v>
      </c>
    </row>
    <row r="198" spans="1:12" ht="15.75" thickBot="1" x14ac:dyDescent="0.3">
      <c r="B198" s="57" t="s">
        <v>940</v>
      </c>
      <c r="D198" s="15">
        <v>190</v>
      </c>
      <c r="E198" s="16" t="s">
        <v>1351</v>
      </c>
      <c r="F198" s="16" t="s">
        <v>926</v>
      </c>
      <c r="G198" s="17">
        <v>8</v>
      </c>
      <c r="H198" s="16" t="s">
        <v>1352</v>
      </c>
      <c r="I198" s="16"/>
      <c r="J198" s="20" t="s">
        <v>1353</v>
      </c>
    </row>
    <row r="199" spans="1:12" ht="15.75" thickBot="1" x14ac:dyDescent="0.3">
      <c r="B199" s="57" t="s">
        <v>940</v>
      </c>
      <c r="D199" s="15">
        <v>191</v>
      </c>
      <c r="E199" s="16" t="s">
        <v>1354</v>
      </c>
      <c r="F199" s="16" t="s">
        <v>926</v>
      </c>
      <c r="G199" s="17">
        <v>8</v>
      </c>
      <c r="H199" s="16" t="s">
        <v>1352</v>
      </c>
      <c r="I199" s="16"/>
      <c r="J199" s="20" t="s">
        <v>1355</v>
      </c>
    </row>
    <row r="200" spans="1:12" ht="15.75" thickBot="1" x14ac:dyDescent="0.3">
      <c r="B200" s="57" t="s">
        <v>940</v>
      </c>
      <c r="D200" s="15">
        <v>192</v>
      </c>
      <c r="E200" s="16" t="s">
        <v>1356</v>
      </c>
      <c r="F200" s="16" t="s">
        <v>926</v>
      </c>
      <c r="G200" s="17">
        <v>8</v>
      </c>
      <c r="H200" s="16" t="s">
        <v>1352</v>
      </c>
      <c r="I200" s="16"/>
      <c r="J200" s="20" t="s">
        <v>1357</v>
      </c>
    </row>
    <row r="201" spans="1:12" ht="15.75" thickBot="1" x14ac:dyDescent="0.3">
      <c r="B201" s="57" t="s">
        <v>940</v>
      </c>
      <c r="D201" s="15">
        <v>193</v>
      </c>
      <c r="E201" s="16" t="s">
        <v>1358</v>
      </c>
      <c r="F201" s="16" t="s">
        <v>926</v>
      </c>
      <c r="G201" s="17">
        <v>8</v>
      </c>
      <c r="H201" s="16" t="s">
        <v>1352</v>
      </c>
      <c r="I201" s="16"/>
      <c r="J201" s="20" t="s">
        <v>1359</v>
      </c>
    </row>
    <row r="202" spans="1:12" ht="15.75" thickBot="1" x14ac:dyDescent="0.3">
      <c r="B202" s="57" t="s">
        <v>940</v>
      </c>
      <c r="D202" s="15">
        <v>194</v>
      </c>
      <c r="E202" s="16" t="s">
        <v>1360</v>
      </c>
      <c r="F202" s="16" t="s">
        <v>926</v>
      </c>
      <c r="G202" s="17">
        <v>8</v>
      </c>
      <c r="H202" s="16" t="s">
        <v>1352</v>
      </c>
      <c r="I202" s="16"/>
      <c r="J202" s="20" t="s">
        <v>1361</v>
      </c>
    </row>
    <row r="203" spans="1:12" ht="15.75" thickBot="1" x14ac:dyDescent="0.3">
      <c r="B203" s="57" t="s">
        <v>940</v>
      </c>
      <c r="D203" s="15">
        <v>195</v>
      </c>
      <c r="E203" s="16" t="s">
        <v>1362</v>
      </c>
      <c r="F203" s="16" t="s">
        <v>926</v>
      </c>
      <c r="G203" s="17">
        <v>8</v>
      </c>
      <c r="H203" s="16" t="s">
        <v>1352</v>
      </c>
      <c r="I203" s="16"/>
      <c r="J203" s="20" t="s">
        <v>1363</v>
      </c>
    </row>
    <row r="204" spans="1:12" ht="15.75" thickBot="1" x14ac:dyDescent="0.3">
      <c r="B204" s="57" t="s">
        <v>940</v>
      </c>
      <c r="D204" s="15">
        <v>196</v>
      </c>
      <c r="E204" s="16" t="s">
        <v>1364</v>
      </c>
      <c r="F204" s="16" t="s">
        <v>926</v>
      </c>
      <c r="G204" s="17">
        <v>8</v>
      </c>
      <c r="H204" s="16" t="s">
        <v>1352</v>
      </c>
      <c r="I204" s="16"/>
      <c r="J204" s="20" t="s">
        <v>1365</v>
      </c>
    </row>
    <row r="205" spans="1:12" ht="15.75" thickBot="1" x14ac:dyDescent="0.3">
      <c r="B205" s="57" t="s">
        <v>940</v>
      </c>
      <c r="D205" s="15">
        <v>197</v>
      </c>
      <c r="E205" s="16" t="s">
        <v>1366</v>
      </c>
      <c r="F205" s="16" t="s">
        <v>926</v>
      </c>
      <c r="G205" s="17">
        <v>8</v>
      </c>
      <c r="H205" s="16" t="s">
        <v>1352</v>
      </c>
      <c r="I205" s="16"/>
      <c r="J205" s="20" t="s">
        <v>1367</v>
      </c>
    </row>
    <row r="206" spans="1:12" ht="15.75" thickBot="1" x14ac:dyDescent="0.3">
      <c r="B206" s="57" t="s">
        <v>940</v>
      </c>
      <c r="D206" s="15">
        <v>198</v>
      </c>
      <c r="E206" s="16" t="s">
        <v>1368</v>
      </c>
      <c r="F206" s="16" t="s">
        <v>926</v>
      </c>
      <c r="G206" s="17">
        <v>8</v>
      </c>
      <c r="H206" s="16" t="s">
        <v>1352</v>
      </c>
      <c r="I206" s="16"/>
      <c r="J206" s="20" t="s">
        <v>1369</v>
      </c>
    </row>
    <row r="207" spans="1:12" ht="15.75" thickBot="1" x14ac:dyDescent="0.3">
      <c r="B207" s="57" t="s">
        <v>940</v>
      </c>
      <c r="D207" s="15">
        <v>199</v>
      </c>
      <c r="E207" s="16" t="s">
        <v>1370</v>
      </c>
      <c r="F207" s="16" t="s">
        <v>926</v>
      </c>
      <c r="G207" s="17">
        <v>8</v>
      </c>
      <c r="H207" s="16" t="s">
        <v>1352</v>
      </c>
      <c r="I207" s="16"/>
      <c r="J207" s="20" t="s">
        <v>1371</v>
      </c>
    </row>
    <row r="208" spans="1:12" ht="15.75" thickBot="1" x14ac:dyDescent="0.3">
      <c r="B208" s="57" t="s">
        <v>940</v>
      </c>
      <c r="D208" s="15">
        <v>200</v>
      </c>
      <c r="E208" s="16" t="s">
        <v>1372</v>
      </c>
      <c r="F208" s="16" t="s">
        <v>926</v>
      </c>
      <c r="G208" s="17">
        <v>8</v>
      </c>
      <c r="H208" s="16" t="s">
        <v>1352</v>
      </c>
      <c r="I208" s="16"/>
      <c r="J208" s="20" t="s">
        <v>1373</v>
      </c>
    </row>
    <row r="209" spans="2:10" ht="15.75" thickBot="1" x14ac:dyDescent="0.3">
      <c r="B209" s="57" t="s">
        <v>940</v>
      </c>
      <c r="D209" s="15">
        <v>201</v>
      </c>
      <c r="E209" s="16" t="s">
        <v>1374</v>
      </c>
      <c r="F209" s="16" t="s">
        <v>926</v>
      </c>
      <c r="G209" s="17">
        <v>8</v>
      </c>
      <c r="H209" s="16" t="s">
        <v>1352</v>
      </c>
      <c r="I209" s="16"/>
      <c r="J209" s="20" t="s">
        <v>1375</v>
      </c>
    </row>
    <row r="210" spans="2:10" ht="15.75" thickBot="1" x14ac:dyDescent="0.3">
      <c r="B210" s="57" t="s">
        <v>940</v>
      </c>
      <c r="D210" s="15">
        <v>202</v>
      </c>
      <c r="E210" s="16" t="s">
        <v>1376</v>
      </c>
      <c r="F210" s="16" t="s">
        <v>926</v>
      </c>
      <c r="G210" s="17">
        <v>8</v>
      </c>
      <c r="H210" s="16" t="s">
        <v>1352</v>
      </c>
      <c r="I210" s="16"/>
      <c r="J210" s="20" t="s">
        <v>1377</v>
      </c>
    </row>
    <row r="211" spans="2:10" ht="15.75" thickBot="1" x14ac:dyDescent="0.3">
      <c r="B211" s="57" t="s">
        <v>940</v>
      </c>
      <c r="D211" s="15">
        <v>203</v>
      </c>
      <c r="E211" s="16" t="s">
        <v>1378</v>
      </c>
      <c r="F211" s="16" t="s">
        <v>926</v>
      </c>
      <c r="G211" s="17">
        <v>8</v>
      </c>
      <c r="H211" s="16" t="s">
        <v>1379</v>
      </c>
      <c r="I211" s="16"/>
      <c r="J211" s="20" t="s">
        <v>1380</v>
      </c>
    </row>
    <row r="212" spans="2:10" ht="15.75" thickBot="1" x14ac:dyDescent="0.3">
      <c r="B212" s="57" t="s">
        <v>940</v>
      </c>
      <c r="D212" s="15">
        <v>204</v>
      </c>
      <c r="E212" s="16" t="s">
        <v>1381</v>
      </c>
      <c r="F212" s="16" t="s">
        <v>926</v>
      </c>
      <c r="G212" s="17">
        <v>8</v>
      </c>
      <c r="H212" s="16" t="s">
        <v>1379</v>
      </c>
      <c r="I212" s="16"/>
      <c r="J212" s="20" t="s">
        <v>1382</v>
      </c>
    </row>
    <row r="213" spans="2:10" ht="15.75" thickBot="1" x14ac:dyDescent="0.3">
      <c r="B213" s="57" t="s">
        <v>940</v>
      </c>
      <c r="D213" s="15">
        <v>205</v>
      </c>
      <c r="E213" s="16" t="s">
        <v>1383</v>
      </c>
      <c r="F213" s="16" t="s">
        <v>926</v>
      </c>
      <c r="G213" s="17">
        <v>8</v>
      </c>
      <c r="H213" s="16" t="s">
        <v>1379</v>
      </c>
      <c r="I213" s="16"/>
      <c r="J213" s="20" t="s">
        <v>1384</v>
      </c>
    </row>
    <row r="214" spans="2:10" ht="15.75" thickBot="1" x14ac:dyDescent="0.3">
      <c r="B214" s="57" t="s">
        <v>940</v>
      </c>
      <c r="D214" s="15">
        <v>206</v>
      </c>
      <c r="E214" s="16" t="s">
        <v>1385</v>
      </c>
      <c r="F214" s="16" t="s">
        <v>926</v>
      </c>
      <c r="G214" s="17">
        <v>8</v>
      </c>
      <c r="H214" s="16" t="s">
        <v>1379</v>
      </c>
      <c r="I214" s="16"/>
      <c r="J214" s="20" t="s">
        <v>1386</v>
      </c>
    </row>
    <row r="215" spans="2:10" ht="15.75" thickBot="1" x14ac:dyDescent="0.3">
      <c r="B215" s="57" t="s">
        <v>940</v>
      </c>
      <c r="D215" s="15">
        <v>207</v>
      </c>
      <c r="E215" s="16" t="s">
        <v>1387</v>
      </c>
      <c r="F215" s="16" t="s">
        <v>926</v>
      </c>
      <c r="G215" s="17">
        <v>8</v>
      </c>
      <c r="H215" s="16" t="s">
        <v>1379</v>
      </c>
      <c r="I215" s="16"/>
      <c r="J215" s="20" t="s">
        <v>1388</v>
      </c>
    </row>
    <row r="216" spans="2:10" ht="15.75" thickBot="1" x14ac:dyDescent="0.3">
      <c r="B216" s="57" t="s">
        <v>940</v>
      </c>
      <c r="D216" s="15">
        <v>208</v>
      </c>
      <c r="E216" s="16" t="s">
        <v>1389</v>
      </c>
      <c r="F216" s="16" t="s">
        <v>926</v>
      </c>
      <c r="G216" s="17">
        <v>8</v>
      </c>
      <c r="H216" s="16" t="s">
        <v>1379</v>
      </c>
      <c r="I216" s="16"/>
      <c r="J216" s="20" t="s">
        <v>1390</v>
      </c>
    </row>
    <row r="217" spans="2:10" ht="15.75" thickBot="1" x14ac:dyDescent="0.3">
      <c r="B217" s="57" t="s">
        <v>940</v>
      </c>
      <c r="D217" s="15">
        <v>209</v>
      </c>
      <c r="E217" s="16" t="s">
        <v>1391</v>
      </c>
      <c r="F217" s="16" t="s">
        <v>926</v>
      </c>
      <c r="G217" s="17">
        <v>8</v>
      </c>
      <c r="H217" s="16" t="s">
        <v>1379</v>
      </c>
      <c r="I217" s="16"/>
      <c r="J217" s="20" t="s">
        <v>1392</v>
      </c>
    </row>
    <row r="218" spans="2:10" ht="15.75" thickBot="1" x14ac:dyDescent="0.3">
      <c r="B218" s="57" t="s">
        <v>940</v>
      </c>
      <c r="D218" s="15">
        <v>210</v>
      </c>
      <c r="E218" s="16" t="s">
        <v>1393</v>
      </c>
      <c r="F218" s="16" t="s">
        <v>926</v>
      </c>
      <c r="G218" s="17">
        <v>8</v>
      </c>
      <c r="H218" s="16" t="s">
        <v>1379</v>
      </c>
      <c r="I218" s="16"/>
      <c r="J218" s="20" t="s">
        <v>1394</v>
      </c>
    </row>
    <row r="219" spans="2:10" ht="15.75" thickBot="1" x14ac:dyDescent="0.3">
      <c r="B219" s="57" t="s">
        <v>940</v>
      </c>
      <c r="D219" s="15">
        <v>211</v>
      </c>
      <c r="E219" s="16" t="s">
        <v>1395</v>
      </c>
      <c r="F219" s="16" t="s">
        <v>926</v>
      </c>
      <c r="G219" s="17">
        <v>8</v>
      </c>
      <c r="H219" s="16" t="s">
        <v>1379</v>
      </c>
      <c r="I219" s="16"/>
      <c r="J219" s="20" t="s">
        <v>1396</v>
      </c>
    </row>
    <row r="220" spans="2:10" ht="15.75" thickBot="1" x14ac:dyDescent="0.3">
      <c r="B220" s="57" t="s">
        <v>940</v>
      </c>
      <c r="D220" s="15">
        <v>212</v>
      </c>
      <c r="E220" s="16" t="s">
        <v>1397</v>
      </c>
      <c r="F220" s="16" t="s">
        <v>926</v>
      </c>
      <c r="G220" s="17">
        <v>8</v>
      </c>
      <c r="H220" s="16" t="s">
        <v>1379</v>
      </c>
      <c r="I220" s="16"/>
      <c r="J220" s="20" t="s">
        <v>1398</v>
      </c>
    </row>
    <row r="221" spans="2:10" ht="15.75" thickBot="1" x14ac:dyDescent="0.3">
      <c r="B221" s="57" t="s">
        <v>940</v>
      </c>
      <c r="D221" s="15">
        <v>213</v>
      </c>
      <c r="E221" s="16" t="s">
        <v>1399</v>
      </c>
      <c r="F221" s="16" t="s">
        <v>926</v>
      </c>
      <c r="G221" s="17">
        <v>8</v>
      </c>
      <c r="H221" s="16" t="s">
        <v>1379</v>
      </c>
      <c r="I221" s="16"/>
      <c r="J221" s="20" t="s">
        <v>1400</v>
      </c>
    </row>
    <row r="222" spans="2:10" ht="15.75" thickBot="1" x14ac:dyDescent="0.3">
      <c r="B222" s="57" t="s">
        <v>940</v>
      </c>
      <c r="D222" s="15">
        <v>214</v>
      </c>
      <c r="E222" s="16" t="s">
        <v>1401</v>
      </c>
      <c r="F222" s="16" t="s">
        <v>926</v>
      </c>
      <c r="G222" s="17">
        <v>8</v>
      </c>
      <c r="H222" s="16" t="s">
        <v>1379</v>
      </c>
      <c r="I222" s="16"/>
      <c r="J222" s="20" t="s">
        <v>1402</v>
      </c>
    </row>
    <row r="223" spans="2:10" ht="15.75" thickBot="1" x14ac:dyDescent="0.3">
      <c r="B223" s="57" t="s">
        <v>940</v>
      </c>
      <c r="D223" s="15">
        <v>215</v>
      </c>
      <c r="E223" s="16" t="s">
        <v>1403</v>
      </c>
      <c r="F223" s="16" t="s">
        <v>926</v>
      </c>
      <c r="G223" s="17">
        <v>8</v>
      </c>
      <c r="H223" s="16" t="s">
        <v>1379</v>
      </c>
      <c r="I223" s="16"/>
      <c r="J223" s="20" t="s">
        <v>1404</v>
      </c>
    </row>
    <row r="224" spans="2:10" ht="15.75" thickBot="1" x14ac:dyDescent="0.3">
      <c r="B224" s="57" t="s">
        <v>940</v>
      </c>
      <c r="D224" s="15">
        <v>216</v>
      </c>
      <c r="E224" s="16" t="s">
        <v>1405</v>
      </c>
      <c r="F224" s="16" t="s">
        <v>926</v>
      </c>
      <c r="G224" s="17">
        <v>8</v>
      </c>
      <c r="H224" s="16" t="s">
        <v>1379</v>
      </c>
      <c r="I224" s="16"/>
      <c r="J224" s="20" t="s">
        <v>1406</v>
      </c>
    </row>
    <row r="225" spans="2:10" ht="15.75" thickBot="1" x14ac:dyDescent="0.3">
      <c r="B225" s="57" t="s">
        <v>940</v>
      </c>
      <c r="D225" s="15">
        <v>217</v>
      </c>
      <c r="E225" s="16" t="s">
        <v>1407</v>
      </c>
      <c r="F225" s="16" t="s">
        <v>926</v>
      </c>
      <c r="G225" s="17">
        <v>8</v>
      </c>
      <c r="H225" s="16" t="s">
        <v>1379</v>
      </c>
      <c r="I225" s="16"/>
      <c r="J225" s="20" t="s">
        <v>1408</v>
      </c>
    </row>
    <row r="226" spans="2:10" ht="15.75" thickBot="1" x14ac:dyDescent="0.3">
      <c r="B226" s="57" t="s">
        <v>940</v>
      </c>
      <c r="D226" s="15">
        <v>218</v>
      </c>
      <c r="E226" s="16" t="s">
        <v>1409</v>
      </c>
      <c r="F226" s="16" t="s">
        <v>926</v>
      </c>
      <c r="G226" s="17">
        <v>8</v>
      </c>
      <c r="H226" s="16" t="s">
        <v>1379</v>
      </c>
      <c r="I226" s="16"/>
      <c r="J226" s="20" t="s">
        <v>1410</v>
      </c>
    </row>
    <row r="227" spans="2:10" ht="15.75" thickBot="1" x14ac:dyDescent="0.3">
      <c r="B227" s="57" t="s">
        <v>940</v>
      </c>
      <c r="D227" s="15">
        <v>219</v>
      </c>
      <c r="E227" s="16" t="s">
        <v>1411</v>
      </c>
      <c r="F227" s="16" t="s">
        <v>926</v>
      </c>
      <c r="G227" s="17">
        <v>8</v>
      </c>
      <c r="H227" s="16" t="s">
        <v>1379</v>
      </c>
      <c r="I227" s="16"/>
      <c r="J227" s="20" t="s">
        <v>1412</v>
      </c>
    </row>
    <row r="228" spans="2:10" ht="15.75" thickBot="1" x14ac:dyDescent="0.3">
      <c r="B228" s="57" t="s">
        <v>940</v>
      </c>
      <c r="D228" s="15">
        <v>220</v>
      </c>
      <c r="E228" s="16" t="s">
        <v>1413</v>
      </c>
      <c r="F228" s="16" t="s">
        <v>926</v>
      </c>
      <c r="G228" s="17">
        <v>8</v>
      </c>
      <c r="H228" s="16" t="s">
        <v>1379</v>
      </c>
      <c r="I228" s="16"/>
      <c r="J228" s="20" t="s">
        <v>1414</v>
      </c>
    </row>
    <row r="229" spans="2:10" ht="15.75" thickBot="1" x14ac:dyDescent="0.3">
      <c r="B229" s="57" t="s">
        <v>940</v>
      </c>
      <c r="D229" s="15">
        <v>221</v>
      </c>
      <c r="E229" s="16" t="s">
        <v>1415</v>
      </c>
      <c r="F229" s="16" t="s">
        <v>926</v>
      </c>
      <c r="G229" s="17">
        <v>8</v>
      </c>
      <c r="H229" s="16" t="s">
        <v>1379</v>
      </c>
      <c r="I229" s="16"/>
      <c r="J229" s="20" t="s">
        <v>1416</v>
      </c>
    </row>
    <row r="230" spans="2:10" ht="15.75" thickBot="1" x14ac:dyDescent="0.3">
      <c r="B230" s="57" t="s">
        <v>940</v>
      </c>
      <c r="D230" s="15">
        <v>222</v>
      </c>
      <c r="E230" s="16" t="s">
        <v>1417</v>
      </c>
      <c r="F230" s="16" t="s">
        <v>926</v>
      </c>
      <c r="G230" s="17">
        <v>8</v>
      </c>
      <c r="H230" s="16" t="s">
        <v>1379</v>
      </c>
      <c r="I230" s="16"/>
      <c r="J230" s="20" t="s">
        <v>1418</v>
      </c>
    </row>
    <row r="231" spans="2:10" ht="15.75" thickBot="1" x14ac:dyDescent="0.3">
      <c r="B231" s="57" t="s">
        <v>940</v>
      </c>
      <c r="D231" s="15">
        <v>223</v>
      </c>
      <c r="E231" s="16" t="s">
        <v>1419</v>
      </c>
      <c r="F231" s="16" t="s">
        <v>926</v>
      </c>
      <c r="G231" s="17">
        <v>8</v>
      </c>
      <c r="H231" s="16" t="s">
        <v>1379</v>
      </c>
      <c r="I231" s="16"/>
      <c r="J231" s="20" t="s">
        <v>1420</v>
      </c>
    </row>
    <row r="232" spans="2:10" ht="15.75" thickBot="1" x14ac:dyDescent="0.3">
      <c r="B232" s="57" t="s">
        <v>940</v>
      </c>
      <c r="D232" s="15">
        <v>224</v>
      </c>
      <c r="E232" s="16" t="s">
        <v>1421</v>
      </c>
      <c r="F232" s="16" t="s">
        <v>926</v>
      </c>
      <c r="G232" s="17">
        <v>8</v>
      </c>
      <c r="H232" s="16" t="s">
        <v>1379</v>
      </c>
      <c r="I232" s="16"/>
      <c r="J232" s="20" t="s">
        <v>1422</v>
      </c>
    </row>
    <row r="233" spans="2:10" ht="15.75" thickBot="1" x14ac:dyDescent="0.3">
      <c r="B233" s="57" t="s">
        <v>940</v>
      </c>
      <c r="D233" s="15">
        <v>225</v>
      </c>
      <c r="E233" s="16" t="s">
        <v>1423</v>
      </c>
      <c r="F233" s="16" t="s">
        <v>926</v>
      </c>
      <c r="G233" s="17">
        <v>8</v>
      </c>
      <c r="H233" s="16" t="s">
        <v>1379</v>
      </c>
      <c r="I233" s="16"/>
      <c r="J233" s="20" t="s">
        <v>1424</v>
      </c>
    </row>
    <row r="234" spans="2:10" ht="15.75" thickBot="1" x14ac:dyDescent="0.3">
      <c r="B234" s="57" t="s">
        <v>940</v>
      </c>
      <c r="D234" s="15">
        <v>226</v>
      </c>
      <c r="E234" s="16" t="s">
        <v>1425</v>
      </c>
      <c r="F234" s="16" t="s">
        <v>926</v>
      </c>
      <c r="G234" s="17">
        <v>8</v>
      </c>
      <c r="H234" s="16" t="s">
        <v>1379</v>
      </c>
      <c r="I234" s="16"/>
      <c r="J234" s="20" t="s">
        <v>1426</v>
      </c>
    </row>
    <row r="235" spans="2:10" ht="15.75" thickBot="1" x14ac:dyDescent="0.3">
      <c r="B235" s="57" t="s">
        <v>940</v>
      </c>
      <c r="D235" s="15">
        <v>227</v>
      </c>
      <c r="E235" s="16" t="s">
        <v>1427</v>
      </c>
      <c r="F235" s="16" t="s">
        <v>926</v>
      </c>
      <c r="G235" s="17">
        <v>8</v>
      </c>
      <c r="H235" s="16" t="s">
        <v>1379</v>
      </c>
      <c r="I235" s="16"/>
      <c r="J235" s="20" t="s">
        <v>1428</v>
      </c>
    </row>
    <row r="236" spans="2:10" ht="15.75" thickBot="1" x14ac:dyDescent="0.3">
      <c r="B236" s="57" t="s">
        <v>940</v>
      </c>
      <c r="D236" s="15">
        <v>228</v>
      </c>
      <c r="E236" s="16" t="s">
        <v>1429</v>
      </c>
      <c r="F236" s="16" t="s">
        <v>926</v>
      </c>
      <c r="G236" s="17">
        <v>8</v>
      </c>
      <c r="H236" s="16" t="s">
        <v>1379</v>
      </c>
      <c r="I236" s="16"/>
      <c r="J236" s="20" t="s">
        <v>1430</v>
      </c>
    </row>
    <row r="237" spans="2:10" ht="15.75" thickBot="1" x14ac:dyDescent="0.3">
      <c r="B237" s="57" t="s">
        <v>940</v>
      </c>
      <c r="D237" s="15">
        <v>229</v>
      </c>
      <c r="E237" s="16" t="s">
        <v>1431</v>
      </c>
      <c r="F237" s="16" t="s">
        <v>926</v>
      </c>
      <c r="G237" s="17">
        <v>8</v>
      </c>
      <c r="H237" s="16" t="s">
        <v>1379</v>
      </c>
      <c r="I237" s="16"/>
      <c r="J237" s="20" t="s">
        <v>1432</v>
      </c>
    </row>
    <row r="238" spans="2:10" ht="15.75" thickBot="1" x14ac:dyDescent="0.3">
      <c r="B238" s="57" t="s">
        <v>940</v>
      </c>
      <c r="D238" s="15">
        <v>230</v>
      </c>
      <c r="E238" s="16" t="s">
        <v>1433</v>
      </c>
      <c r="F238" s="16" t="s">
        <v>926</v>
      </c>
      <c r="G238" s="17">
        <v>8</v>
      </c>
      <c r="H238" s="16" t="s">
        <v>1379</v>
      </c>
      <c r="I238" s="16"/>
      <c r="J238" s="20" t="s">
        <v>1434</v>
      </c>
    </row>
    <row r="239" spans="2:10" ht="15.75" thickBot="1" x14ac:dyDescent="0.3">
      <c r="B239" s="57" t="s">
        <v>940</v>
      </c>
      <c r="D239" s="15">
        <v>231</v>
      </c>
      <c r="E239" s="16" t="s">
        <v>1435</v>
      </c>
      <c r="F239" s="16" t="s">
        <v>926</v>
      </c>
      <c r="G239" s="17">
        <v>8</v>
      </c>
      <c r="H239" s="16" t="s">
        <v>1379</v>
      </c>
      <c r="I239" s="16"/>
      <c r="J239" s="20" t="s">
        <v>1436</v>
      </c>
    </row>
    <row r="240" spans="2:10" ht="15.75" thickBot="1" x14ac:dyDescent="0.3">
      <c r="B240" s="57" t="s">
        <v>940</v>
      </c>
      <c r="D240" s="15">
        <v>232</v>
      </c>
      <c r="E240" s="16" t="s">
        <v>1437</v>
      </c>
      <c r="F240" s="16" t="s">
        <v>926</v>
      </c>
      <c r="G240" s="17">
        <v>8</v>
      </c>
      <c r="H240" s="16" t="s">
        <v>1379</v>
      </c>
      <c r="I240" s="16"/>
      <c r="J240" s="20" t="s">
        <v>1438</v>
      </c>
    </row>
    <row r="241" spans="2:10" ht="15.75" thickBot="1" x14ac:dyDescent="0.3">
      <c r="B241" s="57" t="s">
        <v>940</v>
      </c>
      <c r="D241" s="15">
        <v>233</v>
      </c>
      <c r="E241" s="16" t="s">
        <v>1439</v>
      </c>
      <c r="F241" s="16" t="s">
        <v>926</v>
      </c>
      <c r="G241" s="17">
        <v>8</v>
      </c>
      <c r="H241" s="16" t="s">
        <v>1379</v>
      </c>
      <c r="I241" s="16"/>
      <c r="J241" s="20" t="s">
        <v>1440</v>
      </c>
    </row>
    <row r="242" spans="2:10" ht="15.75" thickBot="1" x14ac:dyDescent="0.3">
      <c r="B242" s="57" t="s">
        <v>940</v>
      </c>
      <c r="D242" s="15">
        <v>234</v>
      </c>
      <c r="E242" s="16" t="s">
        <v>1441</v>
      </c>
      <c r="F242" s="16" t="s">
        <v>926</v>
      </c>
      <c r="G242" s="17">
        <v>8</v>
      </c>
      <c r="H242" s="16" t="s">
        <v>1379</v>
      </c>
      <c r="I242" s="16"/>
      <c r="J242" s="20" t="s">
        <v>1442</v>
      </c>
    </row>
    <row r="243" spans="2:10" ht="15.75" thickBot="1" x14ac:dyDescent="0.3">
      <c r="B243" s="57" t="s">
        <v>940</v>
      </c>
      <c r="D243" s="15">
        <v>235</v>
      </c>
      <c r="E243" s="16" t="s">
        <v>1443</v>
      </c>
      <c r="F243" s="16" t="s">
        <v>926</v>
      </c>
      <c r="G243" s="17">
        <v>8</v>
      </c>
      <c r="H243" s="16" t="s">
        <v>1379</v>
      </c>
      <c r="I243" s="16"/>
      <c r="J243" s="20" t="s">
        <v>1444</v>
      </c>
    </row>
    <row r="244" spans="2:10" ht="15.75" thickBot="1" x14ac:dyDescent="0.3">
      <c r="B244" s="57" t="s">
        <v>940</v>
      </c>
      <c r="D244" s="15">
        <v>236</v>
      </c>
      <c r="E244" s="16" t="s">
        <v>1445</v>
      </c>
      <c r="F244" s="16" t="s">
        <v>926</v>
      </c>
      <c r="G244" s="17">
        <v>8</v>
      </c>
      <c r="H244" s="16" t="s">
        <v>1379</v>
      </c>
      <c r="I244" s="16"/>
      <c r="J244" s="20" t="s">
        <v>1446</v>
      </c>
    </row>
    <row r="245" spans="2:10" ht="15.75" thickBot="1" x14ac:dyDescent="0.3">
      <c r="B245" s="57" t="s">
        <v>940</v>
      </c>
      <c r="D245" s="15">
        <v>237</v>
      </c>
      <c r="E245" s="16" t="s">
        <v>1447</v>
      </c>
      <c r="F245" s="16" t="s">
        <v>926</v>
      </c>
      <c r="G245" s="17">
        <v>8</v>
      </c>
      <c r="H245" s="16" t="s">
        <v>1379</v>
      </c>
      <c r="I245" s="16"/>
      <c r="J245" s="20" t="s">
        <v>1448</v>
      </c>
    </row>
    <row r="246" spans="2:10" ht="15.75" thickBot="1" x14ac:dyDescent="0.3">
      <c r="B246" s="57" t="s">
        <v>940</v>
      </c>
      <c r="D246" s="15">
        <v>238</v>
      </c>
      <c r="E246" s="16" t="s">
        <v>1449</v>
      </c>
      <c r="F246" s="16" t="s">
        <v>926</v>
      </c>
      <c r="G246" s="17">
        <v>8</v>
      </c>
      <c r="H246" s="16" t="s">
        <v>1379</v>
      </c>
      <c r="I246" s="16"/>
      <c r="J246" s="20" t="s">
        <v>1450</v>
      </c>
    </row>
    <row r="247" spans="2:10" ht="15.75" thickBot="1" x14ac:dyDescent="0.3">
      <c r="B247" s="57" t="s">
        <v>940</v>
      </c>
      <c r="D247" s="15">
        <v>239</v>
      </c>
      <c r="E247" s="16" t="s">
        <v>1451</v>
      </c>
      <c r="F247" s="16" t="s">
        <v>926</v>
      </c>
      <c r="G247" s="17">
        <v>8</v>
      </c>
      <c r="H247" s="16" t="s">
        <v>1379</v>
      </c>
      <c r="I247" s="16"/>
      <c r="J247" s="20" t="s">
        <v>1452</v>
      </c>
    </row>
    <row r="248" spans="2:10" ht="15.75" thickBot="1" x14ac:dyDescent="0.3">
      <c r="B248" s="57" t="s">
        <v>940</v>
      </c>
      <c r="D248" s="15">
        <v>240</v>
      </c>
      <c r="E248" s="16" t="s">
        <v>1453</v>
      </c>
      <c r="F248" s="16" t="s">
        <v>926</v>
      </c>
      <c r="G248" s="17">
        <v>8</v>
      </c>
      <c r="H248" s="16" t="s">
        <v>1379</v>
      </c>
      <c r="I248" s="16"/>
      <c r="J248" s="20" t="s">
        <v>1454</v>
      </c>
    </row>
    <row r="249" spans="2:10" ht="15.75" thickBot="1" x14ac:dyDescent="0.3">
      <c r="B249" s="57" t="s">
        <v>940</v>
      </c>
      <c r="D249" s="15">
        <v>241</v>
      </c>
      <c r="E249" s="16" t="s">
        <v>1455</v>
      </c>
      <c r="F249" s="16" t="s">
        <v>926</v>
      </c>
      <c r="G249" s="17">
        <v>8</v>
      </c>
      <c r="H249" s="16" t="s">
        <v>1379</v>
      </c>
      <c r="I249" s="16"/>
      <c r="J249" s="20" t="s">
        <v>1456</v>
      </c>
    </row>
    <row r="250" spans="2:10" ht="15.75" thickBot="1" x14ac:dyDescent="0.3">
      <c r="B250" s="57" t="s">
        <v>940</v>
      </c>
      <c r="D250" s="15">
        <v>242</v>
      </c>
      <c r="E250" s="16" t="s">
        <v>1457</v>
      </c>
      <c r="F250" s="16" t="s">
        <v>926</v>
      </c>
      <c r="G250" s="17">
        <v>8</v>
      </c>
      <c r="H250" s="16" t="s">
        <v>1379</v>
      </c>
      <c r="I250" s="16"/>
      <c r="J250" s="20" t="s">
        <v>1458</v>
      </c>
    </row>
    <row r="251" spans="2:10" ht="15.75" thickBot="1" x14ac:dyDescent="0.3">
      <c r="B251" s="57" t="s">
        <v>940</v>
      </c>
      <c r="D251" s="15">
        <v>243</v>
      </c>
      <c r="E251" s="16" t="s">
        <v>1459</v>
      </c>
      <c r="F251" s="16" t="s">
        <v>926</v>
      </c>
      <c r="G251" s="17">
        <v>8</v>
      </c>
      <c r="H251" s="16" t="s">
        <v>1379</v>
      </c>
      <c r="I251" s="16"/>
      <c r="J251" s="20" t="s">
        <v>1460</v>
      </c>
    </row>
    <row r="252" spans="2:10" ht="15.75" thickBot="1" x14ac:dyDescent="0.3">
      <c r="B252" s="57" t="s">
        <v>940</v>
      </c>
      <c r="D252" s="15">
        <v>244</v>
      </c>
      <c r="E252" s="16" t="s">
        <v>1461</v>
      </c>
      <c r="F252" s="16" t="s">
        <v>926</v>
      </c>
      <c r="G252" s="17">
        <v>8</v>
      </c>
      <c r="H252" s="16" t="s">
        <v>1379</v>
      </c>
      <c r="I252" s="16"/>
      <c r="J252" s="20" t="s">
        <v>1462</v>
      </c>
    </row>
    <row r="253" spans="2:10" ht="15.75" thickBot="1" x14ac:dyDescent="0.3">
      <c r="B253" s="57" t="s">
        <v>940</v>
      </c>
      <c r="D253" s="15">
        <v>245</v>
      </c>
      <c r="E253" s="16" t="s">
        <v>1463</v>
      </c>
      <c r="F253" s="16" t="s">
        <v>926</v>
      </c>
      <c r="G253" s="17">
        <v>8</v>
      </c>
      <c r="H253" s="16" t="s">
        <v>1379</v>
      </c>
      <c r="I253" s="16"/>
      <c r="J253" s="20" t="s">
        <v>1464</v>
      </c>
    </row>
    <row r="254" spans="2:10" ht="15.75" thickBot="1" x14ac:dyDescent="0.3">
      <c r="B254" s="57" t="s">
        <v>940</v>
      </c>
      <c r="D254" s="15">
        <v>246</v>
      </c>
      <c r="E254" s="16" t="s">
        <v>1465</v>
      </c>
      <c r="F254" s="16" t="s">
        <v>926</v>
      </c>
      <c r="G254" s="17">
        <v>8</v>
      </c>
      <c r="H254" s="16" t="s">
        <v>1379</v>
      </c>
      <c r="I254" s="16"/>
      <c r="J254" s="20" t="s">
        <v>1466</v>
      </c>
    </row>
    <row r="255" spans="2:10" ht="15.75" thickBot="1" x14ac:dyDescent="0.3">
      <c r="B255" s="57" t="s">
        <v>940</v>
      </c>
      <c r="D255" s="15">
        <v>247</v>
      </c>
      <c r="E255" s="16" t="s">
        <v>1467</v>
      </c>
      <c r="F255" s="16" t="s">
        <v>926</v>
      </c>
      <c r="G255" s="17">
        <v>8</v>
      </c>
      <c r="H255" s="16" t="s">
        <v>1379</v>
      </c>
      <c r="I255" s="16"/>
      <c r="J255" s="20" t="s">
        <v>1468</v>
      </c>
    </row>
    <row r="256" spans="2:10" ht="15.75" thickBot="1" x14ac:dyDescent="0.3">
      <c r="B256" s="57" t="s">
        <v>940</v>
      </c>
      <c r="D256" s="15">
        <v>248</v>
      </c>
      <c r="E256" s="16" t="s">
        <v>1469</v>
      </c>
      <c r="F256" s="16" t="s">
        <v>926</v>
      </c>
      <c r="G256" s="17">
        <v>8</v>
      </c>
      <c r="H256" s="16" t="s">
        <v>1379</v>
      </c>
      <c r="I256" s="16"/>
      <c r="J256" s="20" t="s">
        <v>1470</v>
      </c>
    </row>
    <row r="257" spans="2:10" ht="15.75" thickBot="1" x14ac:dyDescent="0.3">
      <c r="B257" s="57" t="s">
        <v>940</v>
      </c>
      <c r="D257" s="15">
        <v>249</v>
      </c>
      <c r="E257" s="16" t="s">
        <v>1471</v>
      </c>
      <c r="F257" s="16" t="s">
        <v>926</v>
      </c>
      <c r="G257" s="17">
        <v>8</v>
      </c>
      <c r="H257" s="16" t="s">
        <v>1379</v>
      </c>
      <c r="I257" s="16"/>
      <c r="J257" s="20" t="s">
        <v>1472</v>
      </c>
    </row>
    <row r="258" spans="2:10" ht="15.75" thickBot="1" x14ac:dyDescent="0.3">
      <c r="B258" s="57" t="s">
        <v>940</v>
      </c>
      <c r="D258" s="15">
        <v>250</v>
      </c>
      <c r="E258" s="16" t="s">
        <v>1473</v>
      </c>
      <c r="F258" s="16" t="s">
        <v>926</v>
      </c>
      <c r="G258" s="17">
        <v>8</v>
      </c>
      <c r="H258" s="16" t="s">
        <v>1379</v>
      </c>
      <c r="I258" s="16"/>
      <c r="J258" s="20" t="s">
        <v>1474</v>
      </c>
    </row>
    <row r="259" spans="2:10" ht="15.75" thickBot="1" x14ac:dyDescent="0.3">
      <c r="B259" s="57" t="s">
        <v>940</v>
      </c>
      <c r="D259" s="15">
        <v>251</v>
      </c>
      <c r="E259" s="16" t="s">
        <v>1475</v>
      </c>
      <c r="F259" s="16" t="s">
        <v>926</v>
      </c>
      <c r="G259" s="17">
        <v>8</v>
      </c>
      <c r="H259" s="16" t="s">
        <v>1379</v>
      </c>
      <c r="I259" s="16"/>
      <c r="J259" s="20" t="s">
        <v>1476</v>
      </c>
    </row>
    <row r="260" spans="2:10" ht="15.75" thickBot="1" x14ac:dyDescent="0.3">
      <c r="B260" s="57" t="s">
        <v>940</v>
      </c>
      <c r="D260" s="15">
        <v>252</v>
      </c>
      <c r="E260" s="16" t="s">
        <v>1477</v>
      </c>
      <c r="F260" s="16" t="s">
        <v>926</v>
      </c>
      <c r="G260" s="17">
        <v>8</v>
      </c>
      <c r="H260" s="16" t="s">
        <v>1379</v>
      </c>
      <c r="I260" s="16"/>
      <c r="J260" s="20" t="s">
        <v>1478</v>
      </c>
    </row>
    <row r="261" spans="2:10" ht="15.75" thickBot="1" x14ac:dyDescent="0.3">
      <c r="B261" s="57" t="s">
        <v>940</v>
      </c>
      <c r="D261" s="15">
        <v>253</v>
      </c>
      <c r="E261" s="16" t="s">
        <v>1479</v>
      </c>
      <c r="F261" s="16" t="s">
        <v>926</v>
      </c>
      <c r="G261" s="17">
        <v>8</v>
      </c>
      <c r="H261" s="16" t="s">
        <v>1379</v>
      </c>
      <c r="I261" s="16"/>
      <c r="J261" s="20" t="s">
        <v>1480</v>
      </c>
    </row>
    <row r="262" spans="2:10" ht="15.75" thickBot="1" x14ac:dyDescent="0.3">
      <c r="B262" s="57" t="s">
        <v>940</v>
      </c>
      <c r="D262" s="15">
        <v>254</v>
      </c>
      <c r="E262" s="16" t="s">
        <v>1481</v>
      </c>
      <c r="F262" s="16" t="s">
        <v>926</v>
      </c>
      <c r="G262" s="17">
        <v>8</v>
      </c>
      <c r="H262" s="16" t="s">
        <v>1379</v>
      </c>
      <c r="I262" s="16"/>
      <c r="J262" s="20" t="s">
        <v>1482</v>
      </c>
    </row>
    <row r="263" spans="2:10" ht="15.75" thickBot="1" x14ac:dyDescent="0.3">
      <c r="B263" s="57" t="s">
        <v>940</v>
      </c>
      <c r="D263" s="15">
        <v>255</v>
      </c>
      <c r="E263" s="16" t="s">
        <v>1483</v>
      </c>
      <c r="F263" s="16" t="s">
        <v>926</v>
      </c>
      <c r="G263" s="17">
        <v>8</v>
      </c>
      <c r="H263" s="16" t="s">
        <v>1379</v>
      </c>
      <c r="I263" s="16"/>
      <c r="J263" s="20" t="s">
        <v>1484</v>
      </c>
    </row>
    <row r="264" spans="2:10" ht="15.75" thickBot="1" x14ac:dyDescent="0.3">
      <c r="B264" s="57" t="s">
        <v>940</v>
      </c>
      <c r="D264" s="15">
        <v>256</v>
      </c>
      <c r="E264" s="16" t="s">
        <v>1485</v>
      </c>
      <c r="F264" s="16" t="s">
        <v>926</v>
      </c>
      <c r="G264" s="17">
        <v>8</v>
      </c>
      <c r="H264" s="16" t="s">
        <v>1379</v>
      </c>
      <c r="I264" s="16"/>
      <c r="J264" s="20" t="s">
        <v>1486</v>
      </c>
    </row>
    <row r="265" spans="2:10" ht="15.75" thickBot="1" x14ac:dyDescent="0.3">
      <c r="B265" s="57" t="s">
        <v>940</v>
      </c>
      <c r="D265" s="15">
        <v>257</v>
      </c>
      <c r="E265" s="16" t="s">
        <v>1487</v>
      </c>
      <c r="F265" s="16" t="s">
        <v>926</v>
      </c>
      <c r="G265" s="17">
        <v>8</v>
      </c>
      <c r="H265" s="16" t="s">
        <v>1379</v>
      </c>
      <c r="I265" s="16"/>
      <c r="J265" s="20" t="s">
        <v>1488</v>
      </c>
    </row>
    <row r="266" spans="2:10" ht="15.75" thickBot="1" x14ac:dyDescent="0.3">
      <c r="B266" s="57" t="s">
        <v>940</v>
      </c>
      <c r="D266" s="15">
        <v>258</v>
      </c>
      <c r="E266" s="16" t="s">
        <v>1489</v>
      </c>
      <c r="F266" s="16" t="s">
        <v>926</v>
      </c>
      <c r="G266" s="17">
        <v>8</v>
      </c>
      <c r="H266" s="16" t="s">
        <v>1379</v>
      </c>
      <c r="I266" s="16"/>
      <c r="J266" s="20" t="s">
        <v>1490</v>
      </c>
    </row>
    <row r="267" spans="2:10" ht="15.75" thickBot="1" x14ac:dyDescent="0.3">
      <c r="B267" s="57" t="s">
        <v>940</v>
      </c>
      <c r="D267" s="15">
        <v>259</v>
      </c>
      <c r="E267" s="16" t="s">
        <v>1491</v>
      </c>
      <c r="F267" s="16" t="s">
        <v>926</v>
      </c>
      <c r="G267" s="17">
        <v>8</v>
      </c>
      <c r="H267" s="16" t="s">
        <v>1379</v>
      </c>
      <c r="I267" s="16"/>
      <c r="J267" s="20" t="s">
        <v>1492</v>
      </c>
    </row>
    <row r="268" spans="2:10" ht="15.75" thickBot="1" x14ac:dyDescent="0.3">
      <c r="B268" s="57" t="s">
        <v>940</v>
      </c>
      <c r="D268" s="15">
        <v>260</v>
      </c>
      <c r="E268" s="16" t="s">
        <v>1493</v>
      </c>
      <c r="F268" s="16" t="s">
        <v>926</v>
      </c>
      <c r="G268" s="17">
        <v>8</v>
      </c>
      <c r="H268" s="16" t="s">
        <v>1379</v>
      </c>
      <c r="I268" s="16"/>
      <c r="J268" s="20" t="s">
        <v>1494</v>
      </c>
    </row>
    <row r="269" spans="2:10" ht="15.75" thickBot="1" x14ac:dyDescent="0.3">
      <c r="B269" s="57" t="s">
        <v>940</v>
      </c>
      <c r="D269" s="15">
        <v>261</v>
      </c>
      <c r="E269" s="16" t="s">
        <v>1495</v>
      </c>
      <c r="F269" s="16" t="s">
        <v>926</v>
      </c>
      <c r="G269" s="17">
        <v>8</v>
      </c>
      <c r="H269" s="16" t="s">
        <v>1379</v>
      </c>
      <c r="I269" s="16"/>
      <c r="J269" s="20" t="s">
        <v>1496</v>
      </c>
    </row>
    <row r="270" spans="2:10" ht="15.75" thickBot="1" x14ac:dyDescent="0.3">
      <c r="B270" s="57" t="s">
        <v>940</v>
      </c>
      <c r="D270" s="15">
        <v>262</v>
      </c>
      <c r="E270" s="16" t="s">
        <v>1497</v>
      </c>
      <c r="F270" s="16" t="s">
        <v>926</v>
      </c>
      <c r="G270" s="17">
        <v>8</v>
      </c>
      <c r="H270" s="16" t="s">
        <v>1379</v>
      </c>
      <c r="I270" s="16"/>
      <c r="J270" s="20" t="s">
        <v>1498</v>
      </c>
    </row>
    <row r="271" spans="2:10" ht="15.75" thickBot="1" x14ac:dyDescent="0.3">
      <c r="B271" s="57" t="s">
        <v>940</v>
      </c>
      <c r="D271" s="15">
        <v>263</v>
      </c>
      <c r="E271" s="16" t="s">
        <v>1499</v>
      </c>
      <c r="F271" s="16" t="s">
        <v>926</v>
      </c>
      <c r="G271" s="17">
        <v>8</v>
      </c>
      <c r="H271" s="16" t="s">
        <v>1379</v>
      </c>
      <c r="I271" s="16"/>
      <c r="J271" s="20" t="s">
        <v>1500</v>
      </c>
    </row>
    <row r="272" spans="2:10" ht="15.75" thickBot="1" x14ac:dyDescent="0.3">
      <c r="B272" s="57" t="s">
        <v>940</v>
      </c>
      <c r="D272" s="15">
        <v>264</v>
      </c>
      <c r="E272" s="16" t="s">
        <v>1501</v>
      </c>
      <c r="F272" s="16" t="s">
        <v>926</v>
      </c>
      <c r="G272" s="17">
        <v>8</v>
      </c>
      <c r="H272" s="16" t="s">
        <v>1379</v>
      </c>
      <c r="I272" s="16"/>
      <c r="J272" s="20" t="s">
        <v>1502</v>
      </c>
    </row>
    <row r="273" spans="2:10" ht="15.75" thickBot="1" x14ac:dyDescent="0.3">
      <c r="B273" s="57" t="s">
        <v>940</v>
      </c>
      <c r="D273" s="15">
        <v>265</v>
      </c>
      <c r="E273" s="16" t="s">
        <v>1503</v>
      </c>
      <c r="F273" s="16" t="s">
        <v>926</v>
      </c>
      <c r="G273" s="17">
        <v>8</v>
      </c>
      <c r="H273" s="16" t="s">
        <v>1379</v>
      </c>
      <c r="I273" s="16"/>
      <c r="J273" s="20" t="s">
        <v>1504</v>
      </c>
    </row>
    <row r="274" spans="2:10" ht="15.75" thickBot="1" x14ac:dyDescent="0.3">
      <c r="B274" s="57" t="s">
        <v>940</v>
      </c>
      <c r="D274" s="15">
        <v>266</v>
      </c>
      <c r="E274" s="16" t="s">
        <v>1505</v>
      </c>
      <c r="F274" s="16" t="s">
        <v>926</v>
      </c>
      <c r="G274" s="17">
        <v>8</v>
      </c>
      <c r="H274" s="16" t="s">
        <v>1379</v>
      </c>
      <c r="I274" s="16"/>
      <c r="J274" s="20" t="s">
        <v>1506</v>
      </c>
    </row>
    <row r="275" spans="2:10" ht="15.75" thickBot="1" x14ac:dyDescent="0.3">
      <c r="B275" s="57" t="s">
        <v>940</v>
      </c>
      <c r="D275" s="15">
        <v>267</v>
      </c>
      <c r="E275" s="16" t="s">
        <v>1507</v>
      </c>
      <c r="F275" s="16" t="s">
        <v>926</v>
      </c>
      <c r="G275" s="17">
        <v>8</v>
      </c>
      <c r="H275" s="16" t="s">
        <v>1379</v>
      </c>
      <c r="I275" s="16"/>
      <c r="J275" s="20" t="s">
        <v>1508</v>
      </c>
    </row>
    <row r="276" spans="2:10" ht="15.75" thickBot="1" x14ac:dyDescent="0.3">
      <c r="B276" s="57" t="s">
        <v>940</v>
      </c>
      <c r="D276" s="15">
        <v>268</v>
      </c>
      <c r="E276" s="16" t="s">
        <v>1509</v>
      </c>
      <c r="F276" s="16" t="s">
        <v>926</v>
      </c>
      <c r="G276" s="17">
        <v>8</v>
      </c>
      <c r="H276" s="16" t="s">
        <v>1379</v>
      </c>
      <c r="I276" s="16"/>
      <c r="J276" s="20" t="s">
        <v>1510</v>
      </c>
    </row>
    <row r="277" spans="2:10" ht="15.75" thickBot="1" x14ac:dyDescent="0.3">
      <c r="B277" s="57" t="s">
        <v>940</v>
      </c>
      <c r="D277" s="15">
        <v>269</v>
      </c>
      <c r="E277" s="16" t="s">
        <v>1511</v>
      </c>
      <c r="F277" s="16" t="s">
        <v>926</v>
      </c>
      <c r="G277" s="17">
        <v>8</v>
      </c>
      <c r="H277" s="16" t="s">
        <v>1379</v>
      </c>
      <c r="I277" s="16"/>
      <c r="J277" s="20" t="s">
        <v>1512</v>
      </c>
    </row>
    <row r="278" spans="2:10" ht="15.75" thickBot="1" x14ac:dyDescent="0.3">
      <c r="B278" s="57" t="s">
        <v>940</v>
      </c>
      <c r="D278" s="15">
        <v>270</v>
      </c>
      <c r="E278" s="16" t="s">
        <v>1513</v>
      </c>
      <c r="F278" s="16" t="s">
        <v>926</v>
      </c>
      <c r="G278" s="17">
        <v>8</v>
      </c>
      <c r="H278" s="16" t="s">
        <v>1379</v>
      </c>
      <c r="I278" s="16"/>
      <c r="J278" s="20" t="s">
        <v>1514</v>
      </c>
    </row>
    <row r="279" spans="2:10" ht="15.75" thickBot="1" x14ac:dyDescent="0.3">
      <c r="B279" s="57" t="s">
        <v>940</v>
      </c>
      <c r="D279" s="15">
        <v>271</v>
      </c>
      <c r="E279" s="16" t="s">
        <v>1515</v>
      </c>
      <c r="F279" s="16" t="s">
        <v>926</v>
      </c>
      <c r="G279" s="17">
        <v>8</v>
      </c>
      <c r="H279" s="16" t="s">
        <v>1379</v>
      </c>
      <c r="I279" s="16"/>
      <c r="J279" s="20" t="s">
        <v>1516</v>
      </c>
    </row>
    <row r="280" spans="2:10" ht="15.75" thickBot="1" x14ac:dyDescent="0.3">
      <c r="B280" s="57" t="s">
        <v>940</v>
      </c>
      <c r="D280" s="15">
        <v>272</v>
      </c>
      <c r="E280" s="16" t="s">
        <v>1517</v>
      </c>
      <c r="F280" s="16" t="s">
        <v>926</v>
      </c>
      <c r="G280" s="17">
        <v>8</v>
      </c>
      <c r="H280" s="16" t="s">
        <v>1379</v>
      </c>
      <c r="I280" s="16"/>
      <c r="J280" s="20" t="s">
        <v>1518</v>
      </c>
    </row>
    <row r="281" spans="2:10" ht="15.75" thickBot="1" x14ac:dyDescent="0.3">
      <c r="B281" s="57" t="s">
        <v>940</v>
      </c>
      <c r="D281" s="15">
        <v>273</v>
      </c>
      <c r="E281" s="16" t="s">
        <v>1519</v>
      </c>
      <c r="F281" s="16" t="s">
        <v>926</v>
      </c>
      <c r="G281" s="17">
        <v>8</v>
      </c>
      <c r="H281" s="16" t="s">
        <v>1379</v>
      </c>
      <c r="I281" s="16"/>
      <c r="J281" s="20" t="s">
        <v>1520</v>
      </c>
    </row>
    <row r="282" spans="2:10" ht="15.75" thickBot="1" x14ac:dyDescent="0.3">
      <c r="B282" s="57" t="s">
        <v>940</v>
      </c>
      <c r="D282" s="15">
        <v>274</v>
      </c>
      <c r="E282" s="16" t="s">
        <v>1521</v>
      </c>
      <c r="F282" s="16" t="s">
        <v>926</v>
      </c>
      <c r="G282" s="17">
        <v>8</v>
      </c>
      <c r="H282" s="16" t="s">
        <v>1379</v>
      </c>
      <c r="I282" s="16"/>
      <c r="J282" s="20" t="s">
        <v>1522</v>
      </c>
    </row>
    <row r="283" spans="2:10" ht="15.75" thickBot="1" x14ac:dyDescent="0.3">
      <c r="B283" s="57" t="s">
        <v>940</v>
      </c>
      <c r="D283" s="15">
        <v>275</v>
      </c>
      <c r="E283" s="16" t="s">
        <v>1523</v>
      </c>
      <c r="F283" s="16" t="s">
        <v>926</v>
      </c>
      <c r="G283" s="17">
        <v>8</v>
      </c>
      <c r="H283" s="16" t="s">
        <v>1379</v>
      </c>
      <c r="I283" s="16"/>
      <c r="J283" s="20" t="s">
        <v>1524</v>
      </c>
    </row>
    <row r="284" spans="2:10" ht="15.75" thickBot="1" x14ac:dyDescent="0.3">
      <c r="B284" s="57" t="s">
        <v>940</v>
      </c>
      <c r="D284" s="15">
        <v>276</v>
      </c>
      <c r="E284" s="16" t="s">
        <v>1525</v>
      </c>
      <c r="F284" s="16" t="s">
        <v>926</v>
      </c>
      <c r="G284" s="17">
        <v>8</v>
      </c>
      <c r="H284" s="16" t="s">
        <v>1379</v>
      </c>
      <c r="I284" s="16"/>
      <c r="J284" s="20" t="s">
        <v>1526</v>
      </c>
    </row>
    <row r="285" spans="2:10" ht="15.75" thickBot="1" x14ac:dyDescent="0.3">
      <c r="B285" s="57" t="s">
        <v>940</v>
      </c>
      <c r="D285" s="15">
        <v>277</v>
      </c>
      <c r="E285" s="16" t="s">
        <v>1527</v>
      </c>
      <c r="F285" s="16" t="s">
        <v>926</v>
      </c>
      <c r="G285" s="17">
        <v>8</v>
      </c>
      <c r="H285" s="16" t="s">
        <v>1379</v>
      </c>
      <c r="I285" s="16"/>
      <c r="J285" s="20" t="s">
        <v>1528</v>
      </c>
    </row>
    <row r="286" spans="2:10" ht="15.75" thickBot="1" x14ac:dyDescent="0.3">
      <c r="B286" s="57" t="s">
        <v>940</v>
      </c>
      <c r="D286" s="15">
        <v>278</v>
      </c>
      <c r="E286" s="16" t="s">
        <v>1529</v>
      </c>
      <c r="F286" s="16" t="s">
        <v>926</v>
      </c>
      <c r="G286" s="17">
        <v>8</v>
      </c>
      <c r="H286" s="16" t="s">
        <v>1379</v>
      </c>
      <c r="I286" s="16"/>
      <c r="J286" s="20" t="s">
        <v>1530</v>
      </c>
    </row>
    <row r="287" spans="2:10" ht="15.75" thickBot="1" x14ac:dyDescent="0.3">
      <c r="B287" s="57" t="s">
        <v>940</v>
      </c>
      <c r="D287" s="15">
        <v>279</v>
      </c>
      <c r="E287" s="16" t="s">
        <v>1531</v>
      </c>
      <c r="F287" s="16" t="s">
        <v>926</v>
      </c>
      <c r="G287" s="17">
        <v>8</v>
      </c>
      <c r="H287" s="16" t="s">
        <v>1379</v>
      </c>
      <c r="I287" s="16"/>
      <c r="J287" s="20" t="s">
        <v>1532</v>
      </c>
    </row>
    <row r="288" spans="2:10" ht="15.75" thickBot="1" x14ac:dyDescent="0.3">
      <c r="B288" s="57" t="s">
        <v>940</v>
      </c>
      <c r="D288" s="15">
        <v>280</v>
      </c>
      <c r="E288" s="16" t="s">
        <v>1533</v>
      </c>
      <c r="F288" s="16" t="s">
        <v>926</v>
      </c>
      <c r="G288" s="17">
        <v>8</v>
      </c>
      <c r="H288" s="16" t="s">
        <v>1379</v>
      </c>
      <c r="I288" s="16"/>
      <c r="J288" s="20" t="s">
        <v>1534</v>
      </c>
    </row>
    <row r="289" spans="2:10" ht="15.75" thickBot="1" x14ac:dyDescent="0.3">
      <c r="B289" s="57" t="s">
        <v>940</v>
      </c>
      <c r="D289" s="15">
        <v>281</v>
      </c>
      <c r="E289" s="16" t="s">
        <v>1535</v>
      </c>
      <c r="F289" s="16" t="s">
        <v>926</v>
      </c>
      <c r="G289" s="17">
        <v>8</v>
      </c>
      <c r="H289" s="16" t="s">
        <v>1379</v>
      </c>
      <c r="I289" s="16"/>
      <c r="J289" s="20" t="s">
        <v>1536</v>
      </c>
    </row>
    <row r="290" spans="2:10" ht="15.75" thickBot="1" x14ac:dyDescent="0.3">
      <c r="B290" s="57" t="s">
        <v>940</v>
      </c>
      <c r="D290" s="15">
        <v>282</v>
      </c>
      <c r="E290" s="16" t="s">
        <v>1537</v>
      </c>
      <c r="F290" s="16" t="s">
        <v>926</v>
      </c>
      <c r="G290" s="17">
        <v>8</v>
      </c>
      <c r="H290" s="16" t="s">
        <v>1379</v>
      </c>
      <c r="I290" s="16"/>
      <c r="J290" s="20" t="s">
        <v>1538</v>
      </c>
    </row>
    <row r="291" spans="2:10" ht="15.75" thickBot="1" x14ac:dyDescent="0.3">
      <c r="B291" s="57" t="s">
        <v>940</v>
      </c>
      <c r="D291" s="15">
        <v>283</v>
      </c>
      <c r="E291" s="16" t="s">
        <v>1539</v>
      </c>
      <c r="F291" s="16" t="s">
        <v>926</v>
      </c>
      <c r="G291" s="17">
        <v>8</v>
      </c>
      <c r="H291" s="16" t="s">
        <v>1379</v>
      </c>
      <c r="I291" s="16"/>
      <c r="J291" s="20" t="s">
        <v>1540</v>
      </c>
    </row>
    <row r="292" spans="2:10" ht="15.75" thickBot="1" x14ac:dyDescent="0.3">
      <c r="B292" s="57" t="s">
        <v>940</v>
      </c>
      <c r="D292" s="15">
        <v>284</v>
      </c>
      <c r="E292" s="16" t="s">
        <v>1541</v>
      </c>
      <c r="F292" s="16" t="s">
        <v>926</v>
      </c>
      <c r="G292" s="17">
        <v>8</v>
      </c>
      <c r="H292" s="16" t="s">
        <v>1379</v>
      </c>
      <c r="I292" s="16"/>
      <c r="J292" s="20" t="s">
        <v>1542</v>
      </c>
    </row>
    <row r="293" spans="2:10" ht="15.75" thickBot="1" x14ac:dyDescent="0.3">
      <c r="B293" s="57" t="s">
        <v>940</v>
      </c>
      <c r="D293" s="15">
        <v>285</v>
      </c>
      <c r="E293" s="16" t="s">
        <v>1543</v>
      </c>
      <c r="F293" s="16" t="s">
        <v>926</v>
      </c>
      <c r="G293" s="17">
        <v>8</v>
      </c>
      <c r="H293" s="16" t="s">
        <v>1379</v>
      </c>
      <c r="I293" s="16"/>
      <c r="J293" s="20" t="s">
        <v>1544</v>
      </c>
    </row>
    <row r="294" spans="2:10" ht="15.75" thickBot="1" x14ac:dyDescent="0.3">
      <c r="B294" s="57" t="s">
        <v>940</v>
      </c>
      <c r="D294" s="15">
        <v>286</v>
      </c>
      <c r="E294" s="16" t="s">
        <v>1545</v>
      </c>
      <c r="F294" s="16" t="s">
        <v>926</v>
      </c>
      <c r="G294" s="17">
        <v>8</v>
      </c>
      <c r="H294" s="16" t="s">
        <v>1379</v>
      </c>
      <c r="I294" s="16"/>
      <c r="J294" s="20" t="s">
        <v>1546</v>
      </c>
    </row>
    <row r="295" spans="2:10" ht="15.75" thickBot="1" x14ac:dyDescent="0.3">
      <c r="B295" s="57" t="s">
        <v>940</v>
      </c>
      <c r="D295" s="15">
        <v>287</v>
      </c>
      <c r="E295" s="16" t="s">
        <v>1547</v>
      </c>
      <c r="F295" s="16" t="s">
        <v>926</v>
      </c>
      <c r="G295" s="17">
        <v>8</v>
      </c>
      <c r="H295" s="16" t="s">
        <v>1379</v>
      </c>
      <c r="I295" s="16"/>
      <c r="J295" s="20" t="s">
        <v>1548</v>
      </c>
    </row>
    <row r="296" spans="2:10" ht="15.75" thickBot="1" x14ac:dyDescent="0.3">
      <c r="B296" s="57" t="s">
        <v>940</v>
      </c>
      <c r="D296" s="15">
        <v>288</v>
      </c>
      <c r="E296" s="16" t="s">
        <v>1549</v>
      </c>
      <c r="F296" s="16" t="s">
        <v>926</v>
      </c>
      <c r="G296" s="17">
        <v>8</v>
      </c>
      <c r="H296" s="16" t="s">
        <v>1379</v>
      </c>
      <c r="I296" s="16"/>
      <c r="J296" s="20" t="s">
        <v>1550</v>
      </c>
    </row>
    <row r="297" spans="2:10" ht="15.75" thickBot="1" x14ac:dyDescent="0.3">
      <c r="B297" s="57" t="s">
        <v>940</v>
      </c>
      <c r="D297" s="15">
        <v>289</v>
      </c>
      <c r="E297" s="16" t="s">
        <v>1551</v>
      </c>
      <c r="F297" s="16" t="s">
        <v>926</v>
      </c>
      <c r="G297" s="17">
        <v>8</v>
      </c>
      <c r="H297" s="16" t="s">
        <v>1379</v>
      </c>
      <c r="I297" s="16"/>
      <c r="J297" s="20" t="s">
        <v>1552</v>
      </c>
    </row>
    <row r="298" spans="2:10" ht="15.75" thickBot="1" x14ac:dyDescent="0.3">
      <c r="B298" s="57" t="s">
        <v>940</v>
      </c>
      <c r="D298" s="15">
        <v>290</v>
      </c>
      <c r="E298" s="16" t="s">
        <v>1553</v>
      </c>
      <c r="F298" s="16" t="s">
        <v>926</v>
      </c>
      <c r="G298" s="17">
        <v>8</v>
      </c>
      <c r="H298" s="16" t="s">
        <v>1379</v>
      </c>
      <c r="I298" s="16"/>
      <c r="J298" s="20" t="s">
        <v>1554</v>
      </c>
    </row>
    <row r="299" spans="2:10" ht="15.75" thickBot="1" x14ac:dyDescent="0.3">
      <c r="B299" s="57" t="s">
        <v>940</v>
      </c>
      <c r="D299" s="15">
        <v>291</v>
      </c>
      <c r="E299" s="16" t="s">
        <v>1555</v>
      </c>
      <c r="F299" s="16" t="s">
        <v>926</v>
      </c>
      <c r="G299" s="17">
        <v>8</v>
      </c>
      <c r="H299" s="16"/>
      <c r="I299" s="16"/>
      <c r="J299" s="20" t="s">
        <v>1556</v>
      </c>
    </row>
    <row r="300" spans="2:10" ht="15.75" thickBot="1" x14ac:dyDescent="0.3">
      <c r="B300" s="57" t="s">
        <v>940</v>
      </c>
      <c r="D300" s="15">
        <v>292</v>
      </c>
      <c r="E300" s="16" t="s">
        <v>1557</v>
      </c>
      <c r="F300" s="16" t="s">
        <v>926</v>
      </c>
      <c r="G300" s="17">
        <v>8</v>
      </c>
      <c r="H300" s="16"/>
      <c r="I300" s="16"/>
      <c r="J300" s="20" t="s">
        <v>1558</v>
      </c>
    </row>
    <row r="301" spans="2:10" ht="15.75" thickBot="1" x14ac:dyDescent="0.3">
      <c r="B301" s="57" t="s">
        <v>940</v>
      </c>
      <c r="D301" s="15">
        <v>293</v>
      </c>
      <c r="E301" s="16" t="s">
        <v>1559</v>
      </c>
      <c r="F301" s="16" t="s">
        <v>926</v>
      </c>
      <c r="G301" s="17">
        <v>8</v>
      </c>
      <c r="H301" s="16"/>
      <c r="I301" s="16"/>
      <c r="J301" s="20" t="s">
        <v>1560</v>
      </c>
    </row>
    <row r="302" spans="2:10" ht="15.75" thickBot="1" x14ac:dyDescent="0.3">
      <c r="B302" s="57" t="s">
        <v>940</v>
      </c>
      <c r="D302" s="15">
        <v>294</v>
      </c>
      <c r="E302" s="16" t="s">
        <v>1561</v>
      </c>
      <c r="F302" s="16" t="s">
        <v>926</v>
      </c>
      <c r="G302" s="17">
        <v>8</v>
      </c>
      <c r="H302" s="16"/>
      <c r="I302" s="16"/>
      <c r="J302" s="20" t="s">
        <v>1562</v>
      </c>
    </row>
    <row r="303" spans="2:10" ht="15.75" thickBot="1" x14ac:dyDescent="0.3">
      <c r="B303" s="57" t="s">
        <v>940</v>
      </c>
      <c r="D303" s="15">
        <v>295</v>
      </c>
      <c r="E303" s="16" t="s">
        <v>1563</v>
      </c>
      <c r="F303" s="16" t="s">
        <v>926</v>
      </c>
      <c r="G303" s="17">
        <v>8</v>
      </c>
      <c r="H303" s="16"/>
      <c r="I303" s="16"/>
      <c r="J303" s="20" t="s">
        <v>1564</v>
      </c>
    </row>
    <row r="304" spans="2:10" ht="15.75" thickBot="1" x14ac:dyDescent="0.3">
      <c r="B304" s="57" t="s">
        <v>940</v>
      </c>
      <c r="D304" s="15">
        <v>296</v>
      </c>
      <c r="E304" s="16" t="s">
        <v>1565</v>
      </c>
      <c r="F304" s="16" t="s">
        <v>926</v>
      </c>
      <c r="G304" s="17">
        <v>8</v>
      </c>
      <c r="H304" s="16"/>
      <c r="I304" s="16"/>
      <c r="J304" s="20" t="s">
        <v>1566</v>
      </c>
    </row>
    <row r="305" spans="2:10" ht="15.75" thickBot="1" x14ac:dyDescent="0.3">
      <c r="B305" s="57" t="s">
        <v>940</v>
      </c>
      <c r="D305" s="15">
        <v>297</v>
      </c>
      <c r="E305" s="16" t="s">
        <v>1567</v>
      </c>
      <c r="F305" s="16" t="s">
        <v>926</v>
      </c>
      <c r="G305" s="17">
        <v>8</v>
      </c>
      <c r="H305" s="16"/>
      <c r="I305" s="16"/>
      <c r="J305" s="20" t="s">
        <v>1568</v>
      </c>
    </row>
    <row r="306" spans="2:10" ht="15.75" thickBot="1" x14ac:dyDescent="0.3">
      <c r="B306" s="57" t="s">
        <v>940</v>
      </c>
      <c r="D306" s="15">
        <v>298</v>
      </c>
      <c r="E306" s="16" t="s">
        <v>1569</v>
      </c>
      <c r="F306" s="16" t="s">
        <v>926</v>
      </c>
      <c r="G306" s="17">
        <v>8</v>
      </c>
      <c r="H306" s="16"/>
      <c r="I306" s="16"/>
      <c r="J306" s="20" t="s">
        <v>1570</v>
      </c>
    </row>
    <row r="307" spans="2:10" ht="15.75" thickBot="1" x14ac:dyDescent="0.3">
      <c r="B307" s="57" t="s">
        <v>940</v>
      </c>
      <c r="D307" s="15">
        <v>299</v>
      </c>
      <c r="E307" s="16" t="s">
        <v>1571</v>
      </c>
      <c r="F307" s="16" t="s">
        <v>926</v>
      </c>
      <c r="G307" s="17">
        <v>8</v>
      </c>
      <c r="H307" s="16"/>
      <c r="I307" s="16"/>
      <c r="J307" s="20" t="s">
        <v>1572</v>
      </c>
    </row>
    <row r="308" spans="2:10" ht="15.75" thickBot="1" x14ac:dyDescent="0.3">
      <c r="B308" s="57" t="s">
        <v>940</v>
      </c>
      <c r="D308" s="15">
        <v>300</v>
      </c>
      <c r="E308" s="16" t="s">
        <v>1573</v>
      </c>
      <c r="F308" s="16" t="s">
        <v>926</v>
      </c>
      <c r="G308" s="17">
        <v>8</v>
      </c>
      <c r="H308" s="16"/>
      <c r="I308" s="16"/>
      <c r="J308" s="20" t="s">
        <v>1574</v>
      </c>
    </row>
    <row r="309" spans="2:10" ht="15.75" thickBot="1" x14ac:dyDescent="0.3">
      <c r="B309" s="57" t="s">
        <v>940</v>
      </c>
      <c r="D309" s="15">
        <v>301</v>
      </c>
      <c r="E309" s="16" t="s">
        <v>1575</v>
      </c>
      <c r="F309" s="16" t="s">
        <v>926</v>
      </c>
      <c r="G309" s="17">
        <v>8</v>
      </c>
      <c r="H309" s="16"/>
      <c r="I309" s="16"/>
      <c r="J309" s="20" t="s">
        <v>1576</v>
      </c>
    </row>
    <row r="310" spans="2:10" ht="15.75" thickBot="1" x14ac:dyDescent="0.3">
      <c r="B310" s="57" t="s">
        <v>940</v>
      </c>
      <c r="D310" s="15">
        <v>302</v>
      </c>
      <c r="E310" s="16" t="s">
        <v>1577</v>
      </c>
      <c r="F310" s="16" t="s">
        <v>926</v>
      </c>
      <c r="G310" s="17">
        <v>8</v>
      </c>
      <c r="H310" s="16"/>
      <c r="I310" s="16"/>
      <c r="J310" s="20" t="s">
        <v>1578</v>
      </c>
    </row>
    <row r="311" spans="2:10" ht="15.75" thickBot="1" x14ac:dyDescent="0.3">
      <c r="B311" s="57" t="s">
        <v>940</v>
      </c>
      <c r="D311" s="15">
        <v>303</v>
      </c>
      <c r="E311" s="16" t="s">
        <v>1579</v>
      </c>
      <c r="F311" s="16" t="s">
        <v>926</v>
      </c>
      <c r="G311" s="17">
        <v>8</v>
      </c>
      <c r="H311" s="16"/>
      <c r="I311" s="16"/>
      <c r="J311" s="20" t="s">
        <v>1580</v>
      </c>
    </row>
    <row r="312" spans="2:10" ht="15.75" thickBot="1" x14ac:dyDescent="0.3">
      <c r="B312" s="57" t="s">
        <v>940</v>
      </c>
      <c r="D312" s="15">
        <v>304</v>
      </c>
      <c r="E312" s="16" t="s">
        <v>1581</v>
      </c>
      <c r="F312" s="16" t="s">
        <v>926</v>
      </c>
      <c r="G312" s="17">
        <v>8</v>
      </c>
      <c r="H312" s="16"/>
      <c r="I312" s="16"/>
      <c r="J312" s="20" t="s">
        <v>1582</v>
      </c>
    </row>
    <row r="313" spans="2:10" ht="15.75" thickBot="1" x14ac:dyDescent="0.3">
      <c r="B313" s="57" t="s">
        <v>940</v>
      </c>
      <c r="D313" s="15">
        <v>305</v>
      </c>
      <c r="E313" s="16" t="s">
        <v>1583</v>
      </c>
      <c r="F313" s="16" t="s">
        <v>926</v>
      </c>
      <c r="G313" s="17">
        <v>8</v>
      </c>
      <c r="H313" s="16"/>
      <c r="I313" s="16"/>
      <c r="J313" s="20" t="s">
        <v>1584</v>
      </c>
    </row>
    <row r="314" spans="2:10" ht="15.75" thickBot="1" x14ac:dyDescent="0.3">
      <c r="B314" s="57" t="s">
        <v>940</v>
      </c>
      <c r="D314" s="15">
        <v>306</v>
      </c>
      <c r="E314" s="16" t="s">
        <v>1585</v>
      </c>
      <c r="F314" s="16" t="s">
        <v>926</v>
      </c>
      <c r="G314" s="17">
        <v>8</v>
      </c>
      <c r="H314" s="16"/>
      <c r="I314" s="16"/>
      <c r="J314" s="20" t="s">
        <v>1586</v>
      </c>
    </row>
    <row r="315" spans="2:10" ht="15.75" thickBot="1" x14ac:dyDescent="0.3">
      <c r="B315" s="57" t="s">
        <v>940</v>
      </c>
      <c r="D315" s="15">
        <v>307</v>
      </c>
      <c r="E315" s="16" t="s">
        <v>1587</v>
      </c>
      <c r="F315" s="16" t="s">
        <v>926</v>
      </c>
      <c r="G315" s="17">
        <v>8</v>
      </c>
      <c r="H315" s="16"/>
      <c r="I315" s="16"/>
      <c r="J315" s="20" t="s">
        <v>1588</v>
      </c>
    </row>
    <row r="316" spans="2:10" ht="15.75" thickBot="1" x14ac:dyDescent="0.3">
      <c r="B316" s="57" t="s">
        <v>940</v>
      </c>
      <c r="D316" s="15">
        <v>308</v>
      </c>
      <c r="E316" s="16" t="s">
        <v>1589</v>
      </c>
      <c r="F316" s="16" t="s">
        <v>926</v>
      </c>
      <c r="G316" s="17">
        <v>8</v>
      </c>
      <c r="H316" s="16" t="s">
        <v>947</v>
      </c>
      <c r="I316" s="16" t="s">
        <v>947</v>
      </c>
      <c r="J316" s="20" t="s">
        <v>1590</v>
      </c>
    </row>
    <row r="317" spans="2:10" ht="15.75" thickBot="1" x14ac:dyDescent="0.3">
      <c r="B317" s="57" t="s">
        <v>940</v>
      </c>
      <c r="D317" s="15">
        <v>309</v>
      </c>
      <c r="E317" s="16" t="s">
        <v>1591</v>
      </c>
      <c r="F317" s="16" t="s">
        <v>926</v>
      </c>
      <c r="G317" s="17">
        <v>8</v>
      </c>
      <c r="H317" s="16" t="s">
        <v>947</v>
      </c>
      <c r="I317" s="16" t="s">
        <v>947</v>
      </c>
      <c r="J317" s="20" t="s">
        <v>1592</v>
      </c>
    </row>
    <row r="318" spans="2:10" ht="15.75" thickBot="1" x14ac:dyDescent="0.3">
      <c r="B318" s="57" t="s">
        <v>940</v>
      </c>
      <c r="D318" s="15">
        <v>310</v>
      </c>
      <c r="E318" s="16" t="s">
        <v>1593</v>
      </c>
      <c r="F318" s="16" t="s">
        <v>926</v>
      </c>
      <c r="G318" s="17">
        <v>8</v>
      </c>
      <c r="H318" s="16" t="s">
        <v>947</v>
      </c>
      <c r="I318" s="16" t="s">
        <v>947</v>
      </c>
      <c r="J318" s="20" t="s">
        <v>1594</v>
      </c>
    </row>
    <row r="319" spans="2:10" ht="15.75" thickBot="1" x14ac:dyDescent="0.3">
      <c r="B319" s="57" t="s">
        <v>940</v>
      </c>
      <c r="D319" s="15">
        <v>311</v>
      </c>
      <c r="E319" s="16" t="s">
        <v>1595</v>
      </c>
      <c r="F319" s="16" t="s">
        <v>926</v>
      </c>
      <c r="G319" s="17">
        <v>3</v>
      </c>
      <c r="H319" s="16" t="s">
        <v>930</v>
      </c>
      <c r="I319" s="16" t="s">
        <v>930</v>
      </c>
      <c r="J319" s="20" t="s">
        <v>1596</v>
      </c>
    </row>
    <row r="320" spans="2:10" ht="15.75" thickBot="1" x14ac:dyDescent="0.3">
      <c r="B320" s="57" t="s">
        <v>940</v>
      </c>
      <c r="D320" s="15">
        <v>312</v>
      </c>
      <c r="E320" s="16" t="s">
        <v>1597</v>
      </c>
      <c r="F320" s="16" t="s">
        <v>926</v>
      </c>
      <c r="G320" s="17">
        <v>3</v>
      </c>
      <c r="H320" s="16" t="s">
        <v>930</v>
      </c>
      <c r="I320" s="16" t="s">
        <v>930</v>
      </c>
      <c r="J320" s="20" t="s">
        <v>1598</v>
      </c>
    </row>
    <row r="321" spans="2:10" ht="15.75" thickBot="1" x14ac:dyDescent="0.3">
      <c r="B321" s="57" t="s">
        <v>940</v>
      </c>
      <c r="D321" s="15">
        <v>313</v>
      </c>
      <c r="E321" s="16" t="s">
        <v>1599</v>
      </c>
      <c r="F321" s="16" t="s">
        <v>926</v>
      </c>
      <c r="G321" s="17">
        <v>3</v>
      </c>
      <c r="H321" s="16" t="s">
        <v>930</v>
      </c>
      <c r="I321" s="16" t="s">
        <v>930</v>
      </c>
      <c r="J321" s="20" t="s">
        <v>1600</v>
      </c>
    </row>
    <row r="322" spans="2:10" ht="15.75" thickBot="1" x14ac:dyDescent="0.3">
      <c r="B322" s="57" t="s">
        <v>940</v>
      </c>
      <c r="D322" s="15">
        <v>314</v>
      </c>
      <c r="E322" s="16" t="s">
        <v>1601</v>
      </c>
      <c r="F322" s="16" t="s">
        <v>926</v>
      </c>
      <c r="G322" s="17">
        <v>3</v>
      </c>
      <c r="H322" s="16" t="s">
        <v>930</v>
      </c>
      <c r="I322" s="16" t="s">
        <v>930</v>
      </c>
      <c r="J322" s="20" t="s">
        <v>1602</v>
      </c>
    </row>
    <row r="323" spans="2:10" ht="15.75" thickBot="1" x14ac:dyDescent="0.3">
      <c r="B323" s="57" t="s">
        <v>940</v>
      </c>
      <c r="D323" s="15">
        <v>315</v>
      </c>
      <c r="E323" s="16" t="s">
        <v>1603</v>
      </c>
      <c r="F323" s="16" t="s">
        <v>926</v>
      </c>
      <c r="G323" s="17">
        <v>3</v>
      </c>
      <c r="H323" s="16" t="s">
        <v>930</v>
      </c>
      <c r="I323" s="16" t="s">
        <v>930</v>
      </c>
      <c r="J323" s="20" t="s">
        <v>1604</v>
      </c>
    </row>
    <row r="324" spans="2:10" ht="15.75" thickBot="1" x14ac:dyDescent="0.3">
      <c r="B324" s="57" t="s">
        <v>940</v>
      </c>
      <c r="D324" s="15">
        <v>316</v>
      </c>
      <c r="E324" s="16" t="s">
        <v>1605</v>
      </c>
      <c r="F324" s="16" t="s">
        <v>926</v>
      </c>
      <c r="G324" s="17">
        <v>3</v>
      </c>
      <c r="H324" s="16" t="s">
        <v>930</v>
      </c>
      <c r="I324" s="16" t="s">
        <v>930</v>
      </c>
      <c r="J324" s="20" t="s">
        <v>1606</v>
      </c>
    </row>
    <row r="325" spans="2:10" ht="15.75" thickBot="1" x14ac:dyDescent="0.3">
      <c r="B325" s="57" t="s">
        <v>940</v>
      </c>
      <c r="D325" s="15">
        <v>317</v>
      </c>
      <c r="E325" s="16" t="s">
        <v>1607</v>
      </c>
      <c r="F325" s="16" t="s">
        <v>926</v>
      </c>
      <c r="G325" s="17">
        <v>8</v>
      </c>
      <c r="H325" s="16" t="s">
        <v>1352</v>
      </c>
      <c r="I325" s="16" t="s">
        <v>1352</v>
      </c>
      <c r="J325" s="20" t="s">
        <v>1608</v>
      </c>
    </row>
    <row r="326" spans="2:10" ht="15.75" thickBot="1" x14ac:dyDescent="0.3">
      <c r="B326" s="57" t="s">
        <v>940</v>
      </c>
      <c r="D326" s="15">
        <v>318</v>
      </c>
      <c r="E326" s="16" t="s">
        <v>1609</v>
      </c>
      <c r="F326" s="16" t="s">
        <v>926</v>
      </c>
      <c r="G326" s="17">
        <v>8</v>
      </c>
      <c r="H326" s="16"/>
      <c r="I326" s="16"/>
      <c r="J326" s="20" t="s">
        <v>1610</v>
      </c>
    </row>
    <row r="327" spans="2:10" ht="15.75" thickBot="1" x14ac:dyDescent="0.3">
      <c r="B327" s="57" t="s">
        <v>940</v>
      </c>
      <c r="D327" s="15">
        <v>319</v>
      </c>
      <c r="E327" s="16" t="s">
        <v>1611</v>
      </c>
      <c r="F327" s="16" t="s">
        <v>926</v>
      </c>
      <c r="G327" s="17">
        <v>8</v>
      </c>
      <c r="H327" s="16"/>
      <c r="I327" s="16"/>
      <c r="J327" s="20" t="s">
        <v>1612</v>
      </c>
    </row>
    <row r="328" spans="2:10" ht="15.75" thickBot="1" x14ac:dyDescent="0.3">
      <c r="B328" s="57" t="s">
        <v>940</v>
      </c>
      <c r="D328" s="15">
        <v>320</v>
      </c>
      <c r="E328" s="16" t="s">
        <v>1613</v>
      </c>
      <c r="F328" s="16" t="s">
        <v>926</v>
      </c>
      <c r="G328" s="17">
        <v>8</v>
      </c>
      <c r="H328" s="16"/>
      <c r="I328" s="16"/>
      <c r="J328" s="20" t="s">
        <v>1614</v>
      </c>
    </row>
    <row r="329" spans="2:10" ht="15.75" thickBot="1" x14ac:dyDescent="0.3">
      <c r="B329" s="57" t="s">
        <v>940</v>
      </c>
      <c r="D329" s="15">
        <v>321</v>
      </c>
      <c r="E329" s="16" t="s">
        <v>1615</v>
      </c>
      <c r="F329" s="16" t="s">
        <v>926</v>
      </c>
      <c r="G329" s="17">
        <v>8</v>
      </c>
      <c r="H329" s="16"/>
      <c r="I329" s="16"/>
      <c r="J329" s="20" t="s">
        <v>1616</v>
      </c>
    </row>
    <row r="330" spans="2:10" ht="15.75" thickBot="1" x14ac:dyDescent="0.3">
      <c r="B330" s="57" t="s">
        <v>940</v>
      </c>
      <c r="D330" s="15">
        <v>322</v>
      </c>
      <c r="E330" s="16" t="s">
        <v>1617</v>
      </c>
      <c r="F330" s="16" t="s">
        <v>926</v>
      </c>
      <c r="G330" s="17">
        <v>8</v>
      </c>
      <c r="H330" s="16"/>
      <c r="I330" s="16"/>
      <c r="J330" s="20" t="s">
        <v>1618</v>
      </c>
    </row>
    <row r="331" spans="2:10" ht="15.75" thickBot="1" x14ac:dyDescent="0.3">
      <c r="B331" s="57" t="s">
        <v>940</v>
      </c>
      <c r="D331" s="15">
        <v>323</v>
      </c>
      <c r="E331" s="16" t="s">
        <v>1619</v>
      </c>
      <c r="F331" s="16" t="s">
        <v>926</v>
      </c>
      <c r="G331" s="17">
        <v>8</v>
      </c>
      <c r="H331" s="16"/>
      <c r="I331" s="16"/>
      <c r="J331" s="20" t="s">
        <v>1620</v>
      </c>
    </row>
    <row r="332" spans="2:10" ht="15.75" thickBot="1" x14ac:dyDescent="0.3">
      <c r="B332" s="57" t="s">
        <v>940</v>
      </c>
      <c r="D332" s="15">
        <v>324</v>
      </c>
      <c r="E332" s="16" t="s">
        <v>1621</v>
      </c>
      <c r="F332" s="16" t="s">
        <v>926</v>
      </c>
      <c r="G332" s="17">
        <v>8</v>
      </c>
      <c r="H332" s="16" t="s">
        <v>947</v>
      </c>
      <c r="I332" s="16" t="s">
        <v>947</v>
      </c>
      <c r="J332" s="20" t="s">
        <v>1622</v>
      </c>
    </row>
    <row r="333" spans="2:10" ht="15.75" thickBot="1" x14ac:dyDescent="0.3">
      <c r="B333" s="57" t="s">
        <v>940</v>
      </c>
      <c r="D333" s="15">
        <v>325</v>
      </c>
      <c r="E333" s="16" t="s">
        <v>1623</v>
      </c>
      <c r="F333" s="16" t="s">
        <v>926</v>
      </c>
      <c r="G333" s="17">
        <v>3</v>
      </c>
      <c r="H333" s="16" t="s">
        <v>930</v>
      </c>
      <c r="I333" s="16" t="s">
        <v>930</v>
      </c>
      <c r="J333" s="20" t="s">
        <v>1624</v>
      </c>
    </row>
    <row r="334" spans="2:10" ht="15.75" thickBot="1" x14ac:dyDescent="0.3">
      <c r="B334" s="57" t="s">
        <v>940</v>
      </c>
      <c r="D334" s="15">
        <v>326</v>
      </c>
      <c r="E334" s="16" t="s">
        <v>1625</v>
      </c>
      <c r="F334" s="16" t="s">
        <v>926</v>
      </c>
      <c r="G334" s="17">
        <v>3</v>
      </c>
      <c r="H334" s="16" t="s">
        <v>930</v>
      </c>
      <c r="I334" s="16" t="s">
        <v>930</v>
      </c>
      <c r="J334" s="20" t="s">
        <v>1626</v>
      </c>
    </row>
    <row r="335" spans="2:10" ht="15.75" thickBot="1" x14ac:dyDescent="0.3">
      <c r="B335" s="57" t="s">
        <v>940</v>
      </c>
      <c r="D335" s="15">
        <v>327</v>
      </c>
      <c r="E335" s="16" t="s">
        <v>1627</v>
      </c>
      <c r="F335" s="16" t="s">
        <v>926</v>
      </c>
      <c r="G335" s="17">
        <v>3</v>
      </c>
      <c r="H335" s="16" t="s">
        <v>930</v>
      </c>
      <c r="I335" s="16" t="s">
        <v>930</v>
      </c>
      <c r="J335" s="20" t="s">
        <v>1628</v>
      </c>
    </row>
    <row r="336" spans="2:10" ht="15.75" thickBot="1" x14ac:dyDescent="0.3">
      <c r="B336" s="57" t="s">
        <v>940</v>
      </c>
      <c r="D336" s="15">
        <v>328</v>
      </c>
      <c r="E336" s="16" t="s">
        <v>1629</v>
      </c>
      <c r="F336" s="16" t="s">
        <v>926</v>
      </c>
      <c r="G336" s="17">
        <v>3</v>
      </c>
      <c r="H336" s="16" t="s">
        <v>930</v>
      </c>
      <c r="I336" s="16" t="s">
        <v>930</v>
      </c>
      <c r="J336" s="20" t="s">
        <v>1630</v>
      </c>
    </row>
    <row r="337" spans="2:10" ht="15.75" thickBot="1" x14ac:dyDescent="0.3">
      <c r="B337" s="57" t="s">
        <v>940</v>
      </c>
      <c r="D337" s="15">
        <v>329</v>
      </c>
      <c r="E337" s="16" t="s">
        <v>1631</v>
      </c>
      <c r="F337" s="16" t="s">
        <v>926</v>
      </c>
      <c r="G337" s="17">
        <v>3</v>
      </c>
      <c r="H337" s="16" t="s">
        <v>930</v>
      </c>
      <c r="I337" s="16" t="s">
        <v>930</v>
      </c>
      <c r="J337" s="20" t="s">
        <v>1632</v>
      </c>
    </row>
    <row r="338" spans="2:10" ht="15.75" thickBot="1" x14ac:dyDescent="0.3">
      <c r="B338" s="57" t="s">
        <v>940</v>
      </c>
      <c r="D338" s="15">
        <v>330</v>
      </c>
      <c r="E338" s="16" t="s">
        <v>1633</v>
      </c>
      <c r="F338" s="16" t="s">
        <v>926</v>
      </c>
      <c r="G338" s="17">
        <v>3</v>
      </c>
      <c r="H338" s="16" t="s">
        <v>930</v>
      </c>
      <c r="I338" s="16" t="s">
        <v>930</v>
      </c>
      <c r="J338" s="20" t="s">
        <v>1634</v>
      </c>
    </row>
    <row r="339" spans="2:10" ht="15.75" thickBot="1" x14ac:dyDescent="0.3">
      <c r="B339" s="57" t="s">
        <v>940</v>
      </c>
      <c r="D339" s="15">
        <v>331</v>
      </c>
      <c r="E339" s="16" t="s">
        <v>1635</v>
      </c>
      <c r="F339" s="16" t="s">
        <v>926</v>
      </c>
      <c r="G339" s="17">
        <v>8</v>
      </c>
      <c r="H339" s="16" t="s">
        <v>1352</v>
      </c>
      <c r="I339" s="16" t="s">
        <v>1352</v>
      </c>
      <c r="J339" s="20" t="s">
        <v>1636</v>
      </c>
    </row>
    <row r="340" spans="2:10" ht="15.75" thickBot="1" x14ac:dyDescent="0.3">
      <c r="B340" s="57" t="s">
        <v>940</v>
      </c>
      <c r="D340" s="15">
        <v>332</v>
      </c>
      <c r="E340" s="16" t="s">
        <v>1637</v>
      </c>
      <c r="F340" s="16" t="s">
        <v>926</v>
      </c>
      <c r="G340" s="17">
        <v>8</v>
      </c>
      <c r="H340" s="16" t="s">
        <v>1352</v>
      </c>
      <c r="I340" s="16" t="s">
        <v>1352</v>
      </c>
      <c r="J340" s="20" t="s">
        <v>1638</v>
      </c>
    </row>
    <row r="341" spans="2:10" ht="15.75" thickBot="1" x14ac:dyDescent="0.3">
      <c r="B341" s="57" t="s">
        <v>940</v>
      </c>
      <c r="D341" s="15">
        <v>333</v>
      </c>
      <c r="E341" s="16" t="s">
        <v>1639</v>
      </c>
      <c r="F341" s="16" t="s">
        <v>926</v>
      </c>
      <c r="G341" s="17">
        <v>8</v>
      </c>
      <c r="H341" s="16"/>
      <c r="I341" s="16"/>
      <c r="J341" s="20" t="s">
        <v>1640</v>
      </c>
    </row>
    <row r="342" spans="2:10" ht="15.75" thickBot="1" x14ac:dyDescent="0.3">
      <c r="B342" s="57" t="s">
        <v>940</v>
      </c>
      <c r="D342" s="15">
        <v>334</v>
      </c>
      <c r="E342" s="16" t="s">
        <v>1641</v>
      </c>
      <c r="F342" s="16" t="s">
        <v>926</v>
      </c>
      <c r="G342" s="17">
        <v>8</v>
      </c>
      <c r="H342" s="16"/>
      <c r="I342" s="16"/>
      <c r="J342" s="20" t="s">
        <v>1642</v>
      </c>
    </row>
    <row r="343" spans="2:10" ht="15.75" thickBot="1" x14ac:dyDescent="0.3">
      <c r="B343" s="57" t="s">
        <v>940</v>
      </c>
      <c r="D343" s="15">
        <v>335</v>
      </c>
      <c r="E343" s="16" t="s">
        <v>1643</v>
      </c>
      <c r="F343" s="16" t="s">
        <v>926</v>
      </c>
      <c r="G343" s="17">
        <v>3</v>
      </c>
      <c r="H343" s="16" t="s">
        <v>930</v>
      </c>
      <c r="I343" s="16" t="s">
        <v>930</v>
      </c>
      <c r="J343" s="20" t="s">
        <v>1644</v>
      </c>
    </row>
    <row r="344" spans="2:10" ht="15.75" thickBot="1" x14ac:dyDescent="0.3">
      <c r="B344" s="57" t="s">
        <v>940</v>
      </c>
      <c r="D344" s="15">
        <v>336</v>
      </c>
      <c r="E344" s="16" t="s">
        <v>1645</v>
      </c>
      <c r="F344" s="16" t="s">
        <v>926</v>
      </c>
      <c r="G344" s="17">
        <v>3</v>
      </c>
      <c r="H344" s="16" t="s">
        <v>930</v>
      </c>
      <c r="I344" s="16" t="s">
        <v>930</v>
      </c>
      <c r="J344" s="20" t="s">
        <v>1646</v>
      </c>
    </row>
    <row r="345" spans="2:10" ht="15.75" thickBot="1" x14ac:dyDescent="0.3">
      <c r="B345" s="57" t="s">
        <v>940</v>
      </c>
      <c r="D345" s="15">
        <v>337</v>
      </c>
      <c r="E345" s="16" t="s">
        <v>1647</v>
      </c>
      <c r="F345" s="16" t="s">
        <v>926</v>
      </c>
      <c r="G345" s="17">
        <v>3</v>
      </c>
      <c r="H345" s="16" t="s">
        <v>930</v>
      </c>
      <c r="I345" s="16" t="s">
        <v>930</v>
      </c>
      <c r="J345" s="20" t="s">
        <v>1648</v>
      </c>
    </row>
    <row r="346" spans="2:10" ht="15.75" thickBot="1" x14ac:dyDescent="0.3">
      <c r="B346" s="57" t="s">
        <v>940</v>
      </c>
      <c r="D346" s="15">
        <v>338</v>
      </c>
      <c r="E346" s="16" t="s">
        <v>1649</v>
      </c>
      <c r="F346" s="16" t="s">
        <v>926</v>
      </c>
      <c r="G346" s="17">
        <v>3</v>
      </c>
      <c r="H346" s="16" t="s">
        <v>930</v>
      </c>
      <c r="I346" s="16" t="s">
        <v>930</v>
      </c>
      <c r="J346" s="20" t="s">
        <v>1650</v>
      </c>
    </row>
    <row r="347" spans="2:10" ht="15.75" thickBot="1" x14ac:dyDescent="0.3">
      <c r="B347" s="57" t="s">
        <v>940</v>
      </c>
      <c r="D347" s="15">
        <v>339</v>
      </c>
      <c r="E347" s="16" t="s">
        <v>1651</v>
      </c>
      <c r="F347" s="16" t="s">
        <v>926</v>
      </c>
      <c r="G347" s="17">
        <v>3</v>
      </c>
      <c r="H347" s="16" t="s">
        <v>930</v>
      </c>
      <c r="I347" s="16" t="s">
        <v>930</v>
      </c>
      <c r="J347" s="20" t="s">
        <v>1652</v>
      </c>
    </row>
    <row r="348" spans="2:10" ht="15.75" thickBot="1" x14ac:dyDescent="0.3">
      <c r="B348" s="57" t="s">
        <v>940</v>
      </c>
      <c r="D348" s="15">
        <v>340</v>
      </c>
      <c r="E348" s="16" t="s">
        <v>1653</v>
      </c>
      <c r="F348" s="16" t="s">
        <v>926</v>
      </c>
      <c r="G348" s="17">
        <v>3</v>
      </c>
      <c r="H348" s="16" t="s">
        <v>930</v>
      </c>
      <c r="I348" s="16" t="s">
        <v>930</v>
      </c>
      <c r="J348" s="20" t="s">
        <v>1654</v>
      </c>
    </row>
    <row r="349" spans="2:10" ht="15.75" thickBot="1" x14ac:dyDescent="0.3">
      <c r="B349" s="57" t="s">
        <v>940</v>
      </c>
      <c r="D349" s="15">
        <v>341</v>
      </c>
      <c r="E349" s="16" t="s">
        <v>1655</v>
      </c>
      <c r="F349" s="16" t="s">
        <v>926</v>
      </c>
      <c r="G349" s="17">
        <v>3</v>
      </c>
      <c r="H349" s="16" t="s">
        <v>930</v>
      </c>
      <c r="I349" s="16" t="s">
        <v>930</v>
      </c>
      <c r="J349" s="20" t="s">
        <v>1656</v>
      </c>
    </row>
    <row r="350" spans="2:10" ht="15.75" thickBot="1" x14ac:dyDescent="0.3">
      <c r="B350" s="57" t="s">
        <v>940</v>
      </c>
      <c r="D350" s="15">
        <v>342</v>
      </c>
      <c r="E350" s="16" t="s">
        <v>1657</v>
      </c>
      <c r="F350" s="16" t="s">
        <v>926</v>
      </c>
      <c r="G350" s="17">
        <v>8</v>
      </c>
      <c r="H350" s="16" t="s">
        <v>1352</v>
      </c>
      <c r="I350" s="16" t="s">
        <v>1352</v>
      </c>
      <c r="J350" s="20" t="s">
        <v>1658</v>
      </c>
    </row>
    <row r="351" spans="2:10" ht="15.75" thickBot="1" x14ac:dyDescent="0.3">
      <c r="B351" s="57" t="s">
        <v>940</v>
      </c>
      <c r="D351" s="15">
        <v>343</v>
      </c>
      <c r="E351" s="16" t="s">
        <v>1659</v>
      </c>
      <c r="F351" s="16" t="s">
        <v>926</v>
      </c>
      <c r="G351" s="17">
        <v>8</v>
      </c>
      <c r="H351" s="16" t="s">
        <v>1352</v>
      </c>
      <c r="I351" s="16" t="s">
        <v>1352</v>
      </c>
      <c r="J351" s="20" t="s">
        <v>1660</v>
      </c>
    </row>
    <row r="352" spans="2:10" ht="15.75" thickBot="1" x14ac:dyDescent="0.3">
      <c r="B352" s="57" t="s">
        <v>940</v>
      </c>
      <c r="D352" s="15">
        <v>344</v>
      </c>
      <c r="E352" s="16" t="s">
        <v>1661</v>
      </c>
      <c r="F352" s="16" t="s">
        <v>926</v>
      </c>
      <c r="G352" s="17">
        <v>8</v>
      </c>
      <c r="H352" s="16"/>
      <c r="I352" s="16"/>
      <c r="J352" s="20" t="s">
        <v>1662</v>
      </c>
    </row>
    <row r="353" spans="2:10" ht="15.75" thickBot="1" x14ac:dyDescent="0.3">
      <c r="B353" s="57" t="s">
        <v>940</v>
      </c>
      <c r="D353" s="15">
        <v>345</v>
      </c>
      <c r="E353" s="16" t="s">
        <v>1663</v>
      </c>
      <c r="F353" s="16" t="s">
        <v>926</v>
      </c>
      <c r="G353" s="17">
        <v>8</v>
      </c>
      <c r="H353" s="16"/>
      <c r="I353" s="16"/>
      <c r="J353" s="20" t="s">
        <v>1664</v>
      </c>
    </row>
    <row r="354" spans="2:10" ht="15.75" thickBot="1" x14ac:dyDescent="0.3">
      <c r="B354" s="57" t="s">
        <v>940</v>
      </c>
      <c r="D354" s="15">
        <v>346</v>
      </c>
      <c r="E354" s="16" t="s">
        <v>1665</v>
      </c>
      <c r="F354" s="16" t="s">
        <v>926</v>
      </c>
      <c r="G354" s="17">
        <v>8</v>
      </c>
      <c r="H354" s="16"/>
      <c r="I354" s="16"/>
      <c r="J354" s="20" t="s">
        <v>1666</v>
      </c>
    </row>
    <row r="355" spans="2:10" ht="15.75" thickBot="1" x14ac:dyDescent="0.3">
      <c r="B355" s="57" t="s">
        <v>940</v>
      </c>
      <c r="D355" s="15">
        <v>347</v>
      </c>
      <c r="E355" s="16" t="s">
        <v>1667</v>
      </c>
      <c r="F355" s="16" t="s">
        <v>926</v>
      </c>
      <c r="G355" s="17">
        <v>8</v>
      </c>
      <c r="H355" s="16"/>
      <c r="I355" s="16"/>
      <c r="J355" s="20" t="s">
        <v>1668</v>
      </c>
    </row>
    <row r="356" spans="2:10" ht="15.75" thickBot="1" x14ac:dyDescent="0.3">
      <c r="B356" s="57" t="s">
        <v>940</v>
      </c>
      <c r="D356" s="15">
        <v>348</v>
      </c>
      <c r="E356" s="16" t="s">
        <v>1669</v>
      </c>
      <c r="F356" s="16" t="s">
        <v>926</v>
      </c>
      <c r="G356" s="17">
        <v>8</v>
      </c>
      <c r="H356" s="16"/>
      <c r="I356" s="16"/>
      <c r="J356" s="20" t="s">
        <v>1670</v>
      </c>
    </row>
    <row r="357" spans="2:10" ht="15.75" thickBot="1" x14ac:dyDescent="0.3">
      <c r="B357" s="57" t="s">
        <v>940</v>
      </c>
      <c r="D357" s="15">
        <v>349</v>
      </c>
      <c r="E357" s="16" t="s">
        <v>1671</v>
      </c>
      <c r="F357" s="16" t="s">
        <v>926</v>
      </c>
      <c r="G357" s="17">
        <v>8</v>
      </c>
      <c r="H357" s="16"/>
      <c r="I357" s="16"/>
      <c r="J357" s="20" t="s">
        <v>1672</v>
      </c>
    </row>
    <row r="358" spans="2:10" ht="15.75" thickBot="1" x14ac:dyDescent="0.3">
      <c r="B358" s="57" t="s">
        <v>940</v>
      </c>
      <c r="D358" s="15">
        <v>350</v>
      </c>
      <c r="E358" s="16" t="s">
        <v>1673</v>
      </c>
      <c r="F358" s="16" t="s">
        <v>926</v>
      </c>
      <c r="G358" s="17">
        <v>8</v>
      </c>
      <c r="H358" s="16"/>
      <c r="I358" s="16"/>
      <c r="J358" s="20" t="s">
        <v>1674</v>
      </c>
    </row>
    <row r="359" spans="2:10" ht="15.75" thickBot="1" x14ac:dyDescent="0.3">
      <c r="B359" s="57" t="s">
        <v>940</v>
      </c>
      <c r="D359" s="15">
        <v>351</v>
      </c>
      <c r="E359" s="16" t="s">
        <v>1675</v>
      </c>
      <c r="F359" s="16" t="s">
        <v>926</v>
      </c>
      <c r="G359" s="17">
        <v>8</v>
      </c>
      <c r="H359" s="16"/>
      <c r="I359" s="16"/>
      <c r="J359" s="20" t="s">
        <v>1676</v>
      </c>
    </row>
    <row r="360" spans="2:10" ht="15.75" thickBot="1" x14ac:dyDescent="0.3">
      <c r="B360" s="57" t="s">
        <v>940</v>
      </c>
      <c r="D360" s="15">
        <v>352</v>
      </c>
      <c r="E360" s="16" t="s">
        <v>1677</v>
      </c>
      <c r="F360" s="16" t="s">
        <v>926</v>
      </c>
      <c r="G360" s="17">
        <v>8</v>
      </c>
      <c r="H360" s="16"/>
      <c r="I360" s="16"/>
      <c r="J360" s="20" t="s">
        <v>1678</v>
      </c>
    </row>
    <row r="361" spans="2:10" ht="15.75" thickBot="1" x14ac:dyDescent="0.3">
      <c r="B361" s="57" t="s">
        <v>940</v>
      </c>
      <c r="D361" s="15">
        <v>353</v>
      </c>
      <c r="E361" s="16" t="s">
        <v>1679</v>
      </c>
      <c r="F361" s="16" t="s">
        <v>926</v>
      </c>
      <c r="G361" s="17">
        <v>8</v>
      </c>
      <c r="H361" s="16"/>
      <c r="I361" s="16"/>
      <c r="J361" s="20" t="s">
        <v>1680</v>
      </c>
    </row>
    <row r="362" spans="2:10" ht="15.75" thickBot="1" x14ac:dyDescent="0.3">
      <c r="B362" s="57" t="s">
        <v>940</v>
      </c>
      <c r="D362" s="15">
        <v>354</v>
      </c>
      <c r="E362" s="16" t="s">
        <v>1681</v>
      </c>
      <c r="F362" s="16" t="s">
        <v>926</v>
      </c>
      <c r="G362" s="17">
        <v>8</v>
      </c>
      <c r="H362" s="16"/>
      <c r="I362" s="16"/>
      <c r="J362" s="20" t="s">
        <v>1682</v>
      </c>
    </row>
    <row r="363" spans="2:10" ht="15.75" thickBot="1" x14ac:dyDescent="0.3">
      <c r="B363" s="57" t="s">
        <v>940</v>
      </c>
      <c r="D363" s="15">
        <v>355</v>
      </c>
      <c r="E363" s="16" t="s">
        <v>1683</v>
      </c>
      <c r="F363" s="16" t="s">
        <v>926</v>
      </c>
      <c r="G363" s="17">
        <v>8</v>
      </c>
      <c r="H363" s="16"/>
      <c r="I363" s="16"/>
      <c r="J363" s="20" t="s">
        <v>1684</v>
      </c>
    </row>
    <row r="364" spans="2:10" ht="15.75" thickBot="1" x14ac:dyDescent="0.3">
      <c r="B364" s="57" t="s">
        <v>940</v>
      </c>
      <c r="D364" s="15">
        <v>356</v>
      </c>
      <c r="E364" s="16" t="s">
        <v>1685</v>
      </c>
      <c r="F364" s="16" t="s">
        <v>926</v>
      </c>
      <c r="G364" s="17">
        <v>8</v>
      </c>
      <c r="H364" s="16"/>
      <c r="I364" s="16"/>
      <c r="J364" s="20" t="s">
        <v>1686</v>
      </c>
    </row>
    <row r="365" spans="2:10" ht="15.75" thickBot="1" x14ac:dyDescent="0.3">
      <c r="B365" s="57" t="s">
        <v>940</v>
      </c>
      <c r="D365" s="15">
        <v>357</v>
      </c>
      <c r="E365" s="16" t="s">
        <v>1687</v>
      </c>
      <c r="F365" s="16" t="s">
        <v>926</v>
      </c>
      <c r="G365" s="17">
        <v>8</v>
      </c>
      <c r="H365" s="16" t="s">
        <v>947</v>
      </c>
      <c r="I365" s="16" t="s">
        <v>947</v>
      </c>
      <c r="J365" s="20" t="s">
        <v>1688</v>
      </c>
    </row>
    <row r="366" spans="2:10" ht="15.75" thickBot="1" x14ac:dyDescent="0.3">
      <c r="B366" s="57" t="s">
        <v>940</v>
      </c>
      <c r="D366" s="15">
        <v>358</v>
      </c>
      <c r="E366" s="16" t="s">
        <v>1689</v>
      </c>
      <c r="F366" s="16" t="s">
        <v>926</v>
      </c>
      <c r="G366" s="17">
        <v>8</v>
      </c>
      <c r="H366" s="16" t="s">
        <v>947</v>
      </c>
      <c r="I366" s="16" t="s">
        <v>947</v>
      </c>
      <c r="J366" s="20" t="s">
        <v>1690</v>
      </c>
    </row>
    <row r="367" spans="2:10" ht="15.75" thickBot="1" x14ac:dyDescent="0.3">
      <c r="B367" s="57" t="s">
        <v>940</v>
      </c>
      <c r="D367" s="15">
        <v>359</v>
      </c>
      <c r="E367" s="16" t="s">
        <v>1691</v>
      </c>
      <c r="F367" s="16" t="s">
        <v>926</v>
      </c>
      <c r="G367" s="17">
        <v>3</v>
      </c>
      <c r="H367" s="16" t="s">
        <v>930</v>
      </c>
      <c r="I367" s="16" t="s">
        <v>930</v>
      </c>
      <c r="J367" s="20" t="s">
        <v>1692</v>
      </c>
    </row>
    <row r="368" spans="2:10" ht="15.75" thickBot="1" x14ac:dyDescent="0.3">
      <c r="B368" s="57" t="s">
        <v>940</v>
      </c>
      <c r="D368" s="15">
        <v>360</v>
      </c>
      <c r="E368" s="16" t="s">
        <v>1693</v>
      </c>
      <c r="F368" s="16" t="s">
        <v>926</v>
      </c>
      <c r="G368" s="17">
        <v>3</v>
      </c>
      <c r="H368" s="16" t="s">
        <v>930</v>
      </c>
      <c r="I368" s="16" t="s">
        <v>930</v>
      </c>
      <c r="J368" s="20" t="s">
        <v>1694</v>
      </c>
    </row>
    <row r="369" spans="2:10" ht="15.75" thickBot="1" x14ac:dyDescent="0.3">
      <c r="B369" s="57" t="s">
        <v>940</v>
      </c>
      <c r="D369" s="15">
        <v>361</v>
      </c>
      <c r="E369" s="16" t="s">
        <v>1695</v>
      </c>
      <c r="F369" s="16" t="s">
        <v>926</v>
      </c>
      <c r="G369" s="17">
        <v>3</v>
      </c>
      <c r="H369" s="16" t="s">
        <v>930</v>
      </c>
      <c r="I369" s="16" t="s">
        <v>930</v>
      </c>
      <c r="J369" s="20" t="s">
        <v>1696</v>
      </c>
    </row>
    <row r="370" spans="2:10" ht="15.75" thickBot="1" x14ac:dyDescent="0.3">
      <c r="B370" s="57" t="s">
        <v>940</v>
      </c>
      <c r="D370" s="15">
        <v>362</v>
      </c>
      <c r="E370" s="16" t="s">
        <v>1697</v>
      </c>
      <c r="F370" s="16" t="s">
        <v>926</v>
      </c>
      <c r="G370" s="17">
        <v>3</v>
      </c>
      <c r="H370" s="16" t="s">
        <v>930</v>
      </c>
      <c r="I370" s="16" t="s">
        <v>930</v>
      </c>
      <c r="J370" s="20" t="s">
        <v>1698</v>
      </c>
    </row>
    <row r="371" spans="2:10" ht="15.75" thickBot="1" x14ac:dyDescent="0.3">
      <c r="B371" s="57" t="s">
        <v>940</v>
      </c>
      <c r="D371" s="15">
        <v>363</v>
      </c>
      <c r="E371" s="16" t="s">
        <v>1699</v>
      </c>
      <c r="F371" s="16" t="s">
        <v>926</v>
      </c>
      <c r="G371" s="17">
        <v>3</v>
      </c>
      <c r="H371" s="16" t="s">
        <v>930</v>
      </c>
      <c r="I371" s="16" t="s">
        <v>930</v>
      </c>
      <c r="J371" s="20" t="s">
        <v>1700</v>
      </c>
    </row>
    <row r="372" spans="2:10" ht="15.75" thickBot="1" x14ac:dyDescent="0.3">
      <c r="B372" s="57" t="s">
        <v>940</v>
      </c>
      <c r="D372" s="15">
        <v>364</v>
      </c>
      <c r="E372" s="16" t="s">
        <v>1701</v>
      </c>
      <c r="F372" s="16" t="s">
        <v>926</v>
      </c>
      <c r="G372" s="17">
        <v>3</v>
      </c>
      <c r="H372" s="16" t="s">
        <v>930</v>
      </c>
      <c r="I372" s="16" t="s">
        <v>930</v>
      </c>
      <c r="J372" s="20" t="s">
        <v>1702</v>
      </c>
    </row>
    <row r="373" spans="2:10" ht="15.75" thickBot="1" x14ac:dyDescent="0.3">
      <c r="B373" s="57" t="s">
        <v>940</v>
      </c>
      <c r="D373" s="15">
        <v>365</v>
      </c>
      <c r="E373" s="16" t="s">
        <v>1703</v>
      </c>
      <c r="F373" s="16" t="s">
        <v>926</v>
      </c>
      <c r="G373" s="17">
        <v>3</v>
      </c>
      <c r="H373" s="16" t="s">
        <v>930</v>
      </c>
      <c r="I373" s="16" t="s">
        <v>930</v>
      </c>
      <c r="J373" s="20" t="s">
        <v>1704</v>
      </c>
    </row>
    <row r="374" spans="2:10" ht="15.75" thickBot="1" x14ac:dyDescent="0.3">
      <c r="B374" s="57" t="s">
        <v>940</v>
      </c>
      <c r="D374" s="15">
        <v>366</v>
      </c>
      <c r="E374" s="16" t="s">
        <v>1705</v>
      </c>
      <c r="F374" s="16" t="s">
        <v>926</v>
      </c>
      <c r="G374" s="17">
        <v>8</v>
      </c>
      <c r="H374" s="16" t="s">
        <v>1352</v>
      </c>
      <c r="I374" s="16" t="s">
        <v>1352</v>
      </c>
      <c r="J374" s="20" t="s">
        <v>1706</v>
      </c>
    </row>
    <row r="375" spans="2:10" ht="15.75" thickBot="1" x14ac:dyDescent="0.3">
      <c r="B375" s="57" t="s">
        <v>940</v>
      </c>
      <c r="D375" s="15">
        <v>367</v>
      </c>
      <c r="E375" s="16" t="s">
        <v>1707</v>
      </c>
      <c r="F375" s="16" t="s">
        <v>926</v>
      </c>
      <c r="G375" s="17">
        <v>8</v>
      </c>
      <c r="H375" s="16" t="s">
        <v>1352</v>
      </c>
      <c r="I375" s="16" t="s">
        <v>1352</v>
      </c>
      <c r="J375" s="20" t="s">
        <v>1708</v>
      </c>
    </row>
    <row r="376" spans="2:10" ht="15.75" thickBot="1" x14ac:dyDescent="0.3">
      <c r="B376" s="57" t="s">
        <v>940</v>
      </c>
      <c r="D376" s="15">
        <v>368</v>
      </c>
      <c r="E376" s="16" t="s">
        <v>1709</v>
      </c>
      <c r="F376" s="16" t="s">
        <v>926</v>
      </c>
      <c r="G376" s="17">
        <v>8</v>
      </c>
      <c r="H376" s="16"/>
      <c r="I376" s="16"/>
      <c r="J376" s="20" t="s">
        <v>1710</v>
      </c>
    </row>
    <row r="377" spans="2:10" ht="15.75" thickBot="1" x14ac:dyDescent="0.3">
      <c r="B377" s="57" t="s">
        <v>940</v>
      </c>
      <c r="D377" s="15">
        <v>369</v>
      </c>
      <c r="E377" s="16" t="s">
        <v>1711</v>
      </c>
      <c r="F377" s="16" t="s">
        <v>926</v>
      </c>
      <c r="G377" s="17">
        <v>8</v>
      </c>
      <c r="H377" s="16" t="s">
        <v>947</v>
      </c>
      <c r="I377" s="16" t="s">
        <v>947</v>
      </c>
      <c r="J377" s="20" t="s">
        <v>1712</v>
      </c>
    </row>
    <row r="378" spans="2:10" ht="15.75" thickBot="1" x14ac:dyDescent="0.3">
      <c r="B378" s="57" t="s">
        <v>940</v>
      </c>
      <c r="D378" s="15">
        <v>370</v>
      </c>
      <c r="E378" s="16" t="s">
        <v>1713</v>
      </c>
      <c r="F378" s="16" t="s">
        <v>926</v>
      </c>
      <c r="G378" s="17">
        <v>3</v>
      </c>
      <c r="H378" s="16" t="s">
        <v>930</v>
      </c>
      <c r="I378" s="16" t="s">
        <v>930</v>
      </c>
      <c r="J378" s="20" t="s">
        <v>1714</v>
      </c>
    </row>
    <row r="379" spans="2:10" ht="15.75" thickBot="1" x14ac:dyDescent="0.3">
      <c r="B379" s="57" t="s">
        <v>940</v>
      </c>
      <c r="D379" s="15">
        <v>371</v>
      </c>
      <c r="E379" s="16" t="s">
        <v>1715</v>
      </c>
      <c r="F379" s="16" t="s">
        <v>926</v>
      </c>
      <c r="G379" s="17">
        <v>3</v>
      </c>
      <c r="H379" s="16" t="s">
        <v>930</v>
      </c>
      <c r="I379" s="16" t="s">
        <v>930</v>
      </c>
      <c r="J379" s="20" t="s">
        <v>1716</v>
      </c>
    </row>
    <row r="380" spans="2:10" ht="15.75" thickBot="1" x14ac:dyDescent="0.3">
      <c r="B380" s="57" t="s">
        <v>940</v>
      </c>
      <c r="D380" s="15">
        <v>372</v>
      </c>
      <c r="E380" s="16" t="s">
        <v>1717</v>
      </c>
      <c r="F380" s="16" t="s">
        <v>926</v>
      </c>
      <c r="G380" s="17">
        <v>3</v>
      </c>
      <c r="H380" s="16" t="s">
        <v>930</v>
      </c>
      <c r="I380" s="16" t="s">
        <v>930</v>
      </c>
      <c r="J380" s="20" t="s">
        <v>1718</v>
      </c>
    </row>
    <row r="381" spans="2:10" ht="15.75" thickBot="1" x14ac:dyDescent="0.3">
      <c r="B381" s="57" t="s">
        <v>940</v>
      </c>
      <c r="D381" s="15">
        <v>373</v>
      </c>
      <c r="E381" s="16" t="s">
        <v>1719</v>
      </c>
      <c r="F381" s="16" t="s">
        <v>926</v>
      </c>
      <c r="G381" s="17">
        <v>3</v>
      </c>
      <c r="H381" s="16" t="s">
        <v>930</v>
      </c>
      <c r="I381" s="16" t="s">
        <v>930</v>
      </c>
      <c r="J381" s="20" t="s">
        <v>1720</v>
      </c>
    </row>
    <row r="382" spans="2:10" ht="15.75" thickBot="1" x14ac:dyDescent="0.3">
      <c r="B382" s="57" t="s">
        <v>940</v>
      </c>
      <c r="D382" s="15">
        <v>374</v>
      </c>
      <c r="E382" s="16" t="s">
        <v>1721</v>
      </c>
      <c r="F382" s="16" t="s">
        <v>926</v>
      </c>
      <c r="G382" s="17">
        <v>3</v>
      </c>
      <c r="H382" s="16" t="s">
        <v>930</v>
      </c>
      <c r="I382" s="16" t="s">
        <v>930</v>
      </c>
      <c r="J382" s="20" t="s">
        <v>1722</v>
      </c>
    </row>
    <row r="383" spans="2:10" ht="15.75" thickBot="1" x14ac:dyDescent="0.3">
      <c r="B383" s="57" t="s">
        <v>940</v>
      </c>
      <c r="D383" s="15">
        <v>375</v>
      </c>
      <c r="E383" s="16" t="s">
        <v>1723</v>
      </c>
      <c r="F383" s="16" t="s">
        <v>926</v>
      </c>
      <c r="G383" s="17">
        <v>3</v>
      </c>
      <c r="H383" s="16" t="s">
        <v>930</v>
      </c>
      <c r="I383" s="16" t="s">
        <v>930</v>
      </c>
      <c r="J383" s="20" t="s">
        <v>1724</v>
      </c>
    </row>
    <row r="384" spans="2:10" ht="15.75" thickBot="1" x14ac:dyDescent="0.3">
      <c r="B384" s="57" t="s">
        <v>940</v>
      </c>
      <c r="D384" s="15">
        <v>376</v>
      </c>
      <c r="E384" s="16" t="s">
        <v>1725</v>
      </c>
      <c r="F384" s="16" t="s">
        <v>926</v>
      </c>
      <c r="G384" s="17">
        <v>8</v>
      </c>
      <c r="H384" s="16"/>
      <c r="I384" s="16"/>
      <c r="J384" s="20" t="s">
        <v>1726</v>
      </c>
    </row>
    <row r="385" spans="2:10" ht="15.75" thickBot="1" x14ac:dyDescent="0.3">
      <c r="B385" s="57" t="s">
        <v>940</v>
      </c>
      <c r="D385" s="15">
        <v>377</v>
      </c>
      <c r="E385" s="16" t="s">
        <v>1727</v>
      </c>
      <c r="F385" s="16" t="s">
        <v>926</v>
      </c>
      <c r="G385" s="17">
        <v>8</v>
      </c>
      <c r="H385" s="16"/>
      <c r="I385" s="16"/>
      <c r="J385" s="20" t="s">
        <v>1728</v>
      </c>
    </row>
    <row r="386" spans="2:10" ht="15.75" thickBot="1" x14ac:dyDescent="0.3">
      <c r="B386" s="57" t="s">
        <v>940</v>
      </c>
      <c r="D386" s="15">
        <v>378</v>
      </c>
      <c r="E386" s="16" t="s">
        <v>1729</v>
      </c>
      <c r="F386" s="16" t="s">
        <v>926</v>
      </c>
      <c r="G386" s="17">
        <v>8</v>
      </c>
      <c r="H386" s="16" t="s">
        <v>947</v>
      </c>
      <c r="I386" s="16" t="s">
        <v>947</v>
      </c>
      <c r="J386" s="20" t="s">
        <v>1730</v>
      </c>
    </row>
    <row r="387" spans="2:10" ht="15.75" thickBot="1" x14ac:dyDescent="0.3">
      <c r="B387" s="57" t="s">
        <v>940</v>
      </c>
      <c r="D387" s="15">
        <v>379</v>
      </c>
      <c r="E387" s="16" t="s">
        <v>1731</v>
      </c>
      <c r="F387" s="16" t="s">
        <v>926</v>
      </c>
      <c r="G387" s="17">
        <v>3</v>
      </c>
      <c r="H387" s="16" t="s">
        <v>930</v>
      </c>
      <c r="I387" s="16" t="s">
        <v>930</v>
      </c>
      <c r="J387" s="20" t="s">
        <v>1732</v>
      </c>
    </row>
    <row r="388" spans="2:10" ht="15.75" thickBot="1" x14ac:dyDescent="0.3">
      <c r="B388" s="57" t="s">
        <v>940</v>
      </c>
      <c r="D388" s="15">
        <v>380</v>
      </c>
      <c r="E388" s="16" t="s">
        <v>1733</v>
      </c>
      <c r="F388" s="16" t="s">
        <v>926</v>
      </c>
      <c r="G388" s="17">
        <v>3</v>
      </c>
      <c r="H388" s="16" t="s">
        <v>930</v>
      </c>
      <c r="I388" s="16" t="s">
        <v>930</v>
      </c>
      <c r="J388" s="20" t="s">
        <v>1734</v>
      </c>
    </row>
    <row r="389" spans="2:10" ht="15.75" thickBot="1" x14ac:dyDescent="0.3">
      <c r="B389" s="57" t="s">
        <v>940</v>
      </c>
      <c r="D389" s="15">
        <v>381</v>
      </c>
      <c r="E389" s="16" t="s">
        <v>1735</v>
      </c>
      <c r="F389" s="16" t="s">
        <v>926</v>
      </c>
      <c r="G389" s="17">
        <v>3</v>
      </c>
      <c r="H389" s="16" t="s">
        <v>930</v>
      </c>
      <c r="I389" s="16" t="s">
        <v>930</v>
      </c>
      <c r="J389" s="20" t="s">
        <v>1736</v>
      </c>
    </row>
    <row r="390" spans="2:10" ht="15.75" thickBot="1" x14ac:dyDescent="0.3">
      <c r="B390" s="57" t="s">
        <v>940</v>
      </c>
      <c r="D390" s="15">
        <v>382</v>
      </c>
      <c r="E390" s="16" t="s">
        <v>1737</v>
      </c>
      <c r="F390" s="16" t="s">
        <v>926</v>
      </c>
      <c r="G390" s="17">
        <v>3</v>
      </c>
      <c r="H390" s="16" t="s">
        <v>930</v>
      </c>
      <c r="I390" s="16" t="s">
        <v>930</v>
      </c>
      <c r="J390" s="20" t="s">
        <v>1738</v>
      </c>
    </row>
    <row r="391" spans="2:10" ht="15.75" thickBot="1" x14ac:dyDescent="0.3">
      <c r="B391" s="57" t="s">
        <v>940</v>
      </c>
      <c r="D391" s="15">
        <v>383</v>
      </c>
      <c r="E391" s="16" t="s">
        <v>1739</v>
      </c>
      <c r="F391" s="16" t="s">
        <v>926</v>
      </c>
      <c r="G391" s="17">
        <v>3</v>
      </c>
      <c r="H391" s="16" t="s">
        <v>930</v>
      </c>
      <c r="I391" s="16" t="s">
        <v>930</v>
      </c>
      <c r="J391" s="20" t="s">
        <v>1740</v>
      </c>
    </row>
    <row r="392" spans="2:10" ht="15.75" thickBot="1" x14ac:dyDescent="0.3">
      <c r="B392" s="57" t="s">
        <v>940</v>
      </c>
      <c r="D392" s="15">
        <v>384</v>
      </c>
      <c r="E392" s="16" t="s">
        <v>1741</v>
      </c>
      <c r="F392" s="16" t="s">
        <v>926</v>
      </c>
      <c r="G392" s="17">
        <v>8</v>
      </c>
      <c r="H392" s="16"/>
      <c r="I392" s="16"/>
      <c r="J392" s="20" t="s">
        <v>1742</v>
      </c>
    </row>
    <row r="393" spans="2:10" ht="15.75" thickBot="1" x14ac:dyDescent="0.3">
      <c r="B393" s="57" t="s">
        <v>940</v>
      </c>
      <c r="D393" s="15">
        <v>385</v>
      </c>
      <c r="E393" s="16" t="s">
        <v>1743</v>
      </c>
      <c r="F393" s="16" t="s">
        <v>926</v>
      </c>
      <c r="G393" s="17">
        <v>8</v>
      </c>
      <c r="H393" s="16" t="s">
        <v>947</v>
      </c>
      <c r="I393" s="16" t="s">
        <v>947</v>
      </c>
      <c r="J393" s="20" t="s">
        <v>1744</v>
      </c>
    </row>
    <row r="394" spans="2:10" ht="15.75" thickBot="1" x14ac:dyDescent="0.3">
      <c r="B394" s="57" t="s">
        <v>940</v>
      </c>
      <c r="D394" s="15">
        <v>386</v>
      </c>
      <c r="E394" s="16" t="s">
        <v>1745</v>
      </c>
      <c r="F394" s="16" t="s">
        <v>926</v>
      </c>
      <c r="G394" s="17">
        <v>3</v>
      </c>
      <c r="H394" s="16" t="s">
        <v>930</v>
      </c>
      <c r="I394" s="16" t="s">
        <v>930</v>
      </c>
      <c r="J394" s="20" t="s">
        <v>1746</v>
      </c>
    </row>
    <row r="395" spans="2:10" ht="15.75" thickBot="1" x14ac:dyDescent="0.3">
      <c r="B395" s="57" t="s">
        <v>940</v>
      </c>
      <c r="D395" s="15">
        <v>387</v>
      </c>
      <c r="E395" s="16" t="s">
        <v>1747</v>
      </c>
      <c r="F395" s="16" t="s">
        <v>926</v>
      </c>
      <c r="G395" s="17">
        <v>3</v>
      </c>
      <c r="H395" s="16" t="s">
        <v>930</v>
      </c>
      <c r="I395" s="16" t="s">
        <v>930</v>
      </c>
      <c r="J395" s="20" t="s">
        <v>1748</v>
      </c>
    </row>
    <row r="396" spans="2:10" ht="15.75" thickBot="1" x14ac:dyDescent="0.3">
      <c r="B396" s="57" t="s">
        <v>940</v>
      </c>
      <c r="D396" s="15">
        <v>388</v>
      </c>
      <c r="E396" s="16" t="s">
        <v>1749</v>
      </c>
      <c r="F396" s="16" t="s">
        <v>926</v>
      </c>
      <c r="G396" s="17">
        <v>3</v>
      </c>
      <c r="H396" s="16" t="s">
        <v>930</v>
      </c>
      <c r="I396" s="16" t="s">
        <v>930</v>
      </c>
      <c r="J396" s="20" t="s">
        <v>1750</v>
      </c>
    </row>
    <row r="397" spans="2:10" ht="15.75" thickBot="1" x14ac:dyDescent="0.3">
      <c r="B397" s="57" t="s">
        <v>940</v>
      </c>
      <c r="D397" s="15">
        <v>389</v>
      </c>
      <c r="E397" s="16" t="s">
        <v>1751</v>
      </c>
      <c r="F397" s="16" t="s">
        <v>926</v>
      </c>
      <c r="G397" s="17">
        <v>3</v>
      </c>
      <c r="H397" s="16" t="s">
        <v>930</v>
      </c>
      <c r="I397" s="16" t="s">
        <v>930</v>
      </c>
      <c r="J397" s="20" t="s">
        <v>1752</v>
      </c>
    </row>
    <row r="398" spans="2:10" ht="15.75" thickBot="1" x14ac:dyDescent="0.3">
      <c r="B398" s="57" t="s">
        <v>940</v>
      </c>
      <c r="D398" s="15">
        <v>390</v>
      </c>
      <c r="E398" s="16" t="s">
        <v>1753</v>
      </c>
      <c r="F398" s="16" t="s">
        <v>926</v>
      </c>
      <c r="G398" s="17">
        <v>3</v>
      </c>
      <c r="H398" s="16" t="s">
        <v>930</v>
      </c>
      <c r="I398" s="16" t="s">
        <v>930</v>
      </c>
      <c r="J398" s="20" t="s">
        <v>1754</v>
      </c>
    </row>
    <row r="399" spans="2:10" ht="15.75" thickBot="1" x14ac:dyDescent="0.3">
      <c r="B399" s="57" t="s">
        <v>940</v>
      </c>
      <c r="D399" s="15">
        <v>391</v>
      </c>
      <c r="E399" s="16" t="s">
        <v>1755</v>
      </c>
      <c r="F399" s="16" t="s">
        <v>926</v>
      </c>
      <c r="G399" s="17">
        <v>8</v>
      </c>
      <c r="H399" s="16"/>
      <c r="I399" s="16"/>
      <c r="J399" s="20" t="s">
        <v>1756</v>
      </c>
    </row>
    <row r="400" spans="2:10" ht="15.75" thickBot="1" x14ac:dyDescent="0.3">
      <c r="B400" s="57" t="s">
        <v>940</v>
      </c>
      <c r="D400" s="15">
        <v>392</v>
      </c>
      <c r="E400" s="16" t="s">
        <v>1757</v>
      </c>
      <c r="F400" s="16" t="s">
        <v>926</v>
      </c>
      <c r="G400" s="17">
        <v>8</v>
      </c>
      <c r="H400" s="16"/>
      <c r="I400" s="16"/>
      <c r="J400" s="20" t="s">
        <v>1758</v>
      </c>
    </row>
    <row r="401" spans="2:10" ht="15.75" thickBot="1" x14ac:dyDescent="0.3">
      <c r="B401" s="57" t="s">
        <v>940</v>
      </c>
      <c r="D401" s="15">
        <v>393</v>
      </c>
      <c r="E401" s="16" t="s">
        <v>1759</v>
      </c>
      <c r="F401" s="16" t="s">
        <v>926</v>
      </c>
      <c r="G401" s="17">
        <v>8</v>
      </c>
      <c r="H401" s="16" t="s">
        <v>947</v>
      </c>
      <c r="I401" s="16" t="s">
        <v>947</v>
      </c>
      <c r="J401" s="20" t="s">
        <v>1760</v>
      </c>
    </row>
    <row r="402" spans="2:10" ht="15.75" thickBot="1" x14ac:dyDescent="0.3">
      <c r="B402" s="57" t="s">
        <v>940</v>
      </c>
      <c r="D402" s="15">
        <v>394</v>
      </c>
      <c r="E402" s="16" t="s">
        <v>1761</v>
      </c>
      <c r="F402" s="16" t="s">
        <v>926</v>
      </c>
      <c r="G402" s="17">
        <v>8</v>
      </c>
      <c r="H402" s="16" t="s">
        <v>947</v>
      </c>
      <c r="I402" s="16" t="s">
        <v>947</v>
      </c>
      <c r="J402" s="20" t="s">
        <v>1762</v>
      </c>
    </row>
    <row r="403" spans="2:10" ht="15.75" thickBot="1" x14ac:dyDescent="0.3">
      <c r="B403" s="57" t="s">
        <v>940</v>
      </c>
      <c r="D403" s="15">
        <v>395</v>
      </c>
      <c r="E403" s="16" t="s">
        <v>1763</v>
      </c>
      <c r="F403" s="16" t="s">
        <v>926</v>
      </c>
      <c r="G403" s="17">
        <v>8</v>
      </c>
      <c r="H403" s="16" t="s">
        <v>947</v>
      </c>
      <c r="I403" s="16" t="s">
        <v>947</v>
      </c>
      <c r="J403" s="20" t="s">
        <v>1764</v>
      </c>
    </row>
    <row r="404" spans="2:10" ht="15.75" thickBot="1" x14ac:dyDescent="0.3">
      <c r="B404" s="57" t="s">
        <v>940</v>
      </c>
      <c r="D404" s="15">
        <v>396</v>
      </c>
      <c r="E404" s="16" t="s">
        <v>1765</v>
      </c>
      <c r="F404" s="16" t="s">
        <v>926</v>
      </c>
      <c r="G404" s="17">
        <v>3</v>
      </c>
      <c r="H404" s="16" t="s">
        <v>930</v>
      </c>
      <c r="I404" s="16" t="s">
        <v>930</v>
      </c>
      <c r="J404" s="20" t="s">
        <v>1766</v>
      </c>
    </row>
    <row r="405" spans="2:10" ht="15.75" thickBot="1" x14ac:dyDescent="0.3">
      <c r="B405" s="57" t="s">
        <v>940</v>
      </c>
      <c r="D405" s="15">
        <v>397</v>
      </c>
      <c r="E405" s="16" t="s">
        <v>1767</v>
      </c>
      <c r="F405" s="16" t="s">
        <v>926</v>
      </c>
      <c r="G405" s="17">
        <v>3</v>
      </c>
      <c r="H405" s="16" t="s">
        <v>930</v>
      </c>
      <c r="I405" s="16" t="s">
        <v>930</v>
      </c>
      <c r="J405" s="20" t="s">
        <v>1768</v>
      </c>
    </row>
    <row r="406" spans="2:10" ht="15.75" thickBot="1" x14ac:dyDescent="0.3">
      <c r="B406" s="57" t="s">
        <v>940</v>
      </c>
      <c r="D406" s="15">
        <v>398</v>
      </c>
      <c r="E406" s="16" t="s">
        <v>1769</v>
      </c>
      <c r="F406" s="16" t="s">
        <v>926</v>
      </c>
      <c r="G406" s="17">
        <v>3</v>
      </c>
      <c r="H406" s="16" t="s">
        <v>930</v>
      </c>
      <c r="I406" s="16" t="s">
        <v>930</v>
      </c>
      <c r="J406" s="20" t="s">
        <v>1770</v>
      </c>
    </row>
    <row r="407" spans="2:10" ht="15.75" thickBot="1" x14ac:dyDescent="0.3">
      <c r="B407" s="57" t="s">
        <v>940</v>
      </c>
      <c r="D407" s="15">
        <v>399</v>
      </c>
      <c r="E407" s="16" t="s">
        <v>1771</v>
      </c>
      <c r="F407" s="16" t="s">
        <v>926</v>
      </c>
      <c r="G407" s="17">
        <v>3</v>
      </c>
      <c r="H407" s="16" t="s">
        <v>930</v>
      </c>
      <c r="I407" s="16" t="s">
        <v>930</v>
      </c>
      <c r="J407" s="20" t="s">
        <v>1772</v>
      </c>
    </row>
    <row r="408" spans="2:10" ht="15.75" thickBot="1" x14ac:dyDescent="0.3">
      <c r="B408" s="57" t="s">
        <v>940</v>
      </c>
      <c r="D408" s="15">
        <v>400</v>
      </c>
      <c r="E408" s="16" t="s">
        <v>1773</v>
      </c>
      <c r="F408" s="16" t="s">
        <v>926</v>
      </c>
      <c r="G408" s="17">
        <v>3</v>
      </c>
      <c r="H408" s="16" t="s">
        <v>930</v>
      </c>
      <c r="I408" s="16" t="s">
        <v>930</v>
      </c>
      <c r="J408" s="20" t="s">
        <v>1774</v>
      </c>
    </row>
    <row r="409" spans="2:10" ht="15.75" thickBot="1" x14ac:dyDescent="0.3">
      <c r="B409" s="57" t="s">
        <v>940</v>
      </c>
      <c r="D409" s="15">
        <v>401</v>
      </c>
      <c r="E409" s="16" t="s">
        <v>1775</v>
      </c>
      <c r="F409" s="16" t="s">
        <v>926</v>
      </c>
      <c r="G409" s="17">
        <v>3</v>
      </c>
      <c r="H409" s="16" t="s">
        <v>930</v>
      </c>
      <c r="I409" s="16" t="s">
        <v>930</v>
      </c>
      <c r="J409" s="20" t="s">
        <v>1776</v>
      </c>
    </row>
    <row r="410" spans="2:10" ht="15.75" thickBot="1" x14ac:dyDescent="0.3">
      <c r="B410" s="57" t="s">
        <v>940</v>
      </c>
      <c r="D410" s="15">
        <v>402</v>
      </c>
      <c r="E410" s="16" t="s">
        <v>1777</v>
      </c>
      <c r="F410" s="16" t="s">
        <v>926</v>
      </c>
      <c r="G410" s="17">
        <v>8</v>
      </c>
      <c r="H410" s="16"/>
      <c r="I410" s="16"/>
      <c r="J410" s="20" t="s">
        <v>1778</v>
      </c>
    </row>
    <row r="411" spans="2:10" ht="15.75" thickBot="1" x14ac:dyDescent="0.3">
      <c r="B411" s="57" t="s">
        <v>940</v>
      </c>
      <c r="D411" s="15">
        <v>403</v>
      </c>
      <c r="E411" s="16" t="s">
        <v>1779</v>
      </c>
      <c r="F411" s="16" t="s">
        <v>926</v>
      </c>
      <c r="G411" s="17">
        <v>8</v>
      </c>
      <c r="H411" s="16"/>
      <c r="I411" s="16"/>
      <c r="J411" s="20" t="s">
        <v>1780</v>
      </c>
    </row>
    <row r="412" spans="2:10" ht="15.75" thickBot="1" x14ac:dyDescent="0.3">
      <c r="B412" s="57" t="s">
        <v>940</v>
      </c>
      <c r="D412" s="15">
        <v>404</v>
      </c>
      <c r="E412" s="16" t="s">
        <v>1781</v>
      </c>
      <c r="F412" s="16" t="s">
        <v>926</v>
      </c>
      <c r="G412" s="17">
        <v>8</v>
      </c>
      <c r="H412" s="16"/>
      <c r="I412" s="16"/>
      <c r="J412" s="20" t="s">
        <v>1782</v>
      </c>
    </row>
    <row r="413" spans="2:10" ht="15.75" thickBot="1" x14ac:dyDescent="0.3">
      <c r="B413" s="57" t="s">
        <v>940</v>
      </c>
      <c r="D413" s="15">
        <v>405</v>
      </c>
      <c r="E413" s="16" t="s">
        <v>1783</v>
      </c>
      <c r="F413" s="16" t="s">
        <v>926</v>
      </c>
      <c r="G413" s="17">
        <v>8</v>
      </c>
      <c r="H413" s="16" t="s">
        <v>947</v>
      </c>
      <c r="I413" s="16" t="s">
        <v>947</v>
      </c>
      <c r="J413" s="20" t="s">
        <v>1784</v>
      </c>
    </row>
    <row r="414" spans="2:10" ht="15.75" thickBot="1" x14ac:dyDescent="0.3">
      <c r="B414" s="57" t="s">
        <v>940</v>
      </c>
      <c r="D414" s="15">
        <v>406</v>
      </c>
      <c r="E414" s="16" t="s">
        <v>1785</v>
      </c>
      <c r="F414" s="16" t="s">
        <v>926</v>
      </c>
      <c r="G414" s="17">
        <v>8</v>
      </c>
      <c r="H414" s="16" t="s">
        <v>947</v>
      </c>
      <c r="I414" s="16" t="s">
        <v>947</v>
      </c>
      <c r="J414" s="20" t="s">
        <v>1786</v>
      </c>
    </row>
    <row r="415" spans="2:10" ht="15.75" thickBot="1" x14ac:dyDescent="0.3">
      <c r="B415" s="57" t="s">
        <v>940</v>
      </c>
      <c r="D415" s="15">
        <v>407</v>
      </c>
      <c r="E415" s="16" t="s">
        <v>1787</v>
      </c>
      <c r="F415" s="16" t="s">
        <v>926</v>
      </c>
      <c r="G415" s="17">
        <v>3</v>
      </c>
      <c r="H415" s="16" t="s">
        <v>930</v>
      </c>
      <c r="I415" s="16" t="s">
        <v>930</v>
      </c>
      <c r="J415" s="20" t="s">
        <v>1788</v>
      </c>
    </row>
    <row r="416" spans="2:10" ht="15.75" thickBot="1" x14ac:dyDescent="0.3">
      <c r="B416" s="57" t="s">
        <v>940</v>
      </c>
      <c r="D416" s="15">
        <v>408</v>
      </c>
      <c r="E416" s="16" t="s">
        <v>1789</v>
      </c>
      <c r="F416" s="16" t="s">
        <v>926</v>
      </c>
      <c r="G416" s="17">
        <v>3</v>
      </c>
      <c r="H416" s="16" t="s">
        <v>930</v>
      </c>
      <c r="I416" s="16" t="s">
        <v>930</v>
      </c>
      <c r="J416" s="20" t="s">
        <v>1790</v>
      </c>
    </row>
    <row r="417" spans="2:11" ht="15.75" thickBot="1" x14ac:dyDescent="0.3">
      <c r="B417" s="57" t="s">
        <v>940</v>
      </c>
      <c r="D417" s="15">
        <v>409</v>
      </c>
      <c r="E417" s="16" t="s">
        <v>1791</v>
      </c>
      <c r="F417" s="16" t="s">
        <v>926</v>
      </c>
      <c r="G417" s="17">
        <v>3</v>
      </c>
      <c r="H417" s="16" t="s">
        <v>930</v>
      </c>
      <c r="I417" s="16" t="s">
        <v>930</v>
      </c>
      <c r="J417" s="20" t="s">
        <v>1792</v>
      </c>
    </row>
    <row r="418" spans="2:11" ht="15.75" thickBot="1" x14ac:dyDescent="0.3">
      <c r="B418" s="57" t="s">
        <v>940</v>
      </c>
      <c r="D418" s="15">
        <v>410</v>
      </c>
      <c r="E418" s="16" t="s">
        <v>1793</v>
      </c>
      <c r="F418" s="16" t="s">
        <v>926</v>
      </c>
      <c r="G418" s="17">
        <v>3</v>
      </c>
      <c r="H418" s="16" t="s">
        <v>930</v>
      </c>
      <c r="I418" s="16" t="s">
        <v>930</v>
      </c>
      <c r="J418" s="20" t="s">
        <v>1794</v>
      </c>
    </row>
    <row r="419" spans="2:11" ht="15.75" thickBot="1" x14ac:dyDescent="0.3">
      <c r="B419" s="57" t="s">
        <v>940</v>
      </c>
      <c r="D419" s="15">
        <v>411</v>
      </c>
      <c r="E419" s="16" t="s">
        <v>1795</v>
      </c>
      <c r="F419" s="16" t="s">
        <v>926</v>
      </c>
      <c r="G419" s="17">
        <v>3</v>
      </c>
      <c r="H419" s="16" t="s">
        <v>930</v>
      </c>
      <c r="I419" s="16" t="s">
        <v>930</v>
      </c>
      <c r="J419" s="20" t="s">
        <v>1796</v>
      </c>
    </row>
    <row r="420" spans="2:11" ht="15.75" thickBot="1" x14ac:dyDescent="0.3">
      <c r="B420" s="57" t="s">
        <v>940</v>
      </c>
      <c r="D420" s="15">
        <v>412</v>
      </c>
      <c r="E420" s="16" t="s">
        <v>1797</v>
      </c>
      <c r="F420" s="16" t="s">
        <v>926</v>
      </c>
      <c r="G420" s="17">
        <v>8</v>
      </c>
      <c r="H420" s="16"/>
      <c r="I420" s="16"/>
      <c r="J420" s="20" t="s">
        <v>1798</v>
      </c>
    </row>
    <row r="421" spans="2:11" ht="15.75" thickBot="1" x14ac:dyDescent="0.3">
      <c r="B421" s="57" t="s">
        <v>940</v>
      </c>
      <c r="D421" s="15">
        <v>413</v>
      </c>
      <c r="E421" s="16" t="s">
        <v>1799</v>
      </c>
      <c r="F421" s="16" t="s">
        <v>926</v>
      </c>
      <c r="G421" s="17">
        <v>8</v>
      </c>
      <c r="H421" s="16"/>
      <c r="I421" s="16"/>
      <c r="J421" s="20" t="s">
        <v>1800</v>
      </c>
    </row>
    <row r="422" spans="2:11" ht="15.75" thickBot="1" x14ac:dyDescent="0.3">
      <c r="B422" s="57" t="s">
        <v>940</v>
      </c>
      <c r="D422" s="15">
        <v>414</v>
      </c>
      <c r="E422" s="16" t="s">
        <v>1801</v>
      </c>
      <c r="F422" s="16" t="s">
        <v>926</v>
      </c>
      <c r="G422" s="17">
        <v>8</v>
      </c>
      <c r="H422" s="16"/>
      <c r="I422" s="16"/>
      <c r="J422" s="20" t="s">
        <v>1802</v>
      </c>
    </row>
    <row r="423" spans="2:11" ht="15.75" thickBot="1" x14ac:dyDescent="0.3">
      <c r="B423" s="57" t="s">
        <v>940</v>
      </c>
      <c r="D423" s="15">
        <v>415</v>
      </c>
      <c r="E423" s="16" t="s">
        <v>1803</v>
      </c>
      <c r="F423" s="16" t="s">
        <v>926</v>
      </c>
      <c r="G423" s="17">
        <v>3</v>
      </c>
      <c r="H423" s="16" t="s">
        <v>930</v>
      </c>
      <c r="I423" s="16" t="s">
        <v>930</v>
      </c>
      <c r="J423" s="20" t="s">
        <v>1804</v>
      </c>
    </row>
    <row r="424" spans="2:11" ht="15.75" thickBot="1" x14ac:dyDescent="0.3">
      <c r="B424" s="57" t="s">
        <v>940</v>
      </c>
      <c r="D424" s="15">
        <v>416</v>
      </c>
      <c r="E424" s="16" t="s">
        <v>1805</v>
      </c>
      <c r="F424" s="16" t="s">
        <v>926</v>
      </c>
      <c r="G424" s="17">
        <v>3</v>
      </c>
      <c r="H424" s="16" t="s">
        <v>930</v>
      </c>
      <c r="I424" s="16" t="s">
        <v>930</v>
      </c>
      <c r="J424" s="20" t="s">
        <v>1806</v>
      </c>
    </row>
    <row r="425" spans="2:11" ht="15.75" thickBot="1" x14ac:dyDescent="0.3">
      <c r="B425" s="57" t="s">
        <v>940</v>
      </c>
      <c r="D425" s="15">
        <v>417</v>
      </c>
      <c r="E425" s="16" t="s">
        <v>1807</v>
      </c>
      <c r="F425" s="16" t="s">
        <v>926</v>
      </c>
      <c r="G425" s="17">
        <v>3</v>
      </c>
      <c r="H425" s="16" t="s">
        <v>930</v>
      </c>
      <c r="I425" s="16" t="s">
        <v>930</v>
      </c>
      <c r="J425" s="20" t="s">
        <v>1808</v>
      </c>
    </row>
    <row r="426" spans="2:11" ht="15.75" thickBot="1" x14ac:dyDescent="0.3">
      <c r="B426" s="57" t="s">
        <v>940</v>
      </c>
      <c r="D426" s="15">
        <v>418</v>
      </c>
      <c r="E426" s="16" t="s">
        <v>1809</v>
      </c>
      <c r="F426" s="16" t="s">
        <v>926</v>
      </c>
      <c r="G426" s="17">
        <v>3</v>
      </c>
      <c r="H426" s="16" t="s">
        <v>930</v>
      </c>
      <c r="I426" s="16" t="s">
        <v>930</v>
      </c>
      <c r="J426" s="20" t="s">
        <v>1810</v>
      </c>
    </row>
    <row r="427" spans="2:11" ht="15.75" thickBot="1" x14ac:dyDescent="0.3">
      <c r="B427" s="57" t="s">
        <v>940</v>
      </c>
      <c r="D427" s="15">
        <v>419</v>
      </c>
      <c r="E427" s="16" t="s">
        <v>1811</v>
      </c>
      <c r="F427" s="16" t="s">
        <v>926</v>
      </c>
      <c r="G427" s="17">
        <v>8</v>
      </c>
      <c r="H427" s="16"/>
      <c r="I427" s="16"/>
      <c r="J427" s="20" t="s">
        <v>1812</v>
      </c>
    </row>
    <row r="428" spans="2:11" ht="15.75" thickBot="1" x14ac:dyDescent="0.3">
      <c r="B428" s="57" t="s">
        <v>919</v>
      </c>
      <c r="D428" s="15">
        <v>420</v>
      </c>
      <c r="E428" s="16" t="s">
        <v>1813</v>
      </c>
      <c r="F428" s="16" t="s">
        <v>921</v>
      </c>
      <c r="G428" s="17">
        <v>32</v>
      </c>
      <c r="H428" s="16" t="s">
        <v>1814</v>
      </c>
      <c r="I428" s="16" t="s">
        <v>1814</v>
      </c>
      <c r="J428" s="18" t="s">
        <v>1002</v>
      </c>
      <c r="K428" s="32"/>
    </row>
    <row r="429" spans="2:11" ht="15.75" thickBot="1" x14ac:dyDescent="0.3">
      <c r="B429" s="57" t="s">
        <v>919</v>
      </c>
      <c r="D429" s="15">
        <v>421</v>
      </c>
      <c r="E429" s="16" t="s">
        <v>138</v>
      </c>
      <c r="F429" s="16" t="s">
        <v>926</v>
      </c>
      <c r="G429" s="17">
        <v>8</v>
      </c>
      <c r="H429" s="16"/>
      <c r="I429" s="16"/>
      <c r="J429" s="20" t="s">
        <v>1002</v>
      </c>
    </row>
    <row r="430" spans="2:11" x14ac:dyDescent="0.25">
      <c r="B430" s="57" t="s">
        <v>919</v>
      </c>
      <c r="D430" s="58">
        <v>422</v>
      </c>
      <c r="E430" s="59" t="s">
        <v>1815</v>
      </c>
      <c r="F430" s="59" t="s">
        <v>921</v>
      </c>
      <c r="G430" s="60">
        <v>32</v>
      </c>
      <c r="H430" s="61" t="s">
        <v>1814</v>
      </c>
      <c r="I430" s="62" t="s">
        <v>1814</v>
      </c>
      <c r="J430" s="63" t="s">
        <v>1002</v>
      </c>
      <c r="K430" s="32"/>
    </row>
    <row r="431" spans="2:11" x14ac:dyDescent="0.25">
      <c r="D431" s="32"/>
      <c r="E431" s="32"/>
      <c r="F431" s="32"/>
      <c r="G431" s="32"/>
      <c r="H431" s="32"/>
      <c r="I431" s="32"/>
      <c r="J431" s="32"/>
      <c r="K431" s="32"/>
    </row>
    <row r="432" spans="2:11" x14ac:dyDescent="0.25">
      <c r="K432" s="32"/>
    </row>
  </sheetData>
  <autoFilter ref="D8:J430"/>
  <mergeCells count="1">
    <mergeCell ref="D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"/>
  <sheetViews>
    <sheetView tabSelected="1" workbookViewId="0">
      <selection activeCell="J254" sqref="J254"/>
    </sheetView>
  </sheetViews>
  <sheetFormatPr defaultRowHeight="15" x14ac:dyDescent="0.25"/>
  <cols>
    <col min="1" max="1" width="32.28515625" bestFit="1" customWidth="1"/>
    <col min="2" max="2" width="11.5703125" bestFit="1" customWidth="1"/>
    <col min="5" max="5" width="32.28515625" bestFit="1" customWidth="1"/>
    <col min="6" max="6" width="11.5703125" bestFit="1" customWidth="1"/>
    <col min="7" max="7" width="15.5703125" customWidth="1"/>
  </cols>
  <sheetData>
    <row r="1" spans="1:7" x14ac:dyDescent="0.25">
      <c r="A1" s="1" t="s">
        <v>0</v>
      </c>
      <c r="B1" s="1" t="s">
        <v>1</v>
      </c>
      <c r="E1" s="1" t="s">
        <v>0</v>
      </c>
      <c r="F1" s="1" t="s">
        <v>1</v>
      </c>
    </row>
    <row r="2" spans="1:7" x14ac:dyDescent="0.25">
      <c r="A2" s="2" t="s">
        <v>2</v>
      </c>
      <c r="B2" s="2" t="s">
        <v>3</v>
      </c>
      <c r="E2" s="2" t="s">
        <v>1816</v>
      </c>
      <c r="F2" s="2" t="s">
        <v>5</v>
      </c>
      <c r="G2" t="e">
        <f>MATCH(E2,'422_var'!$E$9:$E$430,0)</f>
        <v>#N/A</v>
      </c>
    </row>
    <row r="3" spans="1:7" x14ac:dyDescent="0.25">
      <c r="A3" s="2" t="s">
        <v>6</v>
      </c>
      <c r="B3" s="2" t="s">
        <v>3</v>
      </c>
      <c r="E3" s="2" t="s">
        <v>7</v>
      </c>
      <c r="F3" s="2" t="s">
        <v>5</v>
      </c>
      <c r="G3" t="e">
        <f>MATCH(E3,'422_var'!$E$9:$E$430,0)</f>
        <v>#N/A</v>
      </c>
    </row>
    <row r="4" spans="1:7" x14ac:dyDescent="0.25">
      <c r="A4" s="2" t="s">
        <v>4</v>
      </c>
      <c r="B4" s="2" t="s">
        <v>5</v>
      </c>
      <c r="E4" s="2" t="s">
        <v>8</v>
      </c>
      <c r="F4" s="2" t="s">
        <v>5</v>
      </c>
      <c r="G4" t="e">
        <f>MATCH(E4,'422_var'!$E$9:$E$430,0)</f>
        <v>#N/A</v>
      </c>
    </row>
    <row r="5" spans="1:7" x14ac:dyDescent="0.25">
      <c r="A5" s="2" t="s">
        <v>9</v>
      </c>
      <c r="B5" s="2" t="s">
        <v>10</v>
      </c>
      <c r="E5" s="2" t="s">
        <v>11</v>
      </c>
      <c r="F5" s="2" t="s">
        <v>5</v>
      </c>
      <c r="G5" t="e">
        <f>MATCH(E5,'422_var'!$E$9:$E$430,0)</f>
        <v>#N/A</v>
      </c>
    </row>
    <row r="6" spans="1:7" x14ac:dyDescent="0.25">
      <c r="A6" s="2" t="s">
        <v>12</v>
      </c>
      <c r="B6" s="2" t="s">
        <v>13</v>
      </c>
      <c r="E6" s="2" t="s">
        <v>14</v>
      </c>
      <c r="F6" s="2" t="s">
        <v>5</v>
      </c>
      <c r="G6" t="e">
        <f>MATCH(E6,'422_var'!$E$9:$E$430,0)</f>
        <v>#N/A</v>
      </c>
    </row>
    <row r="7" spans="1:7" x14ac:dyDescent="0.25">
      <c r="A7" s="2" t="s">
        <v>15</v>
      </c>
      <c r="B7" s="2" t="s">
        <v>16</v>
      </c>
      <c r="E7" s="2" t="s">
        <v>8</v>
      </c>
      <c r="F7" s="2" t="s">
        <v>5</v>
      </c>
      <c r="G7" t="e">
        <f>MATCH(E7,'422_var'!$E$9:$E$430,0)</f>
        <v>#N/A</v>
      </c>
    </row>
    <row r="8" spans="1:7" x14ac:dyDescent="0.25">
      <c r="A8" s="2" t="s">
        <v>17</v>
      </c>
      <c r="B8" s="2" t="s">
        <v>18</v>
      </c>
      <c r="E8" s="2" t="s">
        <v>19</v>
      </c>
      <c r="F8" s="2" t="s">
        <v>5</v>
      </c>
      <c r="G8" t="e">
        <f>MATCH(E8,'422_var'!$E$9:$E$430,0)</f>
        <v>#N/A</v>
      </c>
    </row>
    <row r="9" spans="1:7" ht="15.75" thickBot="1" x14ac:dyDescent="0.3">
      <c r="A9" s="2" t="s">
        <v>20</v>
      </c>
      <c r="B9" s="2" t="s">
        <v>21</v>
      </c>
      <c r="E9" s="3" t="s">
        <v>22</v>
      </c>
      <c r="F9" s="3">
        <v>23691754.149999999</v>
      </c>
      <c r="G9">
        <f>MATCH(E9,'422_var'!$E$9:$E$430,0)</f>
        <v>14</v>
      </c>
    </row>
    <row r="10" spans="1:7" x14ac:dyDescent="0.25">
      <c r="A10" s="2" t="s">
        <v>23</v>
      </c>
      <c r="B10" s="2" t="s">
        <v>24</v>
      </c>
      <c r="E10" s="4" t="s">
        <v>25</v>
      </c>
      <c r="F10" s="5">
        <v>4826126.0199999996</v>
      </c>
      <c r="G10" t="e">
        <f>MATCH(E10,'422_var'!$E$9:$E$430,0)</f>
        <v>#N/A</v>
      </c>
    </row>
    <row r="11" spans="1:7" x14ac:dyDescent="0.25">
      <c r="A11" s="2" t="s">
        <v>26</v>
      </c>
      <c r="B11" s="2" t="s">
        <v>27</v>
      </c>
      <c r="E11" s="6" t="s">
        <v>28</v>
      </c>
      <c r="F11" s="7">
        <v>4780620.3899999997</v>
      </c>
      <c r="G11" t="e">
        <f>MATCH(E11,'422_var'!$E$9:$E$430,0)</f>
        <v>#N/A</v>
      </c>
    </row>
    <row r="12" spans="1:7" x14ac:dyDescent="0.25">
      <c r="A12" s="2" t="s">
        <v>29</v>
      </c>
      <c r="B12" s="2" t="s">
        <v>30</v>
      </c>
      <c r="E12" s="6" t="s">
        <v>31</v>
      </c>
      <c r="F12" s="7">
        <v>424390.57</v>
      </c>
      <c r="G12" t="e">
        <f>MATCH(E12,'422_var'!$E$9:$E$430,0)</f>
        <v>#N/A</v>
      </c>
    </row>
    <row r="13" spans="1:7" x14ac:dyDescent="0.25">
      <c r="A13" s="2" t="s">
        <v>32</v>
      </c>
      <c r="B13" s="2" t="s">
        <v>33</v>
      </c>
      <c r="E13" s="6" t="s">
        <v>34</v>
      </c>
      <c r="F13" s="7">
        <v>406738.23</v>
      </c>
      <c r="G13" t="e">
        <f>MATCH(E13,'422_var'!$E$9:$E$430,0)</f>
        <v>#N/A</v>
      </c>
    </row>
    <row r="14" spans="1:7" x14ac:dyDescent="0.25">
      <c r="A14" s="2" t="s">
        <v>35</v>
      </c>
      <c r="B14" s="2" t="s">
        <v>36</v>
      </c>
      <c r="E14" s="6" t="s">
        <v>37</v>
      </c>
      <c r="F14" s="7">
        <v>360975.23</v>
      </c>
      <c r="G14" t="e">
        <f>MATCH(E14,'422_var'!$E$9:$E$430,0)</f>
        <v>#N/A</v>
      </c>
    </row>
    <row r="15" spans="1:7" x14ac:dyDescent="0.25">
      <c r="A15" s="2" t="s">
        <v>38</v>
      </c>
      <c r="B15" s="2" t="s">
        <v>39</v>
      </c>
      <c r="E15" s="6" t="s">
        <v>40</v>
      </c>
      <c r="F15" s="7">
        <v>352095.12</v>
      </c>
      <c r="G15" t="e">
        <f>MATCH(E15,'422_var'!$E$9:$E$430,0)</f>
        <v>#N/A</v>
      </c>
    </row>
    <row r="16" spans="1:7" x14ac:dyDescent="0.25">
      <c r="A16" s="2" t="s">
        <v>7</v>
      </c>
      <c r="B16" s="2" t="s">
        <v>5</v>
      </c>
      <c r="E16" s="6" t="s">
        <v>41</v>
      </c>
      <c r="F16" s="7">
        <v>347059.12</v>
      </c>
      <c r="G16" t="e">
        <f>MATCH(E16,'422_var'!$E$9:$E$430,0)</f>
        <v>#N/A</v>
      </c>
    </row>
    <row r="17" spans="1:7" x14ac:dyDescent="0.25">
      <c r="A17" s="2" t="s">
        <v>42</v>
      </c>
      <c r="B17" s="2" t="s">
        <v>43</v>
      </c>
      <c r="E17" s="6" t="s">
        <v>44</v>
      </c>
      <c r="F17" s="7">
        <v>338359.07</v>
      </c>
      <c r="G17" t="e">
        <f>MATCH(E17,'422_var'!$E$9:$E$430,0)</f>
        <v>#N/A</v>
      </c>
    </row>
    <row r="18" spans="1:7" x14ac:dyDescent="0.25">
      <c r="A18" s="2" t="s">
        <v>45</v>
      </c>
      <c r="B18" s="2" t="s">
        <v>46</v>
      </c>
      <c r="E18" s="6" t="s">
        <v>47</v>
      </c>
      <c r="F18" s="7">
        <v>332825.40000000002</v>
      </c>
      <c r="G18" t="e">
        <f>MATCH(E18,'422_var'!$E$9:$E$430,0)</f>
        <v>#N/A</v>
      </c>
    </row>
    <row r="19" spans="1:7" x14ac:dyDescent="0.25">
      <c r="A19" s="2" t="s">
        <v>48</v>
      </c>
      <c r="B19" s="2" t="s">
        <v>49</v>
      </c>
      <c r="E19" s="6" t="s">
        <v>50</v>
      </c>
      <c r="F19" s="7">
        <v>329161.7</v>
      </c>
      <c r="G19" t="e">
        <f>MATCH(E19,'422_var'!$E$9:$E$430,0)</f>
        <v>#N/A</v>
      </c>
    </row>
    <row r="20" spans="1:7" x14ac:dyDescent="0.25">
      <c r="A20" s="2" t="s">
        <v>51</v>
      </c>
      <c r="B20" s="2" t="s">
        <v>52</v>
      </c>
      <c r="E20" s="6" t="s">
        <v>53</v>
      </c>
      <c r="F20" s="7">
        <v>5397.8</v>
      </c>
      <c r="G20" t="e">
        <f>MATCH(E20,'422_var'!$E$9:$E$430,0)</f>
        <v>#N/A</v>
      </c>
    </row>
    <row r="21" spans="1:7" x14ac:dyDescent="0.25">
      <c r="A21" s="2" t="s">
        <v>54</v>
      </c>
      <c r="B21" s="2" t="s">
        <v>55</v>
      </c>
      <c r="E21" s="6" t="s">
        <v>56</v>
      </c>
      <c r="F21" s="7">
        <v>5048.09</v>
      </c>
      <c r="G21" t="e">
        <f>MATCH(E21,'422_var'!$E$9:$E$430,0)</f>
        <v>#N/A</v>
      </c>
    </row>
    <row r="22" spans="1:7" x14ac:dyDescent="0.25">
      <c r="A22" s="2" t="s">
        <v>57</v>
      </c>
      <c r="B22" s="2" t="s">
        <v>58</v>
      </c>
      <c r="E22" s="6" t="s">
        <v>59</v>
      </c>
      <c r="F22" s="7">
        <v>5038.3100000000004</v>
      </c>
      <c r="G22">
        <f>MATCH(E22,'422_var'!$E$9:$E$430,0)</f>
        <v>44</v>
      </c>
    </row>
    <row r="23" spans="1:7" x14ac:dyDescent="0.25">
      <c r="A23" s="2" t="s">
        <v>60</v>
      </c>
      <c r="B23" s="2" t="s">
        <v>61</v>
      </c>
      <c r="E23" s="6" t="s">
        <v>62</v>
      </c>
      <c r="F23" s="7">
        <v>4854.2700000000004</v>
      </c>
      <c r="G23" t="e">
        <f>MATCH(E23,'422_var'!$E$9:$E$430,0)</f>
        <v>#N/A</v>
      </c>
    </row>
    <row r="24" spans="1:7" x14ac:dyDescent="0.25">
      <c r="A24" s="2" t="s">
        <v>63</v>
      </c>
      <c r="B24" s="2" t="s">
        <v>64</v>
      </c>
      <c r="E24" s="6" t="s">
        <v>65</v>
      </c>
      <c r="F24" s="7">
        <v>4795.26</v>
      </c>
      <c r="G24" t="e">
        <f>MATCH(E24,'422_var'!$E$9:$E$430,0)</f>
        <v>#N/A</v>
      </c>
    </row>
    <row r="25" spans="1:7" x14ac:dyDescent="0.25">
      <c r="A25" s="2" t="s">
        <v>66</v>
      </c>
      <c r="B25" s="2" t="s">
        <v>67</v>
      </c>
      <c r="E25" s="6" t="s">
        <v>68</v>
      </c>
      <c r="F25" s="7">
        <v>4770.62</v>
      </c>
      <c r="G25" t="e">
        <f>MATCH(E25,'422_var'!$E$9:$E$430,0)</f>
        <v>#N/A</v>
      </c>
    </row>
    <row r="26" spans="1:7" x14ac:dyDescent="0.25">
      <c r="A26" s="2" t="s">
        <v>69</v>
      </c>
      <c r="B26" s="2" t="s">
        <v>70</v>
      </c>
      <c r="E26" s="6" t="s">
        <v>71</v>
      </c>
      <c r="F26" s="7">
        <v>4650</v>
      </c>
      <c r="G26">
        <f>MATCH(E26,'422_var'!$E$9:$E$430,0)</f>
        <v>18</v>
      </c>
    </row>
    <row r="27" spans="1:7" x14ac:dyDescent="0.25">
      <c r="A27" s="2" t="s">
        <v>72</v>
      </c>
      <c r="B27" s="2" t="s">
        <v>73</v>
      </c>
      <c r="E27" s="6" t="s">
        <v>74</v>
      </c>
      <c r="F27" s="7">
        <v>4635.75</v>
      </c>
      <c r="G27" t="e">
        <f>MATCH(E27,'422_var'!$E$9:$E$430,0)</f>
        <v>#N/A</v>
      </c>
    </row>
    <row r="28" spans="1:7" x14ac:dyDescent="0.25">
      <c r="A28" s="2" t="s">
        <v>75</v>
      </c>
      <c r="B28" s="2" t="s">
        <v>76</v>
      </c>
      <c r="E28" s="6" t="s">
        <v>77</v>
      </c>
      <c r="F28" s="7">
        <v>4524.24</v>
      </c>
      <c r="G28" t="e">
        <f>MATCH(E28,'422_var'!$E$9:$E$430,0)</f>
        <v>#N/A</v>
      </c>
    </row>
    <row r="29" spans="1:7" x14ac:dyDescent="0.25">
      <c r="A29" s="2" t="s">
        <v>78</v>
      </c>
      <c r="B29" s="2" t="s">
        <v>79</v>
      </c>
      <c r="E29" s="6" t="s">
        <v>80</v>
      </c>
      <c r="F29" s="7">
        <v>4503.3</v>
      </c>
      <c r="G29" t="e">
        <f>MATCH(E29,'422_var'!$E$9:$E$430,0)</f>
        <v>#N/A</v>
      </c>
    </row>
    <row r="30" spans="1:7" x14ac:dyDescent="0.25">
      <c r="A30" s="2" t="s">
        <v>81</v>
      </c>
      <c r="B30" s="2" t="s">
        <v>82</v>
      </c>
      <c r="E30" s="6" t="s">
        <v>83</v>
      </c>
      <c r="F30" s="7">
        <v>4408.3100000000004</v>
      </c>
      <c r="G30" t="e">
        <f>MATCH(E30,'422_var'!$E$9:$E$430,0)</f>
        <v>#N/A</v>
      </c>
    </row>
    <row r="31" spans="1:7" x14ac:dyDescent="0.25">
      <c r="A31" s="2" t="s">
        <v>84</v>
      </c>
      <c r="B31" s="2" t="s">
        <v>85</v>
      </c>
      <c r="E31" s="6" t="s">
        <v>86</v>
      </c>
      <c r="F31" s="7">
        <v>4232.3</v>
      </c>
      <c r="G31" t="e">
        <f>MATCH(E31,'422_var'!$E$9:$E$430,0)</f>
        <v>#N/A</v>
      </c>
    </row>
    <row r="32" spans="1:7" x14ac:dyDescent="0.25">
      <c r="A32" s="2" t="s">
        <v>87</v>
      </c>
      <c r="B32" s="2" t="s">
        <v>88</v>
      </c>
      <c r="E32" s="6" t="s">
        <v>89</v>
      </c>
      <c r="F32" s="7">
        <v>4160.33</v>
      </c>
      <c r="G32" t="e">
        <f>MATCH(E32,'422_var'!$E$9:$E$430,0)</f>
        <v>#N/A</v>
      </c>
    </row>
    <row r="33" spans="1:7" x14ac:dyDescent="0.25">
      <c r="A33" s="2" t="s">
        <v>90</v>
      </c>
      <c r="B33" s="2" t="s">
        <v>91</v>
      </c>
      <c r="E33" s="6" t="s">
        <v>92</v>
      </c>
      <c r="F33" s="7">
        <v>4021.07</v>
      </c>
      <c r="G33">
        <f>MATCH(E33,'422_var'!$E$9:$E$430,0)</f>
        <v>17</v>
      </c>
    </row>
    <row r="34" spans="1:7" x14ac:dyDescent="0.25">
      <c r="A34" s="2" t="s">
        <v>93</v>
      </c>
      <c r="B34" s="2" t="s">
        <v>94</v>
      </c>
      <c r="E34" s="6" t="s">
        <v>95</v>
      </c>
      <c r="F34" s="7">
        <v>4000.9</v>
      </c>
      <c r="G34" t="e">
        <f>MATCH(E34,'422_var'!$E$9:$E$430,0)</f>
        <v>#N/A</v>
      </c>
    </row>
    <row r="35" spans="1:7" x14ac:dyDescent="0.25">
      <c r="A35" s="2" t="s">
        <v>96</v>
      </c>
      <c r="B35" s="2" t="s">
        <v>97</v>
      </c>
      <c r="E35" s="6" t="s">
        <v>98</v>
      </c>
      <c r="F35" s="7">
        <v>3901.74</v>
      </c>
      <c r="G35" t="e">
        <f>MATCH(E35,'422_var'!$E$9:$E$430,0)</f>
        <v>#N/A</v>
      </c>
    </row>
    <row r="36" spans="1:7" x14ac:dyDescent="0.25">
      <c r="A36" s="2" t="s">
        <v>99</v>
      </c>
      <c r="B36" s="2" t="s">
        <v>100</v>
      </c>
      <c r="E36" s="6" t="s">
        <v>101</v>
      </c>
      <c r="F36" s="7">
        <v>3898.81</v>
      </c>
      <c r="G36" t="e">
        <f>MATCH(E36,'422_var'!$E$9:$E$430,0)</f>
        <v>#N/A</v>
      </c>
    </row>
    <row r="37" spans="1:7" x14ac:dyDescent="0.25">
      <c r="A37" s="2" t="s">
        <v>102</v>
      </c>
      <c r="B37" s="2" t="s">
        <v>103</v>
      </c>
      <c r="E37" s="6" t="s">
        <v>104</v>
      </c>
      <c r="F37" s="7">
        <v>3853.74</v>
      </c>
      <c r="G37" t="e">
        <f>MATCH(E37,'422_var'!$E$9:$E$430,0)</f>
        <v>#N/A</v>
      </c>
    </row>
    <row r="38" spans="1:7" x14ac:dyDescent="0.25">
      <c r="A38" s="2" t="s">
        <v>105</v>
      </c>
      <c r="B38" s="2" t="s">
        <v>106</v>
      </c>
      <c r="E38" s="6" t="s">
        <v>107</v>
      </c>
      <c r="F38" s="7">
        <v>3730.12</v>
      </c>
      <c r="G38" t="e">
        <f>MATCH(E38,'422_var'!$E$9:$E$430,0)</f>
        <v>#N/A</v>
      </c>
    </row>
    <row r="39" spans="1:7" x14ac:dyDescent="0.25">
      <c r="A39" s="2" t="s">
        <v>108</v>
      </c>
      <c r="B39" s="2" t="s">
        <v>109</v>
      </c>
      <c r="E39" s="6" t="s">
        <v>110</v>
      </c>
      <c r="F39" s="7">
        <v>3703.6</v>
      </c>
      <c r="G39" t="e">
        <f>MATCH(E39,'422_var'!$E$9:$E$430,0)</f>
        <v>#N/A</v>
      </c>
    </row>
    <row r="40" spans="1:7" x14ac:dyDescent="0.25">
      <c r="A40" s="2" t="s">
        <v>22</v>
      </c>
      <c r="B40" s="2" t="s">
        <v>111</v>
      </c>
      <c r="E40" s="6" t="s">
        <v>112</v>
      </c>
      <c r="F40" s="7">
        <v>3633.71</v>
      </c>
      <c r="G40">
        <f>MATCH(E40,'422_var'!$E$9:$E$430,0)</f>
        <v>54</v>
      </c>
    </row>
    <row r="41" spans="1:7" x14ac:dyDescent="0.25">
      <c r="A41" s="2" t="s">
        <v>113</v>
      </c>
      <c r="B41" s="2" t="s">
        <v>114</v>
      </c>
      <c r="E41" s="6" t="s">
        <v>115</v>
      </c>
      <c r="F41" s="7">
        <v>3516.34</v>
      </c>
      <c r="G41" t="e">
        <f>MATCH(E41,'422_var'!$E$9:$E$430,0)</f>
        <v>#N/A</v>
      </c>
    </row>
    <row r="42" spans="1:7" x14ac:dyDescent="0.25">
      <c r="A42" s="2" t="s">
        <v>92</v>
      </c>
      <c r="B42" s="2" t="s">
        <v>116</v>
      </c>
      <c r="E42" s="6" t="s">
        <v>117</v>
      </c>
      <c r="F42" s="7">
        <v>3292.68</v>
      </c>
      <c r="G42" t="e">
        <f>MATCH(E42,'422_var'!$E$9:$E$430,0)</f>
        <v>#N/A</v>
      </c>
    </row>
    <row r="43" spans="1:7" x14ac:dyDescent="0.25">
      <c r="A43" s="2" t="s">
        <v>71</v>
      </c>
      <c r="B43" s="2" t="s">
        <v>118</v>
      </c>
      <c r="E43" s="6" t="s">
        <v>119</v>
      </c>
      <c r="F43" s="7">
        <v>3237.61</v>
      </c>
      <c r="G43" t="e">
        <f>MATCH(E43,'422_var'!$E$9:$E$430,0)</f>
        <v>#N/A</v>
      </c>
    </row>
    <row r="44" spans="1:7" x14ac:dyDescent="0.25">
      <c r="A44" s="2" t="s">
        <v>59</v>
      </c>
      <c r="B44" s="2" t="s">
        <v>120</v>
      </c>
      <c r="E44" s="6" t="s">
        <v>121</v>
      </c>
      <c r="F44" s="7">
        <v>3120.49</v>
      </c>
      <c r="G44" t="e">
        <f>MATCH(E44,'422_var'!$E$9:$E$430,0)</f>
        <v>#N/A</v>
      </c>
    </row>
    <row r="45" spans="1:7" x14ac:dyDescent="0.25">
      <c r="A45" s="2" t="s">
        <v>122</v>
      </c>
      <c r="B45" s="2" t="s">
        <v>123</v>
      </c>
      <c r="E45" s="6" t="s">
        <v>113</v>
      </c>
      <c r="F45" s="7">
        <v>3041.42</v>
      </c>
      <c r="G45">
        <f>MATCH(E45,'422_var'!$E$9:$E$430,0)</f>
        <v>15</v>
      </c>
    </row>
    <row r="46" spans="1:7" x14ac:dyDescent="0.25">
      <c r="A46" s="2" t="s">
        <v>124</v>
      </c>
      <c r="B46" s="2" t="s">
        <v>125</v>
      </c>
      <c r="E46" s="6" t="s">
        <v>126</v>
      </c>
      <c r="F46" s="7">
        <v>2974.29</v>
      </c>
      <c r="G46" t="e">
        <f>MATCH(E46,'422_var'!$E$9:$E$430,0)</f>
        <v>#N/A</v>
      </c>
    </row>
    <row r="47" spans="1:7" x14ac:dyDescent="0.25">
      <c r="A47" s="2" t="s">
        <v>127</v>
      </c>
      <c r="B47" s="2" t="s">
        <v>128</v>
      </c>
      <c r="E47" s="6" t="s">
        <v>129</v>
      </c>
      <c r="F47" s="7">
        <v>2911.75</v>
      </c>
      <c r="G47" t="e">
        <f>MATCH(E47,'422_var'!$E$9:$E$430,0)</f>
        <v>#N/A</v>
      </c>
    </row>
    <row r="48" spans="1:7" x14ac:dyDescent="0.25">
      <c r="A48" s="2" t="s">
        <v>112</v>
      </c>
      <c r="B48" s="2" t="s">
        <v>130</v>
      </c>
      <c r="E48" s="6" t="s">
        <v>131</v>
      </c>
      <c r="F48" s="7">
        <v>2891.05</v>
      </c>
      <c r="G48" t="e">
        <f>MATCH(E48,'422_var'!$E$9:$E$430,0)</f>
        <v>#N/A</v>
      </c>
    </row>
    <row r="49" spans="1:7" x14ac:dyDescent="0.25">
      <c r="A49" s="2" t="s">
        <v>132</v>
      </c>
      <c r="B49" s="2" t="s">
        <v>133</v>
      </c>
      <c r="E49" s="6" t="s">
        <v>134</v>
      </c>
      <c r="F49" s="7">
        <v>2882.84</v>
      </c>
      <c r="G49" t="e">
        <f>MATCH(E49,'422_var'!$E$9:$E$430,0)</f>
        <v>#N/A</v>
      </c>
    </row>
    <row r="50" spans="1:7" x14ac:dyDescent="0.25">
      <c r="A50" s="2" t="s">
        <v>135</v>
      </c>
      <c r="B50" s="2" t="s">
        <v>136</v>
      </c>
      <c r="E50" s="6" t="s">
        <v>137</v>
      </c>
      <c r="F50" s="7">
        <v>2858.23</v>
      </c>
      <c r="G50" t="e">
        <f>MATCH(E50,'422_var'!$E$9:$E$430,0)</f>
        <v>#N/A</v>
      </c>
    </row>
    <row r="51" spans="1:7" x14ac:dyDescent="0.25">
      <c r="A51" s="2" t="s">
        <v>138</v>
      </c>
      <c r="B51" s="2" t="s">
        <v>139</v>
      </c>
      <c r="E51" s="6" t="s">
        <v>140</v>
      </c>
      <c r="F51" s="7">
        <v>2780.71</v>
      </c>
      <c r="G51" t="e">
        <f>MATCH(E51,'422_var'!$E$9:$E$430,0)</f>
        <v>#N/A</v>
      </c>
    </row>
    <row r="52" spans="1:7" x14ac:dyDescent="0.25">
      <c r="A52" s="2" t="s">
        <v>141</v>
      </c>
      <c r="B52" s="2" t="s">
        <v>142</v>
      </c>
      <c r="E52" s="6" t="s">
        <v>143</v>
      </c>
      <c r="F52" s="7">
        <v>2770.05</v>
      </c>
      <c r="G52" t="e">
        <f>MATCH(E52,'422_var'!$E$9:$E$430,0)</f>
        <v>#N/A</v>
      </c>
    </row>
    <row r="53" spans="1:7" x14ac:dyDescent="0.25">
      <c r="A53" s="2" t="s">
        <v>144</v>
      </c>
      <c r="B53" s="2" t="s">
        <v>145</v>
      </c>
      <c r="E53" s="6" t="s">
        <v>146</v>
      </c>
      <c r="F53" s="7">
        <v>2684.89</v>
      </c>
      <c r="G53" t="e">
        <f>MATCH(E53,'422_var'!$E$9:$E$430,0)</f>
        <v>#N/A</v>
      </c>
    </row>
    <row r="54" spans="1:7" x14ac:dyDescent="0.25">
      <c r="A54" s="2" t="s">
        <v>147</v>
      </c>
      <c r="B54" s="2" t="s">
        <v>148</v>
      </c>
      <c r="E54" s="6" t="s">
        <v>149</v>
      </c>
      <c r="F54" s="7">
        <v>2644.79</v>
      </c>
      <c r="G54" t="e">
        <f>MATCH(E54,'422_var'!$E$9:$E$430,0)</f>
        <v>#N/A</v>
      </c>
    </row>
    <row r="55" spans="1:7" x14ac:dyDescent="0.25">
      <c r="A55" s="2" t="s">
        <v>150</v>
      </c>
      <c r="B55" s="2" t="s">
        <v>151</v>
      </c>
      <c r="E55" s="6" t="s">
        <v>152</v>
      </c>
      <c r="F55" s="7">
        <v>2464.13</v>
      </c>
      <c r="G55" t="e">
        <f>MATCH(E55,'422_var'!$E$9:$E$430,0)</f>
        <v>#N/A</v>
      </c>
    </row>
    <row r="56" spans="1:7" x14ac:dyDescent="0.25">
      <c r="A56" s="2" t="s">
        <v>80</v>
      </c>
      <c r="B56" s="2" t="s">
        <v>153</v>
      </c>
      <c r="E56" s="6" t="s">
        <v>154</v>
      </c>
      <c r="F56" s="7">
        <v>2459.2199999999998</v>
      </c>
      <c r="G56" t="e">
        <f>MATCH(E56,'422_var'!$E$9:$E$430,0)</f>
        <v>#N/A</v>
      </c>
    </row>
    <row r="57" spans="1:7" x14ac:dyDescent="0.25">
      <c r="A57" s="2" t="s">
        <v>155</v>
      </c>
      <c r="B57" s="2" t="s">
        <v>156</v>
      </c>
      <c r="E57" s="6" t="s">
        <v>157</v>
      </c>
      <c r="F57" s="7">
        <v>2241.29</v>
      </c>
      <c r="G57" t="e">
        <f>MATCH(E57,'422_var'!$E$9:$E$430,0)</f>
        <v>#N/A</v>
      </c>
    </row>
    <row r="58" spans="1:7" x14ac:dyDescent="0.25">
      <c r="A58" s="2" t="s">
        <v>158</v>
      </c>
      <c r="B58" s="2" t="s">
        <v>159</v>
      </c>
      <c r="E58" s="6" t="s">
        <v>160</v>
      </c>
      <c r="F58" s="7">
        <v>2232</v>
      </c>
      <c r="G58" t="e">
        <f>MATCH(E58,'422_var'!$E$9:$E$430,0)</f>
        <v>#N/A</v>
      </c>
    </row>
    <row r="59" spans="1:7" x14ac:dyDescent="0.25">
      <c r="A59" s="2" t="s">
        <v>161</v>
      </c>
      <c r="B59" s="2" t="s">
        <v>162</v>
      </c>
      <c r="E59" s="6" t="s">
        <v>163</v>
      </c>
      <c r="F59" s="7">
        <v>2189.4899999999998</v>
      </c>
      <c r="G59" t="e">
        <f>MATCH(E59,'422_var'!$E$9:$E$430,0)</f>
        <v>#N/A</v>
      </c>
    </row>
    <row r="60" spans="1:7" x14ac:dyDescent="0.25">
      <c r="A60" s="2" t="s">
        <v>164</v>
      </c>
      <c r="B60" s="2" t="s">
        <v>165</v>
      </c>
      <c r="E60" s="6" t="s">
        <v>166</v>
      </c>
      <c r="F60" s="7">
        <v>2168.23</v>
      </c>
      <c r="G60" t="e">
        <f>MATCH(E60,'422_var'!$E$9:$E$430,0)</f>
        <v>#N/A</v>
      </c>
    </row>
    <row r="61" spans="1:7" x14ac:dyDescent="0.25">
      <c r="A61" s="2" t="s">
        <v>167</v>
      </c>
      <c r="B61" s="2" t="s">
        <v>168</v>
      </c>
      <c r="E61" s="6" t="s">
        <v>169</v>
      </c>
      <c r="F61" s="7">
        <v>2157.7600000000002</v>
      </c>
      <c r="G61" t="e">
        <f>MATCH(E61,'422_var'!$E$9:$E$430,0)</f>
        <v>#N/A</v>
      </c>
    </row>
    <row r="62" spans="1:7" x14ac:dyDescent="0.25">
      <c r="A62" s="2" t="s">
        <v>170</v>
      </c>
      <c r="B62" s="2" t="s">
        <v>171</v>
      </c>
      <c r="E62" s="6" t="s">
        <v>172</v>
      </c>
      <c r="F62" s="7">
        <v>2040.99</v>
      </c>
      <c r="G62" t="e">
        <f>MATCH(E62,'422_var'!$E$9:$E$430,0)</f>
        <v>#N/A</v>
      </c>
    </row>
    <row r="63" spans="1:7" x14ac:dyDescent="0.25">
      <c r="A63" s="2" t="s">
        <v>172</v>
      </c>
      <c r="B63" s="2" t="s">
        <v>173</v>
      </c>
      <c r="E63" s="6" t="s">
        <v>174</v>
      </c>
      <c r="F63" s="7">
        <v>2013.32</v>
      </c>
      <c r="G63" t="e">
        <f>MATCH(E63,'422_var'!$E$9:$E$430,0)</f>
        <v>#N/A</v>
      </c>
    </row>
    <row r="64" spans="1:7" x14ac:dyDescent="0.25">
      <c r="A64" s="2" t="s">
        <v>56</v>
      </c>
      <c r="B64" s="2" t="s">
        <v>175</v>
      </c>
      <c r="E64" s="6" t="s">
        <v>176</v>
      </c>
      <c r="F64" s="7">
        <v>2009.07</v>
      </c>
      <c r="G64" t="e">
        <f>MATCH(E64,'422_var'!$E$9:$E$430,0)</f>
        <v>#N/A</v>
      </c>
    </row>
    <row r="65" spans="1:7" x14ac:dyDescent="0.25">
      <c r="A65" s="2" t="s">
        <v>177</v>
      </c>
      <c r="B65" s="2" t="s">
        <v>178</v>
      </c>
      <c r="E65" s="6" t="s">
        <v>179</v>
      </c>
      <c r="F65" s="7">
        <v>1941.11</v>
      </c>
      <c r="G65" t="e">
        <f>MATCH(E65,'422_var'!$E$9:$E$430,0)</f>
        <v>#N/A</v>
      </c>
    </row>
    <row r="66" spans="1:7" x14ac:dyDescent="0.25">
      <c r="A66" s="2" t="s">
        <v>180</v>
      </c>
      <c r="B66" s="2" t="s">
        <v>181</v>
      </c>
      <c r="E66" s="6" t="s">
        <v>182</v>
      </c>
      <c r="F66" s="7">
        <v>1922.1</v>
      </c>
      <c r="G66" t="e">
        <f>MATCH(E66,'422_var'!$E$9:$E$430,0)</f>
        <v>#N/A</v>
      </c>
    </row>
    <row r="67" spans="1:7" x14ac:dyDescent="0.25">
      <c r="A67" s="2" t="s">
        <v>183</v>
      </c>
      <c r="B67" s="2" t="s">
        <v>184</v>
      </c>
      <c r="E67" s="6" t="s">
        <v>185</v>
      </c>
      <c r="F67" s="7">
        <v>1870.41</v>
      </c>
      <c r="G67" t="e">
        <f>MATCH(E67,'422_var'!$E$9:$E$430,0)</f>
        <v>#N/A</v>
      </c>
    </row>
    <row r="68" spans="1:7" x14ac:dyDescent="0.25">
      <c r="A68" s="2" t="s">
        <v>186</v>
      </c>
      <c r="B68" s="2" t="s">
        <v>187</v>
      </c>
      <c r="E68" s="6" t="s">
        <v>188</v>
      </c>
      <c r="F68" s="7">
        <v>1846.03</v>
      </c>
      <c r="G68" t="e">
        <f>MATCH(E68,'422_var'!$E$9:$E$430,0)</f>
        <v>#N/A</v>
      </c>
    </row>
    <row r="69" spans="1:7" x14ac:dyDescent="0.25">
      <c r="A69" s="2" t="s">
        <v>189</v>
      </c>
      <c r="B69" s="2" t="s">
        <v>190</v>
      </c>
      <c r="E69" s="6" t="s">
        <v>191</v>
      </c>
      <c r="F69" s="7">
        <v>1819.68</v>
      </c>
      <c r="G69" t="e">
        <f>MATCH(E69,'422_var'!$E$9:$E$430,0)</f>
        <v>#N/A</v>
      </c>
    </row>
    <row r="70" spans="1:7" x14ac:dyDescent="0.25">
      <c r="A70" s="2" t="s">
        <v>192</v>
      </c>
      <c r="B70" s="2" t="s">
        <v>193</v>
      </c>
      <c r="E70" s="6" t="s">
        <v>194</v>
      </c>
      <c r="F70" s="7">
        <v>1801.92</v>
      </c>
      <c r="G70" t="e">
        <f>MATCH(E70,'422_var'!$E$9:$E$430,0)</f>
        <v>#N/A</v>
      </c>
    </row>
    <row r="71" spans="1:7" x14ac:dyDescent="0.25">
      <c r="A71" s="2" t="s">
        <v>149</v>
      </c>
      <c r="B71" s="2" t="s">
        <v>195</v>
      </c>
      <c r="E71" s="6" t="s">
        <v>196</v>
      </c>
      <c r="F71" s="7">
        <v>1791.31</v>
      </c>
      <c r="G71" t="e">
        <f>MATCH(E71,'422_var'!$E$9:$E$430,0)</f>
        <v>#N/A</v>
      </c>
    </row>
    <row r="72" spans="1:7" x14ac:dyDescent="0.25">
      <c r="A72" s="2" t="s">
        <v>53</v>
      </c>
      <c r="B72" s="2" t="s">
        <v>197</v>
      </c>
      <c r="E72" s="6" t="s">
        <v>198</v>
      </c>
      <c r="F72" s="7">
        <v>1783.59</v>
      </c>
      <c r="G72" t="e">
        <f>MATCH(E72,'422_var'!$E$9:$E$430,0)</f>
        <v>#N/A</v>
      </c>
    </row>
    <row r="73" spans="1:7" x14ac:dyDescent="0.25">
      <c r="A73" s="2" t="s">
        <v>199</v>
      </c>
      <c r="B73" s="2" t="s">
        <v>200</v>
      </c>
      <c r="E73" s="6" t="s">
        <v>84</v>
      </c>
      <c r="F73" s="7">
        <v>1761.15</v>
      </c>
      <c r="G73" t="e">
        <f>MATCH(E73,'422_var'!$E$9:$E$430,0)</f>
        <v>#N/A</v>
      </c>
    </row>
    <row r="74" spans="1:7" x14ac:dyDescent="0.25">
      <c r="A74" s="2" t="s">
        <v>201</v>
      </c>
      <c r="B74" s="2" t="s">
        <v>202</v>
      </c>
      <c r="E74" s="6" t="s">
        <v>203</v>
      </c>
      <c r="F74" s="7">
        <v>1746.96</v>
      </c>
      <c r="G74" t="e">
        <f>MATCH(E74,'422_var'!$E$9:$E$430,0)</f>
        <v>#N/A</v>
      </c>
    </row>
    <row r="75" spans="1:7" x14ac:dyDescent="0.25">
      <c r="A75" s="2" t="s">
        <v>204</v>
      </c>
      <c r="B75" s="2" t="s">
        <v>205</v>
      </c>
      <c r="E75" s="6" t="s">
        <v>206</v>
      </c>
      <c r="F75" s="7">
        <v>1700.06</v>
      </c>
      <c r="G75" t="e">
        <f>MATCH(E75,'422_var'!$E$9:$E$430,0)</f>
        <v>#N/A</v>
      </c>
    </row>
    <row r="76" spans="1:7" x14ac:dyDescent="0.25">
      <c r="A76" s="2" t="s">
        <v>207</v>
      </c>
      <c r="B76" s="2" t="s">
        <v>208</v>
      </c>
      <c r="E76" s="6" t="s">
        <v>209</v>
      </c>
      <c r="F76" s="7">
        <v>1681.36</v>
      </c>
      <c r="G76" t="e">
        <f>MATCH(E76,'422_var'!$E$9:$E$430,0)</f>
        <v>#N/A</v>
      </c>
    </row>
    <row r="77" spans="1:7" x14ac:dyDescent="0.25">
      <c r="A77" s="2" t="s">
        <v>210</v>
      </c>
      <c r="B77" s="2" t="s">
        <v>211</v>
      </c>
      <c r="E77" s="6" t="s">
        <v>212</v>
      </c>
      <c r="F77" s="7">
        <v>1650.93</v>
      </c>
      <c r="G77" t="e">
        <f>MATCH(E77,'422_var'!$E$9:$E$430,0)</f>
        <v>#N/A</v>
      </c>
    </row>
    <row r="78" spans="1:7" x14ac:dyDescent="0.25">
      <c r="A78" s="2" t="s">
        <v>213</v>
      </c>
      <c r="B78" s="2" t="s">
        <v>214</v>
      </c>
      <c r="E78" s="6" t="s">
        <v>215</v>
      </c>
      <c r="F78" s="7">
        <v>1644.17</v>
      </c>
      <c r="G78" t="e">
        <f>MATCH(E78,'422_var'!$E$9:$E$430,0)</f>
        <v>#N/A</v>
      </c>
    </row>
    <row r="79" spans="1:7" x14ac:dyDescent="0.25">
      <c r="A79" s="2" t="s">
        <v>216</v>
      </c>
      <c r="B79" s="2" t="s">
        <v>217</v>
      </c>
      <c r="E79" s="6" t="s">
        <v>218</v>
      </c>
      <c r="F79" s="7">
        <v>1587.58</v>
      </c>
      <c r="G79" t="e">
        <f>MATCH(E79,'422_var'!$E$9:$E$430,0)</f>
        <v>#N/A</v>
      </c>
    </row>
    <row r="80" spans="1:7" x14ac:dyDescent="0.25">
      <c r="A80" s="2" t="s">
        <v>219</v>
      </c>
      <c r="B80" s="2" t="s">
        <v>220</v>
      </c>
      <c r="E80" s="6" t="s">
        <v>221</v>
      </c>
      <c r="F80" s="7">
        <v>1580.16</v>
      </c>
      <c r="G80" t="e">
        <f>MATCH(E80,'422_var'!$E$9:$E$430,0)</f>
        <v>#N/A</v>
      </c>
    </row>
    <row r="81" spans="1:7" x14ac:dyDescent="0.25">
      <c r="A81" s="2" t="s">
        <v>222</v>
      </c>
      <c r="B81" s="2" t="s">
        <v>223</v>
      </c>
      <c r="E81" s="6" t="s">
        <v>224</v>
      </c>
      <c r="F81" s="7">
        <v>1577.14</v>
      </c>
      <c r="G81" t="e">
        <f>MATCH(E81,'422_var'!$E$9:$E$430,0)</f>
        <v>#N/A</v>
      </c>
    </row>
    <row r="82" spans="1:7" x14ac:dyDescent="0.25">
      <c r="A82" s="2" t="s">
        <v>225</v>
      </c>
      <c r="B82" s="2" t="s">
        <v>226</v>
      </c>
      <c r="E82" s="6" t="s">
        <v>227</v>
      </c>
      <c r="F82" s="7">
        <v>1528.4</v>
      </c>
      <c r="G82" t="e">
        <f>MATCH(E82,'422_var'!$E$9:$E$430,0)</f>
        <v>#N/A</v>
      </c>
    </row>
    <row r="83" spans="1:7" x14ac:dyDescent="0.25">
      <c r="A83" s="2" t="s">
        <v>228</v>
      </c>
      <c r="B83" s="2" t="s">
        <v>229</v>
      </c>
      <c r="E83" s="6" t="s">
        <v>230</v>
      </c>
      <c r="F83" s="7">
        <v>1502.58</v>
      </c>
      <c r="G83" t="e">
        <f>MATCH(E83,'422_var'!$E$9:$E$430,0)</f>
        <v>#N/A</v>
      </c>
    </row>
    <row r="84" spans="1:7" x14ac:dyDescent="0.25">
      <c r="A84" s="2" t="s">
        <v>231</v>
      </c>
      <c r="B84" s="2" t="s">
        <v>232</v>
      </c>
      <c r="E84" s="6" t="s">
        <v>233</v>
      </c>
      <c r="F84" s="7">
        <v>1492.72</v>
      </c>
      <c r="G84" t="e">
        <f>MATCH(E84,'422_var'!$E$9:$E$430,0)</f>
        <v>#N/A</v>
      </c>
    </row>
    <row r="85" spans="1:7" x14ac:dyDescent="0.25">
      <c r="A85" s="2" t="s">
        <v>234</v>
      </c>
      <c r="B85" s="2" t="s">
        <v>235</v>
      </c>
      <c r="E85" s="6" t="s">
        <v>236</v>
      </c>
      <c r="F85" s="7">
        <v>1488.7</v>
      </c>
      <c r="G85" t="e">
        <f>MATCH(E85,'422_var'!$E$9:$E$430,0)</f>
        <v>#N/A</v>
      </c>
    </row>
    <row r="86" spans="1:7" x14ac:dyDescent="0.25">
      <c r="A86" s="2" t="s">
        <v>237</v>
      </c>
      <c r="B86" s="2" t="s">
        <v>238</v>
      </c>
      <c r="E86" s="6" t="s">
        <v>239</v>
      </c>
      <c r="F86" s="7">
        <v>1485.32</v>
      </c>
      <c r="G86" t="e">
        <f>MATCH(E86,'422_var'!$E$9:$E$430,0)</f>
        <v>#N/A</v>
      </c>
    </row>
    <row r="87" spans="1:7" x14ac:dyDescent="0.25">
      <c r="A87" s="2" t="s">
        <v>240</v>
      </c>
      <c r="B87" s="2" t="s">
        <v>241</v>
      </c>
      <c r="E87" s="6" t="s">
        <v>242</v>
      </c>
      <c r="F87" s="7">
        <v>1482.26</v>
      </c>
      <c r="G87" t="e">
        <f>MATCH(E87,'422_var'!$E$9:$E$430,0)</f>
        <v>#N/A</v>
      </c>
    </row>
    <row r="88" spans="1:7" x14ac:dyDescent="0.25">
      <c r="A88" s="2" t="s">
        <v>243</v>
      </c>
      <c r="B88" s="2" t="s">
        <v>244</v>
      </c>
      <c r="E88" s="6" t="s">
        <v>245</v>
      </c>
      <c r="F88" s="7">
        <v>1481.37</v>
      </c>
      <c r="G88" t="e">
        <f>MATCH(E88,'422_var'!$E$9:$E$430,0)</f>
        <v>#N/A</v>
      </c>
    </row>
    <row r="89" spans="1:7" x14ac:dyDescent="0.25">
      <c r="A89" s="2" t="s">
        <v>246</v>
      </c>
      <c r="B89" s="2" t="s">
        <v>247</v>
      </c>
      <c r="E89" s="6" t="s">
        <v>248</v>
      </c>
      <c r="F89" s="7">
        <v>1470.69</v>
      </c>
      <c r="G89" t="e">
        <f>MATCH(E89,'422_var'!$E$9:$E$430,0)</f>
        <v>#N/A</v>
      </c>
    </row>
    <row r="90" spans="1:7" x14ac:dyDescent="0.25">
      <c r="A90" s="2" t="s">
        <v>249</v>
      </c>
      <c r="B90" s="2" t="s">
        <v>250</v>
      </c>
      <c r="E90" s="6" t="s">
        <v>251</v>
      </c>
      <c r="F90" s="7">
        <v>1458.2</v>
      </c>
      <c r="G90" t="e">
        <f>MATCH(E90,'422_var'!$E$9:$E$430,0)</f>
        <v>#N/A</v>
      </c>
    </row>
    <row r="91" spans="1:7" x14ac:dyDescent="0.25">
      <c r="A91" s="2" t="s">
        <v>252</v>
      </c>
      <c r="B91" s="2" t="s">
        <v>253</v>
      </c>
      <c r="E91" s="6" t="s">
        <v>254</v>
      </c>
      <c r="F91" s="7">
        <v>1454.25</v>
      </c>
      <c r="G91" t="e">
        <f>MATCH(E91,'422_var'!$E$9:$E$430,0)</f>
        <v>#N/A</v>
      </c>
    </row>
    <row r="92" spans="1:7" x14ac:dyDescent="0.25">
      <c r="A92" s="2" t="s">
        <v>255</v>
      </c>
      <c r="B92" s="2" t="s">
        <v>256</v>
      </c>
      <c r="E92" s="6" t="s">
        <v>257</v>
      </c>
      <c r="F92" s="7">
        <v>1450.11</v>
      </c>
      <c r="G92" t="e">
        <f>MATCH(E92,'422_var'!$E$9:$E$430,0)</f>
        <v>#N/A</v>
      </c>
    </row>
    <row r="93" spans="1:7" x14ac:dyDescent="0.25">
      <c r="A93" s="2" t="s">
        <v>258</v>
      </c>
      <c r="B93" s="2" t="s">
        <v>259</v>
      </c>
      <c r="E93" s="6" t="s">
        <v>260</v>
      </c>
      <c r="F93" s="7">
        <v>1440.86</v>
      </c>
      <c r="G93" t="e">
        <f>MATCH(E93,'422_var'!$E$9:$E$430,0)</f>
        <v>#N/A</v>
      </c>
    </row>
    <row r="94" spans="1:7" x14ac:dyDescent="0.25">
      <c r="A94" s="2" t="s">
        <v>261</v>
      </c>
      <c r="B94" s="2" t="s">
        <v>262</v>
      </c>
      <c r="E94" s="6" t="s">
        <v>263</v>
      </c>
      <c r="F94" s="7">
        <v>1413.91</v>
      </c>
      <c r="G94" t="e">
        <f>MATCH(E94,'422_var'!$E$9:$E$430,0)</f>
        <v>#N/A</v>
      </c>
    </row>
    <row r="95" spans="1:7" x14ac:dyDescent="0.25">
      <c r="A95" s="2" t="s">
        <v>264</v>
      </c>
      <c r="B95" s="2" t="s">
        <v>265</v>
      </c>
      <c r="E95" s="6" t="s">
        <v>261</v>
      </c>
      <c r="F95" s="7">
        <v>1411.71</v>
      </c>
      <c r="G95" t="e">
        <f>MATCH(E95,'422_var'!$E$9:$E$430,0)</f>
        <v>#N/A</v>
      </c>
    </row>
    <row r="96" spans="1:7" x14ac:dyDescent="0.25">
      <c r="A96" s="2" t="s">
        <v>257</v>
      </c>
      <c r="B96" s="2" t="s">
        <v>266</v>
      </c>
      <c r="E96" s="6" t="s">
        <v>267</v>
      </c>
      <c r="F96" s="7">
        <v>1409.2</v>
      </c>
      <c r="G96" t="e">
        <f>MATCH(E96,'422_var'!$E$9:$E$430,0)</f>
        <v>#N/A</v>
      </c>
    </row>
    <row r="97" spans="1:7" x14ac:dyDescent="0.25">
      <c r="A97" s="2" t="s">
        <v>268</v>
      </c>
      <c r="B97" s="2" t="s">
        <v>269</v>
      </c>
      <c r="E97" s="6" t="s">
        <v>270</v>
      </c>
      <c r="F97" s="7">
        <v>1409</v>
      </c>
      <c r="G97" t="e">
        <f>MATCH(E97,'422_var'!$E$9:$E$430,0)</f>
        <v>#N/A</v>
      </c>
    </row>
    <row r="98" spans="1:7" x14ac:dyDescent="0.25">
      <c r="A98" s="2" t="s">
        <v>215</v>
      </c>
      <c r="B98" s="2" t="s">
        <v>271</v>
      </c>
      <c r="E98" s="6" t="s">
        <v>272</v>
      </c>
      <c r="F98" s="7">
        <v>1405.81</v>
      </c>
      <c r="G98" t="e">
        <f>MATCH(E98,'422_var'!$E$9:$E$430,0)</f>
        <v>#N/A</v>
      </c>
    </row>
    <row r="99" spans="1:7" x14ac:dyDescent="0.25">
      <c r="A99" s="2" t="s">
        <v>273</v>
      </c>
      <c r="B99" s="2" t="s">
        <v>274</v>
      </c>
      <c r="E99" s="6" t="s">
        <v>275</v>
      </c>
      <c r="F99" s="7">
        <v>1387.23</v>
      </c>
      <c r="G99" t="e">
        <f>MATCH(E99,'422_var'!$E$9:$E$430,0)</f>
        <v>#N/A</v>
      </c>
    </row>
    <row r="100" spans="1:7" x14ac:dyDescent="0.25">
      <c r="A100" s="2" t="s">
        <v>276</v>
      </c>
      <c r="B100" s="2" t="s">
        <v>277</v>
      </c>
      <c r="E100" s="6" t="s">
        <v>278</v>
      </c>
      <c r="F100" s="7">
        <v>1380.16</v>
      </c>
      <c r="G100" t="e">
        <f>MATCH(E100,'422_var'!$E$9:$E$430,0)</f>
        <v>#N/A</v>
      </c>
    </row>
    <row r="101" spans="1:7" x14ac:dyDescent="0.25">
      <c r="A101" s="2" t="s">
        <v>279</v>
      </c>
      <c r="B101" s="2" t="s">
        <v>280</v>
      </c>
      <c r="E101" s="6" t="s">
        <v>281</v>
      </c>
      <c r="F101" s="7">
        <v>1379.31</v>
      </c>
      <c r="G101" t="e">
        <f>MATCH(E101,'422_var'!$E$9:$E$430,0)</f>
        <v>#N/A</v>
      </c>
    </row>
    <row r="102" spans="1:7" x14ac:dyDescent="0.25">
      <c r="A102" s="2" t="s">
        <v>282</v>
      </c>
      <c r="B102" s="2" t="s">
        <v>283</v>
      </c>
      <c r="E102" s="6" t="s">
        <v>284</v>
      </c>
      <c r="F102" s="7">
        <v>1373.59</v>
      </c>
      <c r="G102" t="e">
        <f>MATCH(E102,'422_var'!$E$9:$E$430,0)</f>
        <v>#N/A</v>
      </c>
    </row>
    <row r="103" spans="1:7" x14ac:dyDescent="0.25">
      <c r="A103" s="2" t="s">
        <v>285</v>
      </c>
      <c r="B103" s="2" t="s">
        <v>286</v>
      </c>
      <c r="E103" s="6" t="s">
        <v>287</v>
      </c>
      <c r="F103" s="7">
        <v>1363.7</v>
      </c>
      <c r="G103" t="e">
        <f>MATCH(E103,'422_var'!$E$9:$E$430,0)</f>
        <v>#N/A</v>
      </c>
    </row>
    <row r="104" spans="1:7" x14ac:dyDescent="0.25">
      <c r="A104" s="2" t="s">
        <v>288</v>
      </c>
      <c r="B104" s="2" t="s">
        <v>289</v>
      </c>
      <c r="E104" s="6" t="s">
        <v>290</v>
      </c>
      <c r="F104" s="7">
        <v>1356.56</v>
      </c>
      <c r="G104" t="e">
        <f>MATCH(E104,'422_var'!$E$9:$E$430,0)</f>
        <v>#N/A</v>
      </c>
    </row>
    <row r="105" spans="1:7" x14ac:dyDescent="0.25">
      <c r="A105" s="2" t="s">
        <v>291</v>
      </c>
      <c r="B105" s="2" t="s">
        <v>292</v>
      </c>
      <c r="E105" s="6" t="s">
        <v>293</v>
      </c>
      <c r="F105" s="7">
        <v>1330.95</v>
      </c>
      <c r="G105" t="e">
        <f>MATCH(E105,'422_var'!$E$9:$E$430,0)</f>
        <v>#N/A</v>
      </c>
    </row>
    <row r="106" spans="1:7" x14ac:dyDescent="0.25">
      <c r="A106" s="2" t="s">
        <v>185</v>
      </c>
      <c r="B106" s="2" t="s">
        <v>294</v>
      </c>
      <c r="E106" s="6" t="s">
        <v>295</v>
      </c>
      <c r="F106" s="7">
        <v>1326.55</v>
      </c>
      <c r="G106" t="e">
        <f>MATCH(E106,'422_var'!$E$9:$E$430,0)</f>
        <v>#N/A</v>
      </c>
    </row>
    <row r="107" spans="1:7" x14ac:dyDescent="0.25">
      <c r="A107" s="2" t="s">
        <v>296</v>
      </c>
      <c r="B107" s="2" t="s">
        <v>297</v>
      </c>
      <c r="E107" s="6" t="s">
        <v>150</v>
      </c>
      <c r="F107" s="7">
        <v>1319.96</v>
      </c>
      <c r="G107" t="e">
        <f>MATCH(E107,'422_var'!$E$9:$E$430,0)</f>
        <v>#N/A</v>
      </c>
    </row>
    <row r="108" spans="1:7" x14ac:dyDescent="0.25">
      <c r="A108" s="2" t="s">
        <v>174</v>
      </c>
      <c r="B108" s="2" t="s">
        <v>298</v>
      </c>
      <c r="E108" s="6" t="s">
        <v>299</v>
      </c>
      <c r="F108" s="7">
        <v>1302.3699999999999</v>
      </c>
      <c r="G108" t="e">
        <f>MATCH(E108,'422_var'!$E$9:$E$430,0)</f>
        <v>#N/A</v>
      </c>
    </row>
    <row r="109" spans="1:7" x14ac:dyDescent="0.25">
      <c r="A109" s="2" t="s">
        <v>300</v>
      </c>
      <c r="B109" s="2" t="s">
        <v>301</v>
      </c>
      <c r="E109" s="6" t="s">
        <v>302</v>
      </c>
      <c r="F109" s="7">
        <v>1298.27</v>
      </c>
      <c r="G109" t="e">
        <f>MATCH(E109,'422_var'!$E$9:$E$430,0)</f>
        <v>#N/A</v>
      </c>
    </row>
    <row r="110" spans="1:7" x14ac:dyDescent="0.25">
      <c r="A110" s="2" t="s">
        <v>154</v>
      </c>
      <c r="B110" s="2" t="s">
        <v>303</v>
      </c>
      <c r="E110" s="6" t="s">
        <v>304</v>
      </c>
      <c r="F110" s="7">
        <v>1297.81</v>
      </c>
      <c r="G110" t="e">
        <f>MATCH(E110,'422_var'!$E$9:$E$430,0)</f>
        <v>#N/A</v>
      </c>
    </row>
    <row r="111" spans="1:7" x14ac:dyDescent="0.25">
      <c r="A111" s="2" t="s">
        <v>305</v>
      </c>
      <c r="B111" s="2" t="s">
        <v>306</v>
      </c>
      <c r="E111" s="6" t="s">
        <v>307</v>
      </c>
      <c r="F111" s="7">
        <v>1287.8</v>
      </c>
      <c r="G111" t="e">
        <f>MATCH(E111,'422_var'!$E$9:$E$430,0)</f>
        <v>#N/A</v>
      </c>
    </row>
    <row r="112" spans="1:7" x14ac:dyDescent="0.25">
      <c r="A112" s="2" t="s">
        <v>198</v>
      </c>
      <c r="B112" s="2" t="s">
        <v>308</v>
      </c>
      <c r="E112" s="6" t="s">
        <v>309</v>
      </c>
      <c r="F112" s="7">
        <v>1282.17</v>
      </c>
      <c r="G112" t="e">
        <f>MATCH(E112,'422_var'!$E$9:$E$430,0)</f>
        <v>#N/A</v>
      </c>
    </row>
    <row r="113" spans="1:7" x14ac:dyDescent="0.25">
      <c r="A113" s="2" t="s">
        <v>310</v>
      </c>
      <c r="B113" s="2" t="s">
        <v>311</v>
      </c>
      <c r="E113" s="6" t="s">
        <v>312</v>
      </c>
      <c r="F113" s="7">
        <v>1272.6199999999999</v>
      </c>
      <c r="G113" t="e">
        <f>MATCH(E113,'422_var'!$E$9:$E$430,0)</f>
        <v>#N/A</v>
      </c>
    </row>
    <row r="114" spans="1:7" x14ac:dyDescent="0.25">
      <c r="A114" s="2" t="s">
        <v>313</v>
      </c>
      <c r="B114" s="2" t="s">
        <v>314</v>
      </c>
      <c r="E114" s="6" t="s">
        <v>315</v>
      </c>
      <c r="F114" s="7">
        <v>1254.2</v>
      </c>
      <c r="G114" t="e">
        <f>MATCH(E114,'422_var'!$E$9:$E$430,0)</f>
        <v>#N/A</v>
      </c>
    </row>
    <row r="115" spans="1:7" x14ac:dyDescent="0.25">
      <c r="A115" s="2" t="s">
        <v>316</v>
      </c>
      <c r="B115" s="2" t="s">
        <v>317</v>
      </c>
      <c r="E115" s="6" t="s">
        <v>318</v>
      </c>
      <c r="F115" s="7">
        <v>1248.6600000000001</v>
      </c>
      <c r="G115" t="e">
        <f>MATCH(E115,'422_var'!$E$9:$E$430,0)</f>
        <v>#N/A</v>
      </c>
    </row>
    <row r="116" spans="1:7" x14ac:dyDescent="0.25">
      <c r="A116" s="2" t="s">
        <v>169</v>
      </c>
      <c r="B116" s="2" t="s">
        <v>319</v>
      </c>
      <c r="E116" s="6" t="s">
        <v>320</v>
      </c>
      <c r="F116" s="7">
        <v>1238.8800000000001</v>
      </c>
      <c r="G116" t="e">
        <f>MATCH(E116,'422_var'!$E$9:$E$430,0)</f>
        <v>#N/A</v>
      </c>
    </row>
    <row r="117" spans="1:7" x14ac:dyDescent="0.25">
      <c r="A117" s="2" t="s">
        <v>321</v>
      </c>
      <c r="B117" s="2" t="s">
        <v>322</v>
      </c>
      <c r="E117" s="6" t="s">
        <v>323</v>
      </c>
      <c r="F117" s="7">
        <v>1229.96</v>
      </c>
      <c r="G117" t="e">
        <f>MATCH(E117,'422_var'!$E$9:$E$430,0)</f>
        <v>#N/A</v>
      </c>
    </row>
    <row r="118" spans="1:7" x14ac:dyDescent="0.25">
      <c r="A118" s="2" t="s">
        <v>110</v>
      </c>
      <c r="B118" s="2" t="s">
        <v>324</v>
      </c>
      <c r="E118" s="6" t="s">
        <v>325</v>
      </c>
      <c r="F118" s="7">
        <v>1228.95</v>
      </c>
      <c r="G118" t="e">
        <f>MATCH(E118,'422_var'!$E$9:$E$430,0)</f>
        <v>#N/A</v>
      </c>
    </row>
    <row r="119" spans="1:7" x14ac:dyDescent="0.25">
      <c r="A119" s="2" t="s">
        <v>326</v>
      </c>
      <c r="B119" s="2" t="s">
        <v>327</v>
      </c>
      <c r="E119" s="6" t="s">
        <v>328</v>
      </c>
      <c r="F119" s="7">
        <v>1225.1600000000001</v>
      </c>
      <c r="G119" t="e">
        <f>MATCH(E119,'422_var'!$E$9:$E$430,0)</f>
        <v>#N/A</v>
      </c>
    </row>
    <row r="120" spans="1:7" x14ac:dyDescent="0.25">
      <c r="A120" s="2" t="s">
        <v>89</v>
      </c>
      <c r="B120" s="2" t="s">
        <v>329</v>
      </c>
      <c r="E120" s="6" t="s">
        <v>330</v>
      </c>
      <c r="F120" s="7">
        <v>1215.3699999999999</v>
      </c>
      <c r="G120" t="e">
        <f>MATCH(E120,'422_var'!$E$9:$E$430,0)</f>
        <v>#N/A</v>
      </c>
    </row>
    <row r="121" spans="1:7" x14ac:dyDescent="0.25">
      <c r="A121" s="2" t="s">
        <v>254</v>
      </c>
      <c r="B121" s="2" t="s">
        <v>331</v>
      </c>
      <c r="E121" s="6" t="s">
        <v>313</v>
      </c>
      <c r="F121" s="7">
        <v>1204.49</v>
      </c>
      <c r="G121" t="e">
        <f>MATCH(E121,'422_var'!$E$9:$E$430,0)</f>
        <v>#N/A</v>
      </c>
    </row>
    <row r="122" spans="1:7" x14ac:dyDescent="0.25">
      <c r="A122" s="2" t="s">
        <v>83</v>
      </c>
      <c r="B122" s="2" t="s">
        <v>332</v>
      </c>
      <c r="E122" s="6" t="s">
        <v>333</v>
      </c>
      <c r="F122" s="7">
        <v>1195.94</v>
      </c>
      <c r="G122" t="e">
        <f>MATCH(E122,'422_var'!$E$9:$E$430,0)</f>
        <v>#N/A</v>
      </c>
    </row>
    <row r="123" spans="1:7" x14ac:dyDescent="0.25">
      <c r="A123" s="2" t="s">
        <v>284</v>
      </c>
      <c r="B123" s="2" t="s">
        <v>334</v>
      </c>
      <c r="E123" s="6" t="s">
        <v>288</v>
      </c>
      <c r="F123" s="7">
        <v>1176.94</v>
      </c>
      <c r="G123" t="e">
        <f>MATCH(E123,'422_var'!$E$9:$E$430,0)</f>
        <v>#N/A</v>
      </c>
    </row>
    <row r="124" spans="1:7" x14ac:dyDescent="0.25">
      <c r="A124" s="2" t="s">
        <v>115</v>
      </c>
      <c r="B124" s="2" t="s">
        <v>335</v>
      </c>
      <c r="E124" s="6" t="s">
        <v>336</v>
      </c>
      <c r="F124" s="7">
        <v>1164.3699999999999</v>
      </c>
      <c r="G124" t="e">
        <f>MATCH(E124,'422_var'!$E$9:$E$430,0)</f>
        <v>#N/A</v>
      </c>
    </row>
    <row r="125" spans="1:7" x14ac:dyDescent="0.25">
      <c r="A125" s="2" t="s">
        <v>337</v>
      </c>
      <c r="B125" s="2" t="s">
        <v>338</v>
      </c>
      <c r="E125" s="6" t="s">
        <v>339</v>
      </c>
      <c r="F125" s="7">
        <v>1149.6199999999999</v>
      </c>
      <c r="G125" t="e">
        <f>MATCH(E125,'422_var'!$E$9:$E$430,0)</f>
        <v>#N/A</v>
      </c>
    </row>
    <row r="126" spans="1:7" x14ac:dyDescent="0.25">
      <c r="A126" s="2" t="s">
        <v>312</v>
      </c>
      <c r="B126" s="2" t="s">
        <v>340</v>
      </c>
      <c r="E126" s="6" t="s">
        <v>341</v>
      </c>
      <c r="F126" s="7">
        <v>1147.3900000000001</v>
      </c>
      <c r="G126" t="e">
        <f>MATCH(E126,'422_var'!$E$9:$E$430,0)</f>
        <v>#N/A</v>
      </c>
    </row>
    <row r="127" spans="1:7" x14ac:dyDescent="0.25">
      <c r="A127" s="2" t="s">
        <v>342</v>
      </c>
      <c r="B127" s="2" t="s">
        <v>343</v>
      </c>
      <c r="E127" s="6" t="s">
        <v>344</v>
      </c>
      <c r="F127" s="7">
        <v>1137.48</v>
      </c>
      <c r="G127" t="e">
        <f>MATCH(E127,'422_var'!$E$9:$E$430,0)</f>
        <v>#N/A</v>
      </c>
    </row>
    <row r="128" spans="1:7" x14ac:dyDescent="0.25">
      <c r="A128" s="2" t="s">
        <v>194</v>
      </c>
      <c r="B128" s="2" t="s">
        <v>345</v>
      </c>
      <c r="E128" s="6" t="s">
        <v>57</v>
      </c>
      <c r="F128" s="7">
        <v>1134.53</v>
      </c>
      <c r="G128" t="e">
        <f>MATCH(E128,'422_var'!$E$9:$E$430,0)</f>
        <v>#N/A</v>
      </c>
    </row>
    <row r="129" spans="1:7" x14ac:dyDescent="0.25">
      <c r="A129" s="2" t="s">
        <v>346</v>
      </c>
      <c r="B129" s="2" t="s">
        <v>347</v>
      </c>
      <c r="E129" s="6" t="s">
        <v>276</v>
      </c>
      <c r="F129" s="7">
        <v>1130.46</v>
      </c>
      <c r="G129" t="e">
        <f>MATCH(E129,'422_var'!$E$9:$E$430,0)</f>
        <v>#N/A</v>
      </c>
    </row>
    <row r="130" spans="1:7" x14ac:dyDescent="0.25">
      <c r="A130" s="2" t="s">
        <v>146</v>
      </c>
      <c r="B130" s="2" t="s">
        <v>348</v>
      </c>
      <c r="E130" s="6" t="s">
        <v>349</v>
      </c>
      <c r="F130" s="7">
        <v>1117.48</v>
      </c>
      <c r="G130" t="e">
        <f>MATCH(E130,'422_var'!$E$9:$E$430,0)</f>
        <v>#N/A</v>
      </c>
    </row>
    <row r="131" spans="1:7" x14ac:dyDescent="0.25">
      <c r="A131" s="2" t="s">
        <v>341</v>
      </c>
      <c r="B131" s="2" t="s">
        <v>350</v>
      </c>
      <c r="E131" s="6" t="s">
        <v>351</v>
      </c>
      <c r="F131" s="7">
        <v>1104.76</v>
      </c>
      <c r="G131" t="e">
        <f>MATCH(E131,'422_var'!$E$9:$E$430,0)</f>
        <v>#N/A</v>
      </c>
    </row>
    <row r="132" spans="1:7" x14ac:dyDescent="0.25">
      <c r="A132" s="2" t="s">
        <v>95</v>
      </c>
      <c r="B132" s="2" t="s">
        <v>352</v>
      </c>
      <c r="E132" s="6" t="s">
        <v>326</v>
      </c>
      <c r="F132" s="7">
        <v>1094.48</v>
      </c>
      <c r="G132" t="e">
        <f>MATCH(E132,'422_var'!$E$9:$E$430,0)</f>
        <v>#N/A</v>
      </c>
    </row>
    <row r="133" spans="1:7" x14ac:dyDescent="0.25">
      <c r="A133" s="2" t="s">
        <v>353</v>
      </c>
      <c r="B133" s="2" t="s">
        <v>354</v>
      </c>
      <c r="E133" s="6" t="s">
        <v>355</v>
      </c>
      <c r="F133" s="7">
        <v>1087.1199999999999</v>
      </c>
      <c r="G133" t="e">
        <f>MATCH(E133,'422_var'!$E$9:$E$430,0)</f>
        <v>#N/A</v>
      </c>
    </row>
    <row r="134" spans="1:7" x14ac:dyDescent="0.25">
      <c r="A134" s="2" t="s">
        <v>356</v>
      </c>
      <c r="B134" s="2" t="s">
        <v>357</v>
      </c>
      <c r="E134" s="6" t="s">
        <v>237</v>
      </c>
      <c r="F134" s="7">
        <v>1082.6500000000001</v>
      </c>
      <c r="G134" t="e">
        <f>MATCH(E134,'422_var'!$E$9:$E$430,0)</f>
        <v>#N/A</v>
      </c>
    </row>
    <row r="135" spans="1:7" x14ac:dyDescent="0.25">
      <c r="A135" s="2" t="s">
        <v>358</v>
      </c>
      <c r="B135" s="2" t="s">
        <v>359</v>
      </c>
      <c r="E135" s="6" t="s">
        <v>360</v>
      </c>
      <c r="F135" s="7">
        <v>1077.54</v>
      </c>
      <c r="G135" t="e">
        <f>MATCH(E135,'422_var'!$E$9:$E$430,0)</f>
        <v>#N/A</v>
      </c>
    </row>
    <row r="136" spans="1:7" x14ac:dyDescent="0.25">
      <c r="A136" s="2" t="s">
        <v>361</v>
      </c>
      <c r="B136" s="2" t="s">
        <v>362</v>
      </c>
      <c r="E136" s="6" t="s">
        <v>363</v>
      </c>
      <c r="F136" s="7">
        <v>1069.1400000000001</v>
      </c>
      <c r="G136" t="e">
        <f>MATCH(E136,'422_var'!$E$9:$E$430,0)</f>
        <v>#N/A</v>
      </c>
    </row>
    <row r="137" spans="1:7" x14ac:dyDescent="0.25">
      <c r="A137" s="2" t="s">
        <v>364</v>
      </c>
      <c r="B137" s="2" t="s">
        <v>365</v>
      </c>
      <c r="E137" s="6" t="s">
        <v>366</v>
      </c>
      <c r="F137" s="7">
        <v>1065.6199999999999</v>
      </c>
      <c r="G137" t="e">
        <f>MATCH(E137,'422_var'!$E$9:$E$430,0)</f>
        <v>#N/A</v>
      </c>
    </row>
    <row r="138" spans="1:7" x14ac:dyDescent="0.25">
      <c r="A138" s="2" t="s">
        <v>318</v>
      </c>
      <c r="B138" s="2" t="s">
        <v>367</v>
      </c>
      <c r="E138" s="6" t="s">
        <v>368</v>
      </c>
      <c r="F138" s="7">
        <v>1056.04</v>
      </c>
      <c r="G138" t="e">
        <f>MATCH(E138,'422_var'!$E$9:$E$430,0)</f>
        <v>#N/A</v>
      </c>
    </row>
    <row r="139" spans="1:7" x14ac:dyDescent="0.25">
      <c r="A139" s="2" t="s">
        <v>369</v>
      </c>
      <c r="B139" s="2" t="s">
        <v>370</v>
      </c>
      <c r="E139" s="6" t="s">
        <v>371</v>
      </c>
      <c r="F139" s="7">
        <v>1054.3699999999999</v>
      </c>
      <c r="G139" t="e">
        <f>MATCH(E139,'422_var'!$E$9:$E$430,0)</f>
        <v>#N/A</v>
      </c>
    </row>
    <row r="140" spans="1:7" x14ac:dyDescent="0.25">
      <c r="A140" s="2" t="s">
        <v>328</v>
      </c>
      <c r="B140" s="2" t="s">
        <v>372</v>
      </c>
      <c r="E140" s="6" t="s">
        <v>373</v>
      </c>
      <c r="F140" s="7">
        <v>1048.75</v>
      </c>
      <c r="G140" t="e">
        <f>MATCH(E140,'422_var'!$E$9:$E$430,0)</f>
        <v>#N/A</v>
      </c>
    </row>
    <row r="141" spans="1:7" x14ac:dyDescent="0.25">
      <c r="A141" s="2" t="s">
        <v>374</v>
      </c>
      <c r="B141" s="2" t="s">
        <v>375</v>
      </c>
      <c r="E141" s="6" t="s">
        <v>356</v>
      </c>
      <c r="F141" s="7">
        <v>1039.3399999999999</v>
      </c>
      <c r="G141" t="e">
        <f>MATCH(E141,'422_var'!$E$9:$E$430,0)</f>
        <v>#N/A</v>
      </c>
    </row>
    <row r="142" spans="1:7" x14ac:dyDescent="0.25">
      <c r="A142" s="2" t="s">
        <v>224</v>
      </c>
      <c r="B142" s="2" t="s">
        <v>376</v>
      </c>
      <c r="E142" s="6" t="s">
        <v>377</v>
      </c>
      <c r="F142" s="7">
        <v>1018.63</v>
      </c>
      <c r="G142" t="e">
        <f>MATCH(E142,'422_var'!$E$9:$E$430,0)</f>
        <v>#N/A</v>
      </c>
    </row>
    <row r="143" spans="1:7" x14ac:dyDescent="0.25">
      <c r="A143" s="2" t="s">
        <v>378</v>
      </c>
      <c r="B143" s="2" t="s">
        <v>379</v>
      </c>
      <c r="E143" s="6" t="s">
        <v>380</v>
      </c>
      <c r="F143" s="7">
        <v>1001.23</v>
      </c>
      <c r="G143" t="e">
        <f>MATCH(E143,'422_var'!$E$9:$E$430,0)</f>
        <v>#N/A</v>
      </c>
    </row>
    <row r="144" spans="1:7" x14ac:dyDescent="0.25">
      <c r="A144" s="2" t="s">
        <v>179</v>
      </c>
      <c r="B144" s="2" t="s">
        <v>381</v>
      </c>
      <c r="E144" s="6" t="s">
        <v>382</v>
      </c>
      <c r="F144" s="7">
        <v>993.68</v>
      </c>
      <c r="G144" t="e">
        <f>MATCH(E144,'422_var'!$E$9:$E$430,0)</f>
        <v>#N/A</v>
      </c>
    </row>
    <row r="145" spans="1:7" x14ac:dyDescent="0.25">
      <c r="A145" s="2" t="s">
        <v>383</v>
      </c>
      <c r="B145" s="2" t="s">
        <v>384</v>
      </c>
      <c r="E145" s="6" t="s">
        <v>385</v>
      </c>
      <c r="F145" s="7">
        <v>986.27</v>
      </c>
      <c r="G145" t="e">
        <f>MATCH(E145,'422_var'!$E$9:$E$430,0)</f>
        <v>#N/A</v>
      </c>
    </row>
    <row r="146" spans="1:7" x14ac:dyDescent="0.25">
      <c r="A146" s="2" t="s">
        <v>251</v>
      </c>
      <c r="B146" s="2" t="s">
        <v>386</v>
      </c>
      <c r="E146" s="6" t="s">
        <v>387</v>
      </c>
      <c r="F146" s="7">
        <v>976.82</v>
      </c>
      <c r="G146" t="e">
        <f>MATCH(E146,'422_var'!$E$9:$E$430,0)</f>
        <v>#N/A</v>
      </c>
    </row>
    <row r="147" spans="1:7" x14ac:dyDescent="0.25">
      <c r="A147" s="2" t="s">
        <v>388</v>
      </c>
      <c r="B147" s="2" t="s">
        <v>389</v>
      </c>
      <c r="E147" s="6" t="s">
        <v>390</v>
      </c>
      <c r="F147" s="7">
        <v>974.97</v>
      </c>
      <c r="G147" t="e">
        <f>MATCH(E147,'422_var'!$E$9:$E$430,0)</f>
        <v>#N/A</v>
      </c>
    </row>
    <row r="148" spans="1:7" x14ac:dyDescent="0.25">
      <c r="A148" s="2" t="s">
        <v>163</v>
      </c>
      <c r="B148" s="2" t="s">
        <v>391</v>
      </c>
      <c r="E148" s="6" t="s">
        <v>255</v>
      </c>
      <c r="F148" s="7">
        <v>963.94</v>
      </c>
      <c r="G148" t="e">
        <f>MATCH(E148,'422_var'!$E$9:$E$430,0)</f>
        <v>#N/A</v>
      </c>
    </row>
    <row r="149" spans="1:7" x14ac:dyDescent="0.25">
      <c r="A149" s="2" t="s">
        <v>392</v>
      </c>
      <c r="B149" s="2" t="s">
        <v>393</v>
      </c>
      <c r="E149" s="6" t="s">
        <v>394</v>
      </c>
      <c r="F149" s="7">
        <v>961.31</v>
      </c>
      <c r="G149" t="e">
        <f>MATCH(E149,'422_var'!$E$9:$E$430,0)</f>
        <v>#N/A</v>
      </c>
    </row>
    <row r="150" spans="1:7" x14ac:dyDescent="0.25">
      <c r="A150" s="2" t="s">
        <v>166</v>
      </c>
      <c r="B150" s="2" t="s">
        <v>395</v>
      </c>
      <c r="E150" s="6" t="s">
        <v>396</v>
      </c>
      <c r="F150" s="7">
        <v>942.39</v>
      </c>
      <c r="G150" t="e">
        <f>MATCH(E150,'422_var'!$E$9:$E$430,0)</f>
        <v>#N/A</v>
      </c>
    </row>
    <row r="151" spans="1:7" x14ac:dyDescent="0.25">
      <c r="A151" s="2" t="s">
        <v>397</v>
      </c>
      <c r="B151" s="2" t="s">
        <v>398</v>
      </c>
      <c r="E151" s="6" t="s">
        <v>300</v>
      </c>
      <c r="F151" s="7">
        <v>932.92</v>
      </c>
      <c r="G151" t="e">
        <f>MATCH(E151,'422_var'!$E$9:$E$430,0)</f>
        <v>#N/A</v>
      </c>
    </row>
    <row r="152" spans="1:7" x14ac:dyDescent="0.25">
      <c r="A152" s="2" t="s">
        <v>160</v>
      </c>
      <c r="B152" s="2" t="s">
        <v>399</v>
      </c>
      <c r="E152" s="6" t="s">
        <v>400</v>
      </c>
      <c r="F152" s="7">
        <v>921.91</v>
      </c>
      <c r="G152" t="e">
        <f>MATCH(E152,'422_var'!$E$9:$E$430,0)</f>
        <v>#N/A</v>
      </c>
    </row>
    <row r="153" spans="1:7" x14ac:dyDescent="0.25">
      <c r="A153" s="2" t="s">
        <v>401</v>
      </c>
      <c r="B153" s="2" t="s">
        <v>402</v>
      </c>
      <c r="E153" s="6" t="s">
        <v>403</v>
      </c>
      <c r="F153" s="7">
        <v>897.72</v>
      </c>
      <c r="G153" t="e">
        <f>MATCH(E153,'422_var'!$E$9:$E$430,0)</f>
        <v>#N/A</v>
      </c>
    </row>
    <row r="154" spans="1:7" x14ac:dyDescent="0.25">
      <c r="A154" s="2" t="s">
        <v>140</v>
      </c>
      <c r="B154" s="2" t="s">
        <v>404</v>
      </c>
      <c r="E154" s="6" t="s">
        <v>405</v>
      </c>
      <c r="F154" s="7">
        <v>881.05</v>
      </c>
      <c r="G154" t="e">
        <f>MATCH(E154,'422_var'!$E$9:$E$430,0)</f>
        <v>#N/A</v>
      </c>
    </row>
    <row r="155" spans="1:7" x14ac:dyDescent="0.25">
      <c r="A155" s="2" t="s">
        <v>406</v>
      </c>
      <c r="B155" s="2" t="s">
        <v>407</v>
      </c>
      <c r="E155" s="6" t="s">
        <v>231</v>
      </c>
      <c r="F155" s="7">
        <v>874.33</v>
      </c>
      <c r="G155" t="e">
        <f>MATCH(E155,'422_var'!$E$9:$E$430,0)</f>
        <v>#N/A</v>
      </c>
    </row>
    <row r="156" spans="1:7" x14ac:dyDescent="0.25">
      <c r="A156" s="2" t="s">
        <v>137</v>
      </c>
      <c r="B156" s="2" t="s">
        <v>408</v>
      </c>
      <c r="E156" s="6" t="s">
        <v>409</v>
      </c>
      <c r="F156" s="7">
        <v>867.69</v>
      </c>
      <c r="G156" t="e">
        <f>MATCH(E156,'422_var'!$E$9:$E$430,0)</f>
        <v>#N/A</v>
      </c>
    </row>
    <row r="157" spans="1:7" x14ac:dyDescent="0.25">
      <c r="A157" s="2" t="s">
        <v>410</v>
      </c>
      <c r="B157" s="2" t="s">
        <v>411</v>
      </c>
      <c r="E157" s="6" t="s">
        <v>401</v>
      </c>
      <c r="F157" s="7">
        <v>853.26</v>
      </c>
      <c r="G157" t="e">
        <f>MATCH(E157,'422_var'!$E$9:$E$430,0)</f>
        <v>#N/A</v>
      </c>
    </row>
    <row r="158" spans="1:7" x14ac:dyDescent="0.25">
      <c r="A158" s="2" t="s">
        <v>129</v>
      </c>
      <c r="B158" s="2" t="s">
        <v>412</v>
      </c>
      <c r="E158" s="6" t="s">
        <v>87</v>
      </c>
      <c r="F158" s="7">
        <v>852.67</v>
      </c>
      <c r="G158" t="e">
        <f>MATCH(E158,'422_var'!$E$9:$E$430,0)</f>
        <v>#N/A</v>
      </c>
    </row>
    <row r="159" spans="1:7" x14ac:dyDescent="0.25">
      <c r="A159" s="2" t="s">
        <v>413</v>
      </c>
      <c r="B159" s="2" t="s">
        <v>414</v>
      </c>
      <c r="E159" s="6" t="s">
        <v>410</v>
      </c>
      <c r="F159" s="7">
        <v>833.98</v>
      </c>
      <c r="G159" t="e">
        <f>MATCH(E159,'422_var'!$E$9:$E$430,0)</f>
        <v>#N/A</v>
      </c>
    </row>
    <row r="160" spans="1:7" x14ac:dyDescent="0.25">
      <c r="A160" s="2" t="s">
        <v>134</v>
      </c>
      <c r="B160" s="2" t="s">
        <v>415</v>
      </c>
      <c r="E160" s="6" t="s">
        <v>127</v>
      </c>
      <c r="F160" s="7">
        <v>821.05</v>
      </c>
      <c r="G160">
        <f>MATCH(E160,'422_var'!$E$9:$E$430,0)</f>
        <v>53</v>
      </c>
    </row>
    <row r="161" spans="1:7" x14ac:dyDescent="0.25">
      <c r="A161" s="2" t="s">
        <v>394</v>
      </c>
      <c r="B161" s="2" t="s">
        <v>416</v>
      </c>
      <c r="E161" s="6" t="s">
        <v>225</v>
      </c>
      <c r="F161" s="7">
        <v>796.34</v>
      </c>
      <c r="G161" t="e">
        <f>MATCH(E161,'422_var'!$E$9:$E$430,0)</f>
        <v>#N/A</v>
      </c>
    </row>
    <row r="162" spans="1:7" x14ac:dyDescent="0.25">
      <c r="A162" s="2" t="s">
        <v>117</v>
      </c>
      <c r="B162" s="2" t="s">
        <v>417</v>
      </c>
      <c r="E162" s="6" t="s">
        <v>305</v>
      </c>
      <c r="F162" s="7">
        <v>795.08</v>
      </c>
      <c r="G162" t="e">
        <f>MATCH(E162,'422_var'!$E$9:$E$430,0)</f>
        <v>#N/A</v>
      </c>
    </row>
    <row r="163" spans="1:7" x14ac:dyDescent="0.25">
      <c r="A163" s="2" t="s">
        <v>287</v>
      </c>
      <c r="B163" s="2" t="s">
        <v>418</v>
      </c>
      <c r="E163" s="6" t="s">
        <v>321</v>
      </c>
      <c r="F163" s="7">
        <v>792.14</v>
      </c>
      <c r="G163" t="e">
        <f>MATCH(E163,'422_var'!$E$9:$E$430,0)</f>
        <v>#N/A</v>
      </c>
    </row>
    <row r="164" spans="1:7" x14ac:dyDescent="0.25">
      <c r="A164" s="2" t="s">
        <v>77</v>
      </c>
      <c r="B164" s="2" t="s">
        <v>419</v>
      </c>
      <c r="E164" s="6" t="s">
        <v>420</v>
      </c>
      <c r="F164" s="7">
        <v>790.89</v>
      </c>
      <c r="G164" t="e">
        <f>MATCH(E164,'422_var'!$E$9:$E$430,0)</f>
        <v>#N/A</v>
      </c>
    </row>
    <row r="165" spans="1:7" x14ac:dyDescent="0.25">
      <c r="A165" s="2" t="s">
        <v>227</v>
      </c>
      <c r="B165" s="2" t="s">
        <v>421</v>
      </c>
      <c r="E165" s="6" t="s">
        <v>422</v>
      </c>
      <c r="F165" s="7">
        <v>788.55</v>
      </c>
      <c r="G165" t="e">
        <f>MATCH(E165,'422_var'!$E$9:$E$430,0)</f>
        <v>#N/A</v>
      </c>
    </row>
    <row r="166" spans="1:7" x14ac:dyDescent="0.25">
      <c r="A166" s="2" t="s">
        <v>74</v>
      </c>
      <c r="B166" s="2" t="s">
        <v>423</v>
      </c>
      <c r="E166" s="6" t="s">
        <v>424</v>
      </c>
      <c r="F166" s="7">
        <v>776.84</v>
      </c>
      <c r="G166" t="e">
        <f>MATCH(E166,'422_var'!$E$9:$E$430,0)</f>
        <v>#N/A</v>
      </c>
    </row>
    <row r="167" spans="1:7" x14ac:dyDescent="0.25">
      <c r="A167" s="2" t="s">
        <v>209</v>
      </c>
      <c r="B167" s="2" t="s">
        <v>425</v>
      </c>
      <c r="E167" s="6" t="s">
        <v>426</v>
      </c>
      <c r="F167" s="7">
        <v>774.85</v>
      </c>
      <c r="G167" t="e">
        <f>MATCH(E167,'422_var'!$E$9:$E$430,0)</f>
        <v>#N/A</v>
      </c>
    </row>
    <row r="168" spans="1:7" x14ac:dyDescent="0.25">
      <c r="A168" s="2" t="s">
        <v>65</v>
      </c>
      <c r="B168" s="2" t="s">
        <v>427</v>
      </c>
      <c r="E168" s="6" t="s">
        <v>428</v>
      </c>
      <c r="F168" s="7">
        <v>770.33</v>
      </c>
      <c r="G168" t="e">
        <f>MATCH(E168,'422_var'!$E$9:$E$430,0)</f>
        <v>#N/A</v>
      </c>
    </row>
    <row r="169" spans="1:7" x14ac:dyDescent="0.25">
      <c r="A169" s="2" t="s">
        <v>218</v>
      </c>
      <c r="B169" s="2" t="s">
        <v>429</v>
      </c>
      <c r="E169" s="6" t="s">
        <v>296</v>
      </c>
      <c r="F169" s="7">
        <v>744.13</v>
      </c>
      <c r="G169" t="e">
        <f>MATCH(E169,'422_var'!$E$9:$E$430,0)</f>
        <v>#N/A</v>
      </c>
    </row>
    <row r="170" spans="1:7" x14ac:dyDescent="0.25">
      <c r="A170" s="2" t="s">
        <v>68</v>
      </c>
      <c r="B170" s="2" t="s">
        <v>430</v>
      </c>
      <c r="E170" s="6" t="s">
        <v>413</v>
      </c>
      <c r="F170" s="7">
        <v>740.48</v>
      </c>
      <c r="G170" t="e">
        <f>MATCH(E170,'422_var'!$E$9:$E$430,0)</f>
        <v>#N/A</v>
      </c>
    </row>
    <row r="171" spans="1:7" x14ac:dyDescent="0.25">
      <c r="A171" s="2" t="s">
        <v>221</v>
      </c>
      <c r="B171" s="2" t="s">
        <v>431</v>
      </c>
      <c r="E171" s="6" t="s">
        <v>406</v>
      </c>
      <c r="F171" s="7">
        <v>728.4</v>
      </c>
      <c r="G171" t="e">
        <f>MATCH(E171,'422_var'!$E$9:$E$430,0)</f>
        <v>#N/A</v>
      </c>
    </row>
    <row r="172" spans="1:7" x14ac:dyDescent="0.25">
      <c r="A172" s="2" t="s">
        <v>62</v>
      </c>
      <c r="B172" s="2" t="s">
        <v>432</v>
      </c>
      <c r="E172" s="6" t="s">
        <v>433</v>
      </c>
      <c r="F172" s="7">
        <v>727.23</v>
      </c>
      <c r="G172" t="e">
        <f>MATCH(E172,'422_var'!$E$9:$E$430,0)</f>
        <v>#N/A</v>
      </c>
    </row>
    <row r="173" spans="1:7" x14ac:dyDescent="0.25">
      <c r="A173" s="2" t="s">
        <v>371</v>
      </c>
      <c r="B173" s="2" t="s">
        <v>434</v>
      </c>
      <c r="E173" s="6" t="s">
        <v>243</v>
      </c>
      <c r="F173" s="7">
        <v>725.92</v>
      </c>
      <c r="G173" t="e">
        <f>MATCH(E173,'422_var'!$E$9:$E$430,0)</f>
        <v>#N/A</v>
      </c>
    </row>
    <row r="174" spans="1:7" x14ac:dyDescent="0.25">
      <c r="A174" s="2" t="s">
        <v>267</v>
      </c>
      <c r="B174" s="2" t="s">
        <v>435</v>
      </c>
      <c r="E174" s="6" t="s">
        <v>436</v>
      </c>
      <c r="F174" s="7">
        <v>715.16</v>
      </c>
      <c r="G174" t="e">
        <f>MATCH(E174,'422_var'!$E$9:$E$430,0)</f>
        <v>#N/A</v>
      </c>
    </row>
    <row r="175" spans="1:7" x14ac:dyDescent="0.25">
      <c r="A175" s="2" t="s">
        <v>278</v>
      </c>
      <c r="B175" s="2" t="s">
        <v>437</v>
      </c>
      <c r="E175" s="6" t="s">
        <v>438</v>
      </c>
      <c r="F175" s="7">
        <v>693.12</v>
      </c>
      <c r="G175" t="e">
        <f>MATCH(E175,'422_var'!$E$9:$E$430,0)</f>
        <v>#N/A</v>
      </c>
    </row>
    <row r="176" spans="1:7" x14ac:dyDescent="0.25">
      <c r="A176" s="2" t="s">
        <v>233</v>
      </c>
      <c r="B176" s="2" t="s">
        <v>439</v>
      </c>
      <c r="E176" s="6" t="s">
        <v>69</v>
      </c>
      <c r="F176" s="7">
        <v>683.33</v>
      </c>
      <c r="G176" t="e">
        <f>MATCH(E176,'422_var'!$E$9:$E$430,0)</f>
        <v>#N/A</v>
      </c>
    </row>
    <row r="177" spans="1:7" x14ac:dyDescent="0.25">
      <c r="A177" s="2" t="s">
        <v>260</v>
      </c>
      <c r="B177" s="2" t="s">
        <v>440</v>
      </c>
      <c r="E177" s="6" t="s">
        <v>441</v>
      </c>
      <c r="F177" s="7">
        <v>682.07</v>
      </c>
      <c r="G177" t="e">
        <f>MATCH(E177,'422_var'!$E$9:$E$430,0)</f>
        <v>#N/A</v>
      </c>
    </row>
    <row r="178" spans="1:7" x14ac:dyDescent="0.25">
      <c r="A178" s="2" t="s">
        <v>245</v>
      </c>
      <c r="B178" s="2" t="s">
        <v>442</v>
      </c>
      <c r="E178" s="6" t="s">
        <v>12</v>
      </c>
      <c r="F178" s="7">
        <v>681.47</v>
      </c>
      <c r="G178" t="e">
        <f>MATCH(E178,'422_var'!$E$9:$E$430,0)</f>
        <v>#N/A</v>
      </c>
    </row>
    <row r="179" spans="1:7" x14ac:dyDescent="0.25">
      <c r="A179" s="2" t="s">
        <v>196</v>
      </c>
      <c r="B179" s="2" t="s">
        <v>443</v>
      </c>
      <c r="E179" s="6" t="s">
        <v>444</v>
      </c>
      <c r="F179" s="7">
        <v>666.84</v>
      </c>
      <c r="G179" t="e">
        <f>MATCH(E179,'422_var'!$E$9:$E$430,0)</f>
        <v>#N/A</v>
      </c>
    </row>
    <row r="180" spans="1:7" x14ac:dyDescent="0.25">
      <c r="A180" s="2" t="s">
        <v>206</v>
      </c>
      <c r="B180" s="2" t="s">
        <v>445</v>
      </c>
      <c r="E180" s="6" t="s">
        <v>346</v>
      </c>
      <c r="F180" s="7">
        <v>641.78</v>
      </c>
      <c r="G180" t="e">
        <f>MATCH(E180,'422_var'!$E$9:$E$430,0)</f>
        <v>#N/A</v>
      </c>
    </row>
    <row r="181" spans="1:7" x14ac:dyDescent="0.25">
      <c r="A181" s="2" t="s">
        <v>191</v>
      </c>
      <c r="B181" s="2" t="s">
        <v>446</v>
      </c>
      <c r="E181" s="6" t="s">
        <v>447</v>
      </c>
      <c r="F181" s="7">
        <v>630.79</v>
      </c>
      <c r="G181" t="e">
        <f>MATCH(E181,'422_var'!$E$9:$E$430,0)</f>
        <v>#N/A</v>
      </c>
    </row>
    <row r="182" spans="1:7" x14ac:dyDescent="0.25">
      <c r="A182" s="2" t="s">
        <v>8</v>
      </c>
      <c r="B182" s="2" t="s">
        <v>5</v>
      </c>
      <c r="E182" s="6" t="s">
        <v>268</v>
      </c>
      <c r="F182" s="7">
        <v>615.85</v>
      </c>
      <c r="G182" t="e">
        <f>MATCH(E182,'422_var'!$E$9:$E$430,0)</f>
        <v>#N/A</v>
      </c>
    </row>
    <row r="183" spans="1:7" x14ac:dyDescent="0.25">
      <c r="A183" s="2" t="s">
        <v>182</v>
      </c>
      <c r="B183" s="2" t="s">
        <v>448</v>
      </c>
      <c r="E183" s="6" t="s">
        <v>449</v>
      </c>
      <c r="F183" s="7">
        <v>610.16</v>
      </c>
      <c r="G183" t="e">
        <f>MATCH(E183,'422_var'!$E$9:$E$430,0)</f>
        <v>#N/A</v>
      </c>
    </row>
    <row r="184" spans="1:7" x14ac:dyDescent="0.25">
      <c r="A184" s="2" t="s">
        <v>396</v>
      </c>
      <c r="B184" s="2" t="s">
        <v>450</v>
      </c>
      <c r="E184" s="6" t="s">
        <v>219</v>
      </c>
      <c r="F184" s="7">
        <v>599.69000000000005</v>
      </c>
      <c r="G184" t="e">
        <f>MATCH(E184,'422_var'!$E$9:$E$430,0)</f>
        <v>#N/A</v>
      </c>
    </row>
    <row r="185" spans="1:7" x14ac:dyDescent="0.25">
      <c r="A185" s="2" t="s">
        <v>424</v>
      </c>
      <c r="B185" s="2" t="s">
        <v>451</v>
      </c>
      <c r="E185" s="6" t="s">
        <v>452</v>
      </c>
      <c r="F185" s="7">
        <v>595.72</v>
      </c>
      <c r="G185" t="e">
        <f>MATCH(E185,'422_var'!$E$9:$E$430,0)</f>
        <v>#N/A</v>
      </c>
    </row>
    <row r="186" spans="1:7" x14ac:dyDescent="0.25">
      <c r="A186" s="2" t="s">
        <v>453</v>
      </c>
      <c r="B186" s="2" t="s">
        <v>454</v>
      </c>
      <c r="E186" s="6" t="s">
        <v>455</v>
      </c>
      <c r="F186" s="7">
        <v>583.71</v>
      </c>
      <c r="G186" t="e">
        <f>MATCH(E186,'422_var'!$E$9:$E$430,0)</f>
        <v>#N/A</v>
      </c>
    </row>
    <row r="187" spans="1:7" x14ac:dyDescent="0.25">
      <c r="A187" s="2" t="s">
        <v>11</v>
      </c>
      <c r="B187" s="2" t="s">
        <v>5</v>
      </c>
      <c r="E187" s="6" t="s">
        <v>99</v>
      </c>
      <c r="F187" s="7">
        <v>582.9</v>
      </c>
      <c r="G187">
        <f>MATCH(E187,'422_var'!$E$9:$E$430,0)</f>
        <v>5</v>
      </c>
    </row>
    <row r="188" spans="1:7" x14ac:dyDescent="0.25">
      <c r="A188" s="2" t="s">
        <v>456</v>
      </c>
      <c r="B188" s="2" t="s">
        <v>457</v>
      </c>
      <c r="E188" s="6" t="s">
        <v>378</v>
      </c>
      <c r="F188" s="7">
        <v>580.17999999999995</v>
      </c>
      <c r="G188" t="e">
        <f>MATCH(E188,'422_var'!$E$9:$E$430,0)</f>
        <v>#N/A</v>
      </c>
    </row>
    <row r="189" spans="1:7" x14ac:dyDescent="0.25">
      <c r="A189" s="2" t="s">
        <v>458</v>
      </c>
      <c r="B189" s="2" t="s">
        <v>459</v>
      </c>
      <c r="E189" s="6" t="s">
        <v>460</v>
      </c>
      <c r="F189" s="7">
        <v>578.83000000000004</v>
      </c>
      <c r="G189" t="e">
        <f>MATCH(E189,'422_var'!$E$9:$E$430,0)</f>
        <v>#N/A</v>
      </c>
    </row>
    <row r="190" spans="1:7" x14ac:dyDescent="0.25">
      <c r="A190" s="2" t="s">
        <v>176</v>
      </c>
      <c r="B190" s="2" t="s">
        <v>461</v>
      </c>
      <c r="E190" s="6" t="s">
        <v>462</v>
      </c>
      <c r="F190" s="7">
        <v>566.82000000000005</v>
      </c>
      <c r="G190" t="e">
        <f>MATCH(E190,'422_var'!$E$9:$E$430,0)</f>
        <v>#N/A</v>
      </c>
    </row>
    <row r="191" spans="1:7" x14ac:dyDescent="0.25">
      <c r="A191" s="2" t="s">
        <v>107</v>
      </c>
      <c r="B191" s="2" t="s">
        <v>463</v>
      </c>
      <c r="E191" s="6" t="s">
        <v>464</v>
      </c>
      <c r="F191" s="7">
        <v>566.34</v>
      </c>
      <c r="G191" t="e">
        <f>MATCH(E191,'422_var'!$E$9:$E$430,0)</f>
        <v>#N/A</v>
      </c>
    </row>
    <row r="192" spans="1:7" x14ac:dyDescent="0.25">
      <c r="A192" s="2" t="s">
        <v>465</v>
      </c>
      <c r="B192" s="2" t="s">
        <v>466</v>
      </c>
      <c r="E192" s="6" t="s">
        <v>282</v>
      </c>
      <c r="F192" s="7">
        <v>565.65</v>
      </c>
      <c r="G192" t="e">
        <f>MATCH(E192,'422_var'!$E$9:$E$430,0)</f>
        <v>#N/A</v>
      </c>
    </row>
    <row r="193" spans="1:7" x14ac:dyDescent="0.25">
      <c r="A193" s="2" t="s">
        <v>467</v>
      </c>
      <c r="B193" s="2" t="s">
        <v>468</v>
      </c>
      <c r="E193" s="6" t="s">
        <v>469</v>
      </c>
      <c r="F193" s="7">
        <v>563.55999999999995</v>
      </c>
      <c r="G193" t="e">
        <f>MATCH(E193,'422_var'!$E$9:$E$430,0)</f>
        <v>#N/A</v>
      </c>
    </row>
    <row r="194" spans="1:7" x14ac:dyDescent="0.25">
      <c r="A194" s="2" t="s">
        <v>470</v>
      </c>
      <c r="B194" s="2" t="s">
        <v>471</v>
      </c>
      <c r="E194" s="6" t="s">
        <v>264</v>
      </c>
      <c r="F194" s="7">
        <v>561.25</v>
      </c>
      <c r="G194" t="e">
        <f>MATCH(E194,'422_var'!$E$9:$E$430,0)</f>
        <v>#N/A</v>
      </c>
    </row>
    <row r="195" spans="1:7" x14ac:dyDescent="0.25">
      <c r="A195" s="2" t="s">
        <v>472</v>
      </c>
      <c r="B195" s="2" t="s">
        <v>473</v>
      </c>
      <c r="E195" s="6" t="s">
        <v>474</v>
      </c>
      <c r="F195" s="7">
        <v>556.15</v>
      </c>
      <c r="G195" t="e">
        <f>MATCH(E195,'422_var'!$E$9:$E$430,0)</f>
        <v>#N/A</v>
      </c>
    </row>
    <row r="196" spans="1:7" x14ac:dyDescent="0.25">
      <c r="A196" s="2" t="s">
        <v>475</v>
      </c>
      <c r="B196" s="2" t="s">
        <v>476</v>
      </c>
      <c r="E196" s="6" t="s">
        <v>477</v>
      </c>
      <c r="F196" s="7">
        <v>552.94000000000005</v>
      </c>
      <c r="G196" t="e">
        <f>MATCH(E196,'422_var'!$E$9:$E$430,0)</f>
        <v>#N/A</v>
      </c>
    </row>
    <row r="197" spans="1:7" x14ac:dyDescent="0.25">
      <c r="A197" s="2" t="s">
        <v>478</v>
      </c>
      <c r="B197" s="2" t="s">
        <v>479</v>
      </c>
      <c r="E197" s="6" t="s">
        <v>480</v>
      </c>
      <c r="F197" s="7">
        <v>542.1</v>
      </c>
      <c r="G197" t="e">
        <f>MATCH(E197,'422_var'!$E$9:$E$430,0)</f>
        <v>#N/A</v>
      </c>
    </row>
    <row r="198" spans="1:7" x14ac:dyDescent="0.25">
      <c r="A198" s="2" t="s">
        <v>126</v>
      </c>
      <c r="B198" s="2" t="s">
        <v>481</v>
      </c>
      <c r="E198" s="6" t="s">
        <v>482</v>
      </c>
      <c r="F198" s="7">
        <v>536.84</v>
      </c>
      <c r="G198" t="e">
        <f>MATCH(E198,'422_var'!$E$9:$E$430,0)</f>
        <v>#N/A</v>
      </c>
    </row>
    <row r="199" spans="1:7" x14ac:dyDescent="0.25">
      <c r="A199" s="2" t="s">
        <v>101</v>
      </c>
      <c r="B199" s="2" t="s">
        <v>483</v>
      </c>
      <c r="E199" s="6" t="s">
        <v>484</v>
      </c>
      <c r="F199" s="7">
        <v>536.57000000000005</v>
      </c>
      <c r="G199" t="e">
        <f>MATCH(E199,'422_var'!$E$9:$E$430,0)</f>
        <v>#N/A</v>
      </c>
    </row>
    <row r="200" spans="1:7" x14ac:dyDescent="0.25">
      <c r="A200" s="2" t="s">
        <v>485</v>
      </c>
      <c r="B200" s="2" t="s">
        <v>486</v>
      </c>
      <c r="E200" s="6" t="s">
        <v>487</v>
      </c>
      <c r="F200" s="7">
        <v>521.23</v>
      </c>
      <c r="G200" t="e">
        <f>MATCH(E200,'422_var'!$E$9:$E$430,0)</f>
        <v>#N/A</v>
      </c>
    </row>
    <row r="201" spans="1:7" x14ac:dyDescent="0.25">
      <c r="A201" s="2" t="s">
        <v>488</v>
      </c>
      <c r="B201" s="2" t="s">
        <v>489</v>
      </c>
      <c r="E201" s="6" t="s">
        <v>490</v>
      </c>
      <c r="F201" s="7">
        <v>512.51</v>
      </c>
      <c r="G201" t="e">
        <f>MATCH(E201,'422_var'!$E$9:$E$430,0)</f>
        <v>#N/A</v>
      </c>
    </row>
    <row r="202" spans="1:7" x14ac:dyDescent="0.25">
      <c r="A202" s="2" t="s">
        <v>491</v>
      </c>
      <c r="B202" s="2" t="s">
        <v>492</v>
      </c>
      <c r="E202" s="6" t="s">
        <v>397</v>
      </c>
      <c r="F202" s="7">
        <v>510.95</v>
      </c>
      <c r="G202" t="e">
        <f>MATCH(E202,'422_var'!$E$9:$E$430,0)</f>
        <v>#N/A</v>
      </c>
    </row>
    <row r="203" spans="1:7" x14ac:dyDescent="0.25">
      <c r="A203" s="2" t="s">
        <v>493</v>
      </c>
      <c r="B203" s="2" t="s">
        <v>494</v>
      </c>
      <c r="E203" s="6" t="s">
        <v>388</v>
      </c>
      <c r="F203" s="7">
        <v>507.64</v>
      </c>
      <c r="G203" t="e">
        <f>MATCH(E203,'422_var'!$E$9:$E$430,0)</f>
        <v>#N/A</v>
      </c>
    </row>
    <row r="204" spans="1:7" x14ac:dyDescent="0.25">
      <c r="A204" s="2" t="s">
        <v>495</v>
      </c>
      <c r="B204" s="2" t="s">
        <v>496</v>
      </c>
      <c r="E204" s="6" t="s">
        <v>78</v>
      </c>
      <c r="F204" s="7">
        <v>505.77</v>
      </c>
      <c r="G204" t="e">
        <f>MATCH(E204,'422_var'!$E$9:$E$430,0)</f>
        <v>#N/A</v>
      </c>
    </row>
    <row r="205" spans="1:7" x14ac:dyDescent="0.25">
      <c r="A205" s="2" t="s">
        <v>497</v>
      </c>
      <c r="B205" s="2" t="s">
        <v>498</v>
      </c>
      <c r="E205" s="6" t="s">
        <v>392</v>
      </c>
      <c r="F205" s="7">
        <v>497.54</v>
      </c>
      <c r="G205" t="e">
        <f>MATCH(E205,'422_var'!$E$9:$E$430,0)</f>
        <v>#N/A</v>
      </c>
    </row>
    <row r="206" spans="1:7" x14ac:dyDescent="0.25">
      <c r="A206" s="2" t="s">
        <v>98</v>
      </c>
      <c r="B206" s="2" t="s">
        <v>499</v>
      </c>
      <c r="E206" s="6" t="s">
        <v>291</v>
      </c>
      <c r="F206" s="7">
        <v>491.16</v>
      </c>
      <c r="G206" t="e">
        <f>MATCH(E206,'422_var'!$E$9:$E$430,0)</f>
        <v>#N/A</v>
      </c>
    </row>
    <row r="207" spans="1:7" x14ac:dyDescent="0.25">
      <c r="A207" s="2" t="s">
        <v>104</v>
      </c>
      <c r="B207" s="2" t="s">
        <v>500</v>
      </c>
      <c r="E207" s="6" t="s">
        <v>273</v>
      </c>
      <c r="F207" s="7">
        <v>487.92</v>
      </c>
      <c r="G207" t="e">
        <f>MATCH(E207,'422_var'!$E$9:$E$430,0)</f>
        <v>#N/A</v>
      </c>
    </row>
    <row r="208" spans="1:7" x14ac:dyDescent="0.25">
      <c r="A208" s="2" t="s">
        <v>501</v>
      </c>
      <c r="B208" s="2" t="s">
        <v>502</v>
      </c>
      <c r="E208" s="6" t="s">
        <v>503</v>
      </c>
      <c r="F208" s="7">
        <v>480.79</v>
      </c>
      <c r="G208" t="e">
        <f>MATCH(E208,'422_var'!$E$9:$E$430,0)</f>
        <v>#N/A</v>
      </c>
    </row>
    <row r="209" spans="1:7" x14ac:dyDescent="0.25">
      <c r="A209" s="2" t="s">
        <v>474</v>
      </c>
      <c r="B209" s="2" t="s">
        <v>504</v>
      </c>
      <c r="E209" s="6" t="s">
        <v>505</v>
      </c>
      <c r="F209" s="7">
        <v>477.76</v>
      </c>
      <c r="G209" t="e">
        <f>MATCH(E209,'422_var'!$E$9:$E$430,0)</f>
        <v>#N/A</v>
      </c>
    </row>
    <row r="210" spans="1:7" x14ac:dyDescent="0.25">
      <c r="A210" s="2" t="s">
        <v>506</v>
      </c>
      <c r="B210" s="2" t="s">
        <v>507</v>
      </c>
      <c r="E210" s="6" t="s">
        <v>508</v>
      </c>
      <c r="F210" s="7">
        <v>473.86</v>
      </c>
      <c r="G210" t="e">
        <f>MATCH(E210,'422_var'!$E$9:$E$430,0)</f>
        <v>#N/A</v>
      </c>
    </row>
    <row r="211" spans="1:7" x14ac:dyDescent="0.25">
      <c r="A211" s="2" t="s">
        <v>509</v>
      </c>
      <c r="B211" s="2" t="s">
        <v>510</v>
      </c>
      <c r="E211" s="6" t="s">
        <v>511</v>
      </c>
      <c r="F211" s="7">
        <v>473.77</v>
      </c>
      <c r="G211" t="e">
        <f>MATCH(E211,'422_var'!$E$9:$E$430,0)</f>
        <v>#N/A</v>
      </c>
    </row>
    <row r="212" spans="1:7" x14ac:dyDescent="0.25">
      <c r="A212" s="2" t="s">
        <v>512</v>
      </c>
      <c r="B212" s="2" t="s">
        <v>513</v>
      </c>
      <c r="E212" s="6" t="s">
        <v>514</v>
      </c>
      <c r="F212" s="7">
        <v>472.46</v>
      </c>
      <c r="G212" t="e">
        <f>MATCH(E212,'422_var'!$E$9:$E$430,0)</f>
        <v>#N/A</v>
      </c>
    </row>
    <row r="213" spans="1:7" x14ac:dyDescent="0.25">
      <c r="A213" s="2" t="s">
        <v>515</v>
      </c>
      <c r="B213" s="2" t="s">
        <v>516</v>
      </c>
      <c r="E213" s="6" t="s">
        <v>517</v>
      </c>
      <c r="F213" s="7">
        <v>471.71</v>
      </c>
      <c r="G213" t="e">
        <f>MATCH(E213,'422_var'!$E$9:$E$430,0)</f>
        <v>#N/A</v>
      </c>
    </row>
    <row r="214" spans="1:7" x14ac:dyDescent="0.25">
      <c r="A214" s="2" t="s">
        <v>86</v>
      </c>
      <c r="B214" s="2" t="s">
        <v>518</v>
      </c>
      <c r="E214" s="6" t="s">
        <v>519</v>
      </c>
      <c r="F214" s="7">
        <v>471.27</v>
      </c>
      <c r="G214" t="e">
        <f>MATCH(E214,'422_var'!$E$9:$E$430,0)</f>
        <v>#N/A</v>
      </c>
    </row>
    <row r="215" spans="1:7" x14ac:dyDescent="0.25">
      <c r="A215" s="2" t="s">
        <v>119</v>
      </c>
      <c r="B215" s="2" t="s">
        <v>520</v>
      </c>
      <c r="E215" s="6" t="s">
        <v>521</v>
      </c>
      <c r="F215" s="7">
        <v>466.09</v>
      </c>
      <c r="G215" t="e">
        <f>MATCH(E215,'422_var'!$E$9:$E$430,0)</f>
        <v>#N/A</v>
      </c>
    </row>
    <row r="216" spans="1:7" x14ac:dyDescent="0.25">
      <c r="A216" s="2" t="s">
        <v>295</v>
      </c>
      <c r="B216" s="2" t="s">
        <v>522</v>
      </c>
      <c r="E216" s="6" t="s">
        <v>523</v>
      </c>
      <c r="F216" s="7">
        <v>460.62</v>
      </c>
      <c r="G216" t="e">
        <f>MATCH(E216,'422_var'!$E$9:$E$430,0)</f>
        <v>#N/A</v>
      </c>
    </row>
    <row r="217" spans="1:7" x14ac:dyDescent="0.25">
      <c r="A217" s="2" t="s">
        <v>239</v>
      </c>
      <c r="B217" s="2" t="s">
        <v>524</v>
      </c>
      <c r="E217" s="6" t="s">
        <v>525</v>
      </c>
      <c r="F217" s="7">
        <v>443.74</v>
      </c>
      <c r="G217" t="e">
        <f>MATCH(E217,'422_var'!$E$9:$E$430,0)</f>
        <v>#N/A</v>
      </c>
    </row>
    <row r="218" spans="1:7" x14ac:dyDescent="0.25">
      <c r="A218" s="2" t="s">
        <v>477</v>
      </c>
      <c r="B218" s="2" t="s">
        <v>526</v>
      </c>
      <c r="E218" s="6" t="s">
        <v>527</v>
      </c>
      <c r="F218" s="7">
        <v>438.36</v>
      </c>
      <c r="G218" t="e">
        <f>MATCH(E218,'422_var'!$E$9:$E$430,0)</f>
        <v>#N/A</v>
      </c>
    </row>
    <row r="219" spans="1:7" x14ac:dyDescent="0.25">
      <c r="A219" s="2" t="s">
        <v>275</v>
      </c>
      <c r="B219" s="2" t="s">
        <v>528</v>
      </c>
      <c r="E219" s="6" t="s">
        <v>529</v>
      </c>
      <c r="F219" s="7">
        <v>430.35</v>
      </c>
      <c r="G219" t="e">
        <f>MATCH(E219,'422_var'!$E$9:$E$430,0)</f>
        <v>#N/A</v>
      </c>
    </row>
    <row r="220" spans="1:7" x14ac:dyDescent="0.25">
      <c r="A220" s="2" t="s">
        <v>530</v>
      </c>
      <c r="B220" s="2" t="s">
        <v>531</v>
      </c>
      <c r="E220" s="6" t="s">
        <v>532</v>
      </c>
      <c r="F220" s="7">
        <v>429.23</v>
      </c>
      <c r="G220" t="e">
        <f>MATCH(E220,'422_var'!$E$9:$E$430,0)</f>
        <v>#N/A</v>
      </c>
    </row>
    <row r="221" spans="1:7" x14ac:dyDescent="0.25">
      <c r="A221" s="2" t="s">
        <v>533</v>
      </c>
      <c r="B221" s="2" t="s">
        <v>534</v>
      </c>
      <c r="E221" s="6" t="s">
        <v>535</v>
      </c>
      <c r="F221" s="7">
        <v>425.23</v>
      </c>
      <c r="G221" t="e">
        <f>MATCH(E221,'422_var'!$E$9:$E$430,0)</f>
        <v>#N/A</v>
      </c>
    </row>
    <row r="222" spans="1:7" x14ac:dyDescent="0.25">
      <c r="A222" s="2" t="s">
        <v>536</v>
      </c>
      <c r="B222" s="2" t="s">
        <v>537</v>
      </c>
      <c r="E222" s="6" t="s">
        <v>538</v>
      </c>
      <c r="F222" s="7">
        <v>422.27</v>
      </c>
      <c r="G222" t="e">
        <f>MATCH(E222,'422_var'!$E$9:$E$430,0)</f>
        <v>#N/A</v>
      </c>
    </row>
    <row r="223" spans="1:7" x14ac:dyDescent="0.25">
      <c r="A223" s="2" t="s">
        <v>449</v>
      </c>
      <c r="B223" s="2" t="s">
        <v>539</v>
      </c>
      <c r="E223" s="6" t="s">
        <v>540</v>
      </c>
      <c r="F223" s="7">
        <v>420.23</v>
      </c>
      <c r="G223" t="e">
        <f>MATCH(E223,'422_var'!$E$9:$E$430,0)</f>
        <v>#N/A</v>
      </c>
    </row>
    <row r="224" spans="1:7" x14ac:dyDescent="0.25">
      <c r="A224" s="2" t="s">
        <v>541</v>
      </c>
      <c r="B224" s="2" t="s">
        <v>542</v>
      </c>
      <c r="E224" s="6" t="s">
        <v>543</v>
      </c>
      <c r="F224" s="7">
        <v>420.04</v>
      </c>
      <c r="G224" t="e">
        <f>MATCH(E224,'422_var'!$E$9:$E$430,0)</f>
        <v>#N/A</v>
      </c>
    </row>
    <row r="225" spans="1:7" x14ac:dyDescent="0.25">
      <c r="A225" s="2" t="s">
        <v>428</v>
      </c>
      <c r="B225" s="2" t="s">
        <v>544</v>
      </c>
      <c r="E225" s="6" t="s">
        <v>545</v>
      </c>
      <c r="F225" s="7">
        <v>419.37</v>
      </c>
      <c r="G225" t="e">
        <f>MATCH(E225,'422_var'!$E$9:$E$430,0)</f>
        <v>#N/A</v>
      </c>
    </row>
    <row r="226" spans="1:7" x14ac:dyDescent="0.25">
      <c r="A226" s="2" t="s">
        <v>546</v>
      </c>
      <c r="B226" s="2" t="s">
        <v>547</v>
      </c>
      <c r="E226" s="6" t="s">
        <v>548</v>
      </c>
      <c r="F226" s="7">
        <v>417.16</v>
      </c>
      <c r="G226" t="e">
        <f>MATCH(E226,'422_var'!$E$9:$E$430,0)</f>
        <v>#N/A</v>
      </c>
    </row>
    <row r="227" spans="1:7" x14ac:dyDescent="0.25">
      <c r="A227" s="2" t="s">
        <v>390</v>
      </c>
      <c r="B227" s="2" t="s">
        <v>549</v>
      </c>
      <c r="E227" s="6" t="s">
        <v>81</v>
      </c>
      <c r="F227" s="7">
        <v>416.09</v>
      </c>
      <c r="G227" t="e">
        <f>MATCH(E227,'422_var'!$E$9:$E$430,0)</f>
        <v>#N/A</v>
      </c>
    </row>
    <row r="228" spans="1:7" x14ac:dyDescent="0.25">
      <c r="A228" s="2" t="s">
        <v>550</v>
      </c>
      <c r="B228" s="2" t="s">
        <v>551</v>
      </c>
      <c r="E228" s="6" t="s">
        <v>552</v>
      </c>
      <c r="F228" s="7">
        <v>403.85</v>
      </c>
      <c r="G228" t="e">
        <f>MATCH(E228,'422_var'!$E$9:$E$430,0)</f>
        <v>#N/A</v>
      </c>
    </row>
    <row r="229" spans="1:7" x14ac:dyDescent="0.25">
      <c r="A229" s="2" t="s">
        <v>333</v>
      </c>
      <c r="B229" s="2" t="s">
        <v>553</v>
      </c>
      <c r="E229" s="6" t="s">
        <v>550</v>
      </c>
      <c r="F229" s="7">
        <v>398.13</v>
      </c>
      <c r="G229" t="e">
        <f>MATCH(E229,'422_var'!$E$9:$E$430,0)</f>
        <v>#N/A</v>
      </c>
    </row>
    <row r="230" spans="1:7" x14ac:dyDescent="0.25">
      <c r="A230" s="2" t="s">
        <v>554</v>
      </c>
      <c r="B230" s="2" t="s">
        <v>555</v>
      </c>
      <c r="E230" s="6" t="s">
        <v>556</v>
      </c>
      <c r="F230" s="7">
        <v>393.5</v>
      </c>
      <c r="G230" t="e">
        <f>MATCH(E230,'422_var'!$E$9:$E$430,0)</f>
        <v>#N/A</v>
      </c>
    </row>
    <row r="231" spans="1:7" x14ac:dyDescent="0.25">
      <c r="A231" s="2" t="s">
        <v>339</v>
      </c>
      <c r="B231" s="2" t="s">
        <v>557</v>
      </c>
      <c r="E231" s="6" t="s">
        <v>558</v>
      </c>
      <c r="F231" s="7">
        <v>384.6</v>
      </c>
      <c r="G231" t="e">
        <f>MATCH(E231,'422_var'!$E$9:$E$430,0)</f>
        <v>#N/A</v>
      </c>
    </row>
    <row r="232" spans="1:7" x14ac:dyDescent="0.25">
      <c r="A232" s="2" t="s">
        <v>559</v>
      </c>
      <c r="B232" s="2" t="s">
        <v>560</v>
      </c>
      <c r="E232" s="6" t="s">
        <v>561</v>
      </c>
      <c r="F232" s="7">
        <v>381.48</v>
      </c>
      <c r="G232" t="e">
        <f>MATCH(E232,'422_var'!$E$9:$E$430,0)</f>
        <v>#N/A</v>
      </c>
    </row>
    <row r="233" spans="1:7" x14ac:dyDescent="0.25">
      <c r="A233" s="2" t="s">
        <v>441</v>
      </c>
      <c r="B233" s="2" t="s">
        <v>562</v>
      </c>
      <c r="E233" s="6" t="s">
        <v>533</v>
      </c>
      <c r="F233" s="7">
        <v>373.48</v>
      </c>
      <c r="G233" t="e">
        <f>MATCH(E233,'422_var'!$E$9:$E$430,0)</f>
        <v>#N/A</v>
      </c>
    </row>
    <row r="234" spans="1:7" x14ac:dyDescent="0.25">
      <c r="A234" s="2" t="s">
        <v>563</v>
      </c>
      <c r="B234" s="2" t="s">
        <v>564</v>
      </c>
      <c r="E234" s="6" t="s">
        <v>565</v>
      </c>
      <c r="F234" s="7">
        <v>373.43</v>
      </c>
      <c r="G234" t="e">
        <f>MATCH(E234,'422_var'!$E$9:$E$430,0)</f>
        <v>#N/A</v>
      </c>
    </row>
    <row r="235" spans="1:7" x14ac:dyDescent="0.25">
      <c r="A235" s="2" t="s">
        <v>366</v>
      </c>
      <c r="B235" s="2" t="s">
        <v>566</v>
      </c>
      <c r="E235" s="6" t="s">
        <v>60</v>
      </c>
      <c r="F235" s="7">
        <v>370.52</v>
      </c>
      <c r="G235" t="e">
        <f>MATCH(E235,'422_var'!$E$9:$E$430,0)</f>
        <v>#N/A</v>
      </c>
    </row>
    <row r="236" spans="1:7" x14ac:dyDescent="0.25">
      <c r="A236" s="2" t="s">
        <v>567</v>
      </c>
      <c r="B236" s="2" t="s">
        <v>568</v>
      </c>
      <c r="E236" s="6" t="s">
        <v>258</v>
      </c>
      <c r="F236" s="7">
        <v>369.41</v>
      </c>
      <c r="G236" t="e">
        <f>MATCH(E236,'422_var'!$E$9:$E$430,0)</f>
        <v>#N/A</v>
      </c>
    </row>
    <row r="237" spans="1:7" x14ac:dyDescent="0.25">
      <c r="A237" s="2" t="s">
        <v>363</v>
      </c>
      <c r="B237" s="2" t="s">
        <v>569</v>
      </c>
      <c r="E237" s="6" t="s">
        <v>570</v>
      </c>
      <c r="F237" s="7">
        <v>369.21</v>
      </c>
      <c r="G237" t="e">
        <f>MATCH(E237,'422_var'!$E$9:$E$430,0)</f>
        <v>#N/A</v>
      </c>
    </row>
    <row r="238" spans="1:7" x14ac:dyDescent="0.25">
      <c r="A238" s="2" t="s">
        <v>482</v>
      </c>
      <c r="B238" s="2" t="s">
        <v>571</v>
      </c>
      <c r="E238" s="6" t="s">
        <v>572</v>
      </c>
      <c r="F238" s="7">
        <v>367.2</v>
      </c>
      <c r="G238" t="e">
        <f>MATCH(E238,'422_var'!$E$9:$E$430,0)</f>
        <v>#N/A</v>
      </c>
    </row>
    <row r="239" spans="1:7" x14ac:dyDescent="0.25">
      <c r="A239" s="2" t="s">
        <v>320</v>
      </c>
      <c r="B239" s="2" t="s">
        <v>573</v>
      </c>
      <c r="E239" s="6" t="s">
        <v>574</v>
      </c>
      <c r="F239" s="7">
        <v>366.13</v>
      </c>
      <c r="G239" t="e">
        <f>MATCH(E239,'422_var'!$E$9:$E$430,0)</f>
        <v>#N/A</v>
      </c>
    </row>
    <row r="240" spans="1:7" x14ac:dyDescent="0.25">
      <c r="A240" s="2" t="s">
        <v>438</v>
      </c>
      <c r="B240" s="2" t="s">
        <v>575</v>
      </c>
      <c r="E240" s="6" t="s">
        <v>576</v>
      </c>
      <c r="F240" s="7">
        <v>365.69</v>
      </c>
      <c r="G240" t="e">
        <f>MATCH(E240,'422_var'!$E$9:$E$430,0)</f>
        <v>#N/A</v>
      </c>
    </row>
    <row r="241" spans="1:7" x14ac:dyDescent="0.25">
      <c r="A241" s="2" t="s">
        <v>242</v>
      </c>
      <c r="B241" s="2" t="s">
        <v>577</v>
      </c>
      <c r="E241" s="6" t="s">
        <v>578</v>
      </c>
      <c r="F241" s="7">
        <v>365.04</v>
      </c>
      <c r="G241" t="e">
        <f>MATCH(E241,'422_var'!$E$9:$E$430,0)</f>
        <v>#N/A</v>
      </c>
    </row>
    <row r="242" spans="1:7" x14ac:dyDescent="0.25">
      <c r="A242" s="2" t="s">
        <v>469</v>
      </c>
      <c r="B242" s="2" t="s">
        <v>579</v>
      </c>
      <c r="E242" s="6" t="s">
        <v>189</v>
      </c>
      <c r="F242" s="7">
        <v>356.2</v>
      </c>
      <c r="G242" t="e">
        <f>MATCH(E242,'422_var'!$E$9:$E$430,0)</f>
        <v>#N/A</v>
      </c>
    </row>
    <row r="243" spans="1:7" x14ac:dyDescent="0.25">
      <c r="A243" s="2" t="s">
        <v>203</v>
      </c>
      <c r="B243" s="2" t="s">
        <v>580</v>
      </c>
      <c r="E243" s="6" t="s">
        <v>581</v>
      </c>
      <c r="F243" s="7">
        <v>353.7</v>
      </c>
      <c r="G243" t="e">
        <f>MATCH(E243,'422_var'!$E$9:$E$430,0)</f>
        <v>#N/A</v>
      </c>
    </row>
    <row r="244" spans="1:7" x14ac:dyDescent="0.25">
      <c r="A244" s="2" t="s">
        <v>582</v>
      </c>
      <c r="B244" s="2" t="s">
        <v>583</v>
      </c>
      <c r="E244" s="6" t="s">
        <v>383</v>
      </c>
      <c r="F244" s="7">
        <v>352.93</v>
      </c>
      <c r="G244" t="e">
        <f>MATCH(E244,'422_var'!$E$9:$E$430,0)</f>
        <v>#N/A</v>
      </c>
    </row>
    <row r="245" spans="1:7" x14ac:dyDescent="0.25">
      <c r="A245" s="2" t="s">
        <v>272</v>
      </c>
      <c r="B245" s="2" t="s">
        <v>584</v>
      </c>
      <c r="E245" s="6" t="s">
        <v>546</v>
      </c>
      <c r="F245" s="7">
        <v>348.95</v>
      </c>
      <c r="G245" t="e">
        <f>MATCH(E245,'422_var'!$E$9:$E$430,0)</f>
        <v>#N/A</v>
      </c>
    </row>
    <row r="246" spans="1:7" x14ac:dyDescent="0.25">
      <c r="A246" s="2" t="s">
        <v>585</v>
      </c>
      <c r="B246" s="2" t="s">
        <v>586</v>
      </c>
      <c r="E246" s="6" t="s">
        <v>234</v>
      </c>
      <c r="F246" s="7">
        <v>345.71</v>
      </c>
      <c r="G246" t="e">
        <f>MATCH(E246,'422_var'!$E$9:$E$430,0)</f>
        <v>#N/A</v>
      </c>
    </row>
    <row r="247" spans="1:7" x14ac:dyDescent="0.25">
      <c r="A247" s="2" t="s">
        <v>302</v>
      </c>
      <c r="B247" s="2" t="s">
        <v>587</v>
      </c>
      <c r="E247" s="6" t="s">
        <v>228</v>
      </c>
      <c r="F247" s="7">
        <v>344.81</v>
      </c>
      <c r="G247" t="e">
        <f>MATCH(E247,'422_var'!$E$9:$E$430,0)</f>
        <v>#N/A</v>
      </c>
    </row>
    <row r="248" spans="1:7" x14ac:dyDescent="0.25">
      <c r="A248" s="2" t="s">
        <v>588</v>
      </c>
      <c r="B248" s="2" t="s">
        <v>589</v>
      </c>
      <c r="E248" s="6" t="s">
        <v>342</v>
      </c>
      <c r="F248" s="7">
        <v>343.63</v>
      </c>
      <c r="G248" t="e">
        <f>MATCH(E248,'422_var'!$E$9:$E$430,0)</f>
        <v>#N/A</v>
      </c>
    </row>
    <row r="249" spans="1:7" x14ac:dyDescent="0.25">
      <c r="A249" s="2" t="s">
        <v>433</v>
      </c>
      <c r="B249" s="2" t="s">
        <v>590</v>
      </c>
      <c r="E249" s="6" t="s">
        <v>591</v>
      </c>
      <c r="F249" s="7">
        <v>343.34</v>
      </c>
      <c r="G249" t="e">
        <f>MATCH(E249,'422_var'!$E$9:$E$430,0)</f>
        <v>#N/A</v>
      </c>
    </row>
    <row r="250" spans="1:7" x14ac:dyDescent="0.25">
      <c r="A250" s="2" t="s">
        <v>447</v>
      </c>
      <c r="B250" s="2" t="s">
        <v>592</v>
      </c>
      <c r="E250" s="6" t="s">
        <v>554</v>
      </c>
      <c r="F250" s="7">
        <v>337.9</v>
      </c>
      <c r="G250" t="e">
        <f>MATCH(E250,'422_var'!$E$9:$E$430,0)</f>
        <v>#N/A</v>
      </c>
    </row>
    <row r="251" spans="1:7" x14ac:dyDescent="0.25">
      <c r="A251" s="2" t="s">
        <v>380</v>
      </c>
      <c r="B251" s="2" t="s">
        <v>593</v>
      </c>
      <c r="E251" s="6" t="s">
        <v>54</v>
      </c>
      <c r="F251" s="7">
        <v>337.46</v>
      </c>
      <c r="G251" t="e">
        <f>MATCH(E251,'422_var'!$E$9:$E$430,0)</f>
        <v>#N/A</v>
      </c>
    </row>
    <row r="252" spans="1:7" x14ac:dyDescent="0.25">
      <c r="A252" s="2" t="s">
        <v>426</v>
      </c>
      <c r="B252" s="2" t="s">
        <v>594</v>
      </c>
      <c r="E252" s="6" t="s">
        <v>595</v>
      </c>
      <c r="F252" s="7">
        <v>335.65</v>
      </c>
      <c r="G252" t="e">
        <f>MATCH(E252,'422_var'!$E$9:$E$430,0)</f>
        <v>#N/A</v>
      </c>
    </row>
    <row r="253" spans="1:7" x14ac:dyDescent="0.25">
      <c r="A253" s="2" t="s">
        <v>299</v>
      </c>
      <c r="B253" s="2" t="s">
        <v>596</v>
      </c>
      <c r="E253" s="6" t="s">
        <v>310</v>
      </c>
      <c r="F253" s="7">
        <v>332.48</v>
      </c>
      <c r="G253" t="e">
        <f>MATCH(E253,'422_var'!$E$9:$E$430,0)</f>
        <v>#N/A</v>
      </c>
    </row>
    <row r="254" spans="1:7" x14ac:dyDescent="0.25">
      <c r="A254" s="2" t="s">
        <v>360</v>
      </c>
      <c r="B254" s="2" t="s">
        <v>597</v>
      </c>
      <c r="E254" s="6" t="s">
        <v>588</v>
      </c>
      <c r="F254" s="7">
        <v>331.07</v>
      </c>
      <c r="G254" t="e">
        <f>MATCH(E254,'422_var'!$E$9:$E$430,0)</f>
        <v>#N/A</v>
      </c>
    </row>
    <row r="255" spans="1:7" x14ac:dyDescent="0.25">
      <c r="A255" s="2" t="s">
        <v>157</v>
      </c>
      <c r="B255" s="2" t="s">
        <v>598</v>
      </c>
      <c r="E255" s="6" t="s">
        <v>353</v>
      </c>
      <c r="F255" s="7">
        <v>328.02</v>
      </c>
      <c r="G255" t="e">
        <f>MATCH(E255,'422_var'!$E$9:$E$430,0)</f>
        <v>#N/A</v>
      </c>
    </row>
    <row r="256" spans="1:7" x14ac:dyDescent="0.25">
      <c r="A256" s="2" t="s">
        <v>349</v>
      </c>
      <c r="B256" s="2" t="s">
        <v>599</v>
      </c>
      <c r="E256" s="6" t="s">
        <v>600</v>
      </c>
      <c r="F256" s="7">
        <v>327.18</v>
      </c>
      <c r="G256" t="e">
        <f>MATCH(E256,'422_var'!$E$9:$E$430,0)</f>
        <v>#N/A</v>
      </c>
    </row>
    <row r="257" spans="1:7" x14ac:dyDescent="0.25">
      <c r="A257" s="2" t="s">
        <v>152</v>
      </c>
      <c r="B257" s="2" t="s">
        <v>601</v>
      </c>
      <c r="E257" s="6" t="s">
        <v>582</v>
      </c>
      <c r="F257" s="7">
        <v>325.60000000000002</v>
      </c>
      <c r="G257" t="e">
        <f>MATCH(E257,'422_var'!$E$9:$E$430,0)</f>
        <v>#N/A</v>
      </c>
    </row>
    <row r="258" spans="1:7" x14ac:dyDescent="0.25">
      <c r="A258" s="2" t="s">
        <v>464</v>
      </c>
      <c r="B258" s="2" t="s">
        <v>602</v>
      </c>
      <c r="E258" s="6" t="s">
        <v>361</v>
      </c>
      <c r="F258" s="7">
        <v>321.08999999999997</v>
      </c>
      <c r="G258" t="e">
        <f>MATCH(E258,'422_var'!$E$9:$E$430,0)</f>
        <v>#N/A</v>
      </c>
    </row>
    <row r="259" spans="1:7" x14ac:dyDescent="0.25">
      <c r="A259" s="2" t="s">
        <v>351</v>
      </c>
      <c r="B259" s="2" t="s">
        <v>603</v>
      </c>
      <c r="E259" s="6" t="s">
        <v>453</v>
      </c>
      <c r="F259" s="7">
        <v>313.48</v>
      </c>
      <c r="G259" t="e">
        <f>MATCH(E259,'422_var'!$E$9:$E$430,0)</f>
        <v>#N/A</v>
      </c>
    </row>
    <row r="260" spans="1:7" x14ac:dyDescent="0.25">
      <c r="A260" s="2" t="s">
        <v>604</v>
      </c>
      <c r="B260" s="2" t="s">
        <v>605</v>
      </c>
      <c r="E260" s="6" t="s">
        <v>501</v>
      </c>
      <c r="F260" s="7">
        <v>311.12</v>
      </c>
      <c r="G260" t="e">
        <f>MATCH(E260,'422_var'!$E$9:$E$430,0)</f>
        <v>#N/A</v>
      </c>
    </row>
    <row r="261" spans="1:7" x14ac:dyDescent="0.25">
      <c r="A261" s="2" t="s">
        <v>606</v>
      </c>
      <c r="B261" s="2" t="s">
        <v>607</v>
      </c>
      <c r="E261" s="6" t="s">
        <v>608</v>
      </c>
      <c r="F261" s="7">
        <v>309.70999999999998</v>
      </c>
      <c r="G261" t="e">
        <f>MATCH(E261,'422_var'!$E$9:$E$430,0)</f>
        <v>#N/A</v>
      </c>
    </row>
    <row r="262" spans="1:7" x14ac:dyDescent="0.25">
      <c r="A262" s="2" t="s">
        <v>609</v>
      </c>
      <c r="B262" s="2" t="s">
        <v>610</v>
      </c>
      <c r="E262" s="6" t="s">
        <v>374</v>
      </c>
      <c r="F262" s="7">
        <v>308</v>
      </c>
      <c r="G262" t="e">
        <f>MATCH(E262,'422_var'!$E$9:$E$430,0)</f>
        <v>#N/A</v>
      </c>
    </row>
    <row r="263" spans="1:7" x14ac:dyDescent="0.25">
      <c r="A263" s="2" t="s">
        <v>611</v>
      </c>
      <c r="B263" s="2" t="s">
        <v>612</v>
      </c>
      <c r="E263" s="6" t="s">
        <v>488</v>
      </c>
      <c r="F263" s="7">
        <v>303.32</v>
      </c>
      <c r="G263" t="e">
        <f>MATCH(E263,'422_var'!$E$9:$E$430,0)</f>
        <v>#N/A</v>
      </c>
    </row>
    <row r="264" spans="1:7" x14ac:dyDescent="0.25">
      <c r="A264" s="2" t="s">
        <v>572</v>
      </c>
      <c r="B264" s="2" t="s">
        <v>613</v>
      </c>
      <c r="E264" s="6" t="s">
        <v>567</v>
      </c>
      <c r="F264" s="7">
        <v>302.95</v>
      </c>
      <c r="G264" t="e">
        <f>MATCH(E264,'422_var'!$E$9:$E$430,0)</f>
        <v>#N/A</v>
      </c>
    </row>
    <row r="265" spans="1:7" x14ac:dyDescent="0.25">
      <c r="A265" s="2" t="s">
        <v>581</v>
      </c>
      <c r="B265" s="2" t="s">
        <v>614</v>
      </c>
      <c r="E265" s="6" t="s">
        <v>615</v>
      </c>
      <c r="F265" s="7">
        <v>301.26</v>
      </c>
      <c r="G265" t="e">
        <f>MATCH(E265,'422_var'!$E$9:$E$430,0)</f>
        <v>#N/A</v>
      </c>
    </row>
    <row r="266" spans="1:7" x14ac:dyDescent="0.25">
      <c r="A266" s="2" t="s">
        <v>387</v>
      </c>
      <c r="B266" s="2" t="s">
        <v>616</v>
      </c>
      <c r="E266" s="6" t="s">
        <v>617</v>
      </c>
      <c r="F266" s="7">
        <v>299.12</v>
      </c>
      <c r="G266" t="e">
        <f>MATCH(E266,'422_var'!$E$9:$E$430,0)</f>
        <v>#N/A</v>
      </c>
    </row>
    <row r="267" spans="1:7" x14ac:dyDescent="0.25">
      <c r="A267" s="2" t="s">
        <v>355</v>
      </c>
      <c r="B267" s="2" t="s">
        <v>618</v>
      </c>
      <c r="E267" s="6" t="s">
        <v>619</v>
      </c>
      <c r="F267" s="7">
        <v>292.64</v>
      </c>
      <c r="G267" t="e">
        <f>MATCH(E267,'422_var'!$E$9:$E$430,0)</f>
        <v>#N/A</v>
      </c>
    </row>
    <row r="268" spans="1:7" x14ac:dyDescent="0.25">
      <c r="A268" s="2" t="s">
        <v>620</v>
      </c>
      <c r="B268" s="2" t="s">
        <v>621</v>
      </c>
      <c r="E268" s="6" t="s">
        <v>622</v>
      </c>
      <c r="F268" s="7">
        <v>292.58999999999997</v>
      </c>
      <c r="G268" t="e">
        <f>MATCH(E268,'422_var'!$E$9:$E$430,0)</f>
        <v>#N/A</v>
      </c>
    </row>
    <row r="269" spans="1:7" x14ac:dyDescent="0.25">
      <c r="A269" s="2" t="s">
        <v>403</v>
      </c>
      <c r="B269" s="2" t="s">
        <v>623</v>
      </c>
      <c r="E269" s="6" t="s">
        <v>249</v>
      </c>
      <c r="F269" s="7">
        <v>289.99</v>
      </c>
      <c r="G269" t="e">
        <f>MATCH(E269,'422_var'!$E$9:$E$430,0)</f>
        <v>#N/A</v>
      </c>
    </row>
    <row r="270" spans="1:7" x14ac:dyDescent="0.25">
      <c r="A270" s="2" t="s">
        <v>619</v>
      </c>
      <c r="B270" s="2" t="s">
        <v>624</v>
      </c>
      <c r="E270" s="6" t="s">
        <v>625</v>
      </c>
      <c r="F270" s="7">
        <v>286.97000000000003</v>
      </c>
      <c r="G270" t="e">
        <f>MATCH(E270,'422_var'!$E$9:$E$430,0)</f>
        <v>#N/A</v>
      </c>
    </row>
    <row r="271" spans="1:7" x14ac:dyDescent="0.25">
      <c r="A271" s="2" t="s">
        <v>325</v>
      </c>
      <c r="B271" s="2" t="s">
        <v>626</v>
      </c>
      <c r="E271" s="6" t="s">
        <v>207</v>
      </c>
      <c r="F271" s="7">
        <v>282.66000000000003</v>
      </c>
      <c r="G271" t="e">
        <f>MATCH(E271,'422_var'!$E$9:$E$430,0)</f>
        <v>#N/A</v>
      </c>
    </row>
    <row r="272" spans="1:7" x14ac:dyDescent="0.25">
      <c r="A272" s="2" t="s">
        <v>519</v>
      </c>
      <c r="B272" s="2" t="s">
        <v>627</v>
      </c>
      <c r="E272" s="6" t="s">
        <v>26</v>
      </c>
      <c r="F272" s="7">
        <v>281.74</v>
      </c>
      <c r="G272" t="e">
        <f>MATCH(E272,'422_var'!$E$9:$E$430,0)</f>
        <v>#N/A</v>
      </c>
    </row>
    <row r="273" spans="1:7" x14ac:dyDescent="0.25">
      <c r="A273" s="2" t="s">
        <v>323</v>
      </c>
      <c r="B273" s="2" t="s">
        <v>628</v>
      </c>
      <c r="E273" s="6" t="s">
        <v>509</v>
      </c>
      <c r="F273" s="7">
        <v>281.32</v>
      </c>
      <c r="G273" t="e">
        <f>MATCH(E273,'422_var'!$E$9:$E$430,0)</f>
        <v>#N/A</v>
      </c>
    </row>
    <row r="274" spans="1:7" x14ac:dyDescent="0.25">
      <c r="A274" s="2" t="s">
        <v>532</v>
      </c>
      <c r="B274" s="2" t="s">
        <v>629</v>
      </c>
      <c r="E274" s="6" t="s">
        <v>15</v>
      </c>
      <c r="F274" s="7">
        <v>280.51</v>
      </c>
      <c r="G274" t="e">
        <f>MATCH(E274,'422_var'!$E$9:$E$430,0)</f>
        <v>#N/A</v>
      </c>
    </row>
    <row r="275" spans="1:7" x14ac:dyDescent="0.25">
      <c r="A275" s="2" t="s">
        <v>523</v>
      </c>
      <c r="B275" s="2" t="s">
        <v>630</v>
      </c>
      <c r="E275" s="6" t="s">
        <v>631</v>
      </c>
      <c r="F275" s="7">
        <v>276.13</v>
      </c>
      <c r="G275" t="e">
        <f>MATCH(E275,'422_var'!$E$9:$E$430,0)</f>
        <v>#N/A</v>
      </c>
    </row>
    <row r="276" spans="1:7" x14ac:dyDescent="0.25">
      <c r="A276" s="2" t="s">
        <v>600</v>
      </c>
      <c r="B276" s="2" t="s">
        <v>632</v>
      </c>
      <c r="E276" s="6" t="s">
        <v>633</v>
      </c>
      <c r="F276" s="7">
        <v>275.39999999999998</v>
      </c>
      <c r="G276" t="e">
        <f>MATCH(E276,'422_var'!$E$9:$E$430,0)</f>
        <v>#N/A</v>
      </c>
    </row>
    <row r="277" spans="1:7" x14ac:dyDescent="0.25">
      <c r="A277" s="2" t="s">
        <v>344</v>
      </c>
      <c r="B277" s="2" t="s">
        <v>634</v>
      </c>
      <c r="E277" s="6" t="s">
        <v>240</v>
      </c>
      <c r="F277" s="7">
        <v>272.04000000000002</v>
      </c>
      <c r="G277" t="e">
        <f>MATCH(E277,'422_var'!$E$9:$E$430,0)</f>
        <v>#N/A</v>
      </c>
    </row>
    <row r="278" spans="1:7" x14ac:dyDescent="0.25">
      <c r="A278" s="2" t="s">
        <v>635</v>
      </c>
      <c r="B278" s="2" t="s">
        <v>636</v>
      </c>
      <c r="E278" s="6" t="s">
        <v>585</v>
      </c>
      <c r="F278" s="7">
        <v>266.55</v>
      </c>
      <c r="G278" t="e">
        <f>MATCH(E278,'422_var'!$E$9:$E$430,0)</f>
        <v>#N/A</v>
      </c>
    </row>
    <row r="279" spans="1:7" x14ac:dyDescent="0.25">
      <c r="A279" s="2" t="s">
        <v>574</v>
      </c>
      <c r="B279" s="2" t="s">
        <v>637</v>
      </c>
      <c r="E279" s="6" t="s">
        <v>144</v>
      </c>
      <c r="F279" s="7">
        <v>266.13</v>
      </c>
      <c r="G279" t="e">
        <f>MATCH(E279,'422_var'!$E$9:$E$430,0)</f>
        <v>#N/A</v>
      </c>
    </row>
    <row r="280" spans="1:7" x14ac:dyDescent="0.25">
      <c r="A280" s="2" t="s">
        <v>638</v>
      </c>
      <c r="B280" s="2" t="s">
        <v>639</v>
      </c>
      <c r="E280" s="6" t="s">
        <v>640</v>
      </c>
      <c r="F280" s="7">
        <v>265.02</v>
      </c>
      <c r="G280" t="e">
        <f>MATCH(E280,'422_var'!$E$9:$E$430,0)</f>
        <v>#N/A</v>
      </c>
    </row>
    <row r="281" spans="1:7" x14ac:dyDescent="0.25">
      <c r="A281" s="2" t="s">
        <v>373</v>
      </c>
      <c r="B281" s="2" t="s">
        <v>641</v>
      </c>
      <c r="E281" s="6" t="s">
        <v>35</v>
      </c>
      <c r="F281" s="7">
        <v>263.13</v>
      </c>
      <c r="G281" t="e">
        <f>MATCH(E281,'422_var'!$E$9:$E$430,0)</f>
        <v>#N/A</v>
      </c>
    </row>
    <row r="282" spans="1:7" x14ac:dyDescent="0.25">
      <c r="A282" s="2" t="s">
        <v>642</v>
      </c>
      <c r="B282" s="2" t="s">
        <v>643</v>
      </c>
      <c r="E282" s="6" t="s">
        <v>17</v>
      </c>
      <c r="F282" s="7">
        <v>261.36</v>
      </c>
      <c r="G282" t="e">
        <f>MATCH(E282,'422_var'!$E$9:$E$430,0)</f>
        <v>#N/A</v>
      </c>
    </row>
    <row r="283" spans="1:7" x14ac:dyDescent="0.25">
      <c r="A283" s="2" t="s">
        <v>377</v>
      </c>
      <c r="B283" s="2" t="s">
        <v>644</v>
      </c>
      <c r="E283" s="6" t="s">
        <v>645</v>
      </c>
      <c r="F283" s="7">
        <v>252.98</v>
      </c>
      <c r="G283" t="e">
        <f>MATCH(E283,'422_var'!$E$9:$E$430,0)</f>
        <v>#N/A</v>
      </c>
    </row>
    <row r="284" spans="1:7" x14ac:dyDescent="0.25">
      <c r="A284" s="2" t="s">
        <v>645</v>
      </c>
      <c r="B284" s="2" t="s">
        <v>646</v>
      </c>
      <c r="E284" s="6" t="s">
        <v>647</v>
      </c>
      <c r="F284" s="7">
        <v>250.43</v>
      </c>
      <c r="G284" t="e">
        <f>MATCH(E284,'422_var'!$E$9:$E$430,0)</f>
        <v>#N/A</v>
      </c>
    </row>
    <row r="285" spans="1:7" x14ac:dyDescent="0.25">
      <c r="A285" s="2" t="s">
        <v>382</v>
      </c>
      <c r="B285" s="2" t="s">
        <v>648</v>
      </c>
      <c r="E285" s="6" t="s">
        <v>649</v>
      </c>
      <c r="F285" s="7">
        <v>248.75</v>
      </c>
      <c r="G285" t="e">
        <f>MATCH(E285,'422_var'!$E$9:$E$430,0)</f>
        <v>#N/A</v>
      </c>
    </row>
    <row r="286" spans="1:7" x14ac:dyDescent="0.25">
      <c r="A286" s="2" t="s">
        <v>455</v>
      </c>
      <c r="B286" s="2" t="s">
        <v>650</v>
      </c>
      <c r="E286" s="6" t="s">
        <v>167</v>
      </c>
      <c r="F286" s="7">
        <v>248.23</v>
      </c>
      <c r="G286" t="e">
        <f>MATCH(E286,'422_var'!$E$9:$E$430,0)</f>
        <v>#N/A</v>
      </c>
    </row>
    <row r="287" spans="1:7" x14ac:dyDescent="0.25">
      <c r="A287" s="2" t="s">
        <v>230</v>
      </c>
      <c r="B287" s="2" t="s">
        <v>651</v>
      </c>
      <c r="E287" s="6" t="s">
        <v>652</v>
      </c>
      <c r="F287" s="7">
        <v>247.58</v>
      </c>
      <c r="G287" t="e">
        <f>MATCH(E287,'422_var'!$E$9:$E$430,0)</f>
        <v>#N/A</v>
      </c>
    </row>
    <row r="288" spans="1:7" x14ac:dyDescent="0.25">
      <c r="A288" s="2" t="s">
        <v>595</v>
      </c>
      <c r="B288" s="2" t="s">
        <v>653</v>
      </c>
      <c r="E288" s="6" t="s">
        <v>369</v>
      </c>
      <c r="F288" s="7">
        <v>244.94</v>
      </c>
      <c r="G288" t="e">
        <f>MATCH(E288,'422_var'!$E$9:$E$430,0)</f>
        <v>#N/A</v>
      </c>
    </row>
    <row r="289" spans="1:7" x14ac:dyDescent="0.25">
      <c r="A289" s="2" t="s">
        <v>336</v>
      </c>
      <c r="B289" s="2" t="s">
        <v>654</v>
      </c>
      <c r="E289" s="6" t="s">
        <v>655</v>
      </c>
      <c r="F289" s="7">
        <v>242.96</v>
      </c>
      <c r="G289" t="e">
        <f>MATCH(E289,'422_var'!$E$9:$E$430,0)</f>
        <v>#N/A</v>
      </c>
    </row>
    <row r="290" spans="1:7" x14ac:dyDescent="0.25">
      <c r="A290" s="2" t="s">
        <v>545</v>
      </c>
      <c r="B290" s="2" t="s">
        <v>656</v>
      </c>
      <c r="E290" s="6" t="s">
        <v>657</v>
      </c>
      <c r="F290" s="7">
        <v>238.66</v>
      </c>
      <c r="G290" t="e">
        <f>MATCH(E290,'422_var'!$E$9:$E$430,0)</f>
        <v>#N/A</v>
      </c>
    </row>
    <row r="291" spans="1:7" x14ac:dyDescent="0.25">
      <c r="A291" s="2" t="s">
        <v>270</v>
      </c>
      <c r="B291" s="2" t="s">
        <v>658</v>
      </c>
      <c r="E291" s="6" t="s">
        <v>659</v>
      </c>
      <c r="F291" s="7">
        <v>228.04</v>
      </c>
      <c r="G291" t="e">
        <f>MATCH(E291,'422_var'!$E$9:$E$430,0)</f>
        <v>#N/A</v>
      </c>
    </row>
    <row r="292" spans="1:7" x14ac:dyDescent="0.25">
      <c r="A292" s="2" t="s">
        <v>529</v>
      </c>
      <c r="B292" s="2" t="s">
        <v>660</v>
      </c>
      <c r="E292" s="6" t="s">
        <v>661</v>
      </c>
      <c r="F292" s="7">
        <v>227.47</v>
      </c>
      <c r="G292" t="e">
        <f>MATCH(E292,'422_var'!$E$9:$E$430,0)</f>
        <v>#N/A</v>
      </c>
    </row>
    <row r="293" spans="1:7" x14ac:dyDescent="0.25">
      <c r="A293" s="2" t="s">
        <v>293</v>
      </c>
      <c r="B293" s="2" t="s">
        <v>662</v>
      </c>
      <c r="E293" s="6" t="s">
        <v>316</v>
      </c>
      <c r="F293" s="7">
        <v>226.71</v>
      </c>
      <c r="G293" t="e">
        <f>MATCH(E293,'422_var'!$E$9:$E$430,0)</f>
        <v>#N/A</v>
      </c>
    </row>
    <row r="294" spans="1:7" x14ac:dyDescent="0.25">
      <c r="A294" s="2" t="s">
        <v>565</v>
      </c>
      <c r="B294" s="2" t="s">
        <v>663</v>
      </c>
      <c r="E294" s="6" t="s">
        <v>664</v>
      </c>
      <c r="F294" s="7">
        <v>224.87</v>
      </c>
      <c r="G294" t="e">
        <f>MATCH(E294,'422_var'!$E$9:$E$430,0)</f>
        <v>#N/A</v>
      </c>
    </row>
    <row r="295" spans="1:7" x14ac:dyDescent="0.25">
      <c r="A295" s="2" t="s">
        <v>330</v>
      </c>
      <c r="B295" s="2" t="s">
        <v>665</v>
      </c>
      <c r="E295" s="6" t="s">
        <v>642</v>
      </c>
      <c r="F295" s="7">
        <v>224.61</v>
      </c>
      <c r="G295" t="e">
        <f>MATCH(E295,'422_var'!$E$9:$E$430,0)</f>
        <v>#N/A</v>
      </c>
    </row>
    <row r="296" spans="1:7" x14ac:dyDescent="0.25">
      <c r="A296" s="2" t="s">
        <v>444</v>
      </c>
      <c r="B296" s="2" t="s">
        <v>666</v>
      </c>
      <c r="E296" s="6" t="s">
        <v>63</v>
      </c>
      <c r="F296" s="7">
        <v>224.28</v>
      </c>
      <c r="G296" t="e">
        <f>MATCH(E296,'422_var'!$E$9:$E$430,0)</f>
        <v>#N/A</v>
      </c>
    </row>
    <row r="297" spans="1:7" x14ac:dyDescent="0.25">
      <c r="A297" s="2" t="s">
        <v>304</v>
      </c>
      <c r="B297" s="2" t="s">
        <v>667</v>
      </c>
      <c r="E297" s="6" t="s">
        <v>668</v>
      </c>
      <c r="F297" s="7">
        <v>222.99</v>
      </c>
      <c r="G297" t="e">
        <f>MATCH(E297,'422_var'!$E$9:$E$430,0)</f>
        <v>#N/A</v>
      </c>
    </row>
    <row r="298" spans="1:7" x14ac:dyDescent="0.25">
      <c r="A298" s="2" t="s">
        <v>480</v>
      </c>
      <c r="B298" s="2" t="s">
        <v>669</v>
      </c>
      <c r="E298" s="6" t="s">
        <v>670</v>
      </c>
      <c r="F298" s="7">
        <v>222.68</v>
      </c>
      <c r="G298" t="e">
        <f>MATCH(E298,'422_var'!$E$9:$E$430,0)</f>
        <v>#N/A</v>
      </c>
    </row>
    <row r="299" spans="1:7" x14ac:dyDescent="0.25">
      <c r="A299" s="2" t="s">
        <v>315</v>
      </c>
      <c r="B299" s="2" t="s">
        <v>671</v>
      </c>
      <c r="E299" s="6" t="s">
        <v>638</v>
      </c>
      <c r="F299" s="7">
        <v>222.24</v>
      </c>
      <c r="G299" t="e">
        <f>MATCH(E299,'422_var'!$E$9:$E$430,0)</f>
        <v>#N/A</v>
      </c>
    </row>
    <row r="300" spans="1:7" x14ac:dyDescent="0.25">
      <c r="A300" s="2" t="s">
        <v>511</v>
      </c>
      <c r="B300" s="2" t="s">
        <v>672</v>
      </c>
      <c r="E300" s="6" t="s">
        <v>673</v>
      </c>
      <c r="F300" s="7">
        <v>214.91</v>
      </c>
      <c r="G300" t="e">
        <f>MATCH(E300,'422_var'!$E$9:$E$430,0)</f>
        <v>#N/A</v>
      </c>
    </row>
    <row r="301" spans="1:7" x14ac:dyDescent="0.25">
      <c r="A301" s="2" t="s">
        <v>307</v>
      </c>
      <c r="B301" s="2" t="s">
        <v>674</v>
      </c>
      <c r="E301" s="6" t="s">
        <v>675</v>
      </c>
      <c r="F301" s="7">
        <v>213.24</v>
      </c>
      <c r="G301" t="e">
        <f>MATCH(E301,'422_var'!$E$9:$E$430,0)</f>
        <v>#N/A</v>
      </c>
    </row>
    <row r="302" spans="1:7" x14ac:dyDescent="0.25">
      <c r="A302" s="2" t="s">
        <v>452</v>
      </c>
      <c r="B302" s="2" t="s">
        <v>676</v>
      </c>
      <c r="E302" s="6" t="s">
        <v>677</v>
      </c>
      <c r="F302" s="7">
        <v>212.71</v>
      </c>
      <c r="G302" t="e">
        <f>MATCH(E302,'422_var'!$E$9:$E$430,0)</f>
        <v>#N/A</v>
      </c>
    </row>
    <row r="303" spans="1:7" x14ac:dyDescent="0.25">
      <c r="A303" s="2" t="s">
        <v>263</v>
      </c>
      <c r="B303" s="2" t="s">
        <v>678</v>
      </c>
      <c r="E303" s="6" t="s">
        <v>679</v>
      </c>
      <c r="F303" s="7">
        <v>211.21</v>
      </c>
      <c r="G303" t="e">
        <f>MATCH(E303,'422_var'!$E$9:$E$430,0)</f>
        <v>#N/A</v>
      </c>
    </row>
    <row r="304" spans="1:7" x14ac:dyDescent="0.25">
      <c r="A304" s="2" t="s">
        <v>517</v>
      </c>
      <c r="B304" s="2" t="s">
        <v>680</v>
      </c>
      <c r="E304" s="6" t="s">
        <v>681</v>
      </c>
      <c r="F304" s="7">
        <v>210.18</v>
      </c>
      <c r="G304" t="e">
        <f>MATCH(E304,'422_var'!$E$9:$E$430,0)</f>
        <v>#N/A</v>
      </c>
    </row>
    <row r="305" spans="1:7" x14ac:dyDescent="0.25">
      <c r="A305" s="2" t="s">
        <v>385</v>
      </c>
      <c r="B305" s="2" t="s">
        <v>682</v>
      </c>
      <c r="E305" s="6" t="s">
        <v>683</v>
      </c>
      <c r="F305" s="7">
        <v>209.79</v>
      </c>
      <c r="G305" t="e">
        <f>MATCH(E305,'422_var'!$E$9:$E$430,0)</f>
        <v>#N/A</v>
      </c>
    </row>
    <row r="306" spans="1:7" x14ac:dyDescent="0.25">
      <c r="A306" s="2" t="s">
        <v>668</v>
      </c>
      <c r="B306" s="2" t="s">
        <v>684</v>
      </c>
      <c r="E306" s="6" t="s">
        <v>201</v>
      </c>
      <c r="F306" s="7">
        <v>208.99</v>
      </c>
      <c r="G306" t="e">
        <f>MATCH(E306,'422_var'!$E$9:$E$430,0)</f>
        <v>#N/A</v>
      </c>
    </row>
    <row r="307" spans="1:7" x14ac:dyDescent="0.25">
      <c r="A307" s="2" t="s">
        <v>675</v>
      </c>
      <c r="B307" s="2" t="s">
        <v>685</v>
      </c>
      <c r="E307" s="6" t="s">
        <v>364</v>
      </c>
      <c r="F307" s="7">
        <v>208.17</v>
      </c>
      <c r="G307" t="e">
        <f>MATCH(E307,'422_var'!$E$9:$E$430,0)</f>
        <v>#N/A</v>
      </c>
    </row>
    <row r="308" spans="1:7" x14ac:dyDescent="0.25">
      <c r="A308" s="2" t="s">
        <v>686</v>
      </c>
      <c r="B308" s="2" t="s">
        <v>687</v>
      </c>
      <c r="E308" s="6" t="s">
        <v>686</v>
      </c>
      <c r="F308" s="7">
        <v>204.06</v>
      </c>
      <c r="G308" t="e">
        <f>MATCH(E308,'422_var'!$E$9:$E$430,0)</f>
        <v>#N/A</v>
      </c>
    </row>
    <row r="309" spans="1:7" x14ac:dyDescent="0.25">
      <c r="A309" s="2" t="s">
        <v>688</v>
      </c>
      <c r="B309" s="2" t="s">
        <v>689</v>
      </c>
      <c r="E309" s="6" t="s">
        <v>23</v>
      </c>
      <c r="F309" s="7">
        <v>204.03</v>
      </c>
      <c r="G309" t="e">
        <f>MATCH(E309,'422_var'!$E$9:$E$430,0)</f>
        <v>#N/A</v>
      </c>
    </row>
    <row r="310" spans="1:7" x14ac:dyDescent="0.25">
      <c r="A310" s="2" t="s">
        <v>681</v>
      </c>
      <c r="B310" s="2" t="s">
        <v>690</v>
      </c>
      <c r="E310" s="6" t="s">
        <v>563</v>
      </c>
      <c r="F310" s="7">
        <v>199.35</v>
      </c>
      <c r="G310" t="e">
        <f>MATCH(E310,'422_var'!$E$9:$E$430,0)</f>
        <v>#N/A</v>
      </c>
    </row>
    <row r="311" spans="1:7" x14ac:dyDescent="0.25">
      <c r="A311" s="2" t="s">
        <v>691</v>
      </c>
      <c r="B311" s="2" t="s">
        <v>692</v>
      </c>
      <c r="E311" s="6" t="s">
        <v>693</v>
      </c>
      <c r="F311" s="7">
        <v>199.08</v>
      </c>
      <c r="G311" t="e">
        <f>MATCH(E311,'422_var'!$E$9:$E$430,0)</f>
        <v>#N/A</v>
      </c>
    </row>
    <row r="312" spans="1:7" x14ac:dyDescent="0.25">
      <c r="A312" s="2" t="s">
        <v>683</v>
      </c>
      <c r="B312" s="2" t="s">
        <v>694</v>
      </c>
      <c r="E312" s="6" t="s">
        <v>695</v>
      </c>
      <c r="F312" s="7">
        <v>197.81</v>
      </c>
      <c r="G312" t="e">
        <f>MATCH(E312,'422_var'!$E$9:$E$430,0)</f>
        <v>#N/A</v>
      </c>
    </row>
    <row r="313" spans="1:7" x14ac:dyDescent="0.25">
      <c r="A313" s="2" t="s">
        <v>696</v>
      </c>
      <c r="B313" s="2" t="s">
        <v>697</v>
      </c>
      <c r="E313" s="6" t="s">
        <v>698</v>
      </c>
      <c r="F313" s="7">
        <v>194.71</v>
      </c>
      <c r="G313" t="e">
        <f>MATCH(E313,'422_var'!$E$9:$E$430,0)</f>
        <v>#N/A</v>
      </c>
    </row>
    <row r="314" spans="1:7" x14ac:dyDescent="0.25">
      <c r="A314" s="2" t="s">
        <v>699</v>
      </c>
      <c r="B314" s="2" t="s">
        <v>700</v>
      </c>
      <c r="E314" s="6" t="s">
        <v>701</v>
      </c>
      <c r="F314" s="7">
        <v>193.08</v>
      </c>
      <c r="G314" t="e">
        <f>MATCH(E314,'422_var'!$E$9:$E$430,0)</f>
        <v>#N/A</v>
      </c>
    </row>
    <row r="315" spans="1:7" x14ac:dyDescent="0.25">
      <c r="A315" s="2" t="s">
        <v>702</v>
      </c>
      <c r="B315" s="2" t="s">
        <v>703</v>
      </c>
      <c r="E315" s="6" t="s">
        <v>51</v>
      </c>
      <c r="F315" s="7">
        <v>192.91</v>
      </c>
      <c r="G315" t="e">
        <f>MATCH(E315,'422_var'!$E$9:$E$430,0)</f>
        <v>#N/A</v>
      </c>
    </row>
    <row r="316" spans="1:7" x14ac:dyDescent="0.25">
      <c r="A316" s="2" t="s">
        <v>693</v>
      </c>
      <c r="B316" s="2" t="s">
        <v>704</v>
      </c>
      <c r="E316" s="6" t="s">
        <v>691</v>
      </c>
      <c r="F316" s="7">
        <v>191.48</v>
      </c>
      <c r="G316" t="e">
        <f>MATCH(E316,'422_var'!$E$9:$E$430,0)</f>
        <v>#N/A</v>
      </c>
    </row>
    <row r="317" spans="1:7" x14ac:dyDescent="0.25">
      <c r="A317" s="2" t="s">
        <v>657</v>
      </c>
      <c r="B317" s="2" t="s">
        <v>705</v>
      </c>
      <c r="E317" s="6" t="s">
        <v>706</v>
      </c>
      <c r="F317" s="7">
        <v>191.3</v>
      </c>
      <c r="G317" t="e">
        <f>MATCH(E317,'422_var'!$E$9:$E$430,0)</f>
        <v>#N/A</v>
      </c>
    </row>
    <row r="318" spans="1:7" x14ac:dyDescent="0.25">
      <c r="A318" s="2" t="s">
        <v>664</v>
      </c>
      <c r="B318" s="2" t="s">
        <v>707</v>
      </c>
      <c r="E318" s="6" t="s">
        <v>222</v>
      </c>
      <c r="F318" s="7">
        <v>190.69</v>
      </c>
      <c r="G318" t="e">
        <f>MATCH(E318,'422_var'!$E$9:$E$430,0)</f>
        <v>#N/A</v>
      </c>
    </row>
    <row r="319" spans="1:7" x14ac:dyDescent="0.25">
      <c r="A319" s="2" t="s">
        <v>655</v>
      </c>
      <c r="B319" s="2" t="s">
        <v>708</v>
      </c>
      <c r="E319" s="6" t="s">
        <v>213</v>
      </c>
      <c r="F319" s="7">
        <v>188.67</v>
      </c>
      <c r="G319" t="e">
        <f>MATCH(E319,'422_var'!$E$9:$E$430,0)</f>
        <v>#N/A</v>
      </c>
    </row>
    <row r="320" spans="1:7" x14ac:dyDescent="0.25">
      <c r="A320" s="2" t="s">
        <v>631</v>
      </c>
      <c r="B320" s="2" t="s">
        <v>709</v>
      </c>
      <c r="E320" s="6" t="s">
        <v>696</v>
      </c>
      <c r="F320" s="7">
        <v>188.44</v>
      </c>
      <c r="G320" t="e">
        <f>MATCH(E320,'422_var'!$E$9:$E$430,0)</f>
        <v>#N/A</v>
      </c>
    </row>
    <row r="321" spans="1:7" x14ac:dyDescent="0.25">
      <c r="A321" s="2" t="s">
        <v>633</v>
      </c>
      <c r="B321" s="2" t="s">
        <v>710</v>
      </c>
      <c r="E321" s="6" t="s">
        <v>475</v>
      </c>
      <c r="F321" s="7">
        <v>186.92</v>
      </c>
      <c r="G321" t="e">
        <f>MATCH(E321,'422_var'!$E$9:$E$430,0)</f>
        <v>#N/A</v>
      </c>
    </row>
    <row r="322" spans="1:7" x14ac:dyDescent="0.25">
      <c r="A322" s="2" t="s">
        <v>608</v>
      </c>
      <c r="B322" s="2" t="s">
        <v>711</v>
      </c>
      <c r="E322" s="6" t="s">
        <v>609</v>
      </c>
      <c r="F322" s="7">
        <v>179.96</v>
      </c>
      <c r="G322" t="e">
        <f>MATCH(E322,'422_var'!$E$9:$E$430,0)</f>
        <v>#N/A</v>
      </c>
    </row>
    <row r="323" spans="1:7" x14ac:dyDescent="0.25">
      <c r="A323" s="2" t="s">
        <v>578</v>
      </c>
      <c r="B323" s="2" t="s">
        <v>712</v>
      </c>
      <c r="E323" s="6" t="s">
        <v>337</v>
      </c>
      <c r="F323" s="7">
        <v>178.44</v>
      </c>
      <c r="G323" t="e">
        <f>MATCH(E323,'422_var'!$E$9:$E$430,0)</f>
        <v>#N/A</v>
      </c>
    </row>
    <row r="324" spans="1:7" x14ac:dyDescent="0.25">
      <c r="A324" s="2" t="s">
        <v>617</v>
      </c>
      <c r="B324" s="2" t="s">
        <v>713</v>
      </c>
      <c r="E324" s="6" t="s">
        <v>714</v>
      </c>
      <c r="F324" s="7">
        <v>174.94</v>
      </c>
      <c r="G324" t="e">
        <f>MATCH(E324,'422_var'!$E$9:$E$430,0)</f>
        <v>#N/A</v>
      </c>
    </row>
    <row r="325" spans="1:7" x14ac:dyDescent="0.25">
      <c r="A325" s="2" t="s">
        <v>14</v>
      </c>
      <c r="B325" s="2" t="s">
        <v>5</v>
      </c>
      <c r="E325" s="6" t="s">
        <v>699</v>
      </c>
      <c r="F325" s="7">
        <v>174.71</v>
      </c>
      <c r="G325" t="e">
        <f>MATCH(E325,'422_var'!$E$9:$E$430,0)</f>
        <v>#N/A</v>
      </c>
    </row>
    <row r="326" spans="1:7" x14ac:dyDescent="0.25">
      <c r="A326" s="2" t="s">
        <v>8</v>
      </c>
      <c r="B326" s="2" t="s">
        <v>5</v>
      </c>
      <c r="E326" s="6" t="s">
        <v>199</v>
      </c>
      <c r="F326" s="7">
        <v>169.29</v>
      </c>
      <c r="G326" t="e">
        <f>MATCH(E326,'422_var'!$E$9:$E$430,0)</f>
        <v>#N/A</v>
      </c>
    </row>
    <row r="327" spans="1:7" x14ac:dyDescent="0.25">
      <c r="A327" s="2" t="s">
        <v>715</v>
      </c>
      <c r="B327" s="2" t="s">
        <v>716</v>
      </c>
      <c r="E327" s="6" t="s">
        <v>688</v>
      </c>
      <c r="F327" s="7">
        <v>167.5</v>
      </c>
      <c r="G327" t="e">
        <f>MATCH(E327,'422_var'!$E$9:$E$430,0)</f>
        <v>#N/A</v>
      </c>
    </row>
    <row r="328" spans="1:7" x14ac:dyDescent="0.25">
      <c r="A328" s="2" t="s">
        <v>368</v>
      </c>
      <c r="B328" s="2" t="s">
        <v>717</v>
      </c>
      <c r="E328" s="6" t="s">
        <v>90</v>
      </c>
      <c r="F328" s="7">
        <v>167.12</v>
      </c>
      <c r="G328" t="e">
        <f>MATCH(E328,'422_var'!$E$9:$E$430,0)</f>
        <v>#N/A</v>
      </c>
    </row>
    <row r="329" spans="1:7" x14ac:dyDescent="0.25">
      <c r="A329" s="2" t="s">
        <v>143</v>
      </c>
      <c r="B329" s="2" t="s">
        <v>718</v>
      </c>
      <c r="E329" s="6" t="s">
        <v>719</v>
      </c>
      <c r="F329" s="7">
        <v>163.72999999999999</v>
      </c>
      <c r="G329" t="e">
        <f>MATCH(E329,'422_var'!$E$9:$E$430,0)</f>
        <v>#N/A</v>
      </c>
    </row>
    <row r="330" spans="1:7" x14ac:dyDescent="0.25">
      <c r="A330" s="2" t="s">
        <v>121</v>
      </c>
      <c r="B330" s="2" t="s">
        <v>720</v>
      </c>
      <c r="E330" s="6" t="s">
        <v>620</v>
      </c>
      <c r="F330" s="7">
        <v>162.78</v>
      </c>
      <c r="G330" t="e">
        <f>MATCH(E330,'422_var'!$E$9:$E$430,0)</f>
        <v>#N/A</v>
      </c>
    </row>
    <row r="331" spans="1:7" x14ac:dyDescent="0.25">
      <c r="A331" s="2" t="s">
        <v>131</v>
      </c>
      <c r="B331" s="2" t="s">
        <v>721</v>
      </c>
      <c r="E331" s="6" t="s">
        <v>75</v>
      </c>
      <c r="F331" s="7">
        <v>161.41</v>
      </c>
      <c r="G331" t="e">
        <f>MATCH(E331,'422_var'!$E$9:$E$430,0)</f>
        <v>#N/A</v>
      </c>
    </row>
    <row r="332" spans="1:7" x14ac:dyDescent="0.25">
      <c r="A332" s="2" t="s">
        <v>722</v>
      </c>
      <c r="B332" s="2" t="s">
        <v>723</v>
      </c>
      <c r="E332" s="6" t="s">
        <v>702</v>
      </c>
      <c r="F332" s="7">
        <v>160.4</v>
      </c>
      <c r="G332" t="e">
        <f>MATCH(E332,'422_var'!$E$9:$E$430,0)</f>
        <v>#N/A</v>
      </c>
    </row>
    <row r="333" spans="1:7" x14ac:dyDescent="0.25">
      <c r="A333" s="2" t="s">
        <v>695</v>
      </c>
      <c r="B333" s="2" t="s">
        <v>724</v>
      </c>
      <c r="E333" s="6" t="s">
        <v>122</v>
      </c>
      <c r="F333" s="7">
        <v>160.27000000000001</v>
      </c>
      <c r="G333">
        <f>MATCH(E333,'422_var'!$E$9:$E$430,0)</f>
        <v>45</v>
      </c>
    </row>
    <row r="334" spans="1:7" x14ac:dyDescent="0.25">
      <c r="A334" s="2" t="s">
        <v>725</v>
      </c>
      <c r="B334" s="2" t="s">
        <v>726</v>
      </c>
      <c r="E334" s="6" t="s">
        <v>727</v>
      </c>
      <c r="F334" s="7">
        <v>157.49</v>
      </c>
      <c r="G334" t="e">
        <f>MATCH(E334,'422_var'!$E$9:$E$430,0)</f>
        <v>#N/A</v>
      </c>
    </row>
    <row r="335" spans="1:7" x14ac:dyDescent="0.25">
      <c r="A335" s="2" t="s">
        <v>484</v>
      </c>
      <c r="B335" s="2" t="s">
        <v>728</v>
      </c>
      <c r="E335" s="6" t="s">
        <v>722</v>
      </c>
      <c r="F335" s="7">
        <v>157.13</v>
      </c>
      <c r="G335" t="e">
        <f>MATCH(E335,'422_var'!$E$9:$E$430,0)</f>
        <v>#N/A</v>
      </c>
    </row>
    <row r="336" spans="1:7" x14ac:dyDescent="0.25">
      <c r="A336" s="2" t="s">
        <v>729</v>
      </c>
      <c r="B336" s="2" t="s">
        <v>730</v>
      </c>
      <c r="E336" s="6" t="s">
        <v>96</v>
      </c>
      <c r="F336" s="7">
        <v>155.54</v>
      </c>
      <c r="G336">
        <f>MATCH(E336,'422_var'!$E$9:$E$430,0)</f>
        <v>4</v>
      </c>
    </row>
    <row r="337" spans="1:7" x14ac:dyDescent="0.25">
      <c r="A337" s="2" t="s">
        <v>647</v>
      </c>
      <c r="B337" s="2" t="s">
        <v>731</v>
      </c>
      <c r="E337" s="6" t="s">
        <v>279</v>
      </c>
      <c r="F337" s="7">
        <v>153.13</v>
      </c>
      <c r="G337" t="e">
        <f>MATCH(E337,'422_var'!$E$9:$E$430,0)</f>
        <v>#N/A</v>
      </c>
    </row>
    <row r="338" spans="1:7" x14ac:dyDescent="0.25">
      <c r="A338" s="2" t="s">
        <v>570</v>
      </c>
      <c r="B338" s="2" t="s">
        <v>732</v>
      </c>
      <c r="E338" s="6" t="s">
        <v>733</v>
      </c>
      <c r="F338" s="7">
        <v>153.07</v>
      </c>
      <c r="G338" t="e">
        <f>MATCH(E338,'422_var'!$E$9:$E$430,0)</f>
        <v>#N/A</v>
      </c>
    </row>
    <row r="339" spans="1:7" x14ac:dyDescent="0.25">
      <c r="A339" s="2" t="s">
        <v>734</v>
      </c>
      <c r="B339" s="2" t="s">
        <v>735</v>
      </c>
      <c r="E339" s="6" t="s">
        <v>285</v>
      </c>
      <c r="F339" s="7">
        <v>150.03</v>
      </c>
      <c r="G339" t="e">
        <f>MATCH(E339,'422_var'!$E$9:$E$430,0)</f>
        <v>#N/A</v>
      </c>
    </row>
    <row r="340" spans="1:7" x14ac:dyDescent="0.25">
      <c r="A340" s="2" t="s">
        <v>236</v>
      </c>
      <c r="B340" s="2" t="s">
        <v>736</v>
      </c>
      <c r="E340" s="6" t="s">
        <v>737</v>
      </c>
      <c r="F340" s="7">
        <v>145.1</v>
      </c>
      <c r="G340" t="e">
        <f>MATCH(E340,'422_var'!$E$9:$E$430,0)</f>
        <v>#N/A</v>
      </c>
    </row>
    <row r="341" spans="1:7" x14ac:dyDescent="0.25">
      <c r="A341" s="2" t="s">
        <v>738</v>
      </c>
      <c r="B341" s="2" t="s">
        <v>739</v>
      </c>
      <c r="E341" s="6" t="s">
        <v>541</v>
      </c>
      <c r="F341" s="7">
        <v>144.80000000000001</v>
      </c>
      <c r="G341" t="e">
        <f>MATCH(E341,'422_var'!$E$9:$E$430,0)</f>
        <v>#N/A</v>
      </c>
    </row>
    <row r="342" spans="1:7" x14ac:dyDescent="0.25">
      <c r="A342" s="2" t="s">
        <v>405</v>
      </c>
      <c r="B342" s="2" t="s">
        <v>740</v>
      </c>
      <c r="E342" s="6" t="s">
        <v>252</v>
      </c>
      <c r="F342" s="7">
        <v>141.79</v>
      </c>
      <c r="G342" t="e">
        <f>MATCH(E342,'422_var'!$E$9:$E$430,0)</f>
        <v>#N/A</v>
      </c>
    </row>
    <row r="343" spans="1:7" x14ac:dyDescent="0.25">
      <c r="A343" s="2" t="s">
        <v>248</v>
      </c>
      <c r="B343" s="2" t="s">
        <v>741</v>
      </c>
      <c r="E343" s="6" t="s">
        <v>72</v>
      </c>
      <c r="F343" s="7">
        <v>140.5</v>
      </c>
      <c r="G343" t="e">
        <f>MATCH(E343,'422_var'!$E$9:$E$430,0)</f>
        <v>#N/A</v>
      </c>
    </row>
    <row r="344" spans="1:7" x14ac:dyDescent="0.25">
      <c r="A344" s="2" t="s">
        <v>460</v>
      </c>
      <c r="B344" s="2" t="s">
        <v>742</v>
      </c>
      <c r="E344" s="6" t="s">
        <v>743</v>
      </c>
      <c r="F344" s="7">
        <v>139.66</v>
      </c>
      <c r="G344" t="e">
        <f>MATCH(E344,'422_var'!$E$9:$E$430,0)</f>
        <v>#N/A</v>
      </c>
    </row>
    <row r="345" spans="1:7" x14ac:dyDescent="0.25">
      <c r="A345" s="2" t="s">
        <v>462</v>
      </c>
      <c r="B345" s="2" t="s">
        <v>744</v>
      </c>
      <c r="E345" s="6" t="s">
        <v>93</v>
      </c>
      <c r="F345" s="7">
        <v>138.07</v>
      </c>
      <c r="G345">
        <f>MATCH(E345,'422_var'!$E$9:$E$430,0)</f>
        <v>3</v>
      </c>
    </row>
    <row r="346" spans="1:7" x14ac:dyDescent="0.25">
      <c r="A346" s="2" t="s">
        <v>556</v>
      </c>
      <c r="B346" s="2" t="s">
        <v>745</v>
      </c>
      <c r="E346" s="6" t="s">
        <v>746</v>
      </c>
      <c r="F346" s="7">
        <v>136.55000000000001</v>
      </c>
      <c r="G346" t="e">
        <f>MATCH(E346,'422_var'!$E$9:$E$430,0)</f>
        <v>#N/A</v>
      </c>
    </row>
    <row r="347" spans="1:7" x14ac:dyDescent="0.25">
      <c r="A347" s="2" t="s">
        <v>747</v>
      </c>
      <c r="B347" s="2" t="s">
        <v>748</v>
      </c>
      <c r="E347" s="6" t="s">
        <v>467</v>
      </c>
      <c r="F347" s="7">
        <v>135.22999999999999</v>
      </c>
      <c r="G347" t="e">
        <f>MATCH(E347,'422_var'!$E$9:$E$430,0)</f>
        <v>#N/A</v>
      </c>
    </row>
    <row r="348" spans="1:7" x14ac:dyDescent="0.25">
      <c r="A348" s="2" t="s">
        <v>281</v>
      </c>
      <c r="B348" s="2" t="s">
        <v>749</v>
      </c>
      <c r="E348" s="6" t="s">
        <v>750</v>
      </c>
      <c r="F348" s="7">
        <v>133.31</v>
      </c>
      <c r="G348" t="e">
        <f>MATCH(E348,'422_var'!$E$9:$E$430,0)</f>
        <v>#N/A</v>
      </c>
    </row>
    <row r="349" spans="1:7" x14ac:dyDescent="0.25">
      <c r="A349" s="2" t="s">
        <v>538</v>
      </c>
      <c r="B349" s="2" t="s">
        <v>751</v>
      </c>
      <c r="E349" s="6" t="s">
        <v>42</v>
      </c>
      <c r="F349" s="7">
        <v>133</v>
      </c>
      <c r="G349" t="e">
        <f>MATCH(E349,'422_var'!$E$9:$E$430,0)</f>
        <v>#N/A</v>
      </c>
    </row>
    <row r="350" spans="1:7" x14ac:dyDescent="0.25">
      <c r="A350" s="2" t="s">
        <v>505</v>
      </c>
      <c r="B350" s="2" t="s">
        <v>752</v>
      </c>
      <c r="E350" s="6" t="s">
        <v>635</v>
      </c>
      <c r="F350" s="7">
        <v>131.38999999999999</v>
      </c>
      <c r="G350" t="e">
        <f>MATCH(E350,'422_var'!$E$9:$E$430,0)</f>
        <v>#N/A</v>
      </c>
    </row>
    <row r="351" spans="1:7" x14ac:dyDescent="0.25">
      <c r="A351" s="2" t="s">
        <v>753</v>
      </c>
      <c r="B351" s="2" t="s">
        <v>754</v>
      </c>
      <c r="E351" s="6" t="s">
        <v>611</v>
      </c>
      <c r="F351" s="7">
        <v>126.91</v>
      </c>
      <c r="G351" t="e">
        <f>MATCH(E351,'422_var'!$E$9:$E$430,0)</f>
        <v>#N/A</v>
      </c>
    </row>
    <row r="352" spans="1:7" x14ac:dyDescent="0.25">
      <c r="A352" s="2" t="s">
        <v>755</v>
      </c>
      <c r="B352" s="2" t="s">
        <v>756</v>
      </c>
      <c r="E352" s="6" t="s">
        <v>485</v>
      </c>
      <c r="F352" s="7">
        <v>126.59</v>
      </c>
      <c r="G352" t="e">
        <f>MATCH(E352,'422_var'!$E$9:$E$430,0)</f>
        <v>#N/A</v>
      </c>
    </row>
    <row r="353" spans="1:7" x14ac:dyDescent="0.25">
      <c r="A353" s="2" t="s">
        <v>576</v>
      </c>
      <c r="B353" s="2" t="s">
        <v>757</v>
      </c>
      <c r="E353" s="6" t="s">
        <v>758</v>
      </c>
      <c r="F353" s="7">
        <v>126.22</v>
      </c>
      <c r="G353" t="e">
        <f>MATCH(E353,'422_var'!$E$9:$E$430,0)</f>
        <v>#N/A</v>
      </c>
    </row>
    <row r="354" spans="1:7" x14ac:dyDescent="0.25">
      <c r="A354" s="2" t="s">
        <v>759</v>
      </c>
      <c r="B354" s="2" t="s">
        <v>760</v>
      </c>
      <c r="E354" s="6" t="s">
        <v>186</v>
      </c>
      <c r="F354" s="7">
        <v>126.18</v>
      </c>
      <c r="G354" t="e">
        <f>MATCH(E354,'422_var'!$E$9:$E$430,0)</f>
        <v>#N/A</v>
      </c>
    </row>
    <row r="355" spans="1:7" x14ac:dyDescent="0.25">
      <c r="A355" s="2" t="s">
        <v>761</v>
      </c>
      <c r="B355" s="2" t="s">
        <v>762</v>
      </c>
      <c r="E355" s="6" t="s">
        <v>763</v>
      </c>
      <c r="F355" s="7">
        <v>122.17</v>
      </c>
      <c r="G355" t="e">
        <f>MATCH(E355,'422_var'!$E$9:$E$430,0)</f>
        <v>#N/A</v>
      </c>
    </row>
    <row r="356" spans="1:7" x14ac:dyDescent="0.25">
      <c r="A356" s="2" t="s">
        <v>508</v>
      </c>
      <c r="B356" s="2" t="s">
        <v>764</v>
      </c>
      <c r="E356" s="6" t="s">
        <v>495</v>
      </c>
      <c r="F356" s="7">
        <v>118.44</v>
      </c>
      <c r="G356" t="e">
        <f>MATCH(E356,'422_var'!$E$9:$E$430,0)</f>
        <v>#N/A</v>
      </c>
    </row>
    <row r="357" spans="1:7" x14ac:dyDescent="0.25">
      <c r="A357" s="2" t="s">
        <v>765</v>
      </c>
      <c r="B357" s="2" t="s">
        <v>756</v>
      </c>
      <c r="E357" s="6" t="s">
        <v>180</v>
      </c>
      <c r="F357" s="7">
        <v>116.95</v>
      </c>
      <c r="G357" t="e">
        <f>MATCH(E357,'422_var'!$E$9:$E$430,0)</f>
        <v>#N/A</v>
      </c>
    </row>
    <row r="358" spans="1:7" x14ac:dyDescent="0.25">
      <c r="A358" s="2" t="s">
        <v>420</v>
      </c>
      <c r="B358" s="2" t="s">
        <v>766</v>
      </c>
      <c r="E358" s="6" t="s">
        <v>456</v>
      </c>
      <c r="F358" s="7">
        <v>116.29</v>
      </c>
      <c r="G358" t="e">
        <f>MATCH(E358,'422_var'!$E$9:$E$430,0)</f>
        <v>#N/A</v>
      </c>
    </row>
    <row r="359" spans="1:7" x14ac:dyDescent="0.25">
      <c r="A359" s="2" t="s">
        <v>548</v>
      </c>
      <c r="B359" s="2" t="s">
        <v>767</v>
      </c>
      <c r="E359" s="6" t="s">
        <v>604</v>
      </c>
      <c r="F359" s="7">
        <v>111.12</v>
      </c>
      <c r="G359" t="e">
        <f>MATCH(E359,'422_var'!$E$9:$E$430,0)</f>
        <v>#N/A</v>
      </c>
    </row>
    <row r="360" spans="1:7" x14ac:dyDescent="0.25">
      <c r="A360" s="2" t="s">
        <v>615</v>
      </c>
      <c r="B360" s="2" t="s">
        <v>768</v>
      </c>
      <c r="E360" s="6" t="s">
        <v>38</v>
      </c>
      <c r="F360" s="7">
        <v>110.4</v>
      </c>
      <c r="G360" t="e">
        <f>MATCH(E360,'422_var'!$E$9:$E$430,0)</f>
        <v>#N/A</v>
      </c>
    </row>
    <row r="361" spans="1:7" x14ac:dyDescent="0.25">
      <c r="A361" s="2" t="s">
        <v>503</v>
      </c>
      <c r="B361" s="2" t="s">
        <v>769</v>
      </c>
      <c r="E361" s="6" t="s">
        <v>770</v>
      </c>
      <c r="F361" s="7">
        <v>106.01</v>
      </c>
      <c r="G361" t="e">
        <f>MATCH(E361,'422_var'!$E$9:$E$430,0)</f>
        <v>#N/A</v>
      </c>
    </row>
    <row r="362" spans="1:7" x14ac:dyDescent="0.25">
      <c r="A362" s="2" t="s">
        <v>771</v>
      </c>
      <c r="B362" s="2" t="s">
        <v>772</v>
      </c>
      <c r="E362" s="6" t="s">
        <v>158</v>
      </c>
      <c r="F362" s="7">
        <v>102.49</v>
      </c>
      <c r="G362" t="e">
        <f>MATCH(E362,'422_var'!$E$9:$E$430,0)</f>
        <v>#N/A</v>
      </c>
    </row>
    <row r="363" spans="1:7" x14ac:dyDescent="0.25">
      <c r="A363" s="2" t="s">
        <v>409</v>
      </c>
      <c r="B363" s="2" t="s">
        <v>773</v>
      </c>
      <c r="E363" s="6" t="s">
        <v>559</v>
      </c>
      <c r="F363" s="7">
        <v>102.21</v>
      </c>
      <c r="G363" t="e">
        <f>MATCH(E363,'422_var'!$E$9:$E$430,0)</f>
        <v>#N/A</v>
      </c>
    </row>
    <row r="364" spans="1:7" x14ac:dyDescent="0.25">
      <c r="A364" s="2" t="s">
        <v>521</v>
      </c>
      <c r="B364" s="2" t="s">
        <v>774</v>
      </c>
      <c r="E364" s="6" t="s">
        <v>493</v>
      </c>
      <c r="F364" s="7">
        <v>101.54</v>
      </c>
      <c r="G364" t="e">
        <f>MATCH(E364,'422_var'!$E$9:$E$430,0)</f>
        <v>#N/A</v>
      </c>
    </row>
    <row r="365" spans="1:7" x14ac:dyDescent="0.25">
      <c r="A365" s="2" t="s">
        <v>661</v>
      </c>
      <c r="B365" s="2" t="s">
        <v>775</v>
      </c>
      <c r="E365" s="6" t="s">
        <v>48</v>
      </c>
      <c r="F365" s="7">
        <v>97.57</v>
      </c>
      <c r="G365" t="e">
        <f>MATCH(E365,'422_var'!$E$9:$E$430,0)</f>
        <v>#N/A</v>
      </c>
    </row>
    <row r="366" spans="1:7" x14ac:dyDescent="0.25">
      <c r="A366" s="2" t="s">
        <v>552</v>
      </c>
      <c r="B366" s="2" t="s">
        <v>776</v>
      </c>
      <c r="E366" s="6" t="s">
        <v>506</v>
      </c>
      <c r="F366" s="7">
        <v>96.58</v>
      </c>
      <c r="G366" t="e">
        <f>MATCH(E366,'422_var'!$E$9:$E$430,0)</f>
        <v>#N/A</v>
      </c>
    </row>
    <row r="367" spans="1:7" x14ac:dyDescent="0.25">
      <c r="A367" s="2" t="s">
        <v>777</v>
      </c>
      <c r="B367" s="2" t="s">
        <v>778</v>
      </c>
      <c r="E367" s="6" t="s">
        <v>358</v>
      </c>
      <c r="F367" s="7">
        <v>96.08</v>
      </c>
      <c r="G367" t="e">
        <f>MATCH(E367,'422_var'!$E$9:$E$430,0)</f>
        <v>#N/A</v>
      </c>
    </row>
    <row r="368" spans="1:7" x14ac:dyDescent="0.25">
      <c r="A368" s="2" t="s">
        <v>422</v>
      </c>
      <c r="B368" s="2" t="s">
        <v>779</v>
      </c>
      <c r="E368" s="6" t="s">
        <v>715</v>
      </c>
      <c r="F368" s="7">
        <v>94.77</v>
      </c>
      <c r="G368" t="e">
        <f>MATCH(E368,'422_var'!$E$9:$E$430,0)</f>
        <v>#N/A</v>
      </c>
    </row>
    <row r="369" spans="1:7" x14ac:dyDescent="0.25">
      <c r="A369" s="2" t="s">
        <v>543</v>
      </c>
      <c r="B369" s="2" t="s">
        <v>780</v>
      </c>
      <c r="E369" s="6" t="s">
        <v>753</v>
      </c>
      <c r="F369" s="7">
        <v>90.55</v>
      </c>
      <c r="G369" t="e">
        <f>MATCH(E369,'422_var'!$E$9:$E$430,0)</f>
        <v>#N/A</v>
      </c>
    </row>
    <row r="370" spans="1:7" x14ac:dyDescent="0.25">
      <c r="A370" s="2" t="s">
        <v>622</v>
      </c>
      <c r="B370" s="2" t="s">
        <v>781</v>
      </c>
      <c r="E370" s="6" t="s">
        <v>32</v>
      </c>
      <c r="F370" s="7">
        <v>86.17</v>
      </c>
      <c r="G370" t="e">
        <f>MATCH(E370,'422_var'!$E$9:$E$430,0)</f>
        <v>#N/A</v>
      </c>
    </row>
    <row r="371" spans="1:7" x14ac:dyDescent="0.25">
      <c r="A371" s="2" t="s">
        <v>514</v>
      </c>
      <c r="B371" s="2" t="s">
        <v>782</v>
      </c>
      <c r="E371" s="6" t="s">
        <v>606</v>
      </c>
      <c r="F371" s="7">
        <v>84.49</v>
      </c>
      <c r="G371" t="e">
        <f>MATCH(E371,'422_var'!$E$9:$E$430,0)</f>
        <v>#N/A</v>
      </c>
    </row>
    <row r="372" spans="1:7" x14ac:dyDescent="0.25">
      <c r="A372" s="2" t="s">
        <v>783</v>
      </c>
      <c r="B372" s="2" t="s">
        <v>784</v>
      </c>
      <c r="E372" s="6" t="s">
        <v>465</v>
      </c>
      <c r="F372" s="7">
        <v>84.43</v>
      </c>
      <c r="G372" t="e">
        <f>MATCH(E372,'422_var'!$E$9:$E$430,0)</f>
        <v>#N/A</v>
      </c>
    </row>
    <row r="373" spans="1:7" x14ac:dyDescent="0.25">
      <c r="A373" s="2" t="s">
        <v>436</v>
      </c>
      <c r="B373" s="2" t="s">
        <v>785</v>
      </c>
      <c r="E373" s="6" t="s">
        <v>786</v>
      </c>
      <c r="F373" s="7">
        <v>80.540000000000006</v>
      </c>
      <c r="G373" t="e">
        <f>MATCH(E373,'422_var'!$E$9:$E$430,0)</f>
        <v>#N/A</v>
      </c>
    </row>
    <row r="374" spans="1:7" x14ac:dyDescent="0.25">
      <c r="A374" s="2" t="s">
        <v>561</v>
      </c>
      <c r="B374" s="2" t="s">
        <v>787</v>
      </c>
      <c r="E374" s="6" t="s">
        <v>164</v>
      </c>
      <c r="F374" s="7">
        <v>77.23</v>
      </c>
      <c r="G374" t="e">
        <f>MATCH(E374,'422_var'!$E$9:$E$430,0)</f>
        <v>#N/A</v>
      </c>
    </row>
    <row r="375" spans="1:7" x14ac:dyDescent="0.25">
      <c r="A375" s="2" t="s">
        <v>677</v>
      </c>
      <c r="B375" s="2" t="s">
        <v>788</v>
      </c>
      <c r="E375" s="6" t="s">
        <v>536</v>
      </c>
      <c r="F375" s="7">
        <v>75.27</v>
      </c>
      <c r="G375" t="e">
        <f>MATCH(E375,'422_var'!$E$9:$E$430,0)</f>
        <v>#N/A</v>
      </c>
    </row>
    <row r="376" spans="1:7" x14ac:dyDescent="0.25">
      <c r="A376" s="2" t="s">
        <v>558</v>
      </c>
      <c r="B376" s="2" t="s">
        <v>789</v>
      </c>
      <c r="E376" s="6" t="s">
        <v>177</v>
      </c>
      <c r="F376" s="7">
        <v>74.58</v>
      </c>
      <c r="G376" t="e">
        <f>MATCH(E376,'422_var'!$E$9:$E$430,0)</f>
        <v>#N/A</v>
      </c>
    </row>
    <row r="377" spans="1:7" x14ac:dyDescent="0.25">
      <c r="A377" s="2" t="s">
        <v>790</v>
      </c>
      <c r="B377" s="2" t="s">
        <v>791</v>
      </c>
      <c r="E377" s="6" t="s">
        <v>729</v>
      </c>
      <c r="F377" s="7">
        <v>74.11</v>
      </c>
      <c r="G377" t="e">
        <f>MATCH(E377,'422_var'!$E$9:$E$430,0)</f>
        <v>#N/A</v>
      </c>
    </row>
    <row r="378" spans="1:7" x14ac:dyDescent="0.25">
      <c r="A378" s="2" t="s">
        <v>792</v>
      </c>
      <c r="B378" s="2" t="s">
        <v>793</v>
      </c>
      <c r="E378" s="6" t="s">
        <v>794</v>
      </c>
      <c r="F378" s="7">
        <v>71.930000000000007</v>
      </c>
      <c r="G378" t="e">
        <f>MATCH(E378,'422_var'!$E$9:$E$430,0)</f>
        <v>#N/A</v>
      </c>
    </row>
    <row r="379" spans="1:7" x14ac:dyDescent="0.25">
      <c r="A379" s="2" t="s">
        <v>795</v>
      </c>
      <c r="B379" s="2" t="s">
        <v>796</v>
      </c>
      <c r="E379" s="6" t="s">
        <v>797</v>
      </c>
      <c r="F379" s="7">
        <v>71.89</v>
      </c>
      <c r="G379" t="e">
        <f>MATCH(E379,'422_var'!$E$9:$E$430,0)</f>
        <v>#N/A</v>
      </c>
    </row>
    <row r="380" spans="1:7" x14ac:dyDescent="0.25">
      <c r="A380" s="2" t="s">
        <v>798</v>
      </c>
      <c r="B380" s="2" t="s">
        <v>799</v>
      </c>
      <c r="E380" s="6" t="s">
        <v>800</v>
      </c>
      <c r="F380" s="7">
        <v>70</v>
      </c>
      <c r="G380" t="e">
        <f>MATCH(E380,'422_var'!$E$9:$E$430,0)</f>
        <v>#N/A</v>
      </c>
    </row>
    <row r="381" spans="1:7" x14ac:dyDescent="0.25">
      <c r="A381" s="2" t="s">
        <v>801</v>
      </c>
      <c r="B381" s="2" t="s">
        <v>802</v>
      </c>
      <c r="E381" s="6" t="s">
        <v>734</v>
      </c>
      <c r="F381" s="7">
        <v>67.86</v>
      </c>
      <c r="G381" t="e">
        <f>MATCH(E381,'422_var'!$E$9:$E$430,0)</f>
        <v>#N/A</v>
      </c>
    </row>
    <row r="382" spans="1:7" x14ac:dyDescent="0.25">
      <c r="A382" s="2" t="s">
        <v>803</v>
      </c>
      <c r="B382" s="2" t="s">
        <v>748</v>
      </c>
      <c r="E382" s="6" t="s">
        <v>761</v>
      </c>
      <c r="F382" s="7">
        <v>67.040000000000006</v>
      </c>
      <c r="G382" t="e">
        <f>MATCH(E382,'422_var'!$E$9:$E$430,0)</f>
        <v>#N/A</v>
      </c>
    </row>
    <row r="383" spans="1:7" x14ac:dyDescent="0.25">
      <c r="A383" s="2" t="s">
        <v>804</v>
      </c>
      <c r="B383" s="2" t="s">
        <v>805</v>
      </c>
      <c r="E383" s="6" t="s">
        <v>155</v>
      </c>
      <c r="F383" s="7">
        <v>67.03</v>
      </c>
      <c r="G383" t="e">
        <f>MATCH(E383,'422_var'!$E$9:$E$430,0)</f>
        <v>#N/A</v>
      </c>
    </row>
    <row r="384" spans="1:7" x14ac:dyDescent="0.25">
      <c r="A384" s="2" t="s">
        <v>806</v>
      </c>
      <c r="B384" s="2" t="s">
        <v>807</v>
      </c>
      <c r="E384" s="6" t="s">
        <v>246</v>
      </c>
      <c r="F384" s="7">
        <v>65.819999999999993</v>
      </c>
      <c r="G384" t="e">
        <f>MATCH(E384,'422_var'!$E$9:$E$430,0)</f>
        <v>#N/A</v>
      </c>
    </row>
    <row r="385" spans="1:7" x14ac:dyDescent="0.25">
      <c r="A385" s="2" t="s">
        <v>808</v>
      </c>
      <c r="B385" s="2" t="s">
        <v>809</v>
      </c>
      <c r="E385" s="6" t="s">
        <v>810</v>
      </c>
      <c r="F385" s="7">
        <v>62.02</v>
      </c>
      <c r="G385" t="e">
        <f>MATCH(E385,'422_var'!$E$9:$E$430,0)</f>
        <v>#N/A</v>
      </c>
    </row>
    <row r="386" spans="1:7" x14ac:dyDescent="0.25">
      <c r="A386" s="2" t="s">
        <v>811</v>
      </c>
      <c r="B386" s="2" t="s">
        <v>756</v>
      </c>
      <c r="E386" s="6" t="s">
        <v>204</v>
      </c>
      <c r="F386" s="7">
        <v>60.64</v>
      </c>
      <c r="G386" t="e">
        <f>MATCH(E386,'422_var'!$E$9:$E$430,0)</f>
        <v>#N/A</v>
      </c>
    </row>
    <row r="387" spans="1:7" x14ac:dyDescent="0.25">
      <c r="A387" s="2" t="s">
        <v>31</v>
      </c>
      <c r="B387" s="2" t="s">
        <v>812</v>
      </c>
      <c r="E387" s="6" t="s">
        <v>216</v>
      </c>
      <c r="F387" s="7">
        <v>59.13</v>
      </c>
      <c r="G387" t="e">
        <f>MATCH(E387,'422_var'!$E$9:$E$430,0)</f>
        <v>#N/A</v>
      </c>
    </row>
    <row r="388" spans="1:7" x14ac:dyDescent="0.25">
      <c r="A388" s="2" t="s">
        <v>28</v>
      </c>
      <c r="B388" s="2" t="s">
        <v>813</v>
      </c>
      <c r="E388" s="6" t="s">
        <v>135</v>
      </c>
      <c r="F388" s="7">
        <v>58.78</v>
      </c>
      <c r="G388">
        <f>MATCH(E388,'422_var'!$E$9:$E$430,0)</f>
        <v>419</v>
      </c>
    </row>
    <row r="389" spans="1:7" x14ac:dyDescent="0.25">
      <c r="A389" s="2" t="s">
        <v>37</v>
      </c>
      <c r="B389" s="2" t="s">
        <v>814</v>
      </c>
      <c r="E389" s="6" t="s">
        <v>491</v>
      </c>
      <c r="F389" s="7">
        <v>56.41</v>
      </c>
      <c r="G389" t="e">
        <f>MATCH(E389,'422_var'!$E$9:$E$430,0)</f>
        <v>#N/A</v>
      </c>
    </row>
    <row r="390" spans="1:7" x14ac:dyDescent="0.25">
      <c r="A390" s="2" t="s">
        <v>44</v>
      </c>
      <c r="B390" s="2" t="s">
        <v>815</v>
      </c>
      <c r="E390" s="6" t="s">
        <v>816</v>
      </c>
      <c r="F390" s="7">
        <v>55.5</v>
      </c>
      <c r="G390" t="e">
        <f>MATCH(E390,'422_var'!$E$9:$E$430,0)</f>
        <v>#N/A</v>
      </c>
    </row>
    <row r="391" spans="1:7" x14ac:dyDescent="0.25">
      <c r="A391" s="2" t="s">
        <v>47</v>
      </c>
      <c r="B391" s="2" t="s">
        <v>817</v>
      </c>
      <c r="E391" s="6" t="s">
        <v>808</v>
      </c>
      <c r="F391" s="7">
        <v>51.95</v>
      </c>
      <c r="G391" t="e">
        <f>MATCH(E391,'422_var'!$E$9:$E$430,0)</f>
        <v>#N/A</v>
      </c>
    </row>
    <row r="392" spans="1:7" x14ac:dyDescent="0.25">
      <c r="A392" s="2" t="s">
        <v>34</v>
      </c>
      <c r="B392" s="2" t="s">
        <v>818</v>
      </c>
      <c r="E392" s="6" t="s">
        <v>530</v>
      </c>
      <c r="F392" s="7">
        <v>47.96</v>
      </c>
      <c r="G392" t="e">
        <f>MATCH(E392,'422_var'!$E$9:$E$430,0)</f>
        <v>#N/A</v>
      </c>
    </row>
    <row r="393" spans="1:7" x14ac:dyDescent="0.25">
      <c r="A393" s="2" t="s">
        <v>25</v>
      </c>
      <c r="B393" s="2" t="s">
        <v>819</v>
      </c>
      <c r="E393" s="6" t="s">
        <v>183</v>
      </c>
      <c r="F393" s="7">
        <v>46.57</v>
      </c>
      <c r="G393" t="e">
        <f>MATCH(E393,'422_var'!$E$9:$E$430,0)</f>
        <v>#N/A</v>
      </c>
    </row>
    <row r="394" spans="1:7" x14ac:dyDescent="0.25">
      <c r="A394" s="2" t="s">
        <v>40</v>
      </c>
      <c r="B394" s="2" t="s">
        <v>820</v>
      </c>
      <c r="E394" s="6" t="s">
        <v>821</v>
      </c>
      <c r="F394" s="7">
        <v>46.02</v>
      </c>
      <c r="G394" t="e">
        <f>MATCH(E394,'422_var'!$E$9:$E$430,0)</f>
        <v>#N/A</v>
      </c>
    </row>
    <row r="395" spans="1:7" x14ac:dyDescent="0.25">
      <c r="A395" s="2" t="s">
        <v>41</v>
      </c>
      <c r="B395" s="2" t="s">
        <v>822</v>
      </c>
      <c r="E395" s="6" t="s">
        <v>472</v>
      </c>
      <c r="F395" s="7">
        <v>44.83</v>
      </c>
      <c r="G395" t="e">
        <f>MATCH(E395,'422_var'!$E$9:$E$430,0)</f>
        <v>#N/A</v>
      </c>
    </row>
    <row r="396" spans="1:7" x14ac:dyDescent="0.25">
      <c r="A396" s="2" t="s">
        <v>50</v>
      </c>
      <c r="B396" s="2" t="s">
        <v>823</v>
      </c>
      <c r="E396" s="6" t="s">
        <v>824</v>
      </c>
      <c r="F396" s="7">
        <v>43.63</v>
      </c>
      <c r="G396" t="e">
        <f>MATCH(E396,'422_var'!$E$9:$E$430,0)</f>
        <v>#N/A</v>
      </c>
    </row>
    <row r="397" spans="1:7" x14ac:dyDescent="0.25">
      <c r="A397" s="2" t="s">
        <v>706</v>
      </c>
      <c r="B397" s="2" t="s">
        <v>825</v>
      </c>
      <c r="E397" s="6" t="s">
        <v>826</v>
      </c>
      <c r="F397" s="7">
        <v>43.45</v>
      </c>
      <c r="G397" t="e">
        <f>MATCH(E397,'422_var'!$E$9:$E$430,0)</f>
        <v>#N/A</v>
      </c>
    </row>
    <row r="398" spans="1:7" x14ac:dyDescent="0.25">
      <c r="A398" s="2" t="s">
        <v>786</v>
      </c>
      <c r="B398" s="2" t="s">
        <v>827</v>
      </c>
      <c r="E398" s="6" t="s">
        <v>132</v>
      </c>
      <c r="F398" s="7">
        <v>43.12</v>
      </c>
      <c r="G398">
        <f>MATCH(E398,'422_var'!$E$9:$E$430,0)</f>
        <v>55</v>
      </c>
    </row>
    <row r="399" spans="1:7" x14ac:dyDescent="0.25">
      <c r="A399" s="2" t="s">
        <v>797</v>
      </c>
      <c r="B399" s="2" t="s">
        <v>828</v>
      </c>
      <c r="E399" s="6" t="s">
        <v>806</v>
      </c>
      <c r="F399" s="7">
        <v>42.76</v>
      </c>
      <c r="G399" t="e">
        <f>MATCH(E399,'422_var'!$E$9:$E$430,0)</f>
        <v>#N/A</v>
      </c>
    </row>
    <row r="400" spans="1:7" x14ac:dyDescent="0.25">
      <c r="A400" s="2" t="s">
        <v>19</v>
      </c>
      <c r="B400" s="2" t="s">
        <v>5</v>
      </c>
      <c r="E400" s="6" t="s">
        <v>470</v>
      </c>
      <c r="F400" s="7">
        <v>41.46</v>
      </c>
      <c r="G400" t="e">
        <f>MATCH(E400,'422_var'!$E$9:$E$430,0)</f>
        <v>#N/A</v>
      </c>
    </row>
    <row r="401" spans="1:7" x14ac:dyDescent="0.25">
      <c r="A401" s="2" t="s">
        <v>679</v>
      </c>
      <c r="B401" s="2" t="s">
        <v>829</v>
      </c>
      <c r="E401" s="6" t="s">
        <v>725</v>
      </c>
      <c r="F401" s="7">
        <v>39.729999999999997</v>
      </c>
      <c r="G401" t="e">
        <f>MATCH(E401,'422_var'!$E$9:$E$430,0)</f>
        <v>#N/A</v>
      </c>
    </row>
    <row r="402" spans="1:7" x14ac:dyDescent="0.25">
      <c r="A402" s="2" t="s">
        <v>733</v>
      </c>
      <c r="B402" s="2" t="s">
        <v>830</v>
      </c>
      <c r="E402" s="6" t="s">
        <v>161</v>
      </c>
      <c r="F402" s="7">
        <v>38.950000000000003</v>
      </c>
      <c r="G402" t="e">
        <f>MATCH(E402,'422_var'!$E$9:$E$430,0)</f>
        <v>#N/A</v>
      </c>
    </row>
    <row r="403" spans="1:7" x14ac:dyDescent="0.25">
      <c r="A403" s="2" t="s">
        <v>831</v>
      </c>
      <c r="B403" s="2" t="s">
        <v>748</v>
      </c>
      <c r="E403" s="6" t="s">
        <v>497</v>
      </c>
      <c r="F403" s="7">
        <v>34.950000000000003</v>
      </c>
      <c r="G403" t="e">
        <f>MATCH(E403,'422_var'!$E$9:$E$430,0)</f>
        <v>#N/A</v>
      </c>
    </row>
    <row r="404" spans="1:7" x14ac:dyDescent="0.25">
      <c r="A404" s="2" t="s">
        <v>832</v>
      </c>
      <c r="B404" s="2" t="s">
        <v>833</v>
      </c>
      <c r="E404" s="6" t="s">
        <v>141</v>
      </c>
      <c r="F404" s="7">
        <v>34.340000000000003</v>
      </c>
      <c r="G404" t="e">
        <f>MATCH(E404,'422_var'!$E$9:$E$430,0)</f>
        <v>#N/A</v>
      </c>
    </row>
    <row r="405" spans="1:7" x14ac:dyDescent="0.25">
      <c r="A405" s="2" t="s">
        <v>834</v>
      </c>
      <c r="B405" s="2" t="s">
        <v>835</v>
      </c>
      <c r="E405" s="6" t="s">
        <v>170</v>
      </c>
      <c r="F405" s="7">
        <v>29.58</v>
      </c>
      <c r="G405" t="e">
        <f>MATCH(E405,'422_var'!$E$9:$E$430,0)</f>
        <v>#N/A</v>
      </c>
    </row>
    <row r="406" spans="1:7" x14ac:dyDescent="0.25">
      <c r="A406" s="2" t="s">
        <v>719</v>
      </c>
      <c r="B406" s="2" t="s">
        <v>836</v>
      </c>
      <c r="E406" s="6" t="s">
        <v>837</v>
      </c>
      <c r="F406" s="7">
        <v>26.83</v>
      </c>
      <c r="G406" t="e">
        <f>MATCH(E406,'422_var'!$E$9:$E$430,0)</f>
        <v>#N/A</v>
      </c>
    </row>
    <row r="407" spans="1:7" x14ac:dyDescent="0.25">
      <c r="A407" s="2" t="s">
        <v>838</v>
      </c>
      <c r="B407" s="2" t="s">
        <v>839</v>
      </c>
      <c r="E407" s="6" t="s">
        <v>840</v>
      </c>
      <c r="F407" s="7">
        <v>26.05</v>
      </c>
      <c r="G407" t="e">
        <f>MATCH(E407,'422_var'!$E$9:$E$430,0)</f>
        <v>#N/A</v>
      </c>
    </row>
    <row r="408" spans="1:7" x14ac:dyDescent="0.25">
      <c r="A408" s="2" t="s">
        <v>816</v>
      </c>
      <c r="B408" s="2" t="s">
        <v>841</v>
      </c>
      <c r="E408" s="6" t="s">
        <v>738</v>
      </c>
      <c r="F408" s="7">
        <v>25.24</v>
      </c>
      <c r="G408" t="e">
        <f>MATCH(E408,'422_var'!$E$9:$E$430,0)</f>
        <v>#N/A</v>
      </c>
    </row>
    <row r="409" spans="1:7" x14ac:dyDescent="0.25">
      <c r="A409" s="2" t="s">
        <v>794</v>
      </c>
      <c r="B409" s="2" t="s">
        <v>842</v>
      </c>
      <c r="E409" s="6" t="s">
        <v>512</v>
      </c>
      <c r="F409" s="7">
        <v>24.78</v>
      </c>
      <c r="G409" t="e">
        <f>MATCH(E409,'422_var'!$E$9:$E$430,0)</f>
        <v>#N/A</v>
      </c>
    </row>
    <row r="410" spans="1:7" x14ac:dyDescent="0.25">
      <c r="A410" s="2" t="s">
        <v>843</v>
      </c>
      <c r="B410" s="2" t="s">
        <v>844</v>
      </c>
      <c r="E410" s="6" t="s">
        <v>9</v>
      </c>
      <c r="F410" s="7">
        <v>24.07</v>
      </c>
      <c r="G410" t="e">
        <f>MATCH(E410,'422_var'!$E$9:$E$430,0)</f>
        <v>#N/A</v>
      </c>
    </row>
    <row r="411" spans="1:7" x14ac:dyDescent="0.25">
      <c r="A411" s="2" t="s">
        <v>670</v>
      </c>
      <c r="B411" s="2" t="s">
        <v>845</v>
      </c>
      <c r="E411" s="6" t="s">
        <v>138</v>
      </c>
      <c r="F411" s="7">
        <v>21.71</v>
      </c>
      <c r="G411">
        <f>MATCH(E411,'422_var'!$E$9:$E$430,0)</f>
        <v>421</v>
      </c>
    </row>
    <row r="412" spans="1:7" x14ac:dyDescent="0.25">
      <c r="A412" s="2" t="s">
        <v>846</v>
      </c>
      <c r="B412" s="2" t="s">
        <v>847</v>
      </c>
      <c r="E412" s="6" t="s">
        <v>108</v>
      </c>
      <c r="F412" s="7">
        <v>19.39</v>
      </c>
      <c r="G412">
        <f>MATCH(E412,'422_var'!$E$9:$E$430,0)</f>
        <v>13</v>
      </c>
    </row>
    <row r="413" spans="1:7" x14ac:dyDescent="0.25">
      <c r="A413" s="2" t="s">
        <v>625</v>
      </c>
      <c r="B413" s="2" t="s">
        <v>848</v>
      </c>
      <c r="E413" s="6" t="s">
        <v>210</v>
      </c>
      <c r="F413" s="7">
        <v>18.64</v>
      </c>
      <c r="G413" t="e">
        <f>MATCH(E413,'422_var'!$E$9:$E$430,0)</f>
        <v>#N/A</v>
      </c>
    </row>
    <row r="414" spans="1:7" x14ac:dyDescent="0.25">
      <c r="A414" s="2" t="s">
        <v>849</v>
      </c>
      <c r="B414" s="2" t="s">
        <v>850</v>
      </c>
      <c r="E414" s="6" t="s">
        <v>192</v>
      </c>
      <c r="F414" s="7">
        <v>17.489999999999998</v>
      </c>
      <c r="G414" t="e">
        <f>MATCH(E414,'422_var'!$E$9:$E$430,0)</f>
        <v>#N/A</v>
      </c>
    </row>
    <row r="415" spans="1:7" x14ac:dyDescent="0.25">
      <c r="A415" s="2" t="s">
        <v>770</v>
      </c>
      <c r="B415" s="2" t="s">
        <v>851</v>
      </c>
      <c r="E415" s="6" t="s">
        <v>759</v>
      </c>
      <c r="F415" s="7">
        <v>15.61</v>
      </c>
      <c r="G415" t="e">
        <f>MATCH(E415,'422_var'!$E$9:$E$430,0)</f>
        <v>#N/A</v>
      </c>
    </row>
    <row r="416" spans="1:7" x14ac:dyDescent="0.25">
      <c r="A416" s="2" t="s">
        <v>659</v>
      </c>
      <c r="B416" s="2" t="s">
        <v>852</v>
      </c>
      <c r="E416" s="6" t="s">
        <v>515</v>
      </c>
      <c r="F416" s="7">
        <v>14.58</v>
      </c>
      <c r="G416" t="e">
        <f>MATCH(E416,'422_var'!$E$9:$E$430,0)</f>
        <v>#N/A</v>
      </c>
    </row>
    <row r="417" spans="1:7" x14ac:dyDescent="0.25">
      <c r="A417" s="2" t="s">
        <v>853</v>
      </c>
      <c r="B417" s="2" t="s">
        <v>854</v>
      </c>
      <c r="E417" s="6" t="s">
        <v>834</v>
      </c>
      <c r="F417" s="7">
        <v>14.2</v>
      </c>
      <c r="G417" t="e">
        <f>MATCH(E417,'422_var'!$E$9:$E$430,0)</f>
        <v>#N/A</v>
      </c>
    </row>
    <row r="418" spans="1:7" x14ac:dyDescent="0.25">
      <c r="A418" s="2" t="s">
        <v>525</v>
      </c>
      <c r="B418" s="2" t="s">
        <v>855</v>
      </c>
      <c r="E418" s="6" t="s">
        <v>102</v>
      </c>
      <c r="F418" s="7">
        <v>13.15</v>
      </c>
      <c r="G418">
        <f>MATCH(E418,'422_var'!$E$9:$E$430,0)</f>
        <v>9</v>
      </c>
    </row>
    <row r="419" spans="1:7" x14ac:dyDescent="0.25">
      <c r="A419" s="2" t="s">
        <v>490</v>
      </c>
      <c r="B419" s="2" t="s">
        <v>856</v>
      </c>
      <c r="E419" s="6" t="s">
        <v>857</v>
      </c>
      <c r="F419" s="7">
        <v>13.04</v>
      </c>
      <c r="G419" t="e">
        <f>MATCH(E419,'422_var'!$E$9:$E$430,0)</f>
        <v>#N/A</v>
      </c>
    </row>
    <row r="420" spans="1:7" x14ac:dyDescent="0.25">
      <c r="A420" s="2" t="s">
        <v>487</v>
      </c>
      <c r="B420" s="2" t="s">
        <v>858</v>
      </c>
      <c r="E420" s="6" t="s">
        <v>846</v>
      </c>
      <c r="F420" s="7">
        <v>12.49</v>
      </c>
      <c r="G420" t="e">
        <f>MATCH(E420,'422_var'!$E$9:$E$430,0)</f>
        <v>#N/A</v>
      </c>
    </row>
    <row r="421" spans="1:7" x14ac:dyDescent="0.25">
      <c r="A421" s="2" t="s">
        <v>535</v>
      </c>
      <c r="B421" s="2" t="s">
        <v>859</v>
      </c>
      <c r="E421" s="6" t="s">
        <v>832</v>
      </c>
      <c r="F421" s="7">
        <v>11.48</v>
      </c>
      <c r="G421" t="e">
        <f>MATCH(E421,'422_var'!$E$9:$E$430,0)</f>
        <v>#N/A</v>
      </c>
    </row>
    <row r="422" spans="1:7" x14ac:dyDescent="0.25">
      <c r="A422" s="2" t="s">
        <v>527</v>
      </c>
      <c r="B422" s="2" t="s">
        <v>860</v>
      </c>
      <c r="E422" s="6" t="s">
        <v>124</v>
      </c>
      <c r="F422" s="7">
        <v>11.41</v>
      </c>
      <c r="G422">
        <f>MATCH(E422,'422_var'!$E$9:$E$430,0)</f>
        <v>46</v>
      </c>
    </row>
    <row r="423" spans="1:7" x14ac:dyDescent="0.25">
      <c r="A423" s="2" t="s">
        <v>309</v>
      </c>
      <c r="B423" s="2" t="s">
        <v>861</v>
      </c>
      <c r="E423" s="6" t="s">
        <v>862</v>
      </c>
      <c r="F423" s="7">
        <v>10.81</v>
      </c>
      <c r="G423" t="e">
        <f>MATCH(E423,'422_var'!$E$9:$E$430,0)</f>
        <v>#N/A</v>
      </c>
    </row>
    <row r="424" spans="1:7" x14ac:dyDescent="0.25">
      <c r="A424" s="2" t="s">
        <v>290</v>
      </c>
      <c r="B424" s="2" t="s">
        <v>863</v>
      </c>
      <c r="E424" s="6" t="s">
        <v>849</v>
      </c>
      <c r="F424" s="7">
        <v>10.28</v>
      </c>
      <c r="G424" t="e">
        <f>MATCH(E424,'422_var'!$E$9:$E$430,0)</f>
        <v>#N/A</v>
      </c>
    </row>
    <row r="425" spans="1:7" x14ac:dyDescent="0.25">
      <c r="A425" s="2" t="s">
        <v>652</v>
      </c>
      <c r="B425" s="2" t="s">
        <v>864</v>
      </c>
      <c r="E425" s="6" t="s">
        <v>147</v>
      </c>
      <c r="F425" s="7">
        <v>9.3699999999999992</v>
      </c>
      <c r="G425" t="e">
        <f>MATCH(E425,'422_var'!$E$9:$E$430,0)</f>
        <v>#N/A</v>
      </c>
    </row>
    <row r="426" spans="1:7" x14ac:dyDescent="0.25">
      <c r="A426" s="2" t="s">
        <v>640</v>
      </c>
      <c r="B426" s="2" t="s">
        <v>865</v>
      </c>
      <c r="E426" s="6" t="s">
        <v>798</v>
      </c>
      <c r="F426" s="7">
        <v>7.62</v>
      </c>
      <c r="G426" t="e">
        <f>MATCH(E426,'422_var'!$E$9:$E$430,0)</f>
        <v>#N/A</v>
      </c>
    </row>
    <row r="427" spans="1:7" x14ac:dyDescent="0.25">
      <c r="A427" s="2" t="s">
        <v>758</v>
      </c>
      <c r="B427" s="2" t="s">
        <v>866</v>
      </c>
      <c r="E427" s="6" t="s">
        <v>29</v>
      </c>
      <c r="F427" s="7">
        <v>7.11</v>
      </c>
      <c r="G427" t="e">
        <f>MATCH(E427,'422_var'!$E$9:$E$430,0)</f>
        <v>#N/A</v>
      </c>
    </row>
    <row r="428" spans="1:7" x14ac:dyDescent="0.25">
      <c r="A428" s="2" t="s">
        <v>746</v>
      </c>
      <c r="B428" s="2" t="s">
        <v>867</v>
      </c>
      <c r="E428" s="6" t="s">
        <v>838</v>
      </c>
      <c r="F428" s="7">
        <v>6.57</v>
      </c>
      <c r="G428" t="e">
        <f>MATCH(E428,'422_var'!$E$9:$E$430,0)</f>
        <v>#N/A</v>
      </c>
    </row>
    <row r="429" spans="1:7" x14ac:dyDescent="0.25">
      <c r="A429" s="2" t="s">
        <v>800</v>
      </c>
      <c r="B429" s="2" t="s">
        <v>868</v>
      </c>
      <c r="E429" s="6" t="s">
        <v>869</v>
      </c>
      <c r="F429" s="7">
        <v>6.52</v>
      </c>
      <c r="G429" t="e">
        <f>MATCH(E429,'422_var'!$E$9:$E$430,0)</f>
        <v>#N/A</v>
      </c>
    </row>
    <row r="430" spans="1:7" x14ac:dyDescent="0.25">
      <c r="A430" s="2" t="s">
        <v>698</v>
      </c>
      <c r="B430" s="2" t="s">
        <v>870</v>
      </c>
      <c r="E430" s="6" t="s">
        <v>871</v>
      </c>
      <c r="F430" s="7">
        <v>6.13</v>
      </c>
      <c r="G430" t="e">
        <f>MATCH(E430,'422_var'!$E$9:$E$430,0)</f>
        <v>#N/A</v>
      </c>
    </row>
    <row r="431" spans="1:7" x14ac:dyDescent="0.25">
      <c r="A431" s="2" t="s">
        <v>737</v>
      </c>
      <c r="B431" s="2" t="s">
        <v>872</v>
      </c>
      <c r="E431" s="6" t="s">
        <v>853</v>
      </c>
      <c r="F431" s="7">
        <v>5.1100000000000003</v>
      </c>
      <c r="G431" t="e">
        <f>MATCH(E431,'422_var'!$E$9:$E$430,0)</f>
        <v>#N/A</v>
      </c>
    </row>
    <row r="432" spans="1:7" x14ac:dyDescent="0.25">
      <c r="A432" s="2" t="s">
        <v>873</v>
      </c>
      <c r="B432" s="2" t="s">
        <v>874</v>
      </c>
      <c r="E432" s="6" t="s">
        <v>795</v>
      </c>
      <c r="F432" s="7">
        <v>4.1100000000000003</v>
      </c>
      <c r="G432" t="e">
        <f>MATCH(E432,'422_var'!$E$9:$E$430,0)</f>
        <v>#N/A</v>
      </c>
    </row>
    <row r="433" spans="1:7" x14ac:dyDescent="0.25">
      <c r="A433" s="2" t="s">
        <v>862</v>
      </c>
      <c r="B433" s="2" t="s">
        <v>875</v>
      </c>
      <c r="E433" s="6" t="s">
        <v>801</v>
      </c>
      <c r="F433" s="7">
        <v>3.41</v>
      </c>
      <c r="G433" t="e">
        <f>MATCH(E433,'422_var'!$E$9:$E$430,0)</f>
        <v>#N/A</v>
      </c>
    </row>
    <row r="434" spans="1:7" x14ac:dyDescent="0.25">
      <c r="A434" s="2" t="s">
        <v>810</v>
      </c>
      <c r="B434" s="2" t="s">
        <v>876</v>
      </c>
      <c r="E434" s="6" t="s">
        <v>877</v>
      </c>
      <c r="F434" s="7">
        <v>3.24</v>
      </c>
      <c r="G434" t="e">
        <f>MATCH(E434,'422_var'!$E$9:$E$430,0)</f>
        <v>#N/A</v>
      </c>
    </row>
    <row r="435" spans="1:7" x14ac:dyDescent="0.25">
      <c r="A435" s="2" t="s">
        <v>714</v>
      </c>
      <c r="B435" s="2" t="s">
        <v>878</v>
      </c>
      <c r="E435" s="6" t="s">
        <v>458</v>
      </c>
      <c r="F435" s="7">
        <v>2.74</v>
      </c>
      <c r="G435" t="e">
        <f>MATCH(E435,'422_var'!$E$9:$E$430,0)</f>
        <v>#N/A</v>
      </c>
    </row>
    <row r="436" spans="1:7" x14ac:dyDescent="0.25">
      <c r="A436" s="2" t="s">
        <v>869</v>
      </c>
      <c r="B436" s="2" t="s">
        <v>879</v>
      </c>
      <c r="E436" s="6" t="s">
        <v>873</v>
      </c>
      <c r="F436" s="7">
        <v>2.57</v>
      </c>
      <c r="G436" t="e">
        <f>MATCH(E436,'422_var'!$E$9:$E$430,0)</f>
        <v>#N/A</v>
      </c>
    </row>
    <row r="437" spans="1:7" x14ac:dyDescent="0.25">
      <c r="A437" s="2" t="s">
        <v>763</v>
      </c>
      <c r="B437" s="2" t="s">
        <v>880</v>
      </c>
      <c r="E437" s="6" t="s">
        <v>804</v>
      </c>
      <c r="F437" s="7">
        <v>1.8</v>
      </c>
      <c r="G437" t="e">
        <f>MATCH(E437,'422_var'!$E$9:$E$430,0)</f>
        <v>#N/A</v>
      </c>
    </row>
    <row r="438" spans="1:7" x14ac:dyDescent="0.25">
      <c r="A438" s="2" t="s">
        <v>826</v>
      </c>
      <c r="B438" s="2" t="s">
        <v>881</v>
      </c>
      <c r="E438" s="6" t="s">
        <v>790</v>
      </c>
      <c r="F438" s="7">
        <v>1.56</v>
      </c>
      <c r="G438" t="e">
        <f>MATCH(E438,'422_var'!$E$9:$E$430,0)</f>
        <v>#N/A</v>
      </c>
    </row>
    <row r="439" spans="1:7" x14ac:dyDescent="0.25">
      <c r="A439" s="2" t="s">
        <v>877</v>
      </c>
      <c r="B439" s="2" t="s">
        <v>882</v>
      </c>
      <c r="E439" s="6" t="s">
        <v>843</v>
      </c>
      <c r="F439" s="7">
        <v>1.55</v>
      </c>
      <c r="G439" t="e">
        <f>MATCH(E439,'422_var'!$E$9:$E$430,0)</f>
        <v>#N/A</v>
      </c>
    </row>
    <row r="440" spans="1:7" x14ac:dyDescent="0.25">
      <c r="A440" s="2" t="s">
        <v>649</v>
      </c>
      <c r="B440" s="2" t="s">
        <v>883</v>
      </c>
      <c r="E440" s="6" t="s">
        <v>884</v>
      </c>
      <c r="F440" s="7">
        <v>1.49</v>
      </c>
      <c r="G440" t="e">
        <f>MATCH(E440,'422_var'!$E$9:$E$430,0)</f>
        <v>#N/A</v>
      </c>
    </row>
    <row r="441" spans="1:7" x14ac:dyDescent="0.25">
      <c r="A441" s="2" t="s">
        <v>824</v>
      </c>
      <c r="B441" s="2" t="s">
        <v>885</v>
      </c>
      <c r="E441" s="6" t="s">
        <v>783</v>
      </c>
      <c r="F441" s="7">
        <v>1.32</v>
      </c>
      <c r="G441" t="e">
        <f>MATCH(E441,'422_var'!$E$9:$E$430,0)</f>
        <v>#N/A</v>
      </c>
    </row>
    <row r="442" spans="1:7" x14ac:dyDescent="0.25">
      <c r="A442" s="2" t="s">
        <v>727</v>
      </c>
      <c r="B442" s="2" t="s">
        <v>886</v>
      </c>
      <c r="E442" s="6" t="s">
        <v>2</v>
      </c>
      <c r="F442" s="7">
        <v>0.95</v>
      </c>
      <c r="G442" t="e">
        <f>MATCH(E442,'422_var'!$E$9:$E$430,0)</f>
        <v>#N/A</v>
      </c>
    </row>
    <row r="443" spans="1:7" x14ac:dyDescent="0.25">
      <c r="A443" s="2" t="s">
        <v>400</v>
      </c>
      <c r="B443" s="2" t="s">
        <v>887</v>
      </c>
      <c r="E443" s="6" t="s">
        <v>6</v>
      </c>
      <c r="F443" s="7">
        <v>0.95</v>
      </c>
      <c r="G443" t="e">
        <f>MATCH(E443,'422_var'!$E$9:$E$430,0)</f>
        <v>#N/A</v>
      </c>
    </row>
    <row r="444" spans="1:7" x14ac:dyDescent="0.25">
      <c r="A444" s="2" t="s">
        <v>540</v>
      </c>
      <c r="B444" s="2" t="s">
        <v>888</v>
      </c>
      <c r="E444" s="6" t="s">
        <v>45</v>
      </c>
      <c r="F444" s="7">
        <v>0.68</v>
      </c>
      <c r="G444" t="e">
        <f>MATCH(E444,'422_var'!$E$9:$E$430,0)</f>
        <v>#N/A</v>
      </c>
    </row>
    <row r="445" spans="1:7" x14ac:dyDescent="0.25">
      <c r="A445" s="2" t="s">
        <v>212</v>
      </c>
      <c r="B445" s="2" t="s">
        <v>889</v>
      </c>
      <c r="E445" s="6" t="s">
        <v>478</v>
      </c>
      <c r="F445" s="7">
        <v>0.26</v>
      </c>
      <c r="G445" t="e">
        <f>MATCH(E445,'422_var'!$E$9:$E$430,0)</f>
        <v>#N/A</v>
      </c>
    </row>
    <row r="446" spans="1:7" x14ac:dyDescent="0.25">
      <c r="A446" s="2" t="s">
        <v>743</v>
      </c>
      <c r="B446" s="2" t="s">
        <v>890</v>
      </c>
      <c r="E446" s="6" t="s">
        <v>777</v>
      </c>
      <c r="F446" s="7">
        <v>0.21</v>
      </c>
      <c r="G446" t="e">
        <f>MATCH(E446,'422_var'!$E$9:$E$430,0)</f>
        <v>#N/A</v>
      </c>
    </row>
    <row r="447" spans="1:7" x14ac:dyDescent="0.25">
      <c r="A447" s="2" t="s">
        <v>701</v>
      </c>
      <c r="B447" s="2" t="s">
        <v>891</v>
      </c>
      <c r="E447" s="6" t="s">
        <v>105</v>
      </c>
      <c r="F447" s="7">
        <v>0.18</v>
      </c>
      <c r="G447">
        <f>MATCH(E447,'422_var'!$E$9:$E$430,0)</f>
        <v>12</v>
      </c>
    </row>
    <row r="448" spans="1:7" x14ac:dyDescent="0.25">
      <c r="A448" s="2" t="s">
        <v>591</v>
      </c>
      <c r="B448" s="2" t="s">
        <v>892</v>
      </c>
      <c r="E448" s="6" t="s">
        <v>792</v>
      </c>
      <c r="F448" s="7">
        <v>0.16</v>
      </c>
      <c r="G448" t="e">
        <f>MATCH(E448,'422_var'!$E$9:$E$430,0)</f>
        <v>#N/A</v>
      </c>
    </row>
    <row r="449" spans="1:7" x14ac:dyDescent="0.25">
      <c r="A449" s="2" t="s">
        <v>673</v>
      </c>
      <c r="B449" s="2" t="s">
        <v>893</v>
      </c>
      <c r="E449" s="6" t="s">
        <v>66</v>
      </c>
      <c r="F449" s="7">
        <v>0.14000000000000001</v>
      </c>
      <c r="G449" t="e">
        <f>MATCH(E449,'422_var'!$E$9:$E$430,0)</f>
        <v>#N/A</v>
      </c>
    </row>
    <row r="450" spans="1:7" x14ac:dyDescent="0.25">
      <c r="A450" s="2" t="s">
        <v>750</v>
      </c>
      <c r="B450" s="2" t="s">
        <v>894</v>
      </c>
      <c r="E450" s="6" t="s">
        <v>895</v>
      </c>
      <c r="F450" s="7">
        <v>0.13</v>
      </c>
      <c r="G450" t="e">
        <f>MATCH(E450,'422_var'!$E$9:$E$430,0)</f>
        <v>#N/A</v>
      </c>
    </row>
    <row r="451" spans="1:7" x14ac:dyDescent="0.25">
      <c r="A451" s="2" t="s">
        <v>821</v>
      </c>
      <c r="B451" s="2" t="s">
        <v>896</v>
      </c>
      <c r="E451" s="6" t="s">
        <v>20</v>
      </c>
      <c r="F451" s="7">
        <v>0.1</v>
      </c>
      <c r="G451" t="e">
        <f>MATCH(E451,'422_var'!$E$9:$E$430,0)</f>
        <v>#N/A</v>
      </c>
    </row>
    <row r="452" spans="1:7" x14ac:dyDescent="0.25">
      <c r="A452" s="2" t="s">
        <v>857</v>
      </c>
      <c r="B452" s="2" t="s">
        <v>897</v>
      </c>
      <c r="E452" s="6" t="s">
        <v>771</v>
      </c>
      <c r="F452" s="7">
        <v>7.0000000000000007E-2</v>
      </c>
      <c r="G452" t="e">
        <f>MATCH(E452,'422_var'!$E$9:$E$430,0)</f>
        <v>#N/A</v>
      </c>
    </row>
    <row r="453" spans="1:7" x14ac:dyDescent="0.25">
      <c r="A453" s="2" t="s">
        <v>884</v>
      </c>
      <c r="B453" s="2" t="s">
        <v>898</v>
      </c>
      <c r="E453" s="6" t="s">
        <v>899</v>
      </c>
      <c r="F453" s="7">
        <v>0.02</v>
      </c>
      <c r="G453" t="e">
        <f>MATCH(E453,'422_var'!$E$9:$E$430,0)</f>
        <v>#N/A</v>
      </c>
    </row>
    <row r="454" spans="1:7" x14ac:dyDescent="0.25">
      <c r="A454" s="2" t="s">
        <v>188</v>
      </c>
      <c r="B454" s="2" t="s">
        <v>900</v>
      </c>
      <c r="E454" s="6" t="s">
        <v>747</v>
      </c>
      <c r="F454" s="7">
        <v>0.01</v>
      </c>
      <c r="G454" t="e">
        <f>MATCH(E454,'422_var'!$E$9:$E$430,0)</f>
        <v>#N/A</v>
      </c>
    </row>
    <row r="455" spans="1:7" x14ac:dyDescent="0.25">
      <c r="A455" s="2" t="s">
        <v>895</v>
      </c>
      <c r="B455" s="2" t="s">
        <v>901</v>
      </c>
      <c r="E455" s="6" t="s">
        <v>803</v>
      </c>
      <c r="F455" s="7">
        <v>0.01</v>
      </c>
      <c r="G455" t="e">
        <f>MATCH(E455,'422_var'!$E$9:$E$430,0)</f>
        <v>#N/A</v>
      </c>
    </row>
    <row r="456" spans="1:7" x14ac:dyDescent="0.25">
      <c r="A456" s="2" t="s">
        <v>840</v>
      </c>
      <c r="B456" s="2" t="s">
        <v>902</v>
      </c>
      <c r="E456" s="6" t="s">
        <v>831</v>
      </c>
      <c r="F456" s="7">
        <v>0.01</v>
      </c>
      <c r="G456" t="e">
        <f>MATCH(E456,'422_var'!$E$9:$E$430,0)</f>
        <v>#N/A</v>
      </c>
    </row>
    <row r="457" spans="1:7" x14ac:dyDescent="0.25">
      <c r="A457" s="2" t="s">
        <v>899</v>
      </c>
      <c r="B457" s="2" t="s">
        <v>903</v>
      </c>
      <c r="E457" s="6" t="s">
        <v>755</v>
      </c>
      <c r="F457" s="7">
        <v>0</v>
      </c>
      <c r="G457" t="e">
        <f>MATCH(E457,'422_var'!$E$9:$E$430,0)</f>
        <v>#N/A</v>
      </c>
    </row>
    <row r="458" spans="1:7" x14ac:dyDescent="0.25">
      <c r="A458" s="2" t="s">
        <v>837</v>
      </c>
      <c r="B458" s="2" t="s">
        <v>904</v>
      </c>
      <c r="E458" s="6" t="s">
        <v>765</v>
      </c>
      <c r="F458" s="7">
        <v>0</v>
      </c>
      <c r="G458" t="e">
        <f>MATCH(E458,'422_var'!$E$9:$E$430,0)</f>
        <v>#N/A</v>
      </c>
    </row>
    <row r="459" spans="1:7" ht="15.75" thickBot="1" x14ac:dyDescent="0.3">
      <c r="A459" s="2" t="s">
        <v>871</v>
      </c>
      <c r="B459" s="2" t="s">
        <v>905</v>
      </c>
      <c r="E459" s="8" t="s">
        <v>811</v>
      </c>
      <c r="F459" s="9">
        <v>0</v>
      </c>
      <c r="G459" t="e">
        <f>MATCH(E459,'422_var'!$E$9:$E$430,0)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422_var</vt:lpstr>
      <vt:lpstr>1kk_filtro &gt;= 5 066 340</vt:lpstr>
    </vt:vector>
  </TitlesOfParts>
  <Company>Banco Bradesco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Bradesco</dc:creator>
  <cp:lastModifiedBy>Banco Bradesco</cp:lastModifiedBy>
  <dcterms:created xsi:type="dcterms:W3CDTF">2018-01-05T19:12:33Z</dcterms:created>
  <dcterms:modified xsi:type="dcterms:W3CDTF">2018-01-05T20:05:10Z</dcterms:modified>
</cp:coreProperties>
</file>