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atecspgov-my.sharepoint.com/personal/francine_rodrigues_fatec_sp_gov_br/Documents/FATEC/"/>
    </mc:Choice>
  </mc:AlternateContent>
  <xr:revisionPtr revIDLastSave="94" documentId="8_{9BED5E31-A2FE-4818-B392-A9FADA1A6003}" xr6:coauthVersionLast="47" xr6:coauthVersionMax="47" xr10:uidLastSave="{6CC640AA-7B51-47F1-9E90-665614D97F4F}"/>
  <bookViews>
    <workbookView xWindow="28680" yWindow="-120" windowWidth="29040" windowHeight="15720" xr2:uid="{7C8C0570-8EB2-4C57-811B-CF8F59C28A3C}"/>
  </bookViews>
  <sheets>
    <sheet name="Planilh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1" l="1"/>
  <c r="I4" i="1" s="1"/>
  <c r="J4" i="1" s="1"/>
  <c r="K4" i="1" s="1"/>
  <c r="L4" i="1" s="1"/>
  <c r="M4" i="1" s="1"/>
  <c r="N4" i="1" s="1"/>
  <c r="O4" i="1" s="1"/>
  <c r="P4" i="1" s="1"/>
  <c r="Q4" i="1" s="1"/>
  <c r="R4" i="1" s="1"/>
  <c r="S4" i="1" s="1"/>
  <c r="T4" i="1" s="1"/>
  <c r="U4" i="1" s="1"/>
  <c r="V4" i="1" s="1"/>
  <c r="W4" i="1" s="1"/>
  <c r="X4" i="1" s="1"/>
  <c r="Y4" i="1" s="1"/>
  <c r="Z4" i="1" s="1"/>
  <c r="AA4" i="1" s="1"/>
  <c r="AB4" i="1" s="1"/>
  <c r="AC4" i="1" s="1"/>
  <c r="AD4" i="1" s="1"/>
  <c r="AE4" i="1" s="1"/>
  <c r="AF4" i="1" s="1"/>
  <c r="AG4" i="1" s="1"/>
  <c r="AH4" i="1" s="1"/>
  <c r="AI4" i="1" s="1"/>
  <c r="AJ4" i="1" s="1"/>
  <c r="AK4" i="1" s="1"/>
  <c r="AL4" i="1" s="1"/>
  <c r="AM4" i="1" s="1"/>
  <c r="AN4" i="1" s="1"/>
  <c r="AO4" i="1" s="1"/>
  <c r="AP4" i="1" l="1"/>
  <c r="AQ4" i="1" s="1"/>
  <c r="AR4" i="1" s="1"/>
  <c r="AS4" i="1" s="1"/>
  <c r="AT4" i="1" s="1"/>
  <c r="AU4" i="1" s="1"/>
  <c r="AV4" i="1" s="1"/>
  <c r="AW4" i="1" s="1"/>
  <c r="AX4" i="1" s="1"/>
  <c r="AY4" i="1" s="1"/>
  <c r="AZ4" i="1" s="1"/>
  <c r="BA4" i="1" s="1"/>
  <c r="BB4" i="1" s="1"/>
  <c r="BC4" i="1" s="1"/>
  <c r="BD4" i="1" s="1"/>
  <c r="BE4" i="1" s="1"/>
  <c r="BF4" i="1" s="1"/>
  <c r="BG4" i="1" s="1"/>
  <c r="BH4" i="1" s="1"/>
  <c r="BI4" i="1" s="1"/>
  <c r="BJ4" i="1" s="1"/>
  <c r="BK4" i="1" s="1"/>
  <c r="BL4" i="1" s="1"/>
  <c r="BM4" i="1" s="1"/>
  <c r="BN4" i="1" s="1"/>
  <c r="BO4" i="1" s="1"/>
  <c r="BP4" i="1" s="1"/>
  <c r="BQ4" i="1" s="1"/>
</calcChain>
</file>

<file path=xl/sharedStrings.xml><?xml version="1.0" encoding="utf-8"?>
<sst xmlns="http://schemas.openxmlformats.org/spreadsheetml/2006/main" count="16" uniqueCount="16">
  <si>
    <t>2 º SPRINT</t>
  </si>
  <si>
    <t>3 º SPRINT</t>
  </si>
  <si>
    <t>4 º SPRINT</t>
  </si>
  <si>
    <t>03-Abril-23 a 23-Abril-23</t>
  </si>
  <si>
    <t>24-Abril-23 a 14-Maio-23</t>
  </si>
  <si>
    <t>15-Maio-23 a 04-Junho-23</t>
  </si>
  <si>
    <t xml:space="preserve">KPI's </t>
  </si>
  <si>
    <t xml:space="preserve">Tarefa </t>
  </si>
  <si>
    <t xml:space="preserve">Incio </t>
  </si>
  <si>
    <t xml:space="preserve">Termino </t>
  </si>
  <si>
    <t>Cronograma Planejamento x Real</t>
  </si>
  <si>
    <t>Custos de Plan x Real</t>
  </si>
  <si>
    <t>Performance da Equipe</t>
  </si>
  <si>
    <t xml:space="preserve">Desvios da Equipe </t>
  </si>
  <si>
    <t xml:space="preserve">Indice de Retrabalho </t>
  </si>
  <si>
    <t xml:space="preserve">*Template Análsie da Causa Raíz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</si>
</sst>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2" tint="-9.9978637043366805E-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 tint="-9.9978637043366805E-2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164" fontId="0" fillId="0" borderId="0" xfId="0" applyNumberFormat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0" fillId="3" borderId="0" xfId="0" applyFill="1"/>
    <xf numFmtId="0" fontId="0" fillId="0" borderId="8" xfId="0" applyBorder="1"/>
    <xf numFmtId="0" fontId="0" fillId="3" borderId="8" xfId="0" applyFill="1" applyBorder="1"/>
    <xf numFmtId="0" fontId="0" fillId="0" borderId="9" xfId="0" applyBorder="1"/>
    <xf numFmtId="0" fontId="0" fillId="3" borderId="9" xfId="0" applyFill="1" applyBorder="1"/>
    <xf numFmtId="0" fontId="0" fillId="3" borderId="10" xfId="0" applyFill="1" applyBorder="1"/>
    <xf numFmtId="164" fontId="0" fillId="0" borderId="11" xfId="0" applyNumberFormat="1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164" fontId="0" fillId="0" borderId="13" xfId="0" applyNumberFormat="1" applyBorder="1" applyAlignment="1">
      <alignment horizontal="center" vertical="center"/>
    </xf>
    <xf numFmtId="0" fontId="0" fillId="3" borderId="14" xfId="0" applyFill="1" applyBorder="1"/>
    <xf numFmtId="0" fontId="0" fillId="0" borderId="14" xfId="0" applyBorder="1"/>
    <xf numFmtId="0" fontId="0" fillId="0" borderId="15" xfId="0" applyBorder="1"/>
    <xf numFmtId="0" fontId="2" fillId="5" borderId="16" xfId="0" applyFont="1" applyFill="1" applyBorder="1" applyAlignment="1">
      <alignment horizontal="center"/>
    </xf>
    <xf numFmtId="0" fontId="2" fillId="5" borderId="6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1" fillId="2" borderId="19" xfId="0" applyFont="1" applyFill="1" applyBorder="1" applyAlignment="1">
      <alignment horizontal="center"/>
    </xf>
    <xf numFmtId="0" fontId="1" fillId="2" borderId="20" xfId="0" applyFont="1" applyFill="1" applyBorder="1" applyAlignment="1">
      <alignment horizontal="center"/>
    </xf>
    <xf numFmtId="0" fontId="1" fillId="2" borderId="21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1" fillId="6" borderId="2" xfId="0" applyFont="1" applyFill="1" applyBorder="1"/>
    <xf numFmtId="0" fontId="1" fillId="6" borderId="3" xfId="0" applyFont="1" applyFill="1" applyBorder="1"/>
    <xf numFmtId="0" fontId="1" fillId="6" borderId="1" xfId="0" applyFont="1" applyFill="1" applyBorder="1"/>
    <xf numFmtId="0" fontId="1" fillId="6" borderId="4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D3B27-C93C-4798-A0E8-6E8781E69D5F}">
  <dimension ref="B1:CC10"/>
  <sheetViews>
    <sheetView tabSelected="1" topLeftCell="D1" zoomScaleNormal="100" workbookViewId="0">
      <selection activeCell="AI21" sqref="AI21"/>
    </sheetView>
  </sheetViews>
  <sheetFormatPr defaultRowHeight="14.45"/>
  <cols>
    <col min="4" max="5" width="8.85546875" customWidth="1"/>
    <col min="6" max="6" width="43.42578125" customWidth="1"/>
    <col min="7" max="10" width="3" bestFit="1" customWidth="1"/>
    <col min="11" max="69" width="3" customWidth="1"/>
  </cols>
  <sheetData>
    <row r="1" spans="2:81" ht="15" thickBot="1"/>
    <row r="2" spans="2:81">
      <c r="G2" s="15" t="s">
        <v>0</v>
      </c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 t="s">
        <v>1</v>
      </c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 t="s">
        <v>2</v>
      </c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  <c r="BL2" s="16"/>
      <c r="BM2" s="16"/>
      <c r="BN2" s="16"/>
      <c r="BO2" s="16"/>
      <c r="BP2" s="16"/>
      <c r="BQ2" s="22"/>
    </row>
    <row r="3" spans="2:81" ht="15" thickBot="1">
      <c r="G3" s="17" t="s">
        <v>3</v>
      </c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9" t="s">
        <v>4</v>
      </c>
      <c r="AC3" s="20"/>
      <c r="AD3" s="20"/>
      <c r="AE3" s="20"/>
      <c r="AF3" s="20"/>
      <c r="AG3" s="20"/>
      <c r="AH3" s="20"/>
      <c r="AI3" s="20"/>
      <c r="AJ3" s="20"/>
      <c r="AK3" s="20"/>
      <c r="AL3" s="20"/>
      <c r="AM3" s="20"/>
      <c r="AN3" s="20"/>
      <c r="AO3" s="20"/>
      <c r="AP3" s="20"/>
      <c r="AQ3" s="20"/>
      <c r="AR3" s="20"/>
      <c r="AS3" s="20"/>
      <c r="AT3" s="20"/>
      <c r="AU3" s="20"/>
      <c r="AV3" s="21"/>
      <c r="AW3" s="19" t="s">
        <v>5</v>
      </c>
      <c r="AX3" s="20"/>
      <c r="AY3" s="20"/>
      <c r="AZ3" s="20"/>
      <c r="BA3" s="20"/>
      <c r="BB3" s="20"/>
      <c r="BC3" s="20"/>
      <c r="BD3" s="20"/>
      <c r="BE3" s="20"/>
      <c r="BF3" s="20"/>
      <c r="BG3" s="20"/>
      <c r="BH3" s="20"/>
      <c r="BI3" s="20"/>
      <c r="BJ3" s="20"/>
      <c r="BK3" s="20"/>
      <c r="BL3" s="20"/>
      <c r="BM3" s="20"/>
      <c r="BN3" s="20"/>
      <c r="BO3" s="20"/>
      <c r="BP3" s="20"/>
      <c r="BQ3" s="23"/>
    </row>
    <row r="4" spans="2:81" ht="15" thickBot="1">
      <c r="F4" s="2" t="s">
        <v>6</v>
      </c>
      <c r="G4" s="9">
        <v>45019</v>
      </c>
      <c r="H4" s="10">
        <f>G4+1</f>
        <v>45020</v>
      </c>
      <c r="I4" s="10">
        <f t="shared" ref="I4:BT4" si="0">H4+1</f>
        <v>45021</v>
      </c>
      <c r="J4" s="10">
        <f t="shared" si="0"/>
        <v>45022</v>
      </c>
      <c r="K4" s="10">
        <f t="shared" si="0"/>
        <v>45023</v>
      </c>
      <c r="L4" s="10">
        <f t="shared" si="0"/>
        <v>45024</v>
      </c>
      <c r="M4" s="10">
        <f t="shared" si="0"/>
        <v>45025</v>
      </c>
      <c r="N4" s="10">
        <f t="shared" si="0"/>
        <v>45026</v>
      </c>
      <c r="O4" s="10">
        <f t="shared" si="0"/>
        <v>45027</v>
      </c>
      <c r="P4" s="10">
        <f t="shared" si="0"/>
        <v>45028</v>
      </c>
      <c r="Q4" s="10">
        <f t="shared" si="0"/>
        <v>45029</v>
      </c>
      <c r="R4" s="10">
        <f t="shared" si="0"/>
        <v>45030</v>
      </c>
      <c r="S4" s="10">
        <f t="shared" si="0"/>
        <v>45031</v>
      </c>
      <c r="T4" s="10">
        <f t="shared" si="0"/>
        <v>45032</v>
      </c>
      <c r="U4" s="10">
        <f t="shared" si="0"/>
        <v>45033</v>
      </c>
      <c r="V4" s="10">
        <f t="shared" si="0"/>
        <v>45034</v>
      </c>
      <c r="W4" s="10">
        <f t="shared" si="0"/>
        <v>45035</v>
      </c>
      <c r="X4" s="10">
        <f t="shared" si="0"/>
        <v>45036</v>
      </c>
      <c r="Y4" s="10">
        <f t="shared" si="0"/>
        <v>45037</v>
      </c>
      <c r="Z4" s="10">
        <f t="shared" si="0"/>
        <v>45038</v>
      </c>
      <c r="AA4" s="10">
        <f t="shared" si="0"/>
        <v>45039</v>
      </c>
      <c r="AB4" s="10">
        <f>AA4+1</f>
        <v>45040</v>
      </c>
      <c r="AC4" s="10">
        <f t="shared" si="0"/>
        <v>45041</v>
      </c>
      <c r="AD4" s="10">
        <f t="shared" si="0"/>
        <v>45042</v>
      </c>
      <c r="AE4" s="10">
        <f t="shared" si="0"/>
        <v>45043</v>
      </c>
      <c r="AF4" s="10">
        <f t="shared" si="0"/>
        <v>45044</v>
      </c>
      <c r="AG4" s="10">
        <f t="shared" si="0"/>
        <v>45045</v>
      </c>
      <c r="AH4" s="10">
        <f t="shared" si="0"/>
        <v>45046</v>
      </c>
      <c r="AI4" s="10">
        <f t="shared" si="0"/>
        <v>45047</v>
      </c>
      <c r="AJ4" s="10">
        <f t="shared" si="0"/>
        <v>45048</v>
      </c>
      <c r="AK4" s="10">
        <f t="shared" si="0"/>
        <v>45049</v>
      </c>
      <c r="AL4" s="10">
        <f t="shared" si="0"/>
        <v>45050</v>
      </c>
      <c r="AM4" s="10">
        <f t="shared" si="0"/>
        <v>45051</v>
      </c>
      <c r="AN4" s="10">
        <f t="shared" si="0"/>
        <v>45052</v>
      </c>
      <c r="AO4" s="10">
        <f t="shared" si="0"/>
        <v>45053</v>
      </c>
      <c r="AP4" s="10">
        <f t="shared" si="0"/>
        <v>45054</v>
      </c>
      <c r="AQ4" s="10">
        <f t="shared" si="0"/>
        <v>45055</v>
      </c>
      <c r="AR4" s="10">
        <f t="shared" si="0"/>
        <v>45056</v>
      </c>
      <c r="AS4" s="10">
        <f t="shared" si="0"/>
        <v>45057</v>
      </c>
      <c r="AT4" s="10">
        <f t="shared" si="0"/>
        <v>45058</v>
      </c>
      <c r="AU4" s="10">
        <f t="shared" si="0"/>
        <v>45059</v>
      </c>
      <c r="AV4" s="10">
        <f t="shared" si="0"/>
        <v>45060</v>
      </c>
      <c r="AW4" s="10">
        <f t="shared" si="0"/>
        <v>45061</v>
      </c>
      <c r="AX4" s="10">
        <f t="shared" si="0"/>
        <v>45062</v>
      </c>
      <c r="AY4" s="10">
        <f t="shared" si="0"/>
        <v>45063</v>
      </c>
      <c r="AZ4" s="10">
        <f t="shared" si="0"/>
        <v>45064</v>
      </c>
      <c r="BA4" s="10">
        <f t="shared" si="0"/>
        <v>45065</v>
      </c>
      <c r="BB4" s="10">
        <f t="shared" si="0"/>
        <v>45066</v>
      </c>
      <c r="BC4" s="10">
        <f t="shared" si="0"/>
        <v>45067</v>
      </c>
      <c r="BD4" s="10">
        <f t="shared" si="0"/>
        <v>45068</v>
      </c>
      <c r="BE4" s="10">
        <f t="shared" si="0"/>
        <v>45069</v>
      </c>
      <c r="BF4" s="10">
        <f t="shared" si="0"/>
        <v>45070</v>
      </c>
      <c r="BG4" s="10">
        <f t="shared" si="0"/>
        <v>45071</v>
      </c>
      <c r="BH4" s="10">
        <f t="shared" si="0"/>
        <v>45072</v>
      </c>
      <c r="BI4" s="10">
        <f t="shared" si="0"/>
        <v>45073</v>
      </c>
      <c r="BJ4" s="10">
        <f t="shared" si="0"/>
        <v>45074</v>
      </c>
      <c r="BK4" s="10">
        <f t="shared" si="0"/>
        <v>45075</v>
      </c>
      <c r="BL4" s="10">
        <f t="shared" si="0"/>
        <v>45076</v>
      </c>
      <c r="BM4" s="10">
        <f t="shared" si="0"/>
        <v>45077</v>
      </c>
      <c r="BN4" s="10">
        <f t="shared" si="0"/>
        <v>45078</v>
      </c>
      <c r="BO4" s="10">
        <f t="shared" si="0"/>
        <v>45079</v>
      </c>
      <c r="BP4" s="10">
        <f t="shared" si="0"/>
        <v>45080</v>
      </c>
      <c r="BQ4" s="11">
        <f t="shared" si="0"/>
        <v>45081</v>
      </c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</row>
    <row r="5" spans="2:81" ht="15">
      <c r="B5" t="s">
        <v>7</v>
      </c>
      <c r="C5" t="s">
        <v>8</v>
      </c>
      <c r="D5" t="s">
        <v>9</v>
      </c>
      <c r="F5" s="24" t="s">
        <v>10</v>
      </c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4"/>
    </row>
    <row r="6" spans="2:81" ht="15">
      <c r="F6" s="25" t="s">
        <v>11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BQ6" s="4"/>
    </row>
    <row r="7" spans="2:81" ht="15">
      <c r="F7" s="26" t="s">
        <v>12</v>
      </c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BQ7" s="4"/>
    </row>
    <row r="8" spans="2:81" ht="15">
      <c r="F8" s="24" t="s">
        <v>13</v>
      </c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5"/>
    </row>
    <row r="9" spans="2:81" ht="15">
      <c r="F9" s="27" t="s">
        <v>14</v>
      </c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5"/>
    </row>
    <row r="10" spans="2:81" ht="15">
      <c r="F10" s="25" t="s">
        <v>15</v>
      </c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8"/>
    </row>
  </sheetData>
  <mergeCells count="6">
    <mergeCell ref="G2:AA2"/>
    <mergeCell ref="G3:AA3"/>
    <mergeCell ref="AB2:AV2"/>
    <mergeCell ref="AB3:AV3"/>
    <mergeCell ref="AW2:BQ2"/>
    <mergeCell ref="AW3:BQ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92375681485EE4B88513AE0CB9D0E49" ma:contentTypeVersion="3" ma:contentTypeDescription="Crie um novo documento." ma:contentTypeScope="" ma:versionID="213ad50ea4f8b2df2d3aed7d5ab817ed">
  <xsd:schema xmlns:xsd="http://www.w3.org/2001/XMLSchema" xmlns:xs="http://www.w3.org/2001/XMLSchema" xmlns:p="http://schemas.microsoft.com/office/2006/metadata/properties" xmlns:ns2="6e2fa011-ffc6-4c3f-84e9-294ae8b99e38" targetNamespace="http://schemas.microsoft.com/office/2006/metadata/properties" ma:root="true" ma:fieldsID="46ca8814c7d96fbdb22eaa3f99ff3a28" ns2:_="">
    <xsd:import namespace="6e2fa011-ffc6-4c3f-84e9-294ae8b99e3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e2fa011-ffc6-4c3f-84e9-294ae8b99e3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E60FF67-9705-4F47-A75C-CEDDADE1C9A9}"/>
</file>

<file path=customXml/itemProps2.xml><?xml version="1.0" encoding="utf-8"?>
<ds:datastoreItem xmlns:ds="http://schemas.openxmlformats.org/officeDocument/2006/customXml" ds:itemID="{EAD929A7-8153-490D-BEEF-3F761FBA0C3E}"/>
</file>

<file path=customXml/itemProps3.xml><?xml version="1.0" encoding="utf-8"?>
<ds:datastoreItem xmlns:ds="http://schemas.openxmlformats.org/officeDocument/2006/customXml" ds:itemID="{4E3038EA-C801-4E7B-9EB3-5368818642E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Francine Lemes</dc:creator>
  <cp:keywords/>
  <dc:description/>
  <cp:lastModifiedBy>FRANCINE LEMES SILVA RODRIGUES</cp:lastModifiedBy>
  <cp:revision/>
  <dcterms:created xsi:type="dcterms:W3CDTF">2023-03-29T18:41:54Z</dcterms:created>
  <dcterms:modified xsi:type="dcterms:W3CDTF">2023-03-29T22:51:28Z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0x010100A92375681485EE4B88513AE0CB9D0E49</vt:lpwstr>
  </property>
</Properties>
</file>