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CSD-ALFANTA\OP\"/>
    </mc:Choice>
  </mc:AlternateContent>
  <bookViews>
    <workbookView xWindow="0" yWindow="0" windowWidth="28800" windowHeight="12435"/>
  </bookViews>
  <sheets>
    <sheet name="PPP" sheetId="4" r:id="rId1"/>
  </sheets>
  <calcPr calcId="152511"/>
</workbook>
</file>

<file path=xl/calcChain.xml><?xml version="1.0" encoding="utf-8"?>
<calcChain xmlns="http://schemas.openxmlformats.org/spreadsheetml/2006/main">
  <c r="K24" i="4" l="1"/>
  <c r="K23" i="4"/>
  <c r="K22" i="4"/>
  <c r="K21" i="4"/>
  <c r="K20" i="4"/>
  <c r="K16" i="4"/>
  <c r="K15" i="4"/>
  <c r="K14" i="4"/>
  <c r="K13" i="4"/>
  <c r="K12" i="4"/>
  <c r="K11" i="4"/>
  <c r="K10" i="4"/>
  <c r="K17" i="4"/>
  <c r="K18" i="4"/>
  <c r="K19" i="4"/>
  <c r="K25" i="4"/>
  <c r="K26" i="4"/>
  <c r="K27" i="4"/>
  <c r="K28" i="4"/>
  <c r="J30" i="4" l="1"/>
  <c r="L30" i="4"/>
  <c r="K32" i="4" s="1"/>
  <c r="K29" i="4"/>
  <c r="H30" i="4"/>
  <c r="K34" i="4" s="1"/>
  <c r="F30" i="4"/>
  <c r="K33" i="4" s="1"/>
  <c r="K35" i="4" l="1"/>
  <c r="K37" i="4" s="1"/>
</calcChain>
</file>

<file path=xl/sharedStrings.xml><?xml version="1.0" encoding="utf-8"?>
<sst xmlns="http://schemas.openxmlformats.org/spreadsheetml/2006/main" count="104" uniqueCount="102">
  <si>
    <t>Site Name</t>
  </si>
  <si>
    <t>Rate (SUF)</t>
  </si>
  <si>
    <t>Rate(FF)</t>
  </si>
  <si>
    <t>FF</t>
  </si>
  <si>
    <t>DST</t>
  </si>
  <si>
    <t>PREPARED BY:</t>
  </si>
  <si>
    <t>Engineer II</t>
  </si>
  <si>
    <t>APPROVED:</t>
  </si>
  <si>
    <t>SAMUEL S. SABILE</t>
  </si>
  <si>
    <t>Applicant's Copy</t>
  </si>
  <si>
    <t>Cashier's Copy</t>
  </si>
  <si>
    <t>Verifier's Copy</t>
  </si>
  <si>
    <t>Rate (Pur)</t>
  </si>
  <si>
    <t>Pur. Fee</t>
  </si>
  <si>
    <t>Rate (Poss)</t>
  </si>
  <si>
    <t>Poss. Fee</t>
  </si>
  <si>
    <t>No. Of units</t>
  </si>
  <si>
    <t>Demo Fee</t>
  </si>
  <si>
    <t xml:space="preserve">NOTE: </t>
  </si>
  <si>
    <t>VALIDITY: 30 Days from the date of issuance</t>
  </si>
  <si>
    <t>Regn Fee=Rate x No. Of units</t>
  </si>
  <si>
    <t>Demo Permit Fee=Rate x No. Of units</t>
  </si>
  <si>
    <t>Dup Fee=Rate x No. Of units</t>
  </si>
  <si>
    <t>FF=Rate x No. Of units</t>
  </si>
  <si>
    <t>Regn Fee</t>
  </si>
  <si>
    <t>Duplicate</t>
  </si>
  <si>
    <t>NATURE OF APPLN</t>
  </si>
  <si>
    <t>rate_duplicate</t>
  </si>
  <si>
    <t>duplicate_fee</t>
  </si>
  <si>
    <t>filing_fee</t>
  </si>
  <si>
    <t>rate_ff</t>
  </si>
  <si>
    <t>rate_pur</t>
  </si>
  <si>
    <t>purchase_fee</t>
  </si>
  <si>
    <t>ppp_units</t>
  </si>
  <si>
    <t>sitename</t>
  </si>
  <si>
    <t>suf_fee</t>
  </si>
  <si>
    <t>demo_fee</t>
  </si>
  <si>
    <t>id</t>
  </si>
  <si>
    <t>FRANCIS THOMAS M. ALFANTA</t>
  </si>
  <si>
    <t>Call-Sign</t>
  </si>
  <si>
    <t>call_sign</t>
  </si>
  <si>
    <t>Address</t>
  </si>
  <si>
    <t>site_addr</t>
  </si>
  <si>
    <t>STATEMENT OF ACCNT NO. 2014-06-0028</t>
  </si>
  <si>
    <t>INNOVE Communications, Inc.</t>
  </si>
  <si>
    <t>PUNTOD</t>
  </si>
  <si>
    <t>Osmeña St., Brgy. Puntod, CDO, Misamis Oriental</t>
  </si>
  <si>
    <t>4FI-289d</t>
  </si>
  <si>
    <t>2K5_KCDO_BONBON_B2</t>
  </si>
  <si>
    <t>Brgy. Bonbon, Cagayan de Oro City</t>
  </si>
  <si>
    <t>3G_P2_CDO03</t>
  </si>
  <si>
    <t>Coacoa compound Zone11, Lower Bulua, Cagayan de Oro City</t>
  </si>
  <si>
    <t>IMAGSA</t>
  </si>
  <si>
    <t>IPON2Z</t>
  </si>
  <si>
    <t>Sitio Kinasanghan, Brgy. Iponan, Cagayan de Oro City</t>
  </si>
  <si>
    <t>Magsaysay St., Cagayan de Oro City</t>
  </si>
  <si>
    <t>MOLUGA</t>
  </si>
  <si>
    <t>Brgy. Molugan, El Salvador, Misamis Orienta</t>
  </si>
  <si>
    <t>PATAG3</t>
  </si>
  <si>
    <t>Zone 8, Brgy. Carmen, Cagayan de Oro City</t>
  </si>
  <si>
    <t>3G_P2_DUMAGUETE_01</t>
  </si>
  <si>
    <t>Masuog, Sibulan Negros Oriental</t>
  </si>
  <si>
    <t>3G_P2_DUMAGUETE_07</t>
  </si>
  <si>
    <t>Brgy. Batinguel, Dumaguete City</t>
  </si>
  <si>
    <t>FOODMA</t>
  </si>
  <si>
    <t>Burgos St., Brgy. 2 (Poblacion), Silay City, Negros Occidental</t>
  </si>
  <si>
    <t>P2_3G_MCEB_07</t>
  </si>
  <si>
    <t>North Road, Plaza Bldg., Mandaue City</t>
  </si>
  <si>
    <t>SANGI</t>
  </si>
  <si>
    <t>Brgy. Sangi, Mactan Island, Lapu-Lapu City, Cebu</t>
  </si>
  <si>
    <t>KASAMB</t>
  </si>
  <si>
    <t>Ouano Lot, F. Cabahug St., Brgy. Mabolo Proper, Cebu City, Cebu</t>
  </si>
  <si>
    <t>BACALS</t>
  </si>
  <si>
    <t>RCEE Dormitory, N. Bacalso Ave., Cebu City</t>
  </si>
  <si>
    <t>IPONAN</t>
  </si>
  <si>
    <t>Cagayan de Oro City, Misamis Oriental</t>
  </si>
  <si>
    <t>KAUSA</t>
  </si>
  <si>
    <t>Brgy. Kauswagan, Cagayan de Oro City</t>
  </si>
  <si>
    <t>LABANG</t>
  </si>
  <si>
    <t>Islacom Tower, Brgy. Punta Princesa, Salvador Extension, Cebu</t>
  </si>
  <si>
    <t>LUCEN2</t>
  </si>
  <si>
    <t>Gomez Compound, Brgy. Kuta, Lucena City</t>
  </si>
  <si>
    <t>TALAMB</t>
  </si>
  <si>
    <t>Brgy. Talamban, Cebu City</t>
  </si>
  <si>
    <t>LAHUG</t>
  </si>
  <si>
    <t>Asiatown IT Park, Salinas Drive, Brgy. Lahug, Cebu City</t>
  </si>
  <si>
    <t>4EI-217d</t>
  </si>
  <si>
    <t>4EI-218d</t>
  </si>
  <si>
    <t>4EI-221d</t>
  </si>
  <si>
    <t>4FI-290d</t>
  </si>
  <si>
    <t>4FI-291d</t>
  </si>
  <si>
    <t>4FI-292d</t>
  </si>
  <si>
    <t>4FI-293d</t>
  </si>
  <si>
    <t>4FI-295d</t>
  </si>
  <si>
    <t>4EC-996c</t>
  </si>
  <si>
    <t>4FI-297d</t>
  </si>
  <si>
    <t>4EC-998c</t>
  </si>
  <si>
    <t>4EC-997c</t>
  </si>
  <si>
    <t>4EI-200d</t>
  </si>
  <si>
    <t>4EI-201d</t>
  </si>
  <si>
    <t>NAFD's Copy</t>
  </si>
  <si>
    <t>Acting Chief, NAFD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</si>
</sst>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sz val="7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42">
    <xf numFmtId="0" fontId="0" fillId="0" borderId="0" xfId="0"/>
    <xf numFmtId="0" fontId="4" fillId="0" borderId="0" xfId="2" applyFont="1"/>
    <xf numFmtId="0" fontId="3" fillId="0" borderId="0" xfId="2"/>
    <xf numFmtId="0" fontId="4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2" fillId="0" borderId="0" xfId="2" applyFont="1" applyAlignment="1">
      <alignment horizontal="center" vertical="center"/>
    </xf>
    <xf numFmtId="0" fontId="2" fillId="0" borderId="0" xfId="2" applyFont="1"/>
    <xf numFmtId="0" fontId="2" fillId="0" borderId="0" xfId="2" applyFont="1" applyAlignment="1">
      <alignment horizontal="left" vertical="center" wrapText="1"/>
    </xf>
    <xf numFmtId="0" fontId="1" fillId="0" borderId="1" xfId="2" applyFont="1" applyBorder="1" applyAlignment="1">
      <alignment horizontal="center" vertical="center"/>
    </xf>
    <xf numFmtId="0" fontId="1" fillId="0" borderId="1" xfId="2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3" fillId="0" borderId="0" xfId="2" applyFont="1"/>
    <xf numFmtId="0" fontId="2" fillId="0" borderId="4" xfId="2" applyFont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0" fontId="2" fillId="0" borderId="4" xfId="2" applyFont="1" applyBorder="1"/>
    <xf numFmtId="0" fontId="2" fillId="0" borderId="5" xfId="2" applyFont="1" applyBorder="1"/>
    <xf numFmtId="0" fontId="2" fillId="0" borderId="4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0" xfId="0" applyAlignment="1"/>
    <xf numFmtId="2" fontId="3" fillId="0" borderId="0" xfId="2" applyNumberFormat="1" applyFont="1" applyAlignment="1"/>
    <xf numFmtId="0" fontId="3" fillId="0" borderId="0" xfId="2" applyFont="1" applyAlignment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7" xfId="2" applyFont="1" applyBorder="1" applyAlignment="1">
      <alignment horizontal="center"/>
    </xf>
    <xf numFmtId="4" fontId="5" fillId="0" borderId="1" xfId="2" applyNumberFormat="1" applyFont="1" applyBorder="1" applyAlignment="1"/>
    <xf numFmtId="4" fontId="5" fillId="0" borderId="1" xfId="0" applyNumberFormat="1" applyFont="1" applyBorder="1" applyAlignment="1"/>
    <xf numFmtId="2" fontId="2" fillId="0" borderId="2" xfId="2" applyNumberFormat="1" applyFont="1" applyBorder="1" applyAlignment="1">
      <alignment horizontal="center" vertical="center" wrapText="1"/>
    </xf>
    <xf numFmtId="2" fontId="2" fillId="0" borderId="3" xfId="2" applyNumberFormat="1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3">
    <cellStyle name="%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A28" workbookViewId="0">
      <selection activeCell="A34" sqref="A32:XFD34"/>
    </sheetView>
  </sheetViews>
  <sheetFormatPr defaultRowHeight="12.75" x14ac:dyDescent="0.2"/>
  <cols>
    <col min="1" max="1" width="3" style="2" customWidth="1"/>
    <col min="2" max="3" width="15.42578125" style="2" customWidth="1"/>
    <col min="4" max="4" width="8" style="2" customWidth="1"/>
    <col min="5" max="5" width="8.42578125" style="2" customWidth="1"/>
    <col min="6" max="6" width="8.5703125" style="2" customWidth="1"/>
    <col min="7" max="7" width="9" style="2" customWidth="1"/>
    <col min="8" max="8" width="8" style="2" customWidth="1"/>
    <col min="9" max="9" width="10.42578125" style="2" customWidth="1"/>
    <col min="10" max="10" width="7.7109375" style="2" customWidth="1"/>
    <col min="11" max="11" width="9.5703125" style="2" customWidth="1"/>
    <col min="12" max="12" width="11.42578125" style="2" customWidth="1"/>
    <col min="13" max="13" width="9.85546875" style="2" customWidth="1"/>
    <col min="14" max="16384" width="9.140625" style="2"/>
  </cols>
  <sheetData>
    <row r="1" spans="1:15" ht="19.5" customHeight="1" x14ac:dyDescent="0.2">
      <c r="A1" s="39" t="s">
        <v>43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1"/>
      <c r="O1" s="1"/>
    </row>
    <row r="2" spans="1:15" ht="17.25" customHeight="1" x14ac:dyDescent="0.2">
      <c r="A2" s="41" t="s">
        <v>44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1"/>
      <c r="O2" s="1"/>
    </row>
    <row r="3" spans="1:15" ht="20.25" customHeight="1" x14ac:dyDescent="0.2">
      <c r="A3" s="40">
        <v>41795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1"/>
      <c r="O3" s="1"/>
    </row>
    <row r="4" spans="1:15" ht="20.25" customHeight="1" x14ac:dyDescent="0.2">
      <c r="A4" s="25" t="s">
        <v>26</v>
      </c>
      <c r="B4" s="26"/>
      <c r="C4" s="26"/>
      <c r="D4" s="26"/>
      <c r="E4" s="27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3.5" thickBot="1" x14ac:dyDescent="0.25">
      <c r="A5" s="3"/>
      <c r="B5" s="3"/>
      <c r="C5" s="23"/>
      <c r="D5" s="23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24.75" customHeight="1" x14ac:dyDescent="0.2">
      <c r="A6" s="4"/>
      <c r="B6" s="4"/>
      <c r="C6" s="4"/>
      <c r="D6" s="4"/>
      <c r="E6" s="4"/>
      <c r="F6" s="35" t="s">
        <v>21</v>
      </c>
      <c r="G6" s="36"/>
      <c r="H6" s="37" t="s">
        <v>20</v>
      </c>
      <c r="I6" s="38"/>
      <c r="J6" s="37" t="s">
        <v>22</v>
      </c>
      <c r="K6" s="38"/>
      <c r="L6" s="37" t="s">
        <v>23</v>
      </c>
      <c r="M6" s="38"/>
      <c r="N6" s="4"/>
      <c r="O6" s="4"/>
    </row>
    <row r="7" spans="1:15" ht="22.5" x14ac:dyDescent="0.2">
      <c r="A7" s="4"/>
      <c r="B7" s="4" t="s">
        <v>0</v>
      </c>
      <c r="C7" s="4" t="s">
        <v>41</v>
      </c>
      <c r="D7" s="4" t="s">
        <v>39</v>
      </c>
      <c r="E7" s="4" t="s">
        <v>16</v>
      </c>
      <c r="F7" s="13" t="s">
        <v>1</v>
      </c>
      <c r="G7" s="14" t="s">
        <v>17</v>
      </c>
      <c r="H7" s="13" t="s">
        <v>12</v>
      </c>
      <c r="I7" s="14" t="s">
        <v>13</v>
      </c>
      <c r="J7" s="13" t="s">
        <v>14</v>
      </c>
      <c r="K7" s="14" t="s">
        <v>15</v>
      </c>
      <c r="L7" s="13" t="s">
        <v>2</v>
      </c>
      <c r="M7" s="14" t="s">
        <v>3</v>
      </c>
      <c r="N7" s="4"/>
      <c r="O7" s="4"/>
    </row>
    <row r="8" spans="1:15" x14ac:dyDescent="0.2">
      <c r="A8" s="5"/>
      <c r="B8" s="6"/>
      <c r="C8" s="6"/>
      <c r="D8" s="6"/>
      <c r="E8" s="6"/>
      <c r="F8" s="15"/>
      <c r="G8" s="18"/>
      <c r="H8" s="15"/>
      <c r="I8" s="16"/>
      <c r="J8" s="15"/>
      <c r="K8" s="16"/>
      <c r="L8" s="15"/>
      <c r="M8" s="16"/>
      <c r="N8" s="6"/>
      <c r="O8" s="6"/>
    </row>
    <row r="9" spans="1:15" ht="18" hidden="1" x14ac:dyDescent="0.2">
      <c r="A9" s="24" t="s">
        <v>37</v>
      </c>
      <c r="B9" s="21" t="s">
        <v>34</v>
      </c>
      <c r="C9" s="21" t="s">
        <v>42</v>
      </c>
      <c r="D9" s="21" t="s">
        <v>40</v>
      </c>
      <c r="E9" s="20" t="s">
        <v>33</v>
      </c>
      <c r="F9" s="21" t="s">
        <v>35</v>
      </c>
      <c r="G9" s="22" t="s">
        <v>36</v>
      </c>
      <c r="H9" s="19" t="s">
        <v>31</v>
      </c>
      <c r="I9" s="19" t="s">
        <v>32</v>
      </c>
      <c r="J9" s="19" t="s">
        <v>27</v>
      </c>
      <c r="K9" s="19" t="s">
        <v>28</v>
      </c>
      <c r="L9" s="19" t="s">
        <v>30</v>
      </c>
      <c r="M9" s="19" t="s">
        <v>29</v>
      </c>
      <c r="N9" s="6"/>
      <c r="O9" s="6"/>
    </row>
    <row r="10" spans="1:15" ht="41.25" customHeight="1" x14ac:dyDescent="0.2">
      <c r="A10" s="5">
        <v>1</v>
      </c>
      <c r="B10" s="7" t="s">
        <v>45</v>
      </c>
      <c r="C10" s="7" t="s">
        <v>46</v>
      </c>
      <c r="D10" s="7" t="s">
        <v>47</v>
      </c>
      <c r="E10" s="5">
        <v>1</v>
      </c>
      <c r="F10" s="17"/>
      <c r="G10" s="18"/>
      <c r="H10" s="17"/>
      <c r="I10" s="18"/>
      <c r="J10" s="17">
        <v>120</v>
      </c>
      <c r="K10" s="18">
        <f>E10*J10</f>
        <v>120</v>
      </c>
      <c r="L10" s="17"/>
      <c r="M10" s="18"/>
      <c r="N10" s="5"/>
      <c r="O10" s="5"/>
    </row>
    <row r="11" spans="1:15" ht="41.25" customHeight="1" x14ac:dyDescent="0.2">
      <c r="A11" s="5">
        <v>2</v>
      </c>
      <c r="B11" s="7" t="s">
        <v>48</v>
      </c>
      <c r="C11" s="7" t="s">
        <v>49</v>
      </c>
      <c r="D11" s="7" t="s">
        <v>89</v>
      </c>
      <c r="E11" s="5">
        <v>1</v>
      </c>
      <c r="F11" s="17"/>
      <c r="G11" s="18"/>
      <c r="H11" s="17"/>
      <c r="I11" s="18"/>
      <c r="J11" s="17">
        <v>120</v>
      </c>
      <c r="K11" s="18">
        <f>E11*J11</f>
        <v>120</v>
      </c>
      <c r="L11" s="17"/>
      <c r="M11" s="18"/>
      <c r="N11" s="5"/>
      <c r="O11" s="5"/>
    </row>
    <row r="12" spans="1:15" ht="41.25" customHeight="1" x14ac:dyDescent="0.2">
      <c r="A12" s="5">
        <v>3</v>
      </c>
      <c r="B12" s="7" t="s">
        <v>50</v>
      </c>
      <c r="C12" s="7" t="s">
        <v>51</v>
      </c>
      <c r="D12" s="7" t="s">
        <v>90</v>
      </c>
      <c r="E12" s="5">
        <v>1</v>
      </c>
      <c r="F12" s="17"/>
      <c r="G12" s="18"/>
      <c r="H12" s="17"/>
      <c r="I12" s="18"/>
      <c r="J12" s="17">
        <v>120</v>
      </c>
      <c r="K12" s="18">
        <f>E12*J12</f>
        <v>120</v>
      </c>
      <c r="L12" s="17"/>
      <c r="M12" s="18"/>
      <c r="N12" s="5"/>
      <c r="O12" s="5"/>
    </row>
    <row r="13" spans="1:15" ht="41.25" customHeight="1" x14ac:dyDescent="0.2">
      <c r="A13" s="5">
        <v>4</v>
      </c>
      <c r="B13" s="7" t="s">
        <v>52</v>
      </c>
      <c r="C13" s="7" t="s">
        <v>55</v>
      </c>
      <c r="D13" s="7" t="s">
        <v>91</v>
      </c>
      <c r="E13" s="5">
        <v>1</v>
      </c>
      <c r="F13" s="17"/>
      <c r="G13" s="18"/>
      <c r="H13" s="17"/>
      <c r="I13" s="18"/>
      <c r="J13" s="17">
        <v>120</v>
      </c>
      <c r="K13" s="18">
        <f>E13*J13</f>
        <v>120</v>
      </c>
      <c r="L13" s="17"/>
      <c r="M13" s="18"/>
      <c r="N13" s="5"/>
      <c r="O13" s="5"/>
    </row>
    <row r="14" spans="1:15" ht="41.25" customHeight="1" x14ac:dyDescent="0.2">
      <c r="A14" s="5">
        <v>5</v>
      </c>
      <c r="B14" s="7" t="s">
        <v>53</v>
      </c>
      <c r="C14" s="7" t="s">
        <v>54</v>
      </c>
      <c r="D14" s="7" t="s">
        <v>92</v>
      </c>
      <c r="E14" s="5">
        <v>1</v>
      </c>
      <c r="F14" s="17"/>
      <c r="G14" s="18"/>
      <c r="H14" s="17"/>
      <c r="I14" s="18"/>
      <c r="J14" s="17">
        <v>120</v>
      </c>
      <c r="K14" s="18">
        <f>E14*J14</f>
        <v>120</v>
      </c>
      <c r="L14" s="17"/>
      <c r="M14" s="18"/>
      <c r="N14" s="5"/>
      <c r="O14" s="5"/>
    </row>
    <row r="15" spans="1:15" ht="41.25" customHeight="1" x14ac:dyDescent="0.2">
      <c r="A15" s="5">
        <v>6</v>
      </c>
      <c r="B15" s="7" t="s">
        <v>56</v>
      </c>
      <c r="C15" s="7" t="s">
        <v>57</v>
      </c>
      <c r="E15" s="5">
        <v>1</v>
      </c>
      <c r="F15" s="17"/>
      <c r="G15" s="18"/>
      <c r="H15" s="17"/>
      <c r="I15" s="18"/>
      <c r="J15" s="17">
        <v>120</v>
      </c>
      <c r="K15" s="18">
        <f>E15*J15</f>
        <v>120</v>
      </c>
      <c r="L15" s="17"/>
      <c r="M15" s="18"/>
      <c r="N15" s="5"/>
      <c r="O15" s="5"/>
    </row>
    <row r="16" spans="1:15" ht="41.25" customHeight="1" x14ac:dyDescent="0.2">
      <c r="A16" s="5">
        <v>7</v>
      </c>
      <c r="B16" s="7" t="s">
        <v>58</v>
      </c>
      <c r="C16" s="7" t="s">
        <v>59</v>
      </c>
      <c r="D16" s="7" t="s">
        <v>93</v>
      </c>
      <c r="E16" s="5">
        <v>1</v>
      </c>
      <c r="F16" s="17"/>
      <c r="G16" s="18"/>
      <c r="H16" s="17"/>
      <c r="I16" s="18"/>
      <c r="J16" s="17">
        <v>120</v>
      </c>
      <c r="K16" s="18">
        <f>E16*J16</f>
        <v>120</v>
      </c>
      <c r="L16" s="17"/>
      <c r="M16" s="18"/>
      <c r="N16" s="5"/>
      <c r="O16" s="5"/>
    </row>
    <row r="17" spans="1:15" ht="41.25" customHeight="1" x14ac:dyDescent="0.2">
      <c r="A17" s="5">
        <v>8</v>
      </c>
      <c r="B17" s="7" t="s">
        <v>60</v>
      </c>
      <c r="C17" s="7" t="s">
        <v>61</v>
      </c>
      <c r="E17" s="5">
        <v>1</v>
      </c>
      <c r="F17" s="17"/>
      <c r="G17" s="18"/>
      <c r="H17" s="17"/>
      <c r="I17" s="18"/>
      <c r="J17" s="17">
        <v>120</v>
      </c>
      <c r="K17" s="18">
        <f>E17*J17</f>
        <v>120</v>
      </c>
      <c r="L17" s="17"/>
      <c r="M17" s="18"/>
      <c r="N17" s="5"/>
      <c r="O17" s="5"/>
    </row>
    <row r="18" spans="1:15" ht="41.25" customHeight="1" x14ac:dyDescent="0.2">
      <c r="A18" s="5">
        <v>9</v>
      </c>
      <c r="B18" s="7" t="s">
        <v>62</v>
      </c>
      <c r="C18" s="7" t="s">
        <v>63</v>
      </c>
      <c r="D18" s="7" t="s">
        <v>94</v>
      </c>
      <c r="E18" s="5">
        <v>1</v>
      </c>
      <c r="F18" s="17"/>
      <c r="G18" s="18"/>
      <c r="H18" s="17"/>
      <c r="I18" s="18"/>
      <c r="J18" s="17">
        <v>120</v>
      </c>
      <c r="K18" s="18">
        <f>E18*J18</f>
        <v>120</v>
      </c>
      <c r="L18" s="17"/>
      <c r="M18" s="18"/>
      <c r="N18" s="5"/>
      <c r="O18" s="5"/>
    </row>
    <row r="19" spans="1:15" ht="41.25" customHeight="1" x14ac:dyDescent="0.2">
      <c r="A19" s="5">
        <v>10</v>
      </c>
      <c r="B19" s="7" t="s">
        <v>64</v>
      </c>
      <c r="C19" s="7" t="s">
        <v>65</v>
      </c>
      <c r="D19" s="7" t="s">
        <v>97</v>
      </c>
      <c r="E19" s="5">
        <v>1</v>
      </c>
      <c r="F19" s="17"/>
      <c r="G19" s="18"/>
      <c r="H19" s="17"/>
      <c r="I19" s="18"/>
      <c r="J19" s="17">
        <v>120</v>
      </c>
      <c r="K19" s="18">
        <f>E19*J19</f>
        <v>120</v>
      </c>
      <c r="L19" s="17"/>
      <c r="M19" s="18"/>
      <c r="N19" s="5"/>
      <c r="O19" s="5"/>
    </row>
    <row r="20" spans="1:15" ht="41.25" customHeight="1" x14ac:dyDescent="0.2">
      <c r="A20" s="5">
        <v>11</v>
      </c>
      <c r="B20" s="7" t="s">
        <v>66</v>
      </c>
      <c r="C20" s="7" t="s">
        <v>67</v>
      </c>
      <c r="D20" s="7" t="s">
        <v>96</v>
      </c>
      <c r="E20" s="5">
        <v>1</v>
      </c>
      <c r="F20" s="17"/>
      <c r="G20" s="18"/>
      <c r="H20" s="17"/>
      <c r="I20" s="18"/>
      <c r="J20" s="17">
        <v>120</v>
      </c>
      <c r="K20" s="18">
        <f>E20*J20</f>
        <v>120</v>
      </c>
      <c r="L20" s="17"/>
      <c r="M20" s="18"/>
      <c r="N20" s="5"/>
      <c r="O20" s="5"/>
    </row>
    <row r="21" spans="1:15" ht="41.25" customHeight="1" x14ac:dyDescent="0.2">
      <c r="A21" s="5">
        <v>12</v>
      </c>
      <c r="B21" s="7" t="s">
        <v>68</v>
      </c>
      <c r="C21" s="7" t="s">
        <v>69</v>
      </c>
      <c r="D21" s="7"/>
      <c r="E21" s="5">
        <v>1</v>
      </c>
      <c r="F21" s="17"/>
      <c r="G21" s="18"/>
      <c r="H21" s="17"/>
      <c r="I21" s="18"/>
      <c r="J21" s="17">
        <v>120</v>
      </c>
      <c r="K21" s="18">
        <f>E21*J21</f>
        <v>120</v>
      </c>
      <c r="L21" s="17"/>
      <c r="M21" s="18"/>
      <c r="N21" s="5"/>
      <c r="O21" s="5"/>
    </row>
    <row r="22" spans="1:15" ht="41.25" customHeight="1" x14ac:dyDescent="0.2">
      <c r="A22" s="5">
        <v>13</v>
      </c>
      <c r="B22" s="7" t="s">
        <v>70</v>
      </c>
      <c r="C22" s="7" t="s">
        <v>71</v>
      </c>
      <c r="D22" s="7" t="s">
        <v>98</v>
      </c>
      <c r="E22" s="5">
        <v>1</v>
      </c>
      <c r="F22" s="17"/>
      <c r="G22" s="18"/>
      <c r="H22" s="17"/>
      <c r="I22" s="18"/>
      <c r="J22" s="17">
        <v>120</v>
      </c>
      <c r="K22" s="18">
        <f>E22*J22</f>
        <v>120</v>
      </c>
      <c r="L22" s="17"/>
      <c r="M22" s="18"/>
      <c r="N22" s="5"/>
      <c r="O22" s="5"/>
    </row>
    <row r="23" spans="1:15" ht="41.25" customHeight="1" x14ac:dyDescent="0.2">
      <c r="A23" s="5">
        <v>14</v>
      </c>
      <c r="B23" s="7" t="s">
        <v>72</v>
      </c>
      <c r="C23" s="7" t="s">
        <v>73</v>
      </c>
      <c r="D23" s="7" t="s">
        <v>99</v>
      </c>
      <c r="E23" s="5">
        <v>1</v>
      </c>
      <c r="F23" s="17"/>
      <c r="G23" s="18"/>
      <c r="H23" s="17"/>
      <c r="I23" s="18"/>
      <c r="J23" s="17">
        <v>120</v>
      </c>
      <c r="K23" s="18">
        <f>E23*J23</f>
        <v>120</v>
      </c>
      <c r="L23" s="17"/>
      <c r="M23" s="18"/>
      <c r="N23" s="5"/>
      <c r="O23" s="5"/>
    </row>
    <row r="24" spans="1:15" ht="41.25" customHeight="1" x14ac:dyDescent="0.2">
      <c r="A24" s="5">
        <v>15</v>
      </c>
      <c r="B24" s="7" t="s">
        <v>74</v>
      </c>
      <c r="C24" s="7" t="s">
        <v>75</v>
      </c>
      <c r="D24" s="7" t="s">
        <v>95</v>
      </c>
      <c r="E24" s="5">
        <v>1</v>
      </c>
      <c r="F24" s="17"/>
      <c r="G24" s="18"/>
      <c r="H24" s="17"/>
      <c r="I24" s="18"/>
      <c r="J24" s="17">
        <v>120</v>
      </c>
      <c r="K24" s="18">
        <f>E24*J24</f>
        <v>120</v>
      </c>
      <c r="L24" s="17"/>
      <c r="M24" s="18"/>
      <c r="N24" s="5"/>
      <c r="O24" s="5"/>
    </row>
    <row r="25" spans="1:15" ht="41.25" customHeight="1" x14ac:dyDescent="0.2">
      <c r="A25" s="5">
        <v>16</v>
      </c>
      <c r="B25" s="7" t="s">
        <v>76</v>
      </c>
      <c r="C25" s="7" t="s">
        <v>77</v>
      </c>
      <c r="D25" s="7"/>
      <c r="E25" s="5">
        <v>1</v>
      </c>
      <c r="F25" s="17"/>
      <c r="G25" s="18"/>
      <c r="H25" s="17"/>
      <c r="I25" s="18"/>
      <c r="J25" s="17">
        <v>120</v>
      </c>
      <c r="K25" s="18">
        <f>E25*J25</f>
        <v>120</v>
      </c>
      <c r="L25" s="17"/>
      <c r="M25" s="18"/>
      <c r="N25" s="5"/>
      <c r="O25" s="5"/>
    </row>
    <row r="26" spans="1:15" ht="41.25" customHeight="1" x14ac:dyDescent="0.2">
      <c r="A26" s="5">
        <v>17</v>
      </c>
      <c r="B26" s="7" t="s">
        <v>78</v>
      </c>
      <c r="C26" s="7" t="s">
        <v>79</v>
      </c>
      <c r="D26" s="7" t="s">
        <v>86</v>
      </c>
      <c r="E26" s="5">
        <v>1</v>
      </c>
      <c r="F26" s="17"/>
      <c r="G26" s="18"/>
      <c r="H26" s="17"/>
      <c r="I26" s="18"/>
      <c r="J26" s="17">
        <v>120</v>
      </c>
      <c r="K26" s="18">
        <f>E26*J26</f>
        <v>120</v>
      </c>
      <c r="L26" s="17"/>
      <c r="M26" s="18"/>
      <c r="N26" s="5"/>
      <c r="O26" s="5"/>
    </row>
    <row r="27" spans="1:15" ht="41.25" customHeight="1" x14ac:dyDescent="0.2">
      <c r="A27" s="5">
        <v>18</v>
      </c>
      <c r="B27" s="7" t="s">
        <v>80</v>
      </c>
      <c r="C27" s="7" t="s">
        <v>81</v>
      </c>
      <c r="D27" s="7"/>
      <c r="E27" s="5">
        <v>1</v>
      </c>
      <c r="F27" s="17"/>
      <c r="G27" s="18"/>
      <c r="H27" s="17"/>
      <c r="I27" s="18"/>
      <c r="J27" s="17">
        <v>120</v>
      </c>
      <c r="K27" s="18">
        <f>E27*J27</f>
        <v>120</v>
      </c>
      <c r="L27" s="17"/>
      <c r="M27" s="18"/>
      <c r="N27" s="5"/>
      <c r="O27" s="5"/>
    </row>
    <row r="28" spans="1:15" ht="41.25" customHeight="1" x14ac:dyDescent="0.2">
      <c r="A28" s="5">
        <v>19</v>
      </c>
      <c r="B28" s="7" t="s">
        <v>82</v>
      </c>
      <c r="C28" s="7" t="s">
        <v>83</v>
      </c>
      <c r="D28" s="7" t="s">
        <v>87</v>
      </c>
      <c r="E28" s="5">
        <v>1</v>
      </c>
      <c r="F28" s="17"/>
      <c r="G28" s="18"/>
      <c r="H28" s="17"/>
      <c r="I28" s="18"/>
      <c r="J28" s="17">
        <v>120</v>
      </c>
      <c r="K28" s="18">
        <f>E28*J28</f>
        <v>120</v>
      </c>
      <c r="L28" s="17"/>
      <c r="M28" s="18"/>
      <c r="N28" s="5"/>
      <c r="O28" s="5"/>
    </row>
    <row r="29" spans="1:15" ht="41.25" customHeight="1" x14ac:dyDescent="0.2">
      <c r="A29" s="5">
        <v>20</v>
      </c>
      <c r="B29" s="7" t="s">
        <v>84</v>
      </c>
      <c r="C29" s="7" t="s">
        <v>85</v>
      </c>
      <c r="D29" s="7" t="s">
        <v>88</v>
      </c>
      <c r="E29" s="5">
        <v>1</v>
      </c>
      <c r="F29" s="17"/>
      <c r="G29" s="18"/>
      <c r="H29" s="17"/>
      <c r="I29" s="18"/>
      <c r="J29" s="17">
        <v>120</v>
      </c>
      <c r="K29" s="18">
        <f>E29*J29</f>
        <v>120</v>
      </c>
      <c r="L29" s="17"/>
      <c r="M29" s="18"/>
      <c r="N29" s="5"/>
      <c r="O29" s="5"/>
    </row>
    <row r="30" spans="1:15" s="12" customFormat="1" ht="18" customHeight="1" thickBot="1" x14ac:dyDescent="0.25">
      <c r="A30" s="8"/>
      <c r="B30" s="9"/>
      <c r="C30" s="9"/>
      <c r="D30" s="9"/>
      <c r="E30" s="10"/>
      <c r="F30" s="30">
        <f>SUM(G29)</f>
        <v>0</v>
      </c>
      <c r="G30" s="31"/>
      <c r="H30" s="30">
        <f>SUM(I29)</f>
        <v>0</v>
      </c>
      <c r="I30" s="31"/>
      <c r="J30" s="30">
        <f>SUM(K10:K29)</f>
        <v>2400</v>
      </c>
      <c r="K30" s="31"/>
      <c r="L30" s="32">
        <f>SUM(M29)</f>
        <v>0</v>
      </c>
      <c r="M30" s="31"/>
      <c r="N30" s="11"/>
      <c r="O30" s="11"/>
    </row>
    <row r="31" spans="1:15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">
      <c r="A32" s="5"/>
      <c r="E32" s="6"/>
      <c r="H32" s="6"/>
      <c r="I32" s="29" t="s">
        <v>3</v>
      </c>
      <c r="J32" s="29"/>
      <c r="K32" s="28">
        <f>L30</f>
        <v>0</v>
      </c>
      <c r="L32" s="29"/>
      <c r="N32" s="6"/>
      <c r="O32" s="6"/>
    </row>
    <row r="33" spans="1:15" x14ac:dyDescent="0.2">
      <c r="A33" s="5"/>
      <c r="B33" s="6" t="s">
        <v>5</v>
      </c>
      <c r="C33" s="6"/>
      <c r="D33" s="6"/>
      <c r="E33" s="6"/>
      <c r="H33" s="6"/>
      <c r="I33" s="29" t="s">
        <v>17</v>
      </c>
      <c r="J33" s="29"/>
      <c r="K33" s="28">
        <f>F30</f>
        <v>0</v>
      </c>
      <c r="L33" s="29"/>
      <c r="N33" s="6"/>
      <c r="O33" s="6"/>
    </row>
    <row r="34" spans="1:15" x14ac:dyDescent="0.2">
      <c r="A34" s="5"/>
      <c r="B34" s="6"/>
      <c r="C34" s="6"/>
      <c r="D34" s="6"/>
      <c r="E34" s="6"/>
      <c r="H34" s="6"/>
      <c r="I34" s="29" t="s">
        <v>24</v>
      </c>
      <c r="J34" s="29"/>
      <c r="K34" s="28">
        <f>H30</f>
        <v>0</v>
      </c>
      <c r="L34" s="29"/>
      <c r="N34" s="6"/>
      <c r="O34" s="6"/>
    </row>
    <row r="35" spans="1:15" x14ac:dyDescent="0.2">
      <c r="A35" s="5"/>
      <c r="B35" s="6"/>
      <c r="C35" s="6"/>
      <c r="D35" s="6"/>
      <c r="E35" s="6"/>
      <c r="H35" s="6"/>
      <c r="I35" s="29" t="s">
        <v>25</v>
      </c>
      <c r="J35" s="29"/>
      <c r="K35" s="28">
        <f>J30</f>
        <v>2400</v>
      </c>
      <c r="L35" s="29"/>
      <c r="N35" s="6"/>
      <c r="O35" s="6"/>
    </row>
    <row r="36" spans="1:15" x14ac:dyDescent="0.2">
      <c r="A36" s="5"/>
      <c r="B36" s="6" t="s">
        <v>38</v>
      </c>
      <c r="C36" s="6"/>
      <c r="D36" s="6"/>
      <c r="E36" s="6"/>
      <c r="H36" s="6"/>
      <c r="I36" s="29" t="s">
        <v>4</v>
      </c>
      <c r="J36" s="29"/>
      <c r="K36" s="28">
        <v>0</v>
      </c>
      <c r="L36" s="29"/>
      <c r="N36" s="6"/>
      <c r="O36" s="6"/>
    </row>
    <row r="37" spans="1:15" ht="15.75" customHeight="1" x14ac:dyDescent="0.2">
      <c r="A37" s="5"/>
      <c r="B37" s="6" t="s">
        <v>6</v>
      </c>
      <c r="C37" s="6"/>
      <c r="D37" s="6"/>
      <c r="E37" s="6"/>
      <c r="H37" s="6"/>
      <c r="I37" s="6"/>
      <c r="J37" s="6"/>
      <c r="K37" s="33">
        <f>SUM(K32:K36)</f>
        <v>2400</v>
      </c>
      <c r="L37" s="34"/>
      <c r="N37" s="6"/>
      <c r="O37" s="6"/>
    </row>
    <row r="38" spans="1:15" x14ac:dyDescent="0.2">
      <c r="A38" s="5"/>
      <c r="B38" s="6"/>
      <c r="C38" s="6"/>
      <c r="D38" s="6"/>
      <c r="E38" s="6"/>
      <c r="H38" s="6"/>
      <c r="I38" s="6"/>
      <c r="J38" s="6"/>
      <c r="K38" s="6"/>
      <c r="L38" s="6"/>
      <c r="N38" s="6"/>
      <c r="O38" s="6"/>
    </row>
    <row r="39" spans="1:15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">
      <c r="A40" s="5"/>
      <c r="B40" s="6" t="s">
        <v>7</v>
      </c>
      <c r="C40" s="6"/>
      <c r="D40" s="6"/>
      <c r="E40" s="6"/>
      <c r="F40" s="6"/>
      <c r="G40" s="6"/>
      <c r="I40" s="6"/>
      <c r="J40" s="6"/>
      <c r="K40" s="6"/>
      <c r="L40" s="6"/>
      <c r="M40" s="6"/>
      <c r="N40" s="6"/>
      <c r="O40" s="6"/>
    </row>
    <row r="41" spans="1:15" x14ac:dyDescent="0.2">
      <c r="A41" s="5"/>
      <c r="B41" s="6"/>
      <c r="C41" s="6"/>
      <c r="D41" s="6"/>
      <c r="E41" s="6"/>
      <c r="F41" s="6"/>
      <c r="G41" s="6"/>
      <c r="I41" s="6"/>
      <c r="J41" s="6"/>
      <c r="K41" s="6"/>
      <c r="L41" s="6"/>
      <c r="M41" s="6"/>
      <c r="N41" s="6"/>
      <c r="O41" s="6"/>
    </row>
    <row r="42" spans="1:15" x14ac:dyDescent="0.2">
      <c r="A42" s="5"/>
      <c r="B42" s="6"/>
      <c r="C42" s="6"/>
      <c r="D42" s="6"/>
      <c r="M42" s="6"/>
      <c r="N42" s="6"/>
      <c r="O42" s="6"/>
    </row>
    <row r="43" spans="1:15" x14ac:dyDescent="0.2">
      <c r="A43" s="5"/>
      <c r="B43" s="6" t="s">
        <v>8</v>
      </c>
      <c r="C43" s="6"/>
      <c r="D43" s="6"/>
      <c r="E43" s="6"/>
      <c r="F43" s="6"/>
      <c r="G43" s="6"/>
      <c r="I43" s="6"/>
      <c r="J43" s="6"/>
      <c r="K43" s="6"/>
      <c r="L43" s="6"/>
      <c r="M43" s="6"/>
      <c r="N43" s="6"/>
      <c r="O43" s="6"/>
    </row>
    <row r="44" spans="1:15" x14ac:dyDescent="0.2">
      <c r="A44" s="5"/>
      <c r="B44" s="6" t="s">
        <v>101</v>
      </c>
      <c r="C44" s="6"/>
      <c r="D44" s="6"/>
      <c r="E44" s="6"/>
      <c r="F44" s="6"/>
      <c r="G44" s="6"/>
      <c r="I44" s="6"/>
      <c r="J44" s="6"/>
      <c r="K44" s="6"/>
      <c r="L44" s="6"/>
      <c r="M44" s="6"/>
      <c r="N44" s="6"/>
      <c r="O44" s="6"/>
    </row>
    <row r="45" spans="1:15" x14ac:dyDescent="0.2">
      <c r="A45" s="5"/>
      <c r="B45" s="6"/>
      <c r="C45" s="6"/>
      <c r="D45" s="6"/>
      <c r="E45" s="6"/>
      <c r="F45" s="6"/>
      <c r="G45" s="6"/>
      <c r="I45" s="6"/>
      <c r="J45" s="6"/>
      <c r="K45" s="6"/>
      <c r="L45" s="6"/>
      <c r="M45" s="6"/>
      <c r="N45" s="6"/>
      <c r="O45" s="6"/>
    </row>
    <row r="49" spans="2:12" x14ac:dyDescent="0.2">
      <c r="B49" s="6" t="s">
        <v>19</v>
      </c>
      <c r="C49" s="6"/>
      <c r="D49" s="6"/>
    </row>
    <row r="50" spans="2:12" x14ac:dyDescent="0.2">
      <c r="B50" s="6" t="s">
        <v>18</v>
      </c>
      <c r="C50" s="6"/>
      <c r="D50" s="6"/>
    </row>
    <row r="53" spans="2:12" x14ac:dyDescent="0.2">
      <c r="B53" s="6" t="s">
        <v>9</v>
      </c>
      <c r="C53" s="6"/>
      <c r="D53" s="6"/>
      <c r="E53" s="6"/>
      <c r="F53" s="6" t="s">
        <v>10</v>
      </c>
      <c r="G53" s="6"/>
      <c r="I53" s="6" t="s">
        <v>11</v>
      </c>
      <c r="J53" s="6"/>
      <c r="K53" s="6"/>
      <c r="L53" s="6" t="s">
        <v>100</v>
      </c>
    </row>
  </sheetData>
  <mergeCells count="23">
    <mergeCell ref="A1:M1"/>
    <mergeCell ref="A2:M2"/>
    <mergeCell ref="A3:M3"/>
    <mergeCell ref="K37:L37"/>
    <mergeCell ref="K36:L36"/>
    <mergeCell ref="I32:J32"/>
    <mergeCell ref="I33:J33"/>
    <mergeCell ref="I34:J34"/>
    <mergeCell ref="I35:J35"/>
    <mergeCell ref="I36:J36"/>
    <mergeCell ref="A4:E4"/>
    <mergeCell ref="K32:L32"/>
    <mergeCell ref="K33:L33"/>
    <mergeCell ref="K34:L34"/>
    <mergeCell ref="K35:L35"/>
    <mergeCell ref="F30:G30"/>
    <mergeCell ref="H30:I30"/>
    <mergeCell ref="J30:K30"/>
    <mergeCell ref="L30:M30"/>
    <mergeCell ref="F6:G6"/>
    <mergeCell ref="H6:I6"/>
    <mergeCell ref="J6:K6"/>
    <mergeCell ref="L6:M6"/>
  </mergeCells>
  <printOptions horizontalCentered="1"/>
  <pageMargins left="0.25" right="0.25" top="0.25" bottom="0.25" header="0.3" footer="0.3"/>
  <pageSetup paperSize="258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PPP</vt:lpstr>
    </vt:vector>
  </TitlesOfParts>
  <Company>Acer Computer Philippines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T C</dc:creator>
  <cp:lastModifiedBy>FrancisMA</cp:lastModifiedBy>
  <cp:lastPrinted>2014-06-05T04:04:04Z</cp:lastPrinted>
  <dcterms:created xsi:type="dcterms:W3CDTF">2001-01-26T20:37:16Z</dcterms:created>
  <dcterms:modified xsi:type="dcterms:W3CDTF">2014-06-05T04:04:14Z</dcterms:modified>
</cp:coreProperties>
</file>