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laise\Documents\"/>
    </mc:Choice>
  </mc:AlternateContent>
  <xr:revisionPtr revIDLastSave="0" documentId="13_ncr:2001_{C4F53BAA-41CD-43E1-B8CF-84082218F4AE}" xr6:coauthVersionLast="47" xr6:coauthVersionMax="47" xr10:uidLastSave="{00000000-0000-0000-0000-000000000000}"/>
  <bookViews>
    <workbookView xWindow="-120" yWindow="-120" windowWidth="20730" windowHeight="11160" activeTab="3" xr2:uid="{6C1832A2-095C-4DB4-8FB4-D47573AB5938}"/>
  </bookViews>
  <sheets>
    <sheet name="Pivot" sheetId="1" r:id="rId1"/>
    <sheet name="dashboard 1" sheetId="3" r:id="rId2"/>
    <sheet name="dashboard 2" sheetId="4" r:id="rId3"/>
    <sheet name="dashboard 3" sheetId="2" r:id="rId4"/>
  </sheets>
  <calcPr calcId="191029"/>
  <pivotCaches>
    <pivotCache cacheId="1" r:id="rId5"/>
    <pivotCache cacheId="2" r:id="rId6"/>
    <pivotCache cacheId="3" r:id="rId7"/>
    <pivotCache cacheId="7" r:id="rId8"/>
    <pivotCache cacheId="9" r:id="rId9"/>
    <pivotCache cacheId="12" r:id="rId10"/>
    <pivotCache cacheId="13" r:id="rId11"/>
    <pivotCache cacheId="14" r:id="rId12"/>
    <pivotCache cacheId="15" r:id="rId13"/>
    <pivotCache cacheId="17" r:id="rId14"/>
    <pivotCache cacheId="25" r:id="rId15"/>
    <pivotCache cacheId="28" r:id="rId16"/>
    <pivotCache cacheId="34" r:id="rId17"/>
    <pivotCache cacheId="46" r:id="rId18"/>
    <pivotCache cacheId="49" r:id="rId19"/>
    <pivotCache cacheId="55" r:id="rId20"/>
    <pivotCache cacheId="64" r:id="rId21"/>
    <pivotCache cacheId="77" r:id="rId2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41192f53-89f7-4b83-b66f-4a65acd4ebc3" name="customers" connection="Query - customers"/>
          <x15:modelTable id="orders_78769942-43ba-43a4-95fc-9c5bb59ead51" name="orders" connection="Query - orders"/>
          <x15:modelTable id="products_8d2823cd-6311-4c14-8c38-2e4dbb1a4a00" name="products" connection="Query - products"/>
          <x15:modelTable id="sales_53f29bef-b8f9-4850-a29a-2ce2ddd75ac5" name="sales" connection="Query - sales"/>
          <x15:modelTable id="calendar_577d5c08-725d-4085-98c2-6c34bf24321d" name="calendar" connection="Query - calendar"/>
        </x15:modelTables>
        <x15:modelRelationships>
          <x15:modelRelationship fromTable="orders" fromColumn="customer_id" toTable="customers" toColumn="customer_id"/>
          <x15:modelRelationship fromTable="orders" fromColumn="order_date" toTable="calendar" toColumn="date"/>
          <x15:modelRelationship fromTable="sales" fromColumn="product_id" toTable="products" toColumn="product_ID"/>
          <x15:modelRelationship fromTable="sales" fromColumn="order_id" toTable="orders" toColumn="ord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A5B69-B1F1-49AD-AEF8-638715E58130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88363066-f581-4ddf-b74c-fffb4e67fac4"/>
      </ext>
    </extLst>
  </connection>
  <connection id="2" xr16:uid="{1855D3DA-5706-4126-A08F-5A8BD07683E0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d1fb45ee-7236-47be-babd-44d5b6d24faf"/>
      </ext>
    </extLst>
  </connection>
  <connection id="3" xr16:uid="{0134DC8F-CC63-44FB-A2DF-E25B4BB5DF5A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b239e73a-d3a1-4eae-8f56-5408339edfd0"/>
      </ext>
    </extLst>
  </connection>
  <connection id="4" xr16:uid="{4B037F79-4844-4CBC-BAFC-F15BB1FEDCE4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8c284b3c-8c25-46b5-b341-d1450fec14f0"/>
      </ext>
    </extLst>
  </connection>
  <connection id="5" xr16:uid="{3922B8E8-F8C1-4054-814D-35B426A8A956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93e91ce2-6e01-4a6a-b058-0c00d9f69201"/>
      </ext>
    </extLst>
  </connection>
  <connection id="6" xr16:uid="{F71C6AF8-35FD-4C2E-907C-4EC7FA2B5E3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<sst xmlns="http://schemas.openxmlformats.org/spreadsheetml/2006/main" count="185" uniqueCount="97">
  <si>
    <t>Row Labels</t>
  </si>
  <si>
    <t>Crin Johnikin</t>
  </si>
  <si>
    <t>Dannie Fidler</t>
  </si>
  <si>
    <t>Esteban Hensmans</t>
  </si>
  <si>
    <t>Kristofor Roos</t>
  </si>
  <si>
    <t>Wren Helgass</t>
  </si>
  <si>
    <t>Grand Total</t>
  </si>
  <si>
    <t>Sum of total_price</t>
  </si>
  <si>
    <t>Count of order_id</t>
  </si>
  <si>
    <t>Abbeyshire</t>
  </si>
  <si>
    <t>Aidenton</t>
  </si>
  <si>
    <t>Chloeville</t>
  </si>
  <si>
    <t>Corkeryshire</t>
  </si>
  <si>
    <t>East Aidan</t>
  </si>
  <si>
    <t>East Imogen</t>
  </si>
  <si>
    <t>East Max</t>
  </si>
  <si>
    <t>East Sophia</t>
  </si>
  <si>
    <t>Feeneymouth</t>
  </si>
  <si>
    <t>Jordanside</t>
  </si>
  <si>
    <t>New Ava</t>
  </si>
  <si>
    <t>O'keefeton</t>
  </si>
  <si>
    <t>Port Hannahburgh</t>
  </si>
  <si>
    <t>Rubyfort</t>
  </si>
  <si>
    <t>South Clairetown</t>
  </si>
  <si>
    <t>Tillmanview</t>
  </si>
  <si>
    <t>West Finnberg</t>
  </si>
  <si>
    <t>West Kai</t>
  </si>
  <si>
    <t>Count of customer_id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</si>
  <si>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</si>
  <si>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</si>
  <si>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</si>
  <si>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</si>
  <si>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</si>
  <si>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</si>
  <si>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</si>
  <si>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</si>
  <si>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Agender</t>
  </si>
  <si>
    <t>Bigender</t>
  </si>
  <si>
    <t>Female</t>
  </si>
  <si>
    <t>Genderfluid</t>
  </si>
  <si>
    <t>Genderqueer</t>
  </si>
  <si>
    <t>Male</t>
  </si>
  <si>
    <t>Non-binary</t>
  </si>
  <si>
    <t>Polygender</t>
  </si>
  <si>
    <t>April</t>
  </si>
  <si>
    <t>August</t>
  </si>
  <si>
    <t>February</t>
  </si>
  <si>
    <t>January</t>
  </si>
  <si>
    <t>July</t>
  </si>
  <si>
    <t>June</t>
  </si>
  <si>
    <t>March</t>
  </si>
  <si>
    <t>May</t>
  </si>
  <si>
    <t>October</t>
  </si>
  <si>
    <t>September</t>
  </si>
  <si>
    <t>MOM Revenue%</t>
  </si>
  <si>
    <t>Column Labels</t>
  </si>
  <si>
    <t>Jacket</t>
  </si>
  <si>
    <t>Shirt</t>
  </si>
  <si>
    <t>Trousers</t>
  </si>
  <si>
    <t>Count of sales_id</t>
  </si>
  <si>
    <t>Bomber</t>
  </si>
  <si>
    <t>Casual Slim Fit</t>
  </si>
  <si>
    <t>Chambray</t>
  </si>
  <si>
    <t>Cropped</t>
  </si>
  <si>
    <t>Denim</t>
  </si>
  <si>
    <t>Drawstring</t>
  </si>
  <si>
    <t>Flannel</t>
  </si>
  <si>
    <t>Henley</t>
  </si>
  <si>
    <t>Joggers</t>
  </si>
  <si>
    <t>Oxford Cloth</t>
  </si>
  <si>
    <t>Pleated</t>
  </si>
  <si>
    <t>Puffer</t>
  </si>
  <si>
    <t>Shearling</t>
  </si>
  <si>
    <t>Slim-Fit</t>
  </si>
  <si>
    <t>Trench Coat</t>
  </si>
  <si>
    <t>Sum of quantity</t>
  </si>
  <si>
    <t>Boomers</t>
  </si>
  <si>
    <t>Gen X</t>
  </si>
  <si>
    <t>Gen Z</t>
  </si>
  <si>
    <t>Millenials</t>
  </si>
  <si>
    <t>L</t>
  </si>
  <si>
    <t>M</t>
  </si>
  <si>
    <t>S</t>
  </si>
  <si>
    <t>XL</t>
  </si>
  <si>
    <t>XS</t>
  </si>
  <si>
    <t>blue</t>
  </si>
  <si>
    <t>green</t>
  </si>
  <si>
    <t>indigo</t>
  </si>
  <si>
    <t>orange</t>
  </si>
  <si>
    <t>red</t>
  </si>
  <si>
    <t>violet</t>
  </si>
  <si>
    <t>yellow</t>
  </si>
  <si>
    <t>AOV</t>
  </si>
  <si>
    <t>avg delievery time</t>
  </si>
  <si>
    <t>Count of product_ID</t>
  </si>
  <si>
    <t>Revenue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</si>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</sst>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\$#.00,,\ &quot;M&quot;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BFB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65" formatCode="\$#.00,,\ &quot;M&quot;"/>
    </dxf>
  </dxfs>
  <tableStyles count="0" defaultTableStyle="TableStyleMedium2" defaultPivotStyle="PivotStyleLight16"/>
  <colors>
    <mruColors>
      <color rgb="FFE8F9FF"/>
      <color rgb="FFC4D9FF"/>
      <color rgb="FFC5BAFF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7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50" Type="http://schemas.openxmlformats.org/officeDocument/2006/relationships/customXml" Target="../customXml/item23.xml"/><Relationship Id="rId55" Type="http://schemas.openxmlformats.org/officeDocument/2006/relationships/customXml" Target="../customXml/item28.xml"/><Relationship Id="rId63" Type="http://schemas.openxmlformats.org/officeDocument/2006/relationships/customXml" Target="../customXml/item36.xml"/><Relationship Id="rId68" Type="http://schemas.openxmlformats.org/officeDocument/2006/relationships/customXml" Target="../customXml/item41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9" Type="http://schemas.openxmlformats.org/officeDocument/2006/relationships/customXml" Target="../customXml/item2.xml"/><Relationship Id="rId11" Type="http://schemas.openxmlformats.org/officeDocument/2006/relationships/pivotCacheDefinition" Target="pivotCache/pivotCacheDefinition7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3" Type="http://schemas.openxmlformats.org/officeDocument/2006/relationships/customXml" Target="../customXml/item26.xml"/><Relationship Id="rId58" Type="http://schemas.openxmlformats.org/officeDocument/2006/relationships/customXml" Target="../customXml/item31.xml"/><Relationship Id="rId66" Type="http://schemas.openxmlformats.org/officeDocument/2006/relationships/customXml" Target="../customXml/item39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34.xml"/><Relationship Id="rId19" Type="http://schemas.openxmlformats.org/officeDocument/2006/relationships/pivotCacheDefinition" Target="pivotCache/pivotCacheDefinition1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8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48" Type="http://schemas.openxmlformats.org/officeDocument/2006/relationships/customXml" Target="../customXml/item21.xml"/><Relationship Id="rId56" Type="http://schemas.openxmlformats.org/officeDocument/2006/relationships/customXml" Target="../customXml/item29.xml"/><Relationship Id="rId64" Type="http://schemas.openxmlformats.org/officeDocument/2006/relationships/customXml" Target="../customXml/item37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styles" Target="style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59" Type="http://schemas.openxmlformats.org/officeDocument/2006/relationships/customXml" Target="../customXml/item32.xml"/><Relationship Id="rId67" Type="http://schemas.openxmlformats.org/officeDocument/2006/relationships/customXml" Target="../customXml/item40.xml"/><Relationship Id="rId20" Type="http://schemas.openxmlformats.org/officeDocument/2006/relationships/pivotCacheDefinition" Target="pivotCache/pivotCacheDefinition16.xml"/><Relationship Id="rId41" Type="http://schemas.openxmlformats.org/officeDocument/2006/relationships/customXml" Target="../customXml/item14.xml"/><Relationship Id="rId54" Type="http://schemas.openxmlformats.org/officeDocument/2006/relationships/customXml" Target="../customXml/item27.xml"/><Relationship Id="rId62" Type="http://schemas.openxmlformats.org/officeDocument/2006/relationships/customXml" Target="../customXml/item3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49" Type="http://schemas.openxmlformats.org/officeDocument/2006/relationships/customXml" Target="../customXml/item22.xml"/><Relationship Id="rId57" Type="http://schemas.openxmlformats.org/officeDocument/2006/relationships/customXml" Target="../customXml/item30.xml"/><Relationship Id="rId10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52" Type="http://schemas.openxmlformats.org/officeDocument/2006/relationships/customXml" Target="../customXml/item25.xml"/><Relationship Id="rId60" Type="http://schemas.openxmlformats.org/officeDocument/2006/relationships/customXml" Target="../customXml/item33.xml"/><Relationship Id="rId65" Type="http://schemas.openxmlformats.org/officeDocument/2006/relationships/customXml" Target="../customXml/item3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39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1).xlsb.xlsx]Pivot!Customers by state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Pivot!$A$11:$A$19</c:f>
              <c:strCache>
                <c:ptCount val="8"/>
                <c:pt idx="0">
                  <c:v>Tasmania</c:v>
                </c:pt>
                <c:pt idx="1">
                  <c:v>Victoria</c:v>
                </c:pt>
                <c:pt idx="2">
                  <c:v>Australian Capital Territory</c:v>
                </c:pt>
                <c:pt idx="3">
                  <c:v>Western Australia</c:v>
                </c:pt>
                <c:pt idx="4">
                  <c:v>Northern Territory</c:v>
                </c:pt>
                <c:pt idx="5">
                  <c:v>New South Wales</c:v>
                </c:pt>
                <c:pt idx="6">
                  <c:v>Queensland</c:v>
                </c:pt>
                <c:pt idx="7">
                  <c:v>South Australia</c:v>
                </c:pt>
              </c:strCache>
            </c:strRef>
          </c:cat>
          <c:val>
            <c:numRef>
              <c:f>Pivot!$B$11:$B$19</c:f>
              <c:numCache>
                <c:formatCode>General</c:formatCode>
                <c:ptCount val="8"/>
                <c:pt idx="0">
                  <c:v>104</c:v>
                </c:pt>
                <c:pt idx="1">
                  <c:v>121</c:v>
                </c:pt>
                <c:pt idx="2">
                  <c:v>121</c:v>
                </c:pt>
                <c:pt idx="3">
                  <c:v>124</c:v>
                </c:pt>
                <c:pt idx="4">
                  <c:v>125</c:v>
                </c:pt>
                <c:pt idx="5">
                  <c:v>132</c:v>
                </c:pt>
                <c:pt idx="6">
                  <c:v>134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436E-81E8-8DF62E0F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738495"/>
        <c:axId val="508735615"/>
      </c:barChart>
      <c:catAx>
        <c:axId val="50873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735615"/>
        <c:crosses val="autoZero"/>
        <c:auto val="1"/>
        <c:lblAlgn val="ctr"/>
        <c:lblOffset val="100"/>
        <c:noMultiLvlLbl val="0"/>
      </c:catAx>
      <c:valAx>
        <c:axId val="508735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73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1).xlsb.xlsx]Pivot!revenue and qty sold by size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\$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Pivot!$I$45:$I$50</c:f>
              <c:strCache>
                <c:ptCount val="5"/>
                <c:pt idx="0">
                  <c:v>M</c:v>
                </c:pt>
                <c:pt idx="1">
                  <c:v>XS</c:v>
                </c:pt>
                <c:pt idx="2">
                  <c:v>L</c:v>
                </c:pt>
                <c:pt idx="3">
                  <c:v>S</c:v>
                </c:pt>
                <c:pt idx="4">
                  <c:v>XL</c:v>
                </c:pt>
              </c:strCache>
            </c:strRef>
          </c:cat>
          <c:val>
            <c:numRef>
              <c:f>Pivot!$J$45:$J$50</c:f>
              <c:numCache>
                <c:formatCode>[$$-409]#,##0.00</c:formatCode>
                <c:ptCount val="5"/>
                <c:pt idx="0">
                  <c:v>211018</c:v>
                </c:pt>
                <c:pt idx="1">
                  <c:v>207093</c:v>
                </c:pt>
                <c:pt idx="2">
                  <c:v>206550</c:v>
                </c:pt>
                <c:pt idx="3">
                  <c:v>206492</c:v>
                </c:pt>
                <c:pt idx="4">
                  <c:v>200647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0-4A73-A4CD-5E5251D4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882048"/>
        <c:axId val="1006871488"/>
      </c:barChart>
      <c:catAx>
        <c:axId val="10068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6871488"/>
        <c:crosses val="autoZero"/>
        <c:auto val="1"/>
        <c:lblAlgn val="ctr"/>
        <c:lblOffset val="100"/>
        <c:noMultiLvlLbl val="0"/>
      </c:catAx>
      <c:valAx>
        <c:axId val="1006871488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0068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1).xlsb.xlsx]Pivot!Monthly revenue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Pivot!$A$23:$A$33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Pivot!$B$23:$B$33</c:f>
              <c:numCache>
                <c:formatCode>[$$-409]#,##0.00</c:formatCode>
                <c:ptCount val="10"/>
                <c:pt idx="0">
                  <c:v>119333</c:v>
                </c:pt>
                <c:pt idx="1">
                  <c:v>95080</c:v>
                </c:pt>
                <c:pt idx="2">
                  <c:v>131364</c:v>
                </c:pt>
                <c:pt idx="3">
                  <c:v>97530</c:v>
                </c:pt>
                <c:pt idx="4">
                  <c:v>85597</c:v>
                </c:pt>
                <c:pt idx="5">
                  <c:v>101458</c:v>
                </c:pt>
                <c:pt idx="6">
                  <c:v>116081</c:v>
                </c:pt>
                <c:pt idx="7">
                  <c:v>104565</c:v>
                </c:pt>
                <c:pt idx="8">
                  <c:v>96526</c:v>
                </c:pt>
                <c:pt idx="9">
                  <c:v>84266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6-4E5D-9833-A1127900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314656"/>
        <c:axId val="1147312256"/>
      </c:lineChart>
      <c:catAx>
        <c:axId val="11473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7312256"/>
        <c:crosses val="autoZero"/>
        <c:auto val="1"/>
        <c:lblAlgn val="ctr"/>
        <c:lblOffset val="100"/>
        <c:noMultiLvlLbl val="0"/>
      </c:catAx>
      <c:valAx>
        <c:axId val="1147312256"/>
        <c:scaling>
          <c:orientation val="minMax"/>
        </c:scaling>
        <c:delete val="0"/>
        <c:axPos val="l"/>
        <c:numFmt formatCode="\$0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73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1).xlsb.xlsx]Pivot!Customer gen by revenue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\$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Pivot!$K$2:$K$6</c:f>
              <c:strCache>
                <c:ptCount val="4"/>
                <c:pt idx="0">
                  <c:v>Boomers</c:v>
                </c:pt>
                <c:pt idx="1">
                  <c:v>Millenials</c:v>
                </c:pt>
                <c:pt idx="2">
                  <c:v>Gen X</c:v>
                </c:pt>
                <c:pt idx="3">
                  <c:v>Gen Z</c:v>
                </c:pt>
              </c:strCache>
            </c:strRef>
          </c:cat>
          <c:val>
            <c:numRef>
              <c:f>Pivot!$L$2:$L$6</c:f>
              <c:numCache>
                <c:formatCode>[$$-409]#,##0.00</c:formatCode>
                <c:ptCount val="4"/>
                <c:pt idx="0">
                  <c:v>397477</c:v>
                </c:pt>
                <c:pt idx="1">
                  <c:v>287083</c:v>
                </c:pt>
                <c:pt idx="2">
                  <c:v>254954</c:v>
                </c:pt>
                <c:pt idx="3">
                  <c:v>92286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9-40A6-9FBC-B2BDBCE0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217936"/>
        <c:axId val="1198218416"/>
      </c:barChart>
      <c:catAx>
        <c:axId val="1198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8218416"/>
        <c:crosses val="autoZero"/>
        <c:auto val="1"/>
        <c:lblAlgn val="ctr"/>
        <c:lblOffset val="100"/>
        <c:noMultiLvlLbl val="0"/>
      </c:catAx>
      <c:valAx>
        <c:axId val="1198218416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198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1).xlsb.xlsx]Pivot!Revenue by state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Pivot!$I$16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\$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Pivot!$H$17:$H$25</c:f>
              <c:strCache>
                <c:ptCount val="8"/>
                <c:pt idx="0">
                  <c:v>Northern Territory</c:v>
                </c:pt>
                <c:pt idx="1">
                  <c:v>Victoria</c:v>
                </c:pt>
                <c:pt idx="2">
                  <c:v>Tasmania</c:v>
                </c:pt>
                <c:pt idx="3">
                  <c:v>Western Australia</c:v>
                </c:pt>
                <c:pt idx="4">
                  <c:v>Australian Capital Territory</c:v>
                </c:pt>
                <c:pt idx="5">
                  <c:v>New South Wales</c:v>
                </c:pt>
                <c:pt idx="6">
                  <c:v>Queensland</c:v>
                </c:pt>
                <c:pt idx="7">
                  <c:v>South Australia</c:v>
                </c:pt>
              </c:strCache>
            </c:strRef>
          </c:cat>
          <c:val>
            <c:numRef>
              <c:f>Pivot!$I$17:$I$25</c:f>
              <c:numCache>
                <c:formatCode>[$$-409]#,##0.00</c:formatCode>
                <c:ptCount val="8"/>
                <c:pt idx="0">
                  <c:v>111854</c:v>
                </c:pt>
                <c:pt idx="1">
                  <c:v>120357</c:v>
                </c:pt>
                <c:pt idx="2">
                  <c:v>122095</c:v>
                </c:pt>
                <c:pt idx="3">
                  <c:v>125430</c:v>
                </c:pt>
                <c:pt idx="4">
                  <c:v>130442</c:v>
                </c:pt>
                <c:pt idx="5">
                  <c:v>131744</c:v>
                </c:pt>
                <c:pt idx="6">
                  <c:v>142062</c:v>
                </c:pt>
                <c:pt idx="7">
                  <c:v>147816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E-466D-9D39-94D055E6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140176"/>
        <c:axId val="1816129136"/>
      </c:barChart>
      <c:catAx>
        <c:axId val="181614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16129136"/>
        <c:crosses val="autoZero"/>
        <c:auto val="1"/>
        <c:lblAlgn val="ctr"/>
        <c:lblOffset val="100"/>
        <c:noMultiLvlLbl val="0"/>
      </c:catAx>
      <c:valAx>
        <c:axId val="1816129136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18161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1).xlsb.xlsx]Pivot!Top 10 city by customers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Pivot!$E$2:$E$12</c:f>
              <c:strCache>
                <c:ptCount val="10"/>
                <c:pt idx="0">
                  <c:v>Corkeryshire</c:v>
                </c:pt>
                <c:pt idx="1">
                  <c:v>Feeneymouth</c:v>
                </c:pt>
                <c:pt idx="2">
                  <c:v>Abbeyshire</c:v>
                </c:pt>
                <c:pt idx="3">
                  <c:v>Chloeville</c:v>
                </c:pt>
                <c:pt idx="4">
                  <c:v>East Imogen</c:v>
                </c:pt>
                <c:pt idx="5">
                  <c:v>Aidenton</c:v>
                </c:pt>
                <c:pt idx="6">
                  <c:v>East Max</c:v>
                </c:pt>
                <c:pt idx="7">
                  <c:v>East Aidan</c:v>
                </c:pt>
                <c:pt idx="8">
                  <c:v>East Sophia</c:v>
                </c:pt>
                <c:pt idx="9">
                  <c:v>New Ava</c:v>
                </c:pt>
              </c:strCache>
            </c:strRef>
          </c:cat>
          <c:val>
            <c:numRef>
              <c:f>Pivot!$F$2:$F$12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48CA-A602-0A16E70A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9418495"/>
        <c:axId val="2039418975"/>
      </c:barChart>
      <c:catAx>
        <c:axId val="203941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9418975"/>
        <c:crosses val="autoZero"/>
        <c:auto val="1"/>
        <c:lblAlgn val="ctr"/>
        <c:lblOffset val="100"/>
        <c:noMultiLvlLbl val="0"/>
      </c:catAx>
      <c:valAx>
        <c:axId val="2039418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941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1).xlsb.xlsx]Pivot!Revenue by gender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.00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.00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\$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Pivot!$H$2:$H$10</c:f>
              <c:strCache>
                <c:ptCount val="8"/>
                <c:pt idx="0">
                  <c:v>Bigender</c:v>
                </c:pt>
                <c:pt idx="1">
                  <c:v>Agender</c:v>
                </c:pt>
                <c:pt idx="2">
                  <c:v>Non-binary</c:v>
                </c:pt>
                <c:pt idx="3">
                  <c:v>Genderqueer</c:v>
                </c:pt>
                <c:pt idx="4">
                  <c:v>Polygender</c:v>
                </c:pt>
                <c:pt idx="5">
                  <c:v>Male</c:v>
                </c:pt>
                <c:pt idx="6">
                  <c:v>Genderfluid</c:v>
                </c:pt>
                <c:pt idx="7">
                  <c:v>Female</c:v>
                </c:pt>
              </c:strCache>
            </c:strRef>
          </c:cat>
          <c:val>
            <c:numRef>
              <c:f>Pivot!$I$2:$I$10</c:f>
              <c:numCache>
                <c:formatCode>[$$-409]#,##0.00</c:formatCode>
                <c:ptCount val="8"/>
                <c:pt idx="0">
                  <c:v>107014</c:v>
                </c:pt>
                <c:pt idx="1">
                  <c:v>107179</c:v>
                </c:pt>
                <c:pt idx="2">
                  <c:v>126201</c:v>
                </c:pt>
                <c:pt idx="3">
                  <c:v>132389</c:v>
                </c:pt>
                <c:pt idx="4">
                  <c:v>132548</c:v>
                </c:pt>
                <c:pt idx="5">
                  <c:v>138988</c:v>
                </c:pt>
                <c:pt idx="6">
                  <c:v>142077</c:v>
                </c:pt>
                <c:pt idx="7">
                  <c:v>145404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B-4A5F-92F1-95022233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9342303"/>
        <c:axId val="979342783"/>
      </c:barChart>
      <c:catAx>
        <c:axId val="97934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79342783"/>
        <c:crosses val="autoZero"/>
        <c:auto val="1"/>
        <c:lblAlgn val="ctr"/>
        <c:lblOffset val="100"/>
        <c:noMultiLvlLbl val="0"/>
      </c:catAx>
      <c:valAx>
        <c:axId val="979342783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9793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1).xlsb.xlsx]Pivot!Customer gen by revenue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bg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C4D9F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E8F9F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bg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C4D9F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E8F9F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C4D9FF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20"/>
        <c:spPr>
          <a:solidFill>
            <a:srgbClr val="E8F9FF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Pivot!$L$1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D3-4EAE-A5B9-20562B6AC0E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D3-4EAE-A5B9-20562B6AC0E9}"/>
              </c:ext>
            </c:extLst>
          </c:dPt>
          <c:dPt>
            <c:idx val="2"/>
            <c:bubble3D val="0"/>
            <c:spPr>
              <a:solidFill>
                <a:srgbClr val="C4D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D3-4EAE-A5B9-20562B6AC0E9}"/>
              </c:ext>
            </c:extLst>
          </c:dPt>
          <c:dPt>
            <c:idx val="3"/>
            <c:bubble3D val="0"/>
            <c:spPr>
              <a:solidFill>
                <a:srgbClr val="E8F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D3-4EAE-A5B9-20562B6AC0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Pivot!$K$2:$K$6</c:f>
              <c:strCache>
                <c:ptCount val="4"/>
                <c:pt idx="0">
                  <c:v>Boomers</c:v>
                </c:pt>
                <c:pt idx="1">
                  <c:v>Millenials</c:v>
                </c:pt>
                <c:pt idx="2">
                  <c:v>Gen X</c:v>
                </c:pt>
                <c:pt idx="3">
                  <c:v>Gen Z</c:v>
                </c:pt>
              </c:strCache>
            </c:strRef>
          </c:cat>
          <c:val>
            <c:numRef>
              <c:f>Pivot!$L$2:$L$6</c:f>
              <c:numCache>
                <c:formatCode>[$$-409]#,##0.00</c:formatCode>
                <c:ptCount val="4"/>
                <c:pt idx="0">
                  <c:v>397477</c:v>
                </c:pt>
                <c:pt idx="1">
                  <c:v>287083</c:v>
                </c:pt>
                <c:pt idx="2">
                  <c:v>254954</c:v>
                </c:pt>
                <c:pt idx="3">
                  <c:v>92286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3-4EAE-A5B9-20562B6A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1).xlsb.xlsx]Pivot!Top 5 customer by revenue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314553990610327E-2"/>
          <c:y val="4.8309178743961352E-2"/>
          <c:w val="0.9173708920187793"/>
          <c:h val="0.72972574080413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\$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Pivot!$A$2:$A$7</c:f>
              <c:strCache>
                <c:ptCount val="5"/>
                <c:pt idx="0">
                  <c:v>Wren Helgass</c:v>
                </c:pt>
                <c:pt idx="1">
                  <c:v>Kristofor Roos</c:v>
                </c:pt>
                <c:pt idx="2">
                  <c:v>Dannie Fidler</c:v>
                </c:pt>
                <c:pt idx="3">
                  <c:v>Esteban Hensmans</c:v>
                </c:pt>
                <c:pt idx="4">
                  <c:v>Crin Johnikin</c:v>
                </c:pt>
              </c:strCache>
            </c:strRef>
          </c:cat>
          <c:val>
            <c:numRef>
              <c:f>Pivot!$B$2:$B$7</c:f>
              <c:numCache>
                <c:formatCode>[$$-409]#,##0.00</c:formatCode>
                <c:ptCount val="5"/>
                <c:pt idx="0">
                  <c:v>7632</c:v>
                </c:pt>
                <c:pt idx="1">
                  <c:v>6640</c:v>
                </c:pt>
                <c:pt idx="2">
                  <c:v>6341</c:v>
                </c:pt>
                <c:pt idx="3">
                  <c:v>5657</c:v>
                </c:pt>
                <c:pt idx="4">
                  <c:v>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2-4A10-A752-09F5D5D1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603008"/>
        <c:axId val="1814602048"/>
      </c:barChart>
      <c:catAx>
        <c:axId val="18146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14602048"/>
        <c:crosses val="autoZero"/>
        <c:auto val="1"/>
        <c:lblAlgn val="ctr"/>
        <c:lblOffset val="100"/>
        <c:noMultiLvlLbl val="0"/>
      </c:catAx>
      <c:valAx>
        <c:axId val="1814602048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8146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1).xlsb.xlsx]Pivot!Top 10 selling product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Pivot!$A$37:$A$47</c:f>
              <c:strCache>
                <c:ptCount val="10"/>
                <c:pt idx="0">
                  <c:v>Henley</c:v>
                </c:pt>
                <c:pt idx="1">
                  <c:v>Drawstring</c:v>
                </c:pt>
                <c:pt idx="2">
                  <c:v>Slim-Fit</c:v>
                </c:pt>
                <c:pt idx="3">
                  <c:v>Oxford Cloth</c:v>
                </c:pt>
                <c:pt idx="4">
                  <c:v>Bomber</c:v>
                </c:pt>
                <c:pt idx="5">
                  <c:v>Shearling</c:v>
                </c:pt>
                <c:pt idx="6">
                  <c:v>Casual Slim Fit</c:v>
                </c:pt>
                <c:pt idx="7">
                  <c:v>Pleated</c:v>
                </c:pt>
                <c:pt idx="8">
                  <c:v>Joggers</c:v>
                </c:pt>
                <c:pt idx="9">
                  <c:v>Denim</c:v>
                </c:pt>
              </c:strCache>
            </c:strRef>
          </c:cat>
          <c:val>
            <c:numRef>
              <c:f>Pivot!$B$37:$B$47</c:f>
              <c:numCache>
                <c:formatCode>General</c:formatCode>
                <c:ptCount val="10"/>
                <c:pt idx="0">
                  <c:v>281</c:v>
                </c:pt>
                <c:pt idx="1">
                  <c:v>288</c:v>
                </c:pt>
                <c:pt idx="2">
                  <c:v>288</c:v>
                </c:pt>
                <c:pt idx="3">
                  <c:v>289</c:v>
                </c:pt>
                <c:pt idx="4">
                  <c:v>297</c:v>
                </c:pt>
                <c:pt idx="5">
                  <c:v>302</c:v>
                </c:pt>
                <c:pt idx="6">
                  <c:v>306</c:v>
                </c:pt>
                <c:pt idx="7">
                  <c:v>308</c:v>
                </c:pt>
                <c:pt idx="8">
                  <c:v>334</c:v>
                </c:pt>
                <c:pt idx="9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B34-A80A-640C4807C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7319456"/>
        <c:axId val="1147315136"/>
      </c:barChart>
      <c:catAx>
        <c:axId val="114731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47315136"/>
        <c:crosses val="autoZero"/>
        <c:auto val="1"/>
        <c:lblAlgn val="ctr"/>
        <c:lblOffset val="100"/>
        <c:noMultiLvlLbl val="0"/>
      </c:catAx>
      <c:valAx>
        <c:axId val="114731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73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1).xlsb.xlsx]Pivot!revenue by product name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Pivot!$F$44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\$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Pivot!$E$45:$E$55</c:f>
              <c:strCache>
                <c:ptCount val="10"/>
                <c:pt idx="0">
                  <c:v>Chambray</c:v>
                </c:pt>
                <c:pt idx="1">
                  <c:v>Joggers</c:v>
                </c:pt>
                <c:pt idx="2">
                  <c:v>Pleated</c:v>
                </c:pt>
                <c:pt idx="3">
                  <c:v>Cropped</c:v>
                </c:pt>
                <c:pt idx="4">
                  <c:v>Flannel</c:v>
                </c:pt>
                <c:pt idx="5">
                  <c:v>Puffer</c:v>
                </c:pt>
                <c:pt idx="6">
                  <c:v>Shearling</c:v>
                </c:pt>
                <c:pt idx="7">
                  <c:v>Trench Coat</c:v>
                </c:pt>
                <c:pt idx="8">
                  <c:v>Casual Slim Fit</c:v>
                </c:pt>
                <c:pt idx="9">
                  <c:v>Denim</c:v>
                </c:pt>
              </c:strCache>
            </c:strRef>
          </c:cat>
          <c:val>
            <c:numRef>
              <c:f>Pivot!$F$45:$F$55</c:f>
              <c:numCache>
                <c:formatCode>[$$-409]#,##0.00</c:formatCode>
                <c:ptCount val="10"/>
                <c:pt idx="0">
                  <c:v>30740</c:v>
                </c:pt>
                <c:pt idx="1">
                  <c:v>31062</c:v>
                </c:pt>
                <c:pt idx="2">
                  <c:v>32340</c:v>
                </c:pt>
                <c:pt idx="3">
                  <c:v>32660</c:v>
                </c:pt>
                <c:pt idx="4">
                  <c:v>33158</c:v>
                </c:pt>
                <c:pt idx="5">
                  <c:v>35164</c:v>
                </c:pt>
                <c:pt idx="6">
                  <c:v>35334</c:v>
                </c:pt>
                <c:pt idx="7">
                  <c:v>35581</c:v>
                </c:pt>
                <c:pt idx="8">
                  <c:v>36414</c:v>
                </c:pt>
                <c:pt idx="9">
                  <c:v>52399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4-4C5D-A3D4-6BBB20B96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1027008"/>
        <c:axId val="1201025568"/>
      </c:barChart>
      <c:catAx>
        <c:axId val="12010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1025568"/>
        <c:crosses val="autoZero"/>
        <c:auto val="1"/>
        <c:lblAlgn val="ctr"/>
        <c:lblOffset val="100"/>
        <c:noMultiLvlLbl val="0"/>
      </c:catAx>
      <c:valAx>
        <c:axId val="1201025568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12010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1).xlsb.xlsx]Pivot!Gender, product type by sales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8F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Pivot!$J$30:$J$31</c:f>
              <c:strCache>
                <c:ptCount val="1"/>
                <c:pt idx="0">
                  <c:v>Jacket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Pivot!$I$32:$I$40</c:f>
              <c:strCache>
                <c:ptCount val="8"/>
                <c:pt idx="0">
                  <c:v>Agender</c:v>
                </c:pt>
                <c:pt idx="1">
                  <c:v>Bigender</c:v>
                </c:pt>
                <c:pt idx="2">
                  <c:v>Female</c:v>
                </c:pt>
                <c:pt idx="3">
                  <c:v>Genderfluid</c:v>
                </c:pt>
                <c:pt idx="4">
                  <c:v>Genderqueer</c:v>
                </c:pt>
                <c:pt idx="5">
                  <c:v>Male</c:v>
                </c:pt>
                <c:pt idx="6">
                  <c:v>Non-binary</c:v>
                </c:pt>
                <c:pt idx="7">
                  <c:v>Polygender</c:v>
                </c:pt>
              </c:strCache>
            </c:strRef>
          </c:cat>
          <c:val>
            <c:numRef>
              <c:f>Pivot!$J$32:$J$40</c:f>
              <c:numCache>
                <c:formatCode>General</c:formatCode>
                <c:ptCount val="8"/>
                <c:pt idx="0">
                  <c:v>183</c:v>
                </c:pt>
                <c:pt idx="1">
                  <c:v>184</c:v>
                </c:pt>
                <c:pt idx="2">
                  <c:v>245</c:v>
                </c:pt>
                <c:pt idx="3">
                  <c:v>230</c:v>
                </c:pt>
                <c:pt idx="4">
                  <c:v>208</c:v>
                </c:pt>
                <c:pt idx="5">
                  <c:v>239</c:v>
                </c:pt>
                <c:pt idx="6">
                  <c:v>185</c:v>
                </c:pt>
                <c:pt idx="7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5-4A95-BC68-9FB94D88EE96}"/>
            </c:ext>
          </c:extLst>
        </c:ser>
        <c:ser>
          <c:idx val="1"/>
          <c:order val="1"/>
          <c:tx>
            <c:strRef>
              <c:f>Pivot!$K$30:$K$31</c:f>
              <c:strCache>
                <c:ptCount val="1"/>
                <c:pt idx="0">
                  <c:v>Shirt</c:v>
                </c:pt>
              </c:strCache>
            </c:strRef>
          </c:tx>
          <c:spPr>
            <a:solidFill>
              <a:srgbClr val="E8F9FF"/>
            </a:solidFill>
            <a:ln>
              <a:noFill/>
            </a:ln>
            <a:effectLst/>
          </c:spPr>
          <c:invertIfNegative val="0"/>
          <c:cat>
            <c:strRef>
              <c:f>Pivot!$I$32:$I$40</c:f>
              <c:strCache>
                <c:ptCount val="8"/>
                <c:pt idx="0">
                  <c:v>Agender</c:v>
                </c:pt>
                <c:pt idx="1">
                  <c:v>Bigender</c:v>
                </c:pt>
                <c:pt idx="2">
                  <c:v>Female</c:v>
                </c:pt>
                <c:pt idx="3">
                  <c:v>Genderfluid</c:v>
                </c:pt>
                <c:pt idx="4">
                  <c:v>Genderqueer</c:v>
                </c:pt>
                <c:pt idx="5">
                  <c:v>Male</c:v>
                </c:pt>
                <c:pt idx="6">
                  <c:v>Non-binary</c:v>
                </c:pt>
                <c:pt idx="7">
                  <c:v>Polygender</c:v>
                </c:pt>
              </c:strCache>
            </c:strRef>
          </c:cat>
          <c:val>
            <c:numRef>
              <c:f>Pivot!$K$32:$K$40</c:f>
              <c:numCache>
                <c:formatCode>General</c:formatCode>
                <c:ptCount val="8"/>
                <c:pt idx="0">
                  <c:v>157</c:v>
                </c:pt>
                <c:pt idx="1">
                  <c:v>183</c:v>
                </c:pt>
                <c:pt idx="2">
                  <c:v>230</c:v>
                </c:pt>
                <c:pt idx="3">
                  <c:v>230</c:v>
                </c:pt>
                <c:pt idx="4">
                  <c:v>213</c:v>
                </c:pt>
                <c:pt idx="5">
                  <c:v>203</c:v>
                </c:pt>
                <c:pt idx="6">
                  <c:v>226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5-4A95-BC68-9FB94D88EE96}"/>
            </c:ext>
          </c:extLst>
        </c:ser>
        <c:ser>
          <c:idx val="2"/>
          <c:order val="2"/>
          <c:tx>
            <c:strRef>
              <c:f>Pivot!$L$30:$L$31</c:f>
              <c:strCache>
                <c:ptCount val="1"/>
                <c:pt idx="0">
                  <c:v>Trousers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Pivot!$I$32:$I$40</c:f>
              <c:strCache>
                <c:ptCount val="8"/>
                <c:pt idx="0">
                  <c:v>Agender</c:v>
                </c:pt>
                <c:pt idx="1">
                  <c:v>Bigender</c:v>
                </c:pt>
                <c:pt idx="2">
                  <c:v>Female</c:v>
                </c:pt>
                <c:pt idx="3">
                  <c:v>Genderfluid</c:v>
                </c:pt>
                <c:pt idx="4">
                  <c:v>Genderqueer</c:v>
                </c:pt>
                <c:pt idx="5">
                  <c:v>Male</c:v>
                </c:pt>
                <c:pt idx="6">
                  <c:v>Non-binary</c:v>
                </c:pt>
                <c:pt idx="7">
                  <c:v>Polygender</c:v>
                </c:pt>
              </c:strCache>
            </c:strRef>
          </c:cat>
          <c:val>
            <c:numRef>
              <c:f>Pivot!$L$32:$L$40</c:f>
              <c:numCache>
                <c:formatCode>General</c:formatCode>
                <c:ptCount val="8"/>
                <c:pt idx="0">
                  <c:v>186</c:v>
                </c:pt>
                <c:pt idx="1">
                  <c:v>155</c:v>
                </c:pt>
                <c:pt idx="2">
                  <c:v>237</c:v>
                </c:pt>
                <c:pt idx="3">
                  <c:v>227</c:v>
                </c:pt>
                <c:pt idx="4">
                  <c:v>226</c:v>
                </c:pt>
                <c:pt idx="5">
                  <c:v>230</c:v>
                </c:pt>
                <c:pt idx="6">
                  <c:v>187</c:v>
                </c:pt>
                <c:pt idx="7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5-4A95-BC68-9FB94D88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6900288"/>
        <c:axId val="1006890688"/>
      </c:barChart>
      <c:catAx>
        <c:axId val="100690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6890688"/>
        <c:crosses val="autoZero"/>
        <c:auto val="1"/>
        <c:lblAlgn val="ctr"/>
        <c:lblOffset val="100"/>
        <c:noMultiLvlLbl val="0"/>
      </c:catAx>
      <c:valAx>
        <c:axId val="10068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6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[TDI SQL SALES CAPSTONE (version 1).xlsb.xlsx]Pivot!revenue by color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\$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Pivot!$A$51:$A$58</c:f>
              <c:strCache>
                <c:ptCount val="7"/>
                <c:pt idx="0">
                  <c:v>blue</c:v>
                </c:pt>
                <c:pt idx="1">
                  <c:v>violet</c:v>
                </c:pt>
                <c:pt idx="2">
                  <c:v>indigo</c:v>
                </c:pt>
                <c:pt idx="3">
                  <c:v>red</c:v>
                </c:pt>
                <c:pt idx="4">
                  <c:v>yellow</c:v>
                </c:pt>
                <c:pt idx="5">
                  <c:v>green</c:v>
                </c:pt>
                <c:pt idx="6">
                  <c:v>orange</c:v>
                </c:pt>
              </c:strCache>
            </c:strRef>
          </c:cat>
          <c:val>
            <c:numRef>
              <c:f>Pivot!$B$51:$B$58</c:f>
              <c:numCache>
                <c:formatCode>[$$-409]#,##0.00</c:formatCode>
                <c:ptCount val="7"/>
                <c:pt idx="0">
                  <c:v>158220</c:v>
                </c:pt>
                <c:pt idx="1">
                  <c:v>149960</c:v>
                </c:pt>
                <c:pt idx="2">
                  <c:v>149439</c:v>
                </c:pt>
                <c:pt idx="3">
                  <c:v>145898</c:v>
                </c:pt>
                <c:pt idx="4">
                  <c:v>144168</c:v>
                </c:pt>
                <c:pt idx="5">
                  <c:v>143358</c:v>
                </c:pt>
                <c:pt idx="6">
                  <c:v>140757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0-4591-918E-24E24F5AF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6893568"/>
        <c:axId val="1006886368"/>
      </c:barChart>
      <c:catAx>
        <c:axId val="10068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06886368"/>
        <c:crosses val="autoZero"/>
        <c:auto val="1"/>
        <c:lblAlgn val="ctr"/>
        <c:lblOffset val="100"/>
        <c:noMultiLvlLbl val="0"/>
      </c:catAx>
      <c:valAx>
        <c:axId val="1006886368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0068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png"/><Relationship Id="rId3" Type="http://schemas.openxmlformats.org/officeDocument/2006/relationships/hyperlink" Target="#'dashboard 3'!A1"/><Relationship Id="rId7" Type="http://schemas.openxmlformats.org/officeDocument/2006/relationships/chart" Target="../charts/chart4.xml"/><Relationship Id="rId12" Type="http://schemas.openxmlformats.org/officeDocument/2006/relationships/image" Target="../media/image5.svg"/><Relationship Id="rId17" Type="http://schemas.openxmlformats.org/officeDocument/2006/relationships/chart" Target="../charts/chart5.xml"/><Relationship Id="rId2" Type="http://schemas.openxmlformats.org/officeDocument/2006/relationships/hyperlink" Target="#'dashboard 2'!A1"/><Relationship Id="rId16" Type="http://schemas.openxmlformats.org/officeDocument/2006/relationships/image" Target="../media/image9.svg"/><Relationship Id="rId1" Type="http://schemas.openxmlformats.org/officeDocument/2006/relationships/hyperlink" Target="#'dashboard 1'!A1"/><Relationship Id="rId6" Type="http://schemas.openxmlformats.org/officeDocument/2006/relationships/chart" Target="../charts/chart3.xml"/><Relationship Id="rId11" Type="http://schemas.openxmlformats.org/officeDocument/2006/relationships/image" Target="../media/image4.png"/><Relationship Id="rId5" Type="http://schemas.openxmlformats.org/officeDocument/2006/relationships/chart" Target="../charts/chart2.xml"/><Relationship Id="rId15" Type="http://schemas.openxmlformats.org/officeDocument/2006/relationships/image" Target="../media/image8.png"/><Relationship Id="rId10" Type="http://schemas.openxmlformats.org/officeDocument/2006/relationships/image" Target="../media/image3.svg"/><Relationship Id="rId4" Type="http://schemas.openxmlformats.org/officeDocument/2006/relationships/chart" Target="../charts/chart1.xml"/><Relationship Id="rId9" Type="http://schemas.openxmlformats.org/officeDocument/2006/relationships/image" Target="../media/image2.png"/><Relationship Id="rId14" Type="http://schemas.openxmlformats.org/officeDocument/2006/relationships/image" Target="../media/image7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image" Target="../media/image5.svg"/><Relationship Id="rId3" Type="http://schemas.openxmlformats.org/officeDocument/2006/relationships/hyperlink" Target="#'dashboard 3'!A1"/><Relationship Id="rId7" Type="http://schemas.openxmlformats.org/officeDocument/2006/relationships/chart" Target="../charts/chart8.xml"/><Relationship Id="rId12" Type="http://schemas.openxmlformats.org/officeDocument/2006/relationships/image" Target="../media/image4.png"/><Relationship Id="rId17" Type="http://schemas.openxmlformats.org/officeDocument/2006/relationships/image" Target="../media/image9.svg"/><Relationship Id="rId2" Type="http://schemas.openxmlformats.org/officeDocument/2006/relationships/hyperlink" Target="#'dashboard 2'!A1"/><Relationship Id="rId16" Type="http://schemas.openxmlformats.org/officeDocument/2006/relationships/image" Target="../media/image8.png"/><Relationship Id="rId1" Type="http://schemas.openxmlformats.org/officeDocument/2006/relationships/hyperlink" Target="#'dashboard 1'!A1"/><Relationship Id="rId6" Type="http://schemas.openxmlformats.org/officeDocument/2006/relationships/chart" Target="../charts/chart7.xml"/><Relationship Id="rId11" Type="http://schemas.openxmlformats.org/officeDocument/2006/relationships/image" Target="../media/image3.svg"/><Relationship Id="rId5" Type="http://schemas.openxmlformats.org/officeDocument/2006/relationships/chart" Target="../charts/chart6.xml"/><Relationship Id="rId15" Type="http://schemas.openxmlformats.org/officeDocument/2006/relationships/image" Target="../media/image7.svg"/><Relationship Id="rId10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chart" Target="../charts/chart10.xml"/><Relationship Id="rId1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chart" Target="../charts/chart11.xml"/><Relationship Id="rId3" Type="http://schemas.openxmlformats.org/officeDocument/2006/relationships/hyperlink" Target="#'dashboard 3'!A1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2" Type="http://schemas.openxmlformats.org/officeDocument/2006/relationships/hyperlink" Target="#'dashboard 2'!A1"/><Relationship Id="rId16" Type="http://schemas.openxmlformats.org/officeDocument/2006/relationships/image" Target="../media/image10.emf"/><Relationship Id="rId1" Type="http://schemas.openxmlformats.org/officeDocument/2006/relationships/hyperlink" Target="#'dashboard 1'!A1"/><Relationship Id="rId6" Type="http://schemas.openxmlformats.org/officeDocument/2006/relationships/image" Target="../media/image3.svg"/><Relationship Id="rId11" Type="http://schemas.openxmlformats.org/officeDocument/2006/relationships/image" Target="../media/image8.png"/><Relationship Id="rId5" Type="http://schemas.openxmlformats.org/officeDocument/2006/relationships/image" Target="../media/image2.png"/><Relationship Id="rId15" Type="http://schemas.openxmlformats.org/officeDocument/2006/relationships/chart" Target="../charts/chart13.xml"/><Relationship Id="rId10" Type="http://schemas.openxmlformats.org/officeDocument/2006/relationships/image" Target="../media/image7.svg"/><Relationship Id="rId4" Type="http://schemas.openxmlformats.org/officeDocument/2006/relationships/image" Target="../media/image1.png"/><Relationship Id="rId9" Type="http://schemas.openxmlformats.org/officeDocument/2006/relationships/image" Target="../media/image6.png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2</xdr:col>
      <xdr:colOff>133350</xdr:colOff>
      <xdr:row>26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FBF8071-16C5-4FC5-A02F-7539EE84F44C}"/>
            </a:ext>
          </a:extLst>
        </xdr:cNvPr>
        <xdr:cNvSpPr/>
      </xdr:nvSpPr>
      <xdr:spPr>
        <a:xfrm>
          <a:off x="85725" y="76200"/>
          <a:ext cx="1266825" cy="4981575"/>
        </a:xfrm>
        <a:prstGeom prst="roundRect">
          <a:avLst/>
        </a:prstGeom>
        <a:solidFill>
          <a:srgbClr val="C4D9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304800</xdr:colOff>
      <xdr:row>0</xdr:row>
      <xdr:rowOff>133350</xdr:rowOff>
    </xdr:from>
    <xdr:to>
      <xdr:col>6</xdr:col>
      <xdr:colOff>26400</xdr:colOff>
      <xdr:row>4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C4387B5-70D4-423B-8DC3-4971C1736B4A}"/>
            </a:ext>
          </a:extLst>
        </xdr:cNvPr>
        <xdr:cNvSpPr/>
      </xdr:nvSpPr>
      <xdr:spPr>
        <a:xfrm>
          <a:off x="1524000" y="133350"/>
          <a:ext cx="2160000" cy="7334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6</xdr:col>
      <xdr:colOff>228599</xdr:colOff>
      <xdr:row>0</xdr:row>
      <xdr:rowOff>142875</xdr:rowOff>
    </xdr:from>
    <xdr:to>
      <xdr:col>9</xdr:col>
      <xdr:colOff>559799</xdr:colOff>
      <xdr:row>4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C6A4804-5408-42B6-BD95-539372E2048F}"/>
            </a:ext>
          </a:extLst>
        </xdr:cNvPr>
        <xdr:cNvSpPr/>
      </xdr:nvSpPr>
      <xdr:spPr>
        <a:xfrm>
          <a:off x="3886199" y="142875"/>
          <a:ext cx="2160000" cy="733425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6</xdr:col>
      <xdr:colOff>219074</xdr:colOff>
      <xdr:row>5</xdr:row>
      <xdr:rowOff>95250</xdr:rowOff>
    </xdr:from>
    <xdr:to>
      <xdr:col>9</xdr:col>
      <xdr:colOff>550274</xdr:colOff>
      <xdr:row>9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C3E6660-BCB2-4045-A770-2C317444F2CC}"/>
            </a:ext>
          </a:extLst>
        </xdr:cNvPr>
        <xdr:cNvSpPr/>
      </xdr:nvSpPr>
      <xdr:spPr>
        <a:xfrm>
          <a:off x="3876674" y="1047750"/>
          <a:ext cx="2160000" cy="733425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323849</xdr:colOff>
      <xdr:row>5</xdr:row>
      <xdr:rowOff>104775</xdr:rowOff>
    </xdr:from>
    <xdr:to>
      <xdr:col>6</xdr:col>
      <xdr:colOff>45449</xdr:colOff>
      <xdr:row>9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780319D-A07E-4743-B066-A094B961C246}"/>
            </a:ext>
          </a:extLst>
        </xdr:cNvPr>
        <xdr:cNvSpPr/>
      </xdr:nvSpPr>
      <xdr:spPr>
        <a:xfrm>
          <a:off x="1543049" y="1057275"/>
          <a:ext cx="2160000" cy="733425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304799</xdr:colOff>
      <xdr:row>10</xdr:row>
      <xdr:rowOff>9524</xdr:rowOff>
    </xdr:from>
    <xdr:to>
      <xdr:col>8</xdr:col>
      <xdr:colOff>175199</xdr:colOff>
      <xdr:row>26</xdr:row>
      <xdr:rowOff>57149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79EDD95-DD52-45FC-A7F3-4495682108F3}"/>
            </a:ext>
          </a:extLst>
        </xdr:cNvPr>
        <xdr:cNvSpPr/>
      </xdr:nvSpPr>
      <xdr:spPr>
        <a:xfrm>
          <a:off x="1523999" y="1914524"/>
          <a:ext cx="3528000" cy="30956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10</xdr:col>
      <xdr:colOff>123826</xdr:colOff>
      <xdr:row>0</xdr:row>
      <xdr:rowOff>142875</xdr:rowOff>
    </xdr:from>
    <xdr:to>
      <xdr:col>20</xdr:col>
      <xdr:colOff>200028</xdr:colOff>
      <xdr:row>9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3656E59-BA6F-47D9-A8C3-49C4BBD7C65D}"/>
            </a:ext>
          </a:extLst>
        </xdr:cNvPr>
        <xdr:cNvSpPr/>
      </xdr:nvSpPr>
      <xdr:spPr>
        <a:xfrm>
          <a:off x="6219826" y="142875"/>
          <a:ext cx="6172202" cy="1619250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8</xdr:col>
      <xdr:colOff>323850</xdr:colOff>
      <xdr:row>10</xdr:row>
      <xdr:rowOff>9524</xdr:rowOff>
    </xdr:from>
    <xdr:to>
      <xdr:col>14</xdr:col>
      <xdr:colOff>194250</xdr:colOff>
      <xdr:row>26</xdr:row>
      <xdr:rowOff>57149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067CBBD-64CD-4894-A436-B8D8CDF57281}"/>
            </a:ext>
          </a:extLst>
        </xdr:cNvPr>
        <xdr:cNvSpPr/>
      </xdr:nvSpPr>
      <xdr:spPr>
        <a:xfrm>
          <a:off x="5200650" y="1914524"/>
          <a:ext cx="3528000" cy="30956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14</xdr:col>
      <xdr:colOff>342900</xdr:colOff>
      <xdr:row>9</xdr:row>
      <xdr:rowOff>190499</xdr:rowOff>
    </xdr:from>
    <xdr:to>
      <xdr:col>20</xdr:col>
      <xdr:colOff>213300</xdr:colOff>
      <xdr:row>26</xdr:row>
      <xdr:rowOff>47624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3528D18-CD75-469E-8136-1852C5C4F2DC}"/>
            </a:ext>
          </a:extLst>
        </xdr:cNvPr>
        <xdr:cNvSpPr/>
      </xdr:nvSpPr>
      <xdr:spPr>
        <a:xfrm>
          <a:off x="8877300" y="1904999"/>
          <a:ext cx="3528000" cy="30956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57148</xdr:colOff>
      <xdr:row>2</xdr:row>
      <xdr:rowOff>9525</xdr:rowOff>
    </xdr:from>
    <xdr:to>
      <xdr:col>2</xdr:col>
      <xdr:colOff>171449</xdr:colOff>
      <xdr:row>5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1BAD009-92FF-40EC-BCDE-7CCE41F724E2}"/>
            </a:ext>
          </a:extLst>
        </xdr:cNvPr>
        <xdr:cNvSpPr txBox="1"/>
      </xdr:nvSpPr>
      <xdr:spPr>
        <a:xfrm>
          <a:off x="57148" y="390525"/>
          <a:ext cx="1333501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CUSTOMER</a:t>
          </a:r>
        </a:p>
        <a:p>
          <a:pPr algn="ctr"/>
          <a:r>
            <a:rPr lang="en-US" sz="1600" b="1"/>
            <a:t>OVERVIEW</a:t>
          </a:r>
          <a:endParaRPr lang="en-NG" sz="1600" b="1"/>
        </a:p>
      </xdr:txBody>
    </xdr:sp>
    <xdr:clientData/>
  </xdr:twoCellAnchor>
  <xdr:twoCellAnchor>
    <xdr:from>
      <xdr:col>0</xdr:col>
      <xdr:colOff>209550</xdr:colOff>
      <xdr:row>8</xdr:row>
      <xdr:rowOff>104775</xdr:rowOff>
    </xdr:from>
    <xdr:to>
      <xdr:col>2</xdr:col>
      <xdr:colOff>9526</xdr:colOff>
      <xdr:row>10</xdr:row>
      <xdr:rowOff>19050</xdr:rowOff>
    </xdr:to>
    <xdr:sp macro="" textlink="">
      <xdr:nvSpPr>
        <xdr:cNvPr id="12" name="TextBox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E391BA-D373-459B-B38A-E63F35B20ED2}"/>
            </a:ext>
          </a:extLst>
        </xdr:cNvPr>
        <xdr:cNvSpPr txBox="1"/>
      </xdr:nvSpPr>
      <xdr:spPr>
        <a:xfrm>
          <a:off x="209550" y="1628775"/>
          <a:ext cx="1019176" cy="295275"/>
        </a:xfrm>
        <a:prstGeom prst="rect">
          <a:avLst/>
        </a:prstGeom>
        <a:solidFill>
          <a:srgbClr val="FBFBFB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Customers</a:t>
          </a:r>
          <a:endParaRPr lang="en-N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209550</xdr:colOff>
      <xdr:row>10</xdr:row>
      <xdr:rowOff>80963</xdr:rowOff>
    </xdr:from>
    <xdr:to>
      <xdr:col>2</xdr:col>
      <xdr:colOff>9526</xdr:colOff>
      <xdr:row>11</xdr:row>
      <xdr:rowOff>185738</xdr:rowOff>
    </xdr:to>
    <xdr:sp macro="" textlink="">
      <xdr:nvSpPr>
        <xdr:cNvPr id="13" name="TextBox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9508A5-91BF-4341-81C7-271FA764E2C2}"/>
            </a:ext>
          </a:extLst>
        </xdr:cNvPr>
        <xdr:cNvSpPr txBox="1"/>
      </xdr:nvSpPr>
      <xdr:spPr>
        <a:xfrm>
          <a:off x="209550" y="1985963"/>
          <a:ext cx="1019176" cy="295275"/>
        </a:xfrm>
        <a:prstGeom prst="rect">
          <a:avLst/>
        </a:prstGeom>
        <a:solidFill>
          <a:srgbClr val="FBFBFB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Products</a:t>
          </a:r>
          <a:endParaRPr lang="en-N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200025</xdr:colOff>
      <xdr:row>12</xdr:row>
      <xdr:rowOff>57150</xdr:rowOff>
    </xdr:from>
    <xdr:to>
      <xdr:col>2</xdr:col>
      <xdr:colOff>1</xdr:colOff>
      <xdr:row>13</xdr:row>
      <xdr:rowOff>161925</xdr:rowOff>
    </xdr:to>
    <xdr:sp macro="" textlink="">
      <xdr:nvSpPr>
        <xdr:cNvPr id="14" name="TextBox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9E449B-439E-4448-A207-EF505CDA3B14}"/>
            </a:ext>
          </a:extLst>
        </xdr:cNvPr>
        <xdr:cNvSpPr txBox="1"/>
      </xdr:nvSpPr>
      <xdr:spPr>
        <a:xfrm>
          <a:off x="200025" y="2343150"/>
          <a:ext cx="1019176" cy="295275"/>
        </a:xfrm>
        <a:prstGeom prst="rect">
          <a:avLst/>
        </a:prstGeom>
        <a:solidFill>
          <a:srgbClr val="FBFBFB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Sales</a:t>
          </a:r>
          <a:endParaRPr lang="en-N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504825</xdr:colOff>
      <xdr:row>1</xdr:row>
      <xdr:rowOff>19051</xdr:rowOff>
    </xdr:from>
    <xdr:to>
      <xdr:col>5</xdr:col>
      <xdr:colOff>533400</xdr:colOff>
      <xdr:row>3</xdr:row>
      <xdr:rowOff>47625</xdr:rowOff>
    </xdr:to>
    <xdr:sp macro="" textlink="Pivot!A69">
      <xdr:nvSpPr>
        <xdr:cNvPr id="15" name="TextBox 14">
          <a:extLst>
            <a:ext uri="{FF2B5EF4-FFF2-40B4-BE49-F238E27FC236}">
              <a16:creationId xmlns:a16="http://schemas.microsoft.com/office/drawing/2014/main" id="{AA10B36B-75DC-4B2E-8E48-FC2D4192DB4B}"/>
            </a:ext>
          </a:extLst>
        </xdr:cNvPr>
        <xdr:cNvSpPr txBox="1"/>
      </xdr:nvSpPr>
      <xdr:spPr>
        <a:xfrm>
          <a:off x="2333625" y="209551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843ADA-D464-44E2-947B-731D5AD7EC00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$1.03 M</a:t>
          </a:fld>
          <a:endParaRPr lang="en-NG" sz="2400"/>
        </a:p>
      </xdr:txBody>
    </xdr:sp>
    <xdr:clientData/>
  </xdr:twoCellAnchor>
  <xdr:twoCellAnchor>
    <xdr:from>
      <xdr:col>4</xdr:col>
      <xdr:colOff>114301</xdr:colOff>
      <xdr:row>2</xdr:row>
      <xdr:rowOff>171449</xdr:rowOff>
    </xdr:from>
    <xdr:to>
      <xdr:col>5</xdr:col>
      <xdr:colOff>342901</xdr:colOff>
      <xdr:row>4</xdr:row>
      <xdr:rowOff>66675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499BB8E-BFE5-4B7D-ACC8-3881AC3B6A88}"/>
            </a:ext>
          </a:extLst>
        </xdr:cNvPr>
        <xdr:cNvSpPr txBox="1"/>
      </xdr:nvSpPr>
      <xdr:spPr>
        <a:xfrm>
          <a:off x="2552701" y="552449"/>
          <a:ext cx="838200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Revenue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342900</xdr:colOff>
      <xdr:row>1</xdr:row>
      <xdr:rowOff>1</xdr:rowOff>
    </xdr:from>
    <xdr:to>
      <xdr:col>9</xdr:col>
      <xdr:colOff>371475</xdr:colOff>
      <xdr:row>3</xdr:row>
      <xdr:rowOff>28575</xdr:rowOff>
    </xdr:to>
    <xdr:sp macro="" textlink="Pivot!B69">
      <xdr:nvSpPr>
        <xdr:cNvPr id="17" name="TextBox 16">
          <a:extLst>
            <a:ext uri="{FF2B5EF4-FFF2-40B4-BE49-F238E27FC236}">
              <a16:creationId xmlns:a16="http://schemas.microsoft.com/office/drawing/2014/main" id="{7FFF1885-0727-49B2-8BE6-E41F463282CE}"/>
            </a:ext>
          </a:extLst>
        </xdr:cNvPr>
        <xdr:cNvSpPr txBox="1"/>
      </xdr:nvSpPr>
      <xdr:spPr>
        <a:xfrm>
          <a:off x="4610100" y="190501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64D77E-F189-43AD-8DFD-2A52FE3703E3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1039.07</a:t>
          </a:fld>
          <a:endParaRPr lang="en-NG" sz="4800"/>
        </a:p>
      </xdr:txBody>
    </xdr:sp>
    <xdr:clientData/>
  </xdr:twoCellAnchor>
  <xdr:twoCellAnchor>
    <xdr:from>
      <xdr:col>7</xdr:col>
      <xdr:colOff>542926</xdr:colOff>
      <xdr:row>2</xdr:row>
      <xdr:rowOff>161924</xdr:rowOff>
    </xdr:from>
    <xdr:to>
      <xdr:col>9</xdr:col>
      <xdr:colOff>161926</xdr:colOff>
      <xdr:row>4</xdr:row>
      <xdr:rowOff>57150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D39888D-DA7F-4161-826C-F9ABF94A419F}"/>
            </a:ext>
          </a:extLst>
        </xdr:cNvPr>
        <xdr:cNvSpPr txBox="1"/>
      </xdr:nvSpPr>
      <xdr:spPr>
        <a:xfrm>
          <a:off x="4810126" y="542924"/>
          <a:ext cx="838200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AOV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133350</xdr:colOff>
      <xdr:row>5</xdr:row>
      <xdr:rowOff>123826</xdr:rowOff>
    </xdr:from>
    <xdr:to>
      <xdr:col>6</xdr:col>
      <xdr:colOff>161925</xdr:colOff>
      <xdr:row>7</xdr:row>
      <xdr:rowOff>152400</xdr:rowOff>
    </xdr:to>
    <xdr:sp macro="" textlink="Pivot!C69">
      <xdr:nvSpPr>
        <xdr:cNvPr id="19" name="TextBox 18">
          <a:extLst>
            <a:ext uri="{FF2B5EF4-FFF2-40B4-BE49-F238E27FC236}">
              <a16:creationId xmlns:a16="http://schemas.microsoft.com/office/drawing/2014/main" id="{F02A6225-2F8C-4A33-97DC-C15482D10349}"/>
            </a:ext>
          </a:extLst>
        </xdr:cNvPr>
        <xdr:cNvSpPr txBox="1"/>
      </xdr:nvSpPr>
      <xdr:spPr>
        <a:xfrm>
          <a:off x="2571750" y="1076326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ABAE826-EC7F-406F-B294-693017ACA048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1000</a:t>
          </a:fld>
          <a:endParaRPr lang="en-NG" sz="4800"/>
        </a:p>
      </xdr:txBody>
    </xdr:sp>
    <xdr:clientData/>
  </xdr:twoCellAnchor>
  <xdr:twoCellAnchor>
    <xdr:from>
      <xdr:col>3</xdr:col>
      <xdr:colOff>542925</xdr:colOff>
      <xdr:row>7</xdr:row>
      <xdr:rowOff>123824</xdr:rowOff>
    </xdr:from>
    <xdr:to>
      <xdr:col>5</xdr:col>
      <xdr:colOff>485774</xdr:colOff>
      <xdr:row>9</xdr:row>
      <xdr:rowOff>19050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E4AC3DA-7181-4A73-9D23-8A2BA4C118A7}"/>
            </a:ext>
          </a:extLst>
        </xdr:cNvPr>
        <xdr:cNvSpPr txBox="1"/>
      </xdr:nvSpPr>
      <xdr:spPr>
        <a:xfrm>
          <a:off x="2371725" y="1457324"/>
          <a:ext cx="1162049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Total</a:t>
          </a:r>
          <a:r>
            <a:rPr lang="en-US" sz="1100" baseline="0">
              <a:solidFill>
                <a:schemeClr val="tx1"/>
              </a:solidFill>
            </a:rPr>
            <a:t> Customers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590550</xdr:colOff>
      <xdr:row>5</xdr:row>
      <xdr:rowOff>142876</xdr:rowOff>
    </xdr:from>
    <xdr:to>
      <xdr:col>10</xdr:col>
      <xdr:colOff>9525</xdr:colOff>
      <xdr:row>7</xdr:row>
      <xdr:rowOff>171450</xdr:rowOff>
    </xdr:to>
    <xdr:sp macro="" textlink="Pivot!D69">
      <xdr:nvSpPr>
        <xdr:cNvPr id="21" name="TextBox 20">
          <a:extLst>
            <a:ext uri="{FF2B5EF4-FFF2-40B4-BE49-F238E27FC236}">
              <a16:creationId xmlns:a16="http://schemas.microsoft.com/office/drawing/2014/main" id="{625FA17E-AC64-41FB-91B1-AB73194E1CB7}"/>
            </a:ext>
          </a:extLst>
        </xdr:cNvPr>
        <xdr:cNvSpPr txBox="1"/>
      </xdr:nvSpPr>
      <xdr:spPr>
        <a:xfrm>
          <a:off x="4857750" y="1095376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B5332B3-357F-44BB-A356-7C5BE2A35E1C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1260</a:t>
          </a:fld>
          <a:endParaRPr lang="en-NG" sz="8800"/>
        </a:p>
      </xdr:txBody>
    </xdr:sp>
    <xdr:clientData/>
  </xdr:twoCellAnchor>
  <xdr:twoCellAnchor>
    <xdr:from>
      <xdr:col>7</xdr:col>
      <xdr:colOff>381000</xdr:colOff>
      <xdr:row>7</xdr:row>
      <xdr:rowOff>142874</xdr:rowOff>
    </xdr:from>
    <xdr:to>
      <xdr:col>9</xdr:col>
      <xdr:colOff>323849</xdr:colOff>
      <xdr:row>9</xdr:row>
      <xdr:rowOff>38100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C464ABA-C162-401C-B15A-57A94FB8CF0D}"/>
            </a:ext>
          </a:extLst>
        </xdr:cNvPr>
        <xdr:cNvSpPr txBox="1"/>
      </xdr:nvSpPr>
      <xdr:spPr>
        <a:xfrm>
          <a:off x="4648200" y="1476374"/>
          <a:ext cx="1162049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Total</a:t>
          </a:r>
          <a:r>
            <a:rPr lang="en-US" sz="1100" baseline="0">
              <a:solidFill>
                <a:schemeClr val="tx1"/>
              </a:solidFill>
            </a:rPr>
            <a:t> Products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304799</xdr:colOff>
      <xdr:row>11</xdr:row>
      <xdr:rowOff>142875</xdr:rowOff>
    </xdr:from>
    <xdr:to>
      <xdr:col>8</xdr:col>
      <xdr:colOff>123824</xdr:colOff>
      <xdr:row>26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EFDEFD0-1876-4E65-AF26-F8952DA9A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371475</xdr:colOff>
      <xdr:row>10</xdr:row>
      <xdr:rowOff>76199</xdr:rowOff>
    </xdr:from>
    <xdr:to>
      <xdr:col>5</xdr:col>
      <xdr:colOff>533400</xdr:colOff>
      <xdr:row>11</xdr:row>
      <xdr:rowOff>152400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96572CC-DF9D-4E54-899F-FB9284BBEB51}"/>
            </a:ext>
          </a:extLst>
        </xdr:cNvPr>
        <xdr:cNvSpPr txBox="1"/>
      </xdr:nvSpPr>
      <xdr:spPr>
        <a:xfrm>
          <a:off x="1590675" y="1981199"/>
          <a:ext cx="1990725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Number</a:t>
          </a:r>
          <a:r>
            <a:rPr lang="en-US" sz="1050" b="1" baseline="0">
              <a:solidFill>
                <a:schemeClr val="tx1"/>
              </a:solidFill>
            </a:rPr>
            <a:t> of Customers by State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409575</xdr:colOff>
      <xdr:row>11</xdr:row>
      <xdr:rowOff>76198</xdr:rowOff>
    </xdr:from>
    <xdr:to>
      <xdr:col>14</xdr:col>
      <xdr:colOff>257175</xdr:colOff>
      <xdr:row>26</xdr:row>
      <xdr:rowOff>38099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95481CB-82F1-4BE1-9432-9E50C9912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10</xdr:row>
      <xdr:rowOff>76199</xdr:rowOff>
    </xdr:from>
    <xdr:to>
      <xdr:col>11</xdr:col>
      <xdr:colOff>409575</xdr:colOff>
      <xdr:row>11</xdr:row>
      <xdr:rowOff>142874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81F24E4-380E-48BB-A3EE-245F2086AE39}"/>
            </a:ext>
          </a:extLst>
        </xdr:cNvPr>
        <xdr:cNvSpPr txBox="1"/>
      </xdr:nvSpPr>
      <xdr:spPr>
        <a:xfrm>
          <a:off x="5257800" y="1981199"/>
          <a:ext cx="18573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Number</a:t>
          </a:r>
          <a:r>
            <a:rPr lang="en-US" sz="1050" b="1" baseline="0">
              <a:solidFill>
                <a:schemeClr val="tx1"/>
              </a:solidFill>
            </a:rPr>
            <a:t> of Customers by City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438149</xdr:colOff>
      <xdr:row>11</xdr:row>
      <xdr:rowOff>85725</xdr:rowOff>
    </xdr:from>
    <xdr:to>
      <xdr:col>20</xdr:col>
      <xdr:colOff>161924</xdr:colOff>
      <xdr:row>26</xdr:row>
      <xdr:rowOff>85724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8204D89-38CE-4126-A13C-D5A096BEF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495300</xdr:colOff>
      <xdr:row>10</xdr:row>
      <xdr:rowOff>85724</xdr:rowOff>
    </xdr:from>
    <xdr:to>
      <xdr:col>17</xdr:col>
      <xdr:colOff>104775</xdr:colOff>
      <xdr:row>11</xdr:row>
      <xdr:rowOff>161925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8B73BBB-7A0F-4DCF-9B3D-6744B4FF7A29}"/>
            </a:ext>
          </a:extLst>
        </xdr:cNvPr>
        <xdr:cNvSpPr txBox="1"/>
      </xdr:nvSpPr>
      <xdr:spPr>
        <a:xfrm>
          <a:off x="9029700" y="1990724"/>
          <a:ext cx="1438275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Revenue</a:t>
          </a:r>
          <a:r>
            <a:rPr lang="en-US" sz="1050" b="1" baseline="0">
              <a:solidFill>
                <a:schemeClr val="tx1"/>
              </a:solidFill>
            </a:rPr>
            <a:t> by Gender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228602</xdr:colOff>
      <xdr:row>1</xdr:row>
      <xdr:rowOff>180976</xdr:rowOff>
    </xdr:from>
    <xdr:to>
      <xdr:col>14</xdr:col>
      <xdr:colOff>409576</xdr:colOff>
      <xdr:row>9</xdr:row>
      <xdr:rowOff>114300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AEAFFAF-1FDC-4B87-B62A-CF1BA38B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180975</xdr:colOff>
      <xdr:row>1</xdr:row>
      <xdr:rowOff>9525</xdr:rowOff>
    </xdr:from>
    <xdr:to>
      <xdr:col>13</xdr:col>
      <xdr:colOff>381000</xdr:colOff>
      <xdr:row>2</xdr:row>
      <xdr:rowOff>57151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53F393C-DB65-4901-B280-7F332BEE52FA}"/>
            </a:ext>
          </a:extLst>
        </xdr:cNvPr>
        <xdr:cNvSpPr txBox="1"/>
      </xdr:nvSpPr>
      <xdr:spPr>
        <a:xfrm>
          <a:off x="6276975" y="200025"/>
          <a:ext cx="2028825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Customer</a:t>
          </a:r>
          <a:r>
            <a:rPr lang="en-US" sz="1050" b="1" baseline="0">
              <a:solidFill>
                <a:schemeClr val="tx1"/>
              </a:solidFill>
            </a:rPr>
            <a:t> Generation by Revenue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57151</xdr:colOff>
      <xdr:row>1</xdr:row>
      <xdr:rowOff>28575</xdr:rowOff>
    </xdr:from>
    <xdr:to>
      <xdr:col>17</xdr:col>
      <xdr:colOff>114301</xdr:colOff>
      <xdr:row>2</xdr:row>
      <xdr:rowOff>76201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98E9AB9-C359-47D0-93E3-4A4E876BA46D}"/>
            </a:ext>
          </a:extLst>
        </xdr:cNvPr>
        <xdr:cNvSpPr txBox="1"/>
      </xdr:nvSpPr>
      <xdr:spPr>
        <a:xfrm>
          <a:off x="9201151" y="219075"/>
          <a:ext cx="127635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Top</a:t>
          </a:r>
          <a:r>
            <a:rPr lang="en-US" sz="1050" b="1" baseline="0">
              <a:solidFill>
                <a:schemeClr val="tx1"/>
              </a:solidFill>
            </a:rPr>
            <a:t> 5 Customers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23</xdr:row>
      <xdr:rowOff>142875</xdr:rowOff>
    </xdr:from>
    <xdr:to>
      <xdr:col>0</xdr:col>
      <xdr:colOff>485775</xdr:colOff>
      <xdr:row>25</xdr:row>
      <xdr:rowOff>93768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D28F965-396E-4DB4-A70E-AF77CAA83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524375"/>
          <a:ext cx="333375" cy="331893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5</xdr:row>
      <xdr:rowOff>19050</xdr:rowOff>
    </xdr:from>
    <xdr:to>
      <xdr:col>2</xdr:col>
      <xdr:colOff>85725</xdr:colOff>
      <xdr:row>5</xdr:row>
      <xdr:rowOff>19050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F0FDE33-B8D7-4985-A92D-56C2EB20DD04}"/>
            </a:ext>
          </a:extLst>
        </xdr:cNvPr>
        <xdr:cNvCxnSpPr/>
      </xdr:nvCxnSpPr>
      <xdr:spPr>
        <a:xfrm>
          <a:off x="180975" y="971550"/>
          <a:ext cx="1123950" cy="0"/>
        </a:xfrm>
        <a:prstGeom prst="line">
          <a:avLst/>
        </a:prstGeom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23</xdr:row>
      <xdr:rowOff>180974</xdr:rowOff>
    </xdr:from>
    <xdr:to>
      <xdr:col>2</xdr:col>
      <xdr:colOff>114299</xdr:colOff>
      <xdr:row>25</xdr:row>
      <xdr:rowOff>38100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BB18FA8-D281-4F39-B1F5-7A4A7E83851A}"/>
            </a:ext>
          </a:extLst>
        </xdr:cNvPr>
        <xdr:cNvSpPr txBox="1"/>
      </xdr:nvSpPr>
      <xdr:spPr>
        <a:xfrm>
          <a:off x="304800" y="4562474"/>
          <a:ext cx="1028699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Francis</a:t>
          </a:r>
          <a:r>
            <a:rPr lang="en-US" sz="1100" baseline="0">
              <a:solidFill>
                <a:schemeClr val="tx1"/>
              </a:solidFill>
            </a:rPr>
            <a:t> Agbo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307201</xdr:colOff>
      <xdr:row>5</xdr:row>
      <xdr:rowOff>109575</xdr:rowOff>
    </xdr:from>
    <xdr:to>
      <xdr:col>7</xdr:col>
      <xdr:colOff>392926</xdr:colOff>
      <xdr:row>9</xdr:row>
      <xdr:rowOff>42900</xdr:rowOff>
    </xdr:to>
    <xdr:pic>
      <xdr:nvPicPr>
        <xdr:cNvPr id="36" name="Graphic 35" descr="Box trolley with solid fill">
          <a:extLst>
            <a:ext uri="{FF2B5EF4-FFF2-40B4-BE49-F238E27FC236}">
              <a16:creationId xmlns:a16="http://schemas.microsoft.com/office/drawing/2014/main" id="{774619DC-EE06-4D2C-8154-0FB5BFF1E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964801" y="1062075"/>
          <a:ext cx="695325" cy="695325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400051</xdr:colOff>
      <xdr:row>0</xdr:row>
      <xdr:rowOff>173850</xdr:rowOff>
    </xdr:from>
    <xdr:to>
      <xdr:col>3</xdr:col>
      <xdr:colOff>459601</xdr:colOff>
      <xdr:row>4</xdr:row>
      <xdr:rowOff>81000</xdr:rowOff>
    </xdr:to>
    <xdr:pic>
      <xdr:nvPicPr>
        <xdr:cNvPr id="37" name="Graphic 36" descr="Coins with solid fill">
          <a:extLst>
            <a:ext uri="{FF2B5EF4-FFF2-40B4-BE49-F238E27FC236}">
              <a16:creationId xmlns:a16="http://schemas.microsoft.com/office/drawing/2014/main" id="{FDF467ED-E9AA-46E8-9284-A95E014C0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619251" y="173850"/>
          <a:ext cx="669150" cy="669150"/>
        </a:xfrm>
        <a:prstGeom prst="rect">
          <a:avLst/>
        </a:prstGeom>
      </xdr:spPr>
    </xdr:pic>
    <xdr:clientData/>
  </xdr:twoCellAnchor>
  <xdr:twoCellAnchor editAs="oneCell">
    <xdr:from>
      <xdr:col>6</xdr:col>
      <xdr:colOff>321451</xdr:colOff>
      <xdr:row>0</xdr:row>
      <xdr:rowOff>161925</xdr:rowOff>
    </xdr:from>
    <xdr:to>
      <xdr:col>7</xdr:col>
      <xdr:colOff>354826</xdr:colOff>
      <xdr:row>4</xdr:row>
      <xdr:rowOff>42900</xdr:rowOff>
    </xdr:to>
    <xdr:pic>
      <xdr:nvPicPr>
        <xdr:cNvPr id="38" name="Graphic 37" descr="Upward trend with solid fill">
          <a:extLst>
            <a:ext uri="{FF2B5EF4-FFF2-40B4-BE49-F238E27FC236}">
              <a16:creationId xmlns:a16="http://schemas.microsoft.com/office/drawing/2014/main" id="{151CB2DA-9AFF-4099-9ACE-352943C3C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979051" y="161925"/>
          <a:ext cx="642975" cy="642975"/>
        </a:xfrm>
        <a:prstGeom prst="rect">
          <a:avLst/>
        </a:prstGeom>
      </xdr:spPr>
    </xdr:pic>
    <xdr:clientData/>
  </xdr:twoCellAnchor>
  <xdr:twoCellAnchor editAs="oneCell">
    <xdr:from>
      <xdr:col>2</xdr:col>
      <xdr:colOff>433351</xdr:colOff>
      <xdr:row>5</xdr:row>
      <xdr:rowOff>111900</xdr:rowOff>
    </xdr:from>
    <xdr:to>
      <xdr:col>3</xdr:col>
      <xdr:colOff>526276</xdr:colOff>
      <xdr:row>9</xdr:row>
      <xdr:rowOff>52425</xdr:rowOff>
    </xdr:to>
    <xdr:pic>
      <xdr:nvPicPr>
        <xdr:cNvPr id="39" name="Graphic 38" descr="Customer review with solid fill">
          <a:extLst>
            <a:ext uri="{FF2B5EF4-FFF2-40B4-BE49-F238E27FC236}">
              <a16:creationId xmlns:a16="http://schemas.microsoft.com/office/drawing/2014/main" id="{0B473B68-333B-4C39-95F4-4F227E448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52551" y="1064400"/>
          <a:ext cx="702525" cy="702525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2</xdr:row>
      <xdr:rowOff>57150</xdr:rowOff>
    </xdr:from>
    <xdr:to>
      <xdr:col>20</xdr:col>
      <xdr:colOff>123825</xdr:colOff>
      <xdr:row>9</xdr:row>
      <xdr:rowOff>38100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627C8B1-49A7-4894-ADC1-2DF2E3CDA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2</xdr:col>
      <xdr:colOff>133350</xdr:colOff>
      <xdr:row>26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8841696-DD74-4E69-ACCB-70E145E30F9C}"/>
            </a:ext>
          </a:extLst>
        </xdr:cNvPr>
        <xdr:cNvSpPr/>
      </xdr:nvSpPr>
      <xdr:spPr>
        <a:xfrm>
          <a:off x="85725" y="76200"/>
          <a:ext cx="1266825" cy="4981575"/>
        </a:xfrm>
        <a:prstGeom prst="roundRect">
          <a:avLst/>
        </a:prstGeom>
        <a:solidFill>
          <a:srgbClr val="C4D9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304800</xdr:colOff>
      <xdr:row>0</xdr:row>
      <xdr:rowOff>133350</xdr:rowOff>
    </xdr:from>
    <xdr:to>
      <xdr:col>6</xdr:col>
      <xdr:colOff>26400</xdr:colOff>
      <xdr:row>4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81C29F8-BC3E-4BED-B7B0-6E054F20F931}"/>
            </a:ext>
          </a:extLst>
        </xdr:cNvPr>
        <xdr:cNvSpPr/>
      </xdr:nvSpPr>
      <xdr:spPr>
        <a:xfrm>
          <a:off x="1524000" y="133350"/>
          <a:ext cx="2160000" cy="7334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6</xdr:col>
      <xdr:colOff>228599</xdr:colOff>
      <xdr:row>0</xdr:row>
      <xdr:rowOff>142875</xdr:rowOff>
    </xdr:from>
    <xdr:to>
      <xdr:col>9</xdr:col>
      <xdr:colOff>559799</xdr:colOff>
      <xdr:row>4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883816E-CE65-419A-BD51-52C77EA0C913}"/>
            </a:ext>
          </a:extLst>
        </xdr:cNvPr>
        <xdr:cNvSpPr/>
      </xdr:nvSpPr>
      <xdr:spPr>
        <a:xfrm>
          <a:off x="3886199" y="142875"/>
          <a:ext cx="2160000" cy="733425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6</xdr:col>
      <xdr:colOff>219074</xdr:colOff>
      <xdr:row>5</xdr:row>
      <xdr:rowOff>95250</xdr:rowOff>
    </xdr:from>
    <xdr:to>
      <xdr:col>9</xdr:col>
      <xdr:colOff>550274</xdr:colOff>
      <xdr:row>9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CB2E2E9-57E8-489C-8EB2-F8CD20F746C4}"/>
            </a:ext>
          </a:extLst>
        </xdr:cNvPr>
        <xdr:cNvSpPr/>
      </xdr:nvSpPr>
      <xdr:spPr>
        <a:xfrm>
          <a:off x="3876674" y="1047750"/>
          <a:ext cx="2160000" cy="733425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323849</xdr:colOff>
      <xdr:row>5</xdr:row>
      <xdr:rowOff>104775</xdr:rowOff>
    </xdr:from>
    <xdr:to>
      <xdr:col>6</xdr:col>
      <xdr:colOff>45449</xdr:colOff>
      <xdr:row>9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A25206B-D10C-4F86-8606-AEB0C3B61767}"/>
            </a:ext>
          </a:extLst>
        </xdr:cNvPr>
        <xdr:cNvSpPr/>
      </xdr:nvSpPr>
      <xdr:spPr>
        <a:xfrm>
          <a:off x="1543049" y="1057275"/>
          <a:ext cx="2160000" cy="733425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304799</xdr:colOff>
      <xdr:row>10</xdr:row>
      <xdr:rowOff>9524</xdr:rowOff>
    </xdr:from>
    <xdr:to>
      <xdr:col>8</xdr:col>
      <xdr:colOff>175199</xdr:colOff>
      <xdr:row>26</xdr:row>
      <xdr:rowOff>57149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AAE98A9-ECEA-4C9F-A15A-1AE136951382}"/>
            </a:ext>
          </a:extLst>
        </xdr:cNvPr>
        <xdr:cNvSpPr/>
      </xdr:nvSpPr>
      <xdr:spPr>
        <a:xfrm>
          <a:off x="1523999" y="1914524"/>
          <a:ext cx="3528000" cy="30956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10</xdr:col>
      <xdr:colOff>123826</xdr:colOff>
      <xdr:row>0</xdr:row>
      <xdr:rowOff>142875</xdr:rowOff>
    </xdr:from>
    <xdr:to>
      <xdr:col>20</xdr:col>
      <xdr:colOff>200028</xdr:colOff>
      <xdr:row>9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C817FC-DC39-4535-B5BF-02D1511A413C}"/>
            </a:ext>
          </a:extLst>
        </xdr:cNvPr>
        <xdr:cNvSpPr/>
      </xdr:nvSpPr>
      <xdr:spPr>
        <a:xfrm>
          <a:off x="6219826" y="142875"/>
          <a:ext cx="6172202" cy="1619250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8</xdr:col>
      <xdr:colOff>323850</xdr:colOff>
      <xdr:row>10</xdr:row>
      <xdr:rowOff>9524</xdr:rowOff>
    </xdr:from>
    <xdr:to>
      <xdr:col>14</xdr:col>
      <xdr:colOff>194250</xdr:colOff>
      <xdr:row>26</xdr:row>
      <xdr:rowOff>57149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B0219E6-0D24-4164-8A3C-7BCF4957482B}"/>
            </a:ext>
          </a:extLst>
        </xdr:cNvPr>
        <xdr:cNvSpPr/>
      </xdr:nvSpPr>
      <xdr:spPr>
        <a:xfrm>
          <a:off x="5200650" y="1914524"/>
          <a:ext cx="3528000" cy="30956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14</xdr:col>
      <xdr:colOff>342900</xdr:colOff>
      <xdr:row>9</xdr:row>
      <xdr:rowOff>190499</xdr:rowOff>
    </xdr:from>
    <xdr:to>
      <xdr:col>20</xdr:col>
      <xdr:colOff>213300</xdr:colOff>
      <xdr:row>26</xdr:row>
      <xdr:rowOff>47624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EF2B358-B02E-450C-959F-6EBB7919E02C}"/>
            </a:ext>
          </a:extLst>
        </xdr:cNvPr>
        <xdr:cNvSpPr/>
      </xdr:nvSpPr>
      <xdr:spPr>
        <a:xfrm>
          <a:off x="8877300" y="1904999"/>
          <a:ext cx="3528000" cy="30956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57148</xdr:colOff>
      <xdr:row>2</xdr:row>
      <xdr:rowOff>9525</xdr:rowOff>
    </xdr:from>
    <xdr:to>
      <xdr:col>2</xdr:col>
      <xdr:colOff>171449</xdr:colOff>
      <xdr:row>5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C489227-BECE-46A9-99FA-6D1073C336E4}"/>
            </a:ext>
          </a:extLst>
        </xdr:cNvPr>
        <xdr:cNvSpPr txBox="1"/>
      </xdr:nvSpPr>
      <xdr:spPr>
        <a:xfrm>
          <a:off x="57148" y="390525"/>
          <a:ext cx="1333501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PRODUCT</a:t>
          </a:r>
        </a:p>
        <a:p>
          <a:pPr algn="ctr"/>
          <a:r>
            <a:rPr lang="en-US" sz="1600" b="1"/>
            <a:t>OVERVIEW</a:t>
          </a:r>
          <a:endParaRPr lang="en-NG" sz="1600" b="1"/>
        </a:p>
      </xdr:txBody>
    </xdr:sp>
    <xdr:clientData/>
  </xdr:twoCellAnchor>
  <xdr:twoCellAnchor>
    <xdr:from>
      <xdr:col>0</xdr:col>
      <xdr:colOff>209550</xdr:colOff>
      <xdr:row>8</xdr:row>
      <xdr:rowOff>104775</xdr:rowOff>
    </xdr:from>
    <xdr:to>
      <xdr:col>2</xdr:col>
      <xdr:colOff>9526</xdr:colOff>
      <xdr:row>10</xdr:row>
      <xdr:rowOff>19050</xdr:rowOff>
    </xdr:to>
    <xdr:sp macro="" textlink="">
      <xdr:nvSpPr>
        <xdr:cNvPr id="12" name="TextBox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688B41-9BA1-4C90-B983-2B2DD5D65A61}"/>
            </a:ext>
          </a:extLst>
        </xdr:cNvPr>
        <xdr:cNvSpPr txBox="1"/>
      </xdr:nvSpPr>
      <xdr:spPr>
        <a:xfrm>
          <a:off x="209550" y="1628775"/>
          <a:ext cx="1019176" cy="295275"/>
        </a:xfrm>
        <a:prstGeom prst="rect">
          <a:avLst/>
        </a:prstGeom>
        <a:solidFill>
          <a:srgbClr val="FBFBFB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Customers</a:t>
          </a:r>
          <a:endParaRPr lang="en-N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209550</xdr:colOff>
      <xdr:row>10</xdr:row>
      <xdr:rowOff>80963</xdr:rowOff>
    </xdr:from>
    <xdr:to>
      <xdr:col>2</xdr:col>
      <xdr:colOff>9526</xdr:colOff>
      <xdr:row>11</xdr:row>
      <xdr:rowOff>185738</xdr:rowOff>
    </xdr:to>
    <xdr:sp macro="" textlink="">
      <xdr:nvSpPr>
        <xdr:cNvPr id="13" name="TextBox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3204CC-CD70-4B25-B90E-C7D59F9A9E96}"/>
            </a:ext>
          </a:extLst>
        </xdr:cNvPr>
        <xdr:cNvSpPr txBox="1"/>
      </xdr:nvSpPr>
      <xdr:spPr>
        <a:xfrm>
          <a:off x="209550" y="1985963"/>
          <a:ext cx="1019176" cy="295275"/>
        </a:xfrm>
        <a:prstGeom prst="rect">
          <a:avLst/>
        </a:prstGeom>
        <a:solidFill>
          <a:srgbClr val="FBFBFB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Products</a:t>
          </a:r>
          <a:endParaRPr lang="en-N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200025</xdr:colOff>
      <xdr:row>12</xdr:row>
      <xdr:rowOff>57150</xdr:rowOff>
    </xdr:from>
    <xdr:to>
      <xdr:col>2</xdr:col>
      <xdr:colOff>1</xdr:colOff>
      <xdr:row>13</xdr:row>
      <xdr:rowOff>161925</xdr:rowOff>
    </xdr:to>
    <xdr:sp macro="" textlink="">
      <xdr:nvSpPr>
        <xdr:cNvPr id="14" name="TextBox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630286-AFD9-4953-9494-7FDE6A18F30A}"/>
            </a:ext>
          </a:extLst>
        </xdr:cNvPr>
        <xdr:cNvSpPr txBox="1"/>
      </xdr:nvSpPr>
      <xdr:spPr>
        <a:xfrm>
          <a:off x="200025" y="2343150"/>
          <a:ext cx="1019176" cy="295275"/>
        </a:xfrm>
        <a:prstGeom prst="rect">
          <a:avLst/>
        </a:prstGeom>
        <a:solidFill>
          <a:srgbClr val="FBFBFB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Sales</a:t>
          </a:r>
          <a:endParaRPr lang="en-N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504825</xdr:colOff>
      <xdr:row>1</xdr:row>
      <xdr:rowOff>19051</xdr:rowOff>
    </xdr:from>
    <xdr:to>
      <xdr:col>5</xdr:col>
      <xdr:colOff>533400</xdr:colOff>
      <xdr:row>3</xdr:row>
      <xdr:rowOff>47625</xdr:rowOff>
    </xdr:to>
    <xdr:sp macro="" textlink="Pivot!A69">
      <xdr:nvSpPr>
        <xdr:cNvPr id="15" name="TextBox 14">
          <a:extLst>
            <a:ext uri="{FF2B5EF4-FFF2-40B4-BE49-F238E27FC236}">
              <a16:creationId xmlns:a16="http://schemas.microsoft.com/office/drawing/2014/main" id="{96E42610-88C9-4C45-91F3-4A269C98864E}"/>
            </a:ext>
          </a:extLst>
        </xdr:cNvPr>
        <xdr:cNvSpPr txBox="1"/>
      </xdr:nvSpPr>
      <xdr:spPr>
        <a:xfrm>
          <a:off x="2333625" y="209551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843ADA-D464-44E2-947B-731D5AD7EC00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$1.03 M</a:t>
          </a:fld>
          <a:endParaRPr lang="en-NG" sz="2400"/>
        </a:p>
      </xdr:txBody>
    </xdr:sp>
    <xdr:clientData/>
  </xdr:twoCellAnchor>
  <xdr:twoCellAnchor>
    <xdr:from>
      <xdr:col>4</xdr:col>
      <xdr:colOff>114301</xdr:colOff>
      <xdr:row>2</xdr:row>
      <xdr:rowOff>171449</xdr:rowOff>
    </xdr:from>
    <xdr:to>
      <xdr:col>5</xdr:col>
      <xdr:colOff>342901</xdr:colOff>
      <xdr:row>4</xdr:row>
      <xdr:rowOff>66675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8A9EBCE-BA79-4A34-95E4-3A7AEF08DEEE}"/>
            </a:ext>
          </a:extLst>
        </xdr:cNvPr>
        <xdr:cNvSpPr txBox="1"/>
      </xdr:nvSpPr>
      <xdr:spPr>
        <a:xfrm>
          <a:off x="2552701" y="552449"/>
          <a:ext cx="838200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Revenue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342900</xdr:colOff>
      <xdr:row>1</xdr:row>
      <xdr:rowOff>1</xdr:rowOff>
    </xdr:from>
    <xdr:to>
      <xdr:col>9</xdr:col>
      <xdr:colOff>371475</xdr:colOff>
      <xdr:row>3</xdr:row>
      <xdr:rowOff>28575</xdr:rowOff>
    </xdr:to>
    <xdr:sp macro="" textlink="Pivot!B69">
      <xdr:nvSpPr>
        <xdr:cNvPr id="17" name="TextBox 16">
          <a:extLst>
            <a:ext uri="{FF2B5EF4-FFF2-40B4-BE49-F238E27FC236}">
              <a16:creationId xmlns:a16="http://schemas.microsoft.com/office/drawing/2014/main" id="{97414F76-4993-482B-AA1A-FA8676EA7094}"/>
            </a:ext>
          </a:extLst>
        </xdr:cNvPr>
        <xdr:cNvSpPr txBox="1"/>
      </xdr:nvSpPr>
      <xdr:spPr>
        <a:xfrm>
          <a:off x="4610100" y="190501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64D77E-F189-43AD-8DFD-2A52FE3703E3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1039.07</a:t>
          </a:fld>
          <a:endParaRPr lang="en-NG" sz="4800"/>
        </a:p>
      </xdr:txBody>
    </xdr:sp>
    <xdr:clientData/>
  </xdr:twoCellAnchor>
  <xdr:twoCellAnchor>
    <xdr:from>
      <xdr:col>7</xdr:col>
      <xdr:colOff>542926</xdr:colOff>
      <xdr:row>2</xdr:row>
      <xdr:rowOff>161924</xdr:rowOff>
    </xdr:from>
    <xdr:to>
      <xdr:col>9</xdr:col>
      <xdr:colOff>161926</xdr:colOff>
      <xdr:row>4</xdr:row>
      <xdr:rowOff>57150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A1E0E3-B9A7-4A01-8C8A-C171E0A343CD}"/>
            </a:ext>
          </a:extLst>
        </xdr:cNvPr>
        <xdr:cNvSpPr txBox="1"/>
      </xdr:nvSpPr>
      <xdr:spPr>
        <a:xfrm>
          <a:off x="4810126" y="542924"/>
          <a:ext cx="838200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AOV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133350</xdr:colOff>
      <xdr:row>5</xdr:row>
      <xdr:rowOff>123826</xdr:rowOff>
    </xdr:from>
    <xdr:to>
      <xdr:col>6</xdr:col>
      <xdr:colOff>161925</xdr:colOff>
      <xdr:row>7</xdr:row>
      <xdr:rowOff>152400</xdr:rowOff>
    </xdr:to>
    <xdr:sp macro="" textlink="Pivot!C69">
      <xdr:nvSpPr>
        <xdr:cNvPr id="19" name="TextBox 18">
          <a:extLst>
            <a:ext uri="{FF2B5EF4-FFF2-40B4-BE49-F238E27FC236}">
              <a16:creationId xmlns:a16="http://schemas.microsoft.com/office/drawing/2014/main" id="{92D819EA-D9A2-4C6B-8067-FF267B0A5F4A}"/>
            </a:ext>
          </a:extLst>
        </xdr:cNvPr>
        <xdr:cNvSpPr txBox="1"/>
      </xdr:nvSpPr>
      <xdr:spPr>
        <a:xfrm>
          <a:off x="2571750" y="1076326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ABAE826-EC7F-406F-B294-693017ACA048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1000</a:t>
          </a:fld>
          <a:endParaRPr lang="en-NG" sz="4800"/>
        </a:p>
      </xdr:txBody>
    </xdr:sp>
    <xdr:clientData/>
  </xdr:twoCellAnchor>
  <xdr:twoCellAnchor>
    <xdr:from>
      <xdr:col>3</xdr:col>
      <xdr:colOff>542925</xdr:colOff>
      <xdr:row>7</xdr:row>
      <xdr:rowOff>123824</xdr:rowOff>
    </xdr:from>
    <xdr:to>
      <xdr:col>5</xdr:col>
      <xdr:colOff>485774</xdr:colOff>
      <xdr:row>9</xdr:row>
      <xdr:rowOff>19050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F08DCC3-7CC1-4EDD-84BD-5E69F36D5331}"/>
            </a:ext>
          </a:extLst>
        </xdr:cNvPr>
        <xdr:cNvSpPr txBox="1"/>
      </xdr:nvSpPr>
      <xdr:spPr>
        <a:xfrm>
          <a:off x="2371725" y="1457324"/>
          <a:ext cx="1162049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Total</a:t>
          </a:r>
          <a:r>
            <a:rPr lang="en-US" sz="1100" baseline="0">
              <a:solidFill>
                <a:schemeClr val="tx1"/>
              </a:solidFill>
            </a:rPr>
            <a:t> Customers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590550</xdr:colOff>
      <xdr:row>5</xdr:row>
      <xdr:rowOff>142876</xdr:rowOff>
    </xdr:from>
    <xdr:to>
      <xdr:col>10</xdr:col>
      <xdr:colOff>9525</xdr:colOff>
      <xdr:row>7</xdr:row>
      <xdr:rowOff>171450</xdr:rowOff>
    </xdr:to>
    <xdr:sp macro="" textlink="Pivot!D69">
      <xdr:nvSpPr>
        <xdr:cNvPr id="21" name="TextBox 20">
          <a:extLst>
            <a:ext uri="{FF2B5EF4-FFF2-40B4-BE49-F238E27FC236}">
              <a16:creationId xmlns:a16="http://schemas.microsoft.com/office/drawing/2014/main" id="{3C49A820-153A-4312-A76D-F58AEE02208D}"/>
            </a:ext>
          </a:extLst>
        </xdr:cNvPr>
        <xdr:cNvSpPr txBox="1"/>
      </xdr:nvSpPr>
      <xdr:spPr>
        <a:xfrm>
          <a:off x="4857750" y="1095376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B5332B3-357F-44BB-A356-7C5BE2A35E1C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1260</a:t>
          </a:fld>
          <a:endParaRPr lang="en-NG" sz="8800"/>
        </a:p>
      </xdr:txBody>
    </xdr:sp>
    <xdr:clientData/>
  </xdr:twoCellAnchor>
  <xdr:twoCellAnchor>
    <xdr:from>
      <xdr:col>7</xdr:col>
      <xdr:colOff>381000</xdr:colOff>
      <xdr:row>7</xdr:row>
      <xdr:rowOff>142874</xdr:rowOff>
    </xdr:from>
    <xdr:to>
      <xdr:col>9</xdr:col>
      <xdr:colOff>323849</xdr:colOff>
      <xdr:row>9</xdr:row>
      <xdr:rowOff>38100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6B7C8D3-3824-4BA7-9213-7CB142C673DA}"/>
            </a:ext>
          </a:extLst>
        </xdr:cNvPr>
        <xdr:cNvSpPr txBox="1"/>
      </xdr:nvSpPr>
      <xdr:spPr>
        <a:xfrm>
          <a:off x="4648200" y="1476374"/>
          <a:ext cx="1162049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Total</a:t>
          </a:r>
          <a:r>
            <a:rPr lang="en-US" sz="1100" baseline="0">
              <a:solidFill>
                <a:schemeClr val="tx1"/>
              </a:solidFill>
            </a:rPr>
            <a:t> Products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371475</xdr:colOff>
      <xdr:row>10</xdr:row>
      <xdr:rowOff>76199</xdr:rowOff>
    </xdr:from>
    <xdr:to>
      <xdr:col>5</xdr:col>
      <xdr:colOff>533400</xdr:colOff>
      <xdr:row>11</xdr:row>
      <xdr:rowOff>152400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EFFAE87-801A-40DA-8995-ED06C53D09C2}"/>
            </a:ext>
          </a:extLst>
        </xdr:cNvPr>
        <xdr:cNvSpPr txBox="1"/>
      </xdr:nvSpPr>
      <xdr:spPr>
        <a:xfrm>
          <a:off x="1590675" y="1981199"/>
          <a:ext cx="1990725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Product</a:t>
          </a:r>
          <a:r>
            <a:rPr lang="en-US" sz="1050" b="1" baseline="0">
              <a:solidFill>
                <a:schemeClr val="tx1"/>
              </a:solidFill>
            </a:rPr>
            <a:t> by Quantity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23</xdr:row>
      <xdr:rowOff>142875</xdr:rowOff>
    </xdr:from>
    <xdr:to>
      <xdr:col>0</xdr:col>
      <xdr:colOff>485775</xdr:colOff>
      <xdr:row>25</xdr:row>
      <xdr:rowOff>93768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25D9430-B36D-4222-B904-0F9549E25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524375"/>
          <a:ext cx="333375" cy="331893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5</xdr:row>
      <xdr:rowOff>19050</xdr:rowOff>
    </xdr:from>
    <xdr:to>
      <xdr:col>2</xdr:col>
      <xdr:colOff>85725</xdr:colOff>
      <xdr:row>5</xdr:row>
      <xdr:rowOff>19050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D61A3DF-32C7-4924-9031-60178FDF532C}"/>
            </a:ext>
          </a:extLst>
        </xdr:cNvPr>
        <xdr:cNvCxnSpPr/>
      </xdr:nvCxnSpPr>
      <xdr:spPr>
        <a:xfrm>
          <a:off x="180975" y="971550"/>
          <a:ext cx="1123950" cy="0"/>
        </a:xfrm>
        <a:prstGeom prst="line">
          <a:avLst/>
        </a:prstGeom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23</xdr:row>
      <xdr:rowOff>180974</xdr:rowOff>
    </xdr:from>
    <xdr:to>
      <xdr:col>2</xdr:col>
      <xdr:colOff>114299</xdr:colOff>
      <xdr:row>25</xdr:row>
      <xdr:rowOff>38100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6925779-89DD-4230-969E-458F34ADAA8B}"/>
            </a:ext>
          </a:extLst>
        </xdr:cNvPr>
        <xdr:cNvSpPr txBox="1"/>
      </xdr:nvSpPr>
      <xdr:spPr>
        <a:xfrm>
          <a:off x="304800" y="4562474"/>
          <a:ext cx="1028699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Francis</a:t>
          </a:r>
          <a:r>
            <a:rPr lang="en-US" sz="1100" baseline="0">
              <a:solidFill>
                <a:schemeClr val="tx1"/>
              </a:solidFill>
            </a:rPr>
            <a:t> Agbo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295275</xdr:colOff>
      <xdr:row>11</xdr:row>
      <xdr:rowOff>152400</xdr:rowOff>
    </xdr:from>
    <xdr:to>
      <xdr:col>8</xdr:col>
      <xdr:colOff>47625</xdr:colOff>
      <xdr:row>26</xdr:row>
      <xdr:rowOff>76199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02D413B-86B5-48E8-94AF-DAC6383FC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12</xdr:row>
      <xdr:rowOff>19049</xdr:rowOff>
    </xdr:from>
    <xdr:to>
      <xdr:col>14</xdr:col>
      <xdr:colOff>247650</xdr:colOff>
      <xdr:row>26</xdr:row>
      <xdr:rowOff>95249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9920AEA-14A1-4FE6-9854-5D3CBBFE3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457200</xdr:colOff>
      <xdr:row>10</xdr:row>
      <xdr:rowOff>85724</xdr:rowOff>
    </xdr:from>
    <xdr:to>
      <xdr:col>12</xdr:col>
      <xdr:colOff>9525</xdr:colOff>
      <xdr:row>11</xdr:row>
      <xdr:rowOff>161925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00D4B86-76AA-4448-A1E2-AA7D12737C17}"/>
            </a:ext>
          </a:extLst>
        </xdr:cNvPr>
        <xdr:cNvSpPr txBox="1"/>
      </xdr:nvSpPr>
      <xdr:spPr>
        <a:xfrm>
          <a:off x="5334000" y="1990724"/>
          <a:ext cx="1990725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Product</a:t>
          </a:r>
          <a:r>
            <a:rPr lang="en-US" sz="1050" b="1" baseline="0">
              <a:solidFill>
                <a:schemeClr val="tx1"/>
              </a:solidFill>
            </a:rPr>
            <a:t> by Revenue</a:t>
          </a:r>
        </a:p>
      </xdr:txBody>
    </xdr:sp>
    <xdr:clientData/>
  </xdr:twoCellAnchor>
  <xdr:twoCellAnchor>
    <xdr:from>
      <xdr:col>14</xdr:col>
      <xdr:colOff>333375</xdr:colOff>
      <xdr:row>12</xdr:row>
      <xdr:rowOff>1</xdr:rowOff>
    </xdr:from>
    <xdr:to>
      <xdr:col>20</xdr:col>
      <xdr:colOff>104775</xdr:colOff>
      <xdr:row>25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054CFE8-9C1C-4601-8EE2-084C0A34D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409575</xdr:colOff>
      <xdr:row>10</xdr:row>
      <xdr:rowOff>95249</xdr:rowOff>
    </xdr:from>
    <xdr:to>
      <xdr:col>17</xdr:col>
      <xdr:colOff>571500</xdr:colOff>
      <xdr:row>11</xdr:row>
      <xdr:rowOff>171450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D0050F2-872C-49FD-8D54-8CAD705BF6AA}"/>
            </a:ext>
          </a:extLst>
        </xdr:cNvPr>
        <xdr:cNvSpPr txBox="1"/>
      </xdr:nvSpPr>
      <xdr:spPr>
        <a:xfrm>
          <a:off x="8943975" y="2000249"/>
          <a:ext cx="1990725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Product Category</a:t>
          </a:r>
          <a:r>
            <a:rPr lang="en-US" sz="1050" b="1" baseline="0">
              <a:solidFill>
                <a:schemeClr val="tx1"/>
              </a:solidFill>
            </a:rPr>
            <a:t> Sale by Gender</a:t>
          </a:r>
        </a:p>
      </xdr:txBody>
    </xdr:sp>
    <xdr:clientData/>
  </xdr:twoCellAnchor>
  <xdr:twoCellAnchor>
    <xdr:from>
      <xdr:col>10</xdr:col>
      <xdr:colOff>228601</xdr:colOff>
      <xdr:row>1</xdr:row>
      <xdr:rowOff>57149</xdr:rowOff>
    </xdr:from>
    <xdr:to>
      <xdr:col>14</xdr:col>
      <xdr:colOff>571500</xdr:colOff>
      <xdr:row>9</xdr:row>
      <xdr:rowOff>19050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0855591-AE31-4CCA-AD69-9646F2AC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381000</xdr:colOff>
      <xdr:row>1</xdr:row>
      <xdr:rowOff>19049</xdr:rowOff>
    </xdr:from>
    <xdr:to>
      <xdr:col>13</xdr:col>
      <xdr:colOff>333375</xdr:colOff>
      <xdr:row>2</xdr:row>
      <xdr:rowOff>95250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BD31482-BC31-4611-80A8-9A5AAAA6575C}"/>
            </a:ext>
          </a:extLst>
        </xdr:cNvPr>
        <xdr:cNvSpPr txBox="1"/>
      </xdr:nvSpPr>
      <xdr:spPr>
        <a:xfrm>
          <a:off x="7086600" y="209549"/>
          <a:ext cx="1171575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baseline="0">
              <a:solidFill>
                <a:schemeClr val="tx1"/>
              </a:solidFill>
            </a:rPr>
            <a:t>Revenue by Color</a:t>
          </a:r>
        </a:p>
      </xdr:txBody>
    </xdr:sp>
    <xdr:clientData/>
  </xdr:twoCellAnchor>
  <xdr:twoCellAnchor>
    <xdr:from>
      <xdr:col>15</xdr:col>
      <xdr:colOff>142874</xdr:colOff>
      <xdr:row>1</xdr:row>
      <xdr:rowOff>28575</xdr:rowOff>
    </xdr:from>
    <xdr:to>
      <xdr:col>20</xdr:col>
      <xdr:colOff>47625</xdr:colOff>
      <xdr:row>9</xdr:row>
      <xdr:rowOff>19051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A1BA1A8-89EE-4260-919E-EA787719A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371475</xdr:colOff>
      <xdr:row>1</xdr:row>
      <xdr:rowOff>57149</xdr:rowOff>
    </xdr:from>
    <xdr:to>
      <xdr:col>18</xdr:col>
      <xdr:colOff>323850</xdr:colOff>
      <xdr:row>2</xdr:row>
      <xdr:rowOff>133350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49A15E9-A1AD-4AA1-A57D-34EC22806B7B}"/>
            </a:ext>
          </a:extLst>
        </xdr:cNvPr>
        <xdr:cNvSpPr txBox="1"/>
      </xdr:nvSpPr>
      <xdr:spPr>
        <a:xfrm>
          <a:off x="10125075" y="247649"/>
          <a:ext cx="1171575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baseline="0">
              <a:solidFill>
                <a:schemeClr val="tx1"/>
              </a:solidFill>
            </a:rPr>
            <a:t>Revenue by Size</a:t>
          </a:r>
        </a:p>
      </xdr:txBody>
    </xdr:sp>
    <xdr:clientData/>
  </xdr:twoCellAnchor>
  <xdr:twoCellAnchor editAs="oneCell">
    <xdr:from>
      <xdr:col>6</xdr:col>
      <xdr:colOff>342900</xdr:colOff>
      <xdr:row>5</xdr:row>
      <xdr:rowOff>104775</xdr:rowOff>
    </xdr:from>
    <xdr:to>
      <xdr:col>7</xdr:col>
      <xdr:colOff>428625</xdr:colOff>
      <xdr:row>9</xdr:row>
      <xdr:rowOff>38100</xdr:rowOff>
    </xdr:to>
    <xdr:pic>
      <xdr:nvPicPr>
        <xdr:cNvPr id="50" name="Graphic 49" descr="Box trolley with solid fill">
          <a:extLst>
            <a:ext uri="{FF2B5EF4-FFF2-40B4-BE49-F238E27FC236}">
              <a16:creationId xmlns:a16="http://schemas.microsoft.com/office/drawing/2014/main" id="{ECB3663F-EB4C-6380-DD0E-39BA89632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000500" y="1057275"/>
          <a:ext cx="695325" cy="695325"/>
        </a:xfrm>
        <a:prstGeom prst="rect">
          <a:avLst/>
        </a:prstGeom>
      </xdr:spPr>
    </xdr:pic>
    <xdr:clientData/>
  </xdr:twoCellAnchor>
  <xdr:twoCellAnchor editAs="oneCell">
    <xdr:from>
      <xdr:col>2</xdr:col>
      <xdr:colOff>435750</xdr:colOff>
      <xdr:row>0</xdr:row>
      <xdr:rowOff>169050</xdr:rowOff>
    </xdr:from>
    <xdr:to>
      <xdr:col>3</xdr:col>
      <xdr:colOff>495300</xdr:colOff>
      <xdr:row>4</xdr:row>
      <xdr:rowOff>76200</xdr:rowOff>
    </xdr:to>
    <xdr:pic>
      <xdr:nvPicPr>
        <xdr:cNvPr id="52" name="Graphic 51" descr="Coins with solid fill">
          <a:extLst>
            <a:ext uri="{FF2B5EF4-FFF2-40B4-BE49-F238E27FC236}">
              <a16:creationId xmlns:a16="http://schemas.microsoft.com/office/drawing/2014/main" id="{D6DB3414-73AF-796E-A056-3A083BBE9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654950" y="169050"/>
          <a:ext cx="669150" cy="669150"/>
        </a:xfrm>
        <a:prstGeom prst="rect">
          <a:avLst/>
        </a:prstGeom>
      </xdr:spPr>
    </xdr:pic>
    <xdr:clientData/>
  </xdr:twoCellAnchor>
  <xdr:twoCellAnchor editAs="oneCell">
    <xdr:from>
      <xdr:col>6</xdr:col>
      <xdr:colOff>357150</xdr:colOff>
      <xdr:row>0</xdr:row>
      <xdr:rowOff>157125</xdr:rowOff>
    </xdr:from>
    <xdr:to>
      <xdr:col>7</xdr:col>
      <xdr:colOff>390525</xdr:colOff>
      <xdr:row>4</xdr:row>
      <xdr:rowOff>38100</xdr:rowOff>
    </xdr:to>
    <xdr:pic>
      <xdr:nvPicPr>
        <xdr:cNvPr id="54" name="Graphic 53" descr="Upward trend with solid fill">
          <a:extLst>
            <a:ext uri="{FF2B5EF4-FFF2-40B4-BE49-F238E27FC236}">
              <a16:creationId xmlns:a16="http://schemas.microsoft.com/office/drawing/2014/main" id="{20100641-9478-657A-9AE0-AF0FCBF04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014750" y="157125"/>
          <a:ext cx="642975" cy="642975"/>
        </a:xfrm>
        <a:prstGeom prst="rect">
          <a:avLst/>
        </a:prstGeom>
      </xdr:spPr>
    </xdr:pic>
    <xdr:clientData/>
  </xdr:twoCellAnchor>
  <xdr:twoCellAnchor editAs="oneCell">
    <xdr:from>
      <xdr:col>2</xdr:col>
      <xdr:colOff>469050</xdr:colOff>
      <xdr:row>5</xdr:row>
      <xdr:rowOff>107100</xdr:rowOff>
    </xdr:from>
    <xdr:to>
      <xdr:col>3</xdr:col>
      <xdr:colOff>561975</xdr:colOff>
      <xdr:row>9</xdr:row>
      <xdr:rowOff>47625</xdr:rowOff>
    </xdr:to>
    <xdr:pic>
      <xdr:nvPicPr>
        <xdr:cNvPr id="56" name="Graphic 55" descr="Customer review with solid fill">
          <a:extLst>
            <a:ext uri="{FF2B5EF4-FFF2-40B4-BE49-F238E27FC236}">
              <a16:creationId xmlns:a16="http://schemas.microsoft.com/office/drawing/2014/main" id="{7B46951C-225E-05F7-549B-98240A719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88250" y="1059600"/>
          <a:ext cx="702525" cy="702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2</xdr:col>
      <xdr:colOff>133350</xdr:colOff>
      <xdr:row>26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653BBF8-F8DF-7FFF-8EB9-C5A32DFB4023}"/>
            </a:ext>
          </a:extLst>
        </xdr:cNvPr>
        <xdr:cNvSpPr/>
      </xdr:nvSpPr>
      <xdr:spPr>
        <a:xfrm>
          <a:off x="85725" y="76200"/>
          <a:ext cx="1266825" cy="4981575"/>
        </a:xfrm>
        <a:prstGeom prst="roundRect">
          <a:avLst/>
        </a:prstGeom>
        <a:solidFill>
          <a:srgbClr val="C4D9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304800</xdr:colOff>
      <xdr:row>0</xdr:row>
      <xdr:rowOff>133350</xdr:rowOff>
    </xdr:from>
    <xdr:to>
      <xdr:col>6</xdr:col>
      <xdr:colOff>26400</xdr:colOff>
      <xdr:row>4</xdr:row>
      <xdr:rowOff>104775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E265384-0453-3DE5-08D9-5D329600864C}"/>
            </a:ext>
          </a:extLst>
        </xdr:cNvPr>
        <xdr:cNvSpPr/>
      </xdr:nvSpPr>
      <xdr:spPr>
        <a:xfrm>
          <a:off x="1524000" y="133350"/>
          <a:ext cx="2160000" cy="7334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6</xdr:col>
      <xdr:colOff>228599</xdr:colOff>
      <xdr:row>0</xdr:row>
      <xdr:rowOff>142875</xdr:rowOff>
    </xdr:from>
    <xdr:to>
      <xdr:col>9</xdr:col>
      <xdr:colOff>559799</xdr:colOff>
      <xdr:row>4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78FEE85-5169-4F5C-AE18-C821173A2D33}"/>
            </a:ext>
          </a:extLst>
        </xdr:cNvPr>
        <xdr:cNvSpPr/>
      </xdr:nvSpPr>
      <xdr:spPr>
        <a:xfrm>
          <a:off x="3886199" y="142875"/>
          <a:ext cx="2160000" cy="733425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6</xdr:col>
      <xdr:colOff>219074</xdr:colOff>
      <xdr:row>5</xdr:row>
      <xdr:rowOff>95250</xdr:rowOff>
    </xdr:from>
    <xdr:to>
      <xdr:col>9</xdr:col>
      <xdr:colOff>550274</xdr:colOff>
      <xdr:row>9</xdr:row>
      <xdr:rowOff>66675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5A75BB8-E415-4B48-8E8D-E0D9F6BFB8F1}"/>
            </a:ext>
          </a:extLst>
        </xdr:cNvPr>
        <xdr:cNvSpPr/>
      </xdr:nvSpPr>
      <xdr:spPr>
        <a:xfrm>
          <a:off x="3876674" y="1047750"/>
          <a:ext cx="2160000" cy="733425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323849</xdr:colOff>
      <xdr:row>5</xdr:row>
      <xdr:rowOff>104775</xdr:rowOff>
    </xdr:from>
    <xdr:to>
      <xdr:col>6</xdr:col>
      <xdr:colOff>45449</xdr:colOff>
      <xdr:row>9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0BC1D14-EFC0-44BB-8C91-E5147FD23540}"/>
            </a:ext>
          </a:extLst>
        </xdr:cNvPr>
        <xdr:cNvSpPr/>
      </xdr:nvSpPr>
      <xdr:spPr>
        <a:xfrm>
          <a:off x="1543049" y="1057275"/>
          <a:ext cx="2160000" cy="733425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304799</xdr:colOff>
      <xdr:row>10</xdr:row>
      <xdr:rowOff>9524</xdr:rowOff>
    </xdr:from>
    <xdr:to>
      <xdr:col>8</xdr:col>
      <xdr:colOff>175199</xdr:colOff>
      <xdr:row>26</xdr:row>
      <xdr:rowOff>57149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9A25A45-9393-4D01-870A-AC43334BCD95}"/>
            </a:ext>
          </a:extLst>
        </xdr:cNvPr>
        <xdr:cNvSpPr/>
      </xdr:nvSpPr>
      <xdr:spPr>
        <a:xfrm>
          <a:off x="1523999" y="1914524"/>
          <a:ext cx="3528000" cy="30956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10</xdr:col>
      <xdr:colOff>123826</xdr:colOff>
      <xdr:row>0</xdr:row>
      <xdr:rowOff>142875</xdr:rowOff>
    </xdr:from>
    <xdr:to>
      <xdr:col>20</xdr:col>
      <xdr:colOff>200028</xdr:colOff>
      <xdr:row>9</xdr:row>
      <xdr:rowOff>47625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A829955-F8AF-4007-AE26-C0FC46C0B779}"/>
            </a:ext>
          </a:extLst>
        </xdr:cNvPr>
        <xdr:cNvSpPr/>
      </xdr:nvSpPr>
      <xdr:spPr>
        <a:xfrm>
          <a:off x="6219826" y="142875"/>
          <a:ext cx="6172202" cy="1619250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8</xdr:col>
      <xdr:colOff>323850</xdr:colOff>
      <xdr:row>10</xdr:row>
      <xdr:rowOff>9524</xdr:rowOff>
    </xdr:from>
    <xdr:to>
      <xdr:col>14</xdr:col>
      <xdr:colOff>194250</xdr:colOff>
      <xdr:row>26</xdr:row>
      <xdr:rowOff>57149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79E5B9F-8157-467E-B0C0-2DF60DAAE06C}"/>
            </a:ext>
          </a:extLst>
        </xdr:cNvPr>
        <xdr:cNvSpPr/>
      </xdr:nvSpPr>
      <xdr:spPr>
        <a:xfrm>
          <a:off x="5200650" y="1914524"/>
          <a:ext cx="3528000" cy="30956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14</xdr:col>
      <xdr:colOff>342900</xdr:colOff>
      <xdr:row>9</xdr:row>
      <xdr:rowOff>190499</xdr:rowOff>
    </xdr:from>
    <xdr:to>
      <xdr:col>20</xdr:col>
      <xdr:colOff>213300</xdr:colOff>
      <xdr:row>26</xdr:row>
      <xdr:rowOff>47624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B8612D2-3920-4E20-8282-65C6625C94BE}"/>
            </a:ext>
          </a:extLst>
        </xdr:cNvPr>
        <xdr:cNvSpPr/>
      </xdr:nvSpPr>
      <xdr:spPr>
        <a:xfrm>
          <a:off x="8877300" y="1904999"/>
          <a:ext cx="3528000" cy="3095625"/>
        </a:xfrm>
        <a:prstGeom prst="rect">
          <a:avLst/>
        </a:prstGeom>
        <a:solidFill>
          <a:srgbClr val="C4D9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57148</xdr:colOff>
      <xdr:row>2</xdr:row>
      <xdr:rowOff>9525</xdr:rowOff>
    </xdr:from>
    <xdr:to>
      <xdr:col>2</xdr:col>
      <xdr:colOff>171449</xdr:colOff>
      <xdr:row>5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178DA73-8137-FBEA-EF8D-677188CFF4A2}"/>
            </a:ext>
          </a:extLst>
        </xdr:cNvPr>
        <xdr:cNvSpPr txBox="1"/>
      </xdr:nvSpPr>
      <xdr:spPr>
        <a:xfrm>
          <a:off x="57148" y="390525"/>
          <a:ext cx="1333501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SALES</a:t>
          </a:r>
        </a:p>
        <a:p>
          <a:pPr algn="ctr"/>
          <a:r>
            <a:rPr lang="en-US" sz="1600" b="1"/>
            <a:t>OVERVIEW</a:t>
          </a:r>
          <a:endParaRPr lang="en-NG" sz="1600" b="1"/>
        </a:p>
      </xdr:txBody>
    </xdr:sp>
    <xdr:clientData/>
  </xdr:twoCellAnchor>
  <xdr:twoCellAnchor>
    <xdr:from>
      <xdr:col>0</xdr:col>
      <xdr:colOff>209550</xdr:colOff>
      <xdr:row>8</xdr:row>
      <xdr:rowOff>104775</xdr:rowOff>
    </xdr:from>
    <xdr:to>
      <xdr:col>2</xdr:col>
      <xdr:colOff>9526</xdr:colOff>
      <xdr:row>10</xdr:row>
      <xdr:rowOff>19050</xdr:rowOff>
    </xdr:to>
    <xdr:sp macro="" textlink="">
      <xdr:nvSpPr>
        <xdr:cNvPr id="18" name="TextBox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F75018-D442-073D-A90E-F12F1B89979A}"/>
            </a:ext>
          </a:extLst>
        </xdr:cNvPr>
        <xdr:cNvSpPr txBox="1"/>
      </xdr:nvSpPr>
      <xdr:spPr>
        <a:xfrm>
          <a:off x="209550" y="1628775"/>
          <a:ext cx="1019176" cy="295275"/>
        </a:xfrm>
        <a:prstGeom prst="rect">
          <a:avLst/>
        </a:prstGeom>
        <a:solidFill>
          <a:srgbClr val="FBFBFB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Customers</a:t>
          </a:r>
          <a:endParaRPr lang="en-N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209550</xdr:colOff>
      <xdr:row>10</xdr:row>
      <xdr:rowOff>80963</xdr:rowOff>
    </xdr:from>
    <xdr:to>
      <xdr:col>2</xdr:col>
      <xdr:colOff>9526</xdr:colOff>
      <xdr:row>11</xdr:row>
      <xdr:rowOff>185738</xdr:rowOff>
    </xdr:to>
    <xdr:sp macro="" textlink="">
      <xdr:nvSpPr>
        <xdr:cNvPr id="21" name="TextBox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E89348-CDCA-4E50-824B-F942D5778E53}"/>
            </a:ext>
          </a:extLst>
        </xdr:cNvPr>
        <xdr:cNvSpPr txBox="1"/>
      </xdr:nvSpPr>
      <xdr:spPr>
        <a:xfrm>
          <a:off x="209550" y="1985963"/>
          <a:ext cx="1019176" cy="295275"/>
        </a:xfrm>
        <a:prstGeom prst="rect">
          <a:avLst/>
        </a:prstGeom>
        <a:solidFill>
          <a:srgbClr val="FBFBFB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Products</a:t>
          </a:r>
          <a:endParaRPr lang="en-N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200025</xdr:colOff>
      <xdr:row>12</xdr:row>
      <xdr:rowOff>57150</xdr:rowOff>
    </xdr:from>
    <xdr:to>
      <xdr:col>2</xdr:col>
      <xdr:colOff>1</xdr:colOff>
      <xdr:row>13</xdr:row>
      <xdr:rowOff>161925</xdr:rowOff>
    </xdr:to>
    <xdr:sp macro="" textlink="">
      <xdr:nvSpPr>
        <xdr:cNvPr id="22" name="TextBox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4D3E04-6D2F-4923-852D-011F1DFB2ADE}"/>
            </a:ext>
          </a:extLst>
        </xdr:cNvPr>
        <xdr:cNvSpPr txBox="1"/>
      </xdr:nvSpPr>
      <xdr:spPr>
        <a:xfrm>
          <a:off x="200025" y="2343150"/>
          <a:ext cx="1019176" cy="295275"/>
        </a:xfrm>
        <a:prstGeom prst="rect">
          <a:avLst/>
        </a:prstGeom>
        <a:solidFill>
          <a:srgbClr val="FBFBFB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Sales</a:t>
          </a:r>
          <a:endParaRPr lang="en-NG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504825</xdr:colOff>
      <xdr:row>1</xdr:row>
      <xdr:rowOff>19051</xdr:rowOff>
    </xdr:from>
    <xdr:to>
      <xdr:col>5</xdr:col>
      <xdr:colOff>533400</xdr:colOff>
      <xdr:row>3</xdr:row>
      <xdr:rowOff>47625</xdr:rowOff>
    </xdr:to>
    <xdr:sp macro="" textlink="Pivot!A69">
      <xdr:nvSpPr>
        <xdr:cNvPr id="23" name="TextBox 22">
          <a:extLst>
            <a:ext uri="{FF2B5EF4-FFF2-40B4-BE49-F238E27FC236}">
              <a16:creationId xmlns:a16="http://schemas.microsoft.com/office/drawing/2014/main" id="{79F7EB6D-E9F4-0174-1F68-56971605D12B}"/>
            </a:ext>
          </a:extLst>
        </xdr:cNvPr>
        <xdr:cNvSpPr txBox="1"/>
      </xdr:nvSpPr>
      <xdr:spPr>
        <a:xfrm>
          <a:off x="2333625" y="209551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843ADA-D464-44E2-947B-731D5AD7EC00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$1.03 M</a:t>
          </a:fld>
          <a:endParaRPr lang="en-NG" sz="2400"/>
        </a:p>
      </xdr:txBody>
    </xdr:sp>
    <xdr:clientData/>
  </xdr:twoCellAnchor>
  <xdr:twoCellAnchor>
    <xdr:from>
      <xdr:col>4</xdr:col>
      <xdr:colOff>114301</xdr:colOff>
      <xdr:row>2</xdr:row>
      <xdr:rowOff>171449</xdr:rowOff>
    </xdr:from>
    <xdr:to>
      <xdr:col>5</xdr:col>
      <xdr:colOff>342901</xdr:colOff>
      <xdr:row>4</xdr:row>
      <xdr:rowOff>66675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0520BFD-04FC-AC42-7EE2-40F5B06AB927}"/>
            </a:ext>
          </a:extLst>
        </xdr:cNvPr>
        <xdr:cNvSpPr txBox="1"/>
      </xdr:nvSpPr>
      <xdr:spPr>
        <a:xfrm>
          <a:off x="2552701" y="552449"/>
          <a:ext cx="838200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Revenue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342900</xdr:colOff>
      <xdr:row>1</xdr:row>
      <xdr:rowOff>1</xdr:rowOff>
    </xdr:from>
    <xdr:to>
      <xdr:col>9</xdr:col>
      <xdr:colOff>371475</xdr:colOff>
      <xdr:row>3</xdr:row>
      <xdr:rowOff>28575</xdr:rowOff>
    </xdr:to>
    <xdr:sp macro="" textlink="Pivot!B69">
      <xdr:nvSpPr>
        <xdr:cNvPr id="25" name="TextBox 24">
          <a:extLst>
            <a:ext uri="{FF2B5EF4-FFF2-40B4-BE49-F238E27FC236}">
              <a16:creationId xmlns:a16="http://schemas.microsoft.com/office/drawing/2014/main" id="{2A7CB4FB-6005-4FF4-B1AB-00251E92197A}"/>
            </a:ext>
          </a:extLst>
        </xdr:cNvPr>
        <xdr:cNvSpPr txBox="1"/>
      </xdr:nvSpPr>
      <xdr:spPr>
        <a:xfrm>
          <a:off x="4610100" y="190501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64D77E-F189-43AD-8DFD-2A52FE3703E3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1039.07</a:t>
          </a:fld>
          <a:endParaRPr lang="en-NG" sz="4800"/>
        </a:p>
      </xdr:txBody>
    </xdr:sp>
    <xdr:clientData/>
  </xdr:twoCellAnchor>
  <xdr:twoCellAnchor>
    <xdr:from>
      <xdr:col>7</xdr:col>
      <xdr:colOff>542926</xdr:colOff>
      <xdr:row>2</xdr:row>
      <xdr:rowOff>161924</xdr:rowOff>
    </xdr:from>
    <xdr:to>
      <xdr:col>9</xdr:col>
      <xdr:colOff>161926</xdr:colOff>
      <xdr:row>4</xdr:row>
      <xdr:rowOff>57150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9BA00F2-E1C6-48DA-AC6C-0591A7F54A15}"/>
            </a:ext>
          </a:extLst>
        </xdr:cNvPr>
        <xdr:cNvSpPr txBox="1"/>
      </xdr:nvSpPr>
      <xdr:spPr>
        <a:xfrm>
          <a:off x="4810126" y="542924"/>
          <a:ext cx="838200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AOV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133350</xdr:colOff>
      <xdr:row>5</xdr:row>
      <xdr:rowOff>123826</xdr:rowOff>
    </xdr:from>
    <xdr:to>
      <xdr:col>6</xdr:col>
      <xdr:colOff>161925</xdr:colOff>
      <xdr:row>7</xdr:row>
      <xdr:rowOff>152400</xdr:rowOff>
    </xdr:to>
    <xdr:sp macro="" textlink="Pivot!C69">
      <xdr:nvSpPr>
        <xdr:cNvPr id="27" name="TextBox 26">
          <a:extLst>
            <a:ext uri="{FF2B5EF4-FFF2-40B4-BE49-F238E27FC236}">
              <a16:creationId xmlns:a16="http://schemas.microsoft.com/office/drawing/2014/main" id="{C50B184E-E104-4FD2-9D78-5F0C3B08A56E}"/>
            </a:ext>
          </a:extLst>
        </xdr:cNvPr>
        <xdr:cNvSpPr txBox="1"/>
      </xdr:nvSpPr>
      <xdr:spPr>
        <a:xfrm>
          <a:off x="2571750" y="1076326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ABAE826-EC7F-406F-B294-693017ACA048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1000</a:t>
          </a:fld>
          <a:endParaRPr lang="en-NG" sz="4800"/>
        </a:p>
      </xdr:txBody>
    </xdr:sp>
    <xdr:clientData/>
  </xdr:twoCellAnchor>
  <xdr:twoCellAnchor>
    <xdr:from>
      <xdr:col>3</xdr:col>
      <xdr:colOff>542925</xdr:colOff>
      <xdr:row>7</xdr:row>
      <xdr:rowOff>123824</xdr:rowOff>
    </xdr:from>
    <xdr:to>
      <xdr:col>5</xdr:col>
      <xdr:colOff>485774</xdr:colOff>
      <xdr:row>9</xdr:row>
      <xdr:rowOff>19050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9BA5627-539F-491A-8AFB-9BC6C4CBEAC5}"/>
            </a:ext>
          </a:extLst>
        </xdr:cNvPr>
        <xdr:cNvSpPr txBox="1"/>
      </xdr:nvSpPr>
      <xdr:spPr>
        <a:xfrm>
          <a:off x="2371725" y="1457324"/>
          <a:ext cx="1162049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Total</a:t>
          </a:r>
          <a:r>
            <a:rPr lang="en-US" sz="1100" baseline="0">
              <a:solidFill>
                <a:schemeClr val="tx1"/>
              </a:solidFill>
            </a:rPr>
            <a:t> Customers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590550</xdr:colOff>
      <xdr:row>5</xdr:row>
      <xdr:rowOff>142876</xdr:rowOff>
    </xdr:from>
    <xdr:to>
      <xdr:col>10</xdr:col>
      <xdr:colOff>9525</xdr:colOff>
      <xdr:row>7</xdr:row>
      <xdr:rowOff>171450</xdr:rowOff>
    </xdr:to>
    <xdr:sp macro="" textlink="Pivot!D69">
      <xdr:nvSpPr>
        <xdr:cNvPr id="30" name="TextBox 29">
          <a:extLst>
            <a:ext uri="{FF2B5EF4-FFF2-40B4-BE49-F238E27FC236}">
              <a16:creationId xmlns:a16="http://schemas.microsoft.com/office/drawing/2014/main" id="{91C948D8-2551-413E-9E75-91464143A2D3}"/>
            </a:ext>
          </a:extLst>
        </xdr:cNvPr>
        <xdr:cNvSpPr txBox="1"/>
      </xdr:nvSpPr>
      <xdr:spPr>
        <a:xfrm>
          <a:off x="4857750" y="1095376"/>
          <a:ext cx="1247775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B5332B3-357F-44BB-A356-7C5BE2A35E1C}" type="TxLink">
            <a:rPr lang="en-US" sz="2400" b="0" i="0" u="none" strike="noStrike">
              <a:solidFill>
                <a:srgbClr val="000000"/>
              </a:solidFill>
              <a:latin typeface="Aptos Narrow"/>
            </a:rPr>
            <a:pPr/>
            <a:t>1260</a:t>
          </a:fld>
          <a:endParaRPr lang="en-NG" sz="8800"/>
        </a:p>
      </xdr:txBody>
    </xdr:sp>
    <xdr:clientData/>
  </xdr:twoCellAnchor>
  <xdr:twoCellAnchor>
    <xdr:from>
      <xdr:col>7</xdr:col>
      <xdr:colOff>381000</xdr:colOff>
      <xdr:row>7</xdr:row>
      <xdr:rowOff>142874</xdr:rowOff>
    </xdr:from>
    <xdr:to>
      <xdr:col>9</xdr:col>
      <xdr:colOff>323849</xdr:colOff>
      <xdr:row>9</xdr:row>
      <xdr:rowOff>38100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FAA0493-C524-46D8-927E-A846A3D570C8}"/>
            </a:ext>
          </a:extLst>
        </xdr:cNvPr>
        <xdr:cNvSpPr txBox="1"/>
      </xdr:nvSpPr>
      <xdr:spPr>
        <a:xfrm>
          <a:off x="4648200" y="1476374"/>
          <a:ext cx="1162049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Total</a:t>
          </a:r>
          <a:r>
            <a:rPr lang="en-US" sz="1100" baseline="0">
              <a:solidFill>
                <a:schemeClr val="tx1"/>
              </a:solidFill>
            </a:rPr>
            <a:t> Products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371475</xdr:colOff>
      <xdr:row>10</xdr:row>
      <xdr:rowOff>76199</xdr:rowOff>
    </xdr:from>
    <xdr:to>
      <xdr:col>6</xdr:col>
      <xdr:colOff>38100</xdr:colOff>
      <xdr:row>11</xdr:row>
      <xdr:rowOff>152400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F2D0E63-B8E7-4AF5-7ECD-EDEF3084C1FC}"/>
            </a:ext>
          </a:extLst>
        </xdr:cNvPr>
        <xdr:cNvSpPr txBox="1"/>
      </xdr:nvSpPr>
      <xdr:spPr>
        <a:xfrm>
          <a:off x="1590675" y="1981199"/>
          <a:ext cx="2105025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Revenue</a:t>
          </a:r>
          <a:r>
            <a:rPr lang="en-US" sz="1050" b="1" baseline="0">
              <a:solidFill>
                <a:schemeClr val="tx1"/>
              </a:solidFill>
            </a:rPr>
            <a:t> by Customer Generation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381000</xdr:colOff>
      <xdr:row>10</xdr:row>
      <xdr:rowOff>76199</xdr:rowOff>
    </xdr:from>
    <xdr:to>
      <xdr:col>10</xdr:col>
      <xdr:colOff>409575</xdr:colOff>
      <xdr:row>11</xdr:row>
      <xdr:rowOff>142874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1112782-1C80-4C29-B3EA-191957FF7BDF}"/>
            </a:ext>
          </a:extLst>
        </xdr:cNvPr>
        <xdr:cNvSpPr txBox="1"/>
      </xdr:nvSpPr>
      <xdr:spPr>
        <a:xfrm>
          <a:off x="5257800" y="1981199"/>
          <a:ext cx="12477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Revenue</a:t>
          </a:r>
          <a:r>
            <a:rPr lang="en-US" sz="1050" b="1" baseline="0">
              <a:solidFill>
                <a:schemeClr val="tx1"/>
              </a:solidFill>
            </a:rPr>
            <a:t> by State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381000</xdr:colOff>
      <xdr:row>10</xdr:row>
      <xdr:rowOff>38099</xdr:rowOff>
    </xdr:from>
    <xdr:to>
      <xdr:col>18</xdr:col>
      <xdr:colOff>57150</xdr:colOff>
      <xdr:row>11</xdr:row>
      <xdr:rowOff>114300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333F539-D15D-4886-B7C5-F99FF5A58EBF}"/>
            </a:ext>
          </a:extLst>
        </xdr:cNvPr>
        <xdr:cNvSpPr txBox="1"/>
      </xdr:nvSpPr>
      <xdr:spPr>
        <a:xfrm>
          <a:off x="8915400" y="1943099"/>
          <a:ext cx="2114550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Monthly</a:t>
          </a:r>
          <a:r>
            <a:rPr lang="en-US" sz="1050" b="1" baseline="0">
              <a:solidFill>
                <a:schemeClr val="tx1"/>
              </a:solidFill>
            </a:rPr>
            <a:t> Revenue Percent Change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180975</xdr:colOff>
      <xdr:row>1</xdr:row>
      <xdr:rowOff>9525</xdr:rowOff>
    </xdr:from>
    <xdr:to>
      <xdr:col>13</xdr:col>
      <xdr:colOff>381000</xdr:colOff>
      <xdr:row>2</xdr:row>
      <xdr:rowOff>57151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6F3989-B3C3-4B05-9694-0EBCD7E01BEA}"/>
            </a:ext>
          </a:extLst>
        </xdr:cNvPr>
        <xdr:cNvSpPr txBox="1"/>
      </xdr:nvSpPr>
      <xdr:spPr>
        <a:xfrm>
          <a:off x="6276975" y="200025"/>
          <a:ext cx="2028825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tx1"/>
              </a:solidFill>
            </a:rPr>
            <a:t>Monthly</a:t>
          </a:r>
          <a:r>
            <a:rPr lang="en-US" sz="1050" b="1" baseline="0">
              <a:solidFill>
                <a:schemeClr val="tx1"/>
              </a:solidFill>
            </a:rPr>
            <a:t> Revenue Trend</a:t>
          </a:r>
          <a:endParaRPr lang="en-NG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23</xdr:row>
      <xdr:rowOff>142875</xdr:rowOff>
    </xdr:from>
    <xdr:to>
      <xdr:col>0</xdr:col>
      <xdr:colOff>485775</xdr:colOff>
      <xdr:row>25</xdr:row>
      <xdr:rowOff>93768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057722F-513A-F102-45E8-EBAD5CE27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524375"/>
          <a:ext cx="333375" cy="331893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5</xdr:row>
      <xdr:rowOff>19050</xdr:rowOff>
    </xdr:from>
    <xdr:to>
      <xdr:col>2</xdr:col>
      <xdr:colOff>85725</xdr:colOff>
      <xdr:row>5</xdr:row>
      <xdr:rowOff>19050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3B094CF-1DED-C446-F2C0-5A324A60935B}"/>
            </a:ext>
          </a:extLst>
        </xdr:cNvPr>
        <xdr:cNvCxnSpPr/>
      </xdr:nvCxnSpPr>
      <xdr:spPr>
        <a:xfrm>
          <a:off x="180975" y="971550"/>
          <a:ext cx="1123950" cy="0"/>
        </a:xfrm>
        <a:prstGeom prst="line">
          <a:avLst/>
        </a:prstGeom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23</xdr:row>
      <xdr:rowOff>180974</xdr:rowOff>
    </xdr:from>
    <xdr:to>
      <xdr:col>2</xdr:col>
      <xdr:colOff>114299</xdr:colOff>
      <xdr:row>25</xdr:row>
      <xdr:rowOff>38100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27A1CD0-86F0-4B60-B99B-FAEF54ADEC2B}"/>
            </a:ext>
          </a:extLst>
        </xdr:cNvPr>
        <xdr:cNvSpPr txBox="1"/>
      </xdr:nvSpPr>
      <xdr:spPr>
        <a:xfrm>
          <a:off x="304800" y="4562474"/>
          <a:ext cx="1028699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/>
              </a:solidFill>
            </a:rPr>
            <a:t>Francis</a:t>
          </a:r>
          <a:r>
            <a:rPr lang="en-US" sz="1100" baseline="0">
              <a:solidFill>
                <a:schemeClr val="tx1"/>
              </a:solidFill>
            </a:rPr>
            <a:t> Agbo</a:t>
          </a:r>
          <a:endParaRPr lang="en-NG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335775</xdr:colOff>
      <xdr:row>5</xdr:row>
      <xdr:rowOff>100050</xdr:rowOff>
    </xdr:from>
    <xdr:to>
      <xdr:col>7</xdr:col>
      <xdr:colOff>421500</xdr:colOff>
      <xdr:row>9</xdr:row>
      <xdr:rowOff>33375</xdr:rowOff>
    </xdr:to>
    <xdr:pic>
      <xdr:nvPicPr>
        <xdr:cNvPr id="3" name="Graphic 2" descr="Box trolley with solid fill">
          <a:extLst>
            <a:ext uri="{FF2B5EF4-FFF2-40B4-BE49-F238E27FC236}">
              <a16:creationId xmlns:a16="http://schemas.microsoft.com/office/drawing/2014/main" id="{EDF9181F-1C44-4592-BB00-A86405A35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93375" y="1052550"/>
          <a:ext cx="695325" cy="695325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428625</xdr:colOff>
      <xdr:row>0</xdr:row>
      <xdr:rowOff>164325</xdr:rowOff>
    </xdr:from>
    <xdr:to>
      <xdr:col>3</xdr:col>
      <xdr:colOff>488175</xdr:colOff>
      <xdr:row>4</xdr:row>
      <xdr:rowOff>71475</xdr:rowOff>
    </xdr:to>
    <xdr:pic>
      <xdr:nvPicPr>
        <xdr:cNvPr id="6" name="Graphic 5" descr="Coins with solid fill">
          <a:extLst>
            <a:ext uri="{FF2B5EF4-FFF2-40B4-BE49-F238E27FC236}">
              <a16:creationId xmlns:a16="http://schemas.microsoft.com/office/drawing/2014/main" id="{9BF01CAC-FB09-4305-9634-22AEF742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7825" y="164325"/>
          <a:ext cx="669150" cy="669150"/>
        </a:xfrm>
        <a:prstGeom prst="rect">
          <a:avLst/>
        </a:prstGeom>
      </xdr:spPr>
    </xdr:pic>
    <xdr:clientData/>
  </xdr:twoCellAnchor>
  <xdr:twoCellAnchor editAs="oneCell">
    <xdr:from>
      <xdr:col>6</xdr:col>
      <xdr:colOff>350025</xdr:colOff>
      <xdr:row>0</xdr:row>
      <xdr:rowOff>152400</xdr:rowOff>
    </xdr:from>
    <xdr:to>
      <xdr:col>7</xdr:col>
      <xdr:colOff>383400</xdr:colOff>
      <xdr:row>4</xdr:row>
      <xdr:rowOff>33375</xdr:rowOff>
    </xdr:to>
    <xdr:pic>
      <xdr:nvPicPr>
        <xdr:cNvPr id="7" name="Graphic 6" descr="Upward trend with solid fill">
          <a:extLst>
            <a:ext uri="{FF2B5EF4-FFF2-40B4-BE49-F238E27FC236}">
              <a16:creationId xmlns:a16="http://schemas.microsoft.com/office/drawing/2014/main" id="{5AE67DCB-11F7-4857-B1ED-F8FFEE5FF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07625" y="152400"/>
          <a:ext cx="642975" cy="642975"/>
        </a:xfrm>
        <a:prstGeom prst="rect">
          <a:avLst/>
        </a:prstGeom>
      </xdr:spPr>
    </xdr:pic>
    <xdr:clientData/>
  </xdr:twoCellAnchor>
  <xdr:twoCellAnchor editAs="oneCell">
    <xdr:from>
      <xdr:col>2</xdr:col>
      <xdr:colOff>461925</xdr:colOff>
      <xdr:row>5</xdr:row>
      <xdr:rowOff>102375</xdr:rowOff>
    </xdr:from>
    <xdr:to>
      <xdr:col>3</xdr:col>
      <xdr:colOff>554850</xdr:colOff>
      <xdr:row>9</xdr:row>
      <xdr:rowOff>42900</xdr:rowOff>
    </xdr:to>
    <xdr:pic>
      <xdr:nvPicPr>
        <xdr:cNvPr id="12" name="Graphic 11" descr="Customer review with solid fill">
          <a:extLst>
            <a:ext uri="{FF2B5EF4-FFF2-40B4-BE49-F238E27FC236}">
              <a16:creationId xmlns:a16="http://schemas.microsoft.com/office/drawing/2014/main" id="{FE0C4FA2-86DA-4027-B20A-95E9B676E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681125" y="1054875"/>
          <a:ext cx="702525" cy="702525"/>
        </a:xfrm>
        <a:prstGeom prst="rect">
          <a:avLst/>
        </a:prstGeom>
      </xdr:spPr>
    </xdr:pic>
    <xdr:clientData/>
  </xdr:twoCellAnchor>
  <xdr:twoCellAnchor>
    <xdr:from>
      <xdr:col>10</xdr:col>
      <xdr:colOff>180976</xdr:colOff>
      <xdr:row>2</xdr:row>
      <xdr:rowOff>114300</xdr:rowOff>
    </xdr:from>
    <xdr:to>
      <xdr:col>20</xdr:col>
      <xdr:colOff>38100</xdr:colOff>
      <xdr:row>9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9976BB-CBB3-4D75-A880-3740CD240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380999</xdr:colOff>
      <xdr:row>11</xdr:row>
      <xdr:rowOff>152399</xdr:rowOff>
    </xdr:from>
    <xdr:to>
      <xdr:col>8</xdr:col>
      <xdr:colOff>66675</xdr:colOff>
      <xdr:row>26</xdr:row>
      <xdr:rowOff>38099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5F55F72-1265-4470-9F1F-C42E01767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352425</xdr:colOff>
      <xdr:row>11</xdr:row>
      <xdr:rowOff>180974</xdr:rowOff>
    </xdr:from>
    <xdr:to>
      <xdr:col>14</xdr:col>
      <xdr:colOff>104775</xdr:colOff>
      <xdr:row>26</xdr:row>
      <xdr:rowOff>66674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F13BFF-A007-4D13-848C-ED4EF0A9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14</xdr:col>
      <xdr:colOff>371475</xdr:colOff>
      <xdr:row>11</xdr:row>
      <xdr:rowOff>123825</xdr:rowOff>
    </xdr:from>
    <xdr:to>
      <xdr:col>20</xdr:col>
      <xdr:colOff>85725</xdr:colOff>
      <xdr:row>26</xdr:row>
      <xdr:rowOff>28576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F0EFCC6-39D6-6C3E-E631-41BE8FCA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2219325"/>
          <a:ext cx="3371850" cy="243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5.659120717595" backgroundQuery="1" createdVersion="8" refreshedVersion="8" minRefreshableVersion="3" recordCount="0" supportSubquery="1" supportAdvancedDrill="1" xr:uid="{E3C5E064-40B2-4A32-99FB-A8A3077D3640}">
  <cacheSource type="external" connectionId="6"/>
  <cacheFields count="2">
    <cacheField name="[products].[product_type].[product_type]" caption="product_type" numFmtId="0" hierarchy="19" level="1">
      <sharedItems count="3">
        <s v="Jacket"/>
        <s v="Shirt"/>
        <s v="Trousers"/>
      </sharedItems>
    </cacheField>
    <cacheField name="[Measures].[avg delievery time]" caption="avg delievery time" numFmtId="0" hierarchy="34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 oneField="1">
      <fieldsUsage count="1">
        <fieldUsage x="1"/>
      </fieldsUsage>
    </cacheHierarchy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8.855174305558" backgroundQuery="1" createdVersion="8" refreshedVersion="8" minRefreshableVersion="3" recordCount="0" supportSubquery="1" supportAdvancedDrill="1" xr:uid="{1AC70F96-D7BD-442A-A5E8-DE94ACC4971E}">
  <cacheSource type="external" connectionId="6"/>
  <cacheFields count="2">
    <cacheField name="[customers].[gender].[gender]" caption="gender" numFmtId="0" hierarchy="5" level="1">
      <sharedItems count="8">
        <s v="Agender"/>
        <s v="Bigender"/>
        <s v="Female"/>
        <s v="Genderfluid"/>
        <s v="Genderqueer"/>
        <s v="Male"/>
        <s v="Non-binary"/>
        <s v="Polygender"/>
      </sharedItems>
    </cacheField>
    <cacheField name="[Measures].[Sum of total_price]" caption="Sum of total_price" numFmtId="0" hierarchy="41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8.919531944448" backgroundQuery="1" createdVersion="8" refreshedVersion="8" minRefreshableVersion="3" recordCount="0" supportSubquery="1" supportAdvancedDrill="1" xr:uid="{600E9634-88E2-4191-B65D-F21A04D96639}">
  <cacheSource type="external" connectionId="6"/>
  <cacheFields count="2">
    <cacheField name="[products].[product_name].[product_name]" caption="product_name" numFmtId="0" hierarchy="20" level="1">
      <sharedItems count="10">
        <s v="Bomber"/>
        <s v="Casual Slim Fit"/>
        <s v="Denim"/>
        <s v="Drawstring"/>
        <s v="Henley"/>
        <s v="Joggers"/>
        <s v="Oxford Cloth"/>
        <s v="Pleated"/>
        <s v="Shearling"/>
        <s v="Slim-Fit"/>
      </sharedItems>
    </cacheField>
    <cacheField name="[Measures].[Sum of quantity]" caption="Sum of quantity" numFmtId="0" hierarchy="48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8.921523495374" backgroundQuery="1" createdVersion="8" refreshedVersion="8" minRefreshableVersion="3" recordCount="0" supportSubquery="1" supportAdvancedDrill="1" xr:uid="{823B203E-456C-4CC5-ACA0-55A468499CCB}">
  <cacheSource type="external" connectionId="6"/>
  <cacheFields count="2">
    <cacheField name="[products].[product_name].[product_name]" caption="product_name" numFmtId="0" hierarchy="20" level="1">
      <sharedItems count="10">
        <s v="Casual Slim Fit"/>
        <s v="Chambray"/>
        <s v="Cropped"/>
        <s v="Denim"/>
        <s v="Flannel"/>
        <s v="Joggers"/>
        <s v="Pleated"/>
        <s v="Puffer"/>
        <s v="Shearling"/>
        <s v="Trench Coat"/>
      </sharedItems>
    </cacheField>
    <cacheField name="[Measures].[Sum of total_price]" caption="Sum of total_price" numFmtId="0" hierarchy="41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8.937646180559" backgroundQuery="1" createdVersion="8" refreshedVersion="8" minRefreshableVersion="3" recordCount="0" supportSubquery="1" supportAdvancedDrill="1" xr:uid="{144D448F-4639-4617-8C7C-D83DAB756537}">
  <cacheSource type="external" connectionId="6"/>
  <cacheFields count="2">
    <cacheField name="[products].[colour].[colour]" caption="colour" numFmtId="0" hierarchy="22" level="1">
      <sharedItems count="7">
        <s v="blue"/>
        <s v="green"/>
        <s v="indigo"/>
        <s v="orange"/>
        <s v="red"/>
        <s v="violet"/>
        <s v="yellow"/>
      </sharedItems>
    </cacheField>
    <cacheField name="[Measures].[Sum of total_price]" caption="Sum of total_price" numFmtId="0" hierarchy="41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8.991617939813" backgroundQuery="1" createdVersion="8" refreshedVersion="8" minRefreshableVersion="3" recordCount="0" supportSubquery="1" supportAdvancedDrill="1" xr:uid="{BFFB6A89-13FA-4EC2-B059-7A865CB51125}">
  <cacheSource type="external" connectionId="6"/>
  <cacheFields count="2">
    <cacheField name="[calendar].[Month Name].[Month Name]" caption="Month Name" numFmtId="0" hierarchy="2" level="1">
      <sharedItems count="10">
        <s v="April"/>
        <s v="August"/>
        <s v="February"/>
        <s v="January"/>
        <s v="July"/>
        <s v="June"/>
        <s v="March"/>
        <s v="May"/>
        <s v="October"/>
        <s v="September"/>
      </sharedItems>
    </cacheField>
    <cacheField name="[Measures].[Sum of total_price]" caption="Sum of total_price" numFmtId="0" hierarchy="41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2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2" memberValueDatatype="130" unbalanced="0">
      <fieldsUsage count="2">
        <fieldUsage x="-1"/>
        <fieldUsage x="0"/>
      </fieldsUsage>
    </cacheHierarchy>
    <cacheHierarchy uniqueName="[customers].[customer_id]" caption="customer_id" attribute="1" defaultMemberUniqueName="[customers].[customer_id].[All]" allUniqueName="[customers].[customer_id].[All]" dimensionUniqueName="[customers]" displayFolder="" count="2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2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/>
    <cacheHierarchy uniqueName="[customers].[age]" caption="age" attribute="1" defaultMemberUniqueName="[customers].[age].[All]" allUniqueName="[customers].[age].[All]" dimensionUniqueName="[customers]" displayFolder="" count="2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2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2" memberValueDatatype="2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2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2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2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2" memberValueDatatype="20" unbalanced="0"/>
    <cacheHierarchy uniqueName="[orders].[payment]" caption="payment" attribute="1" defaultMemberUniqueName="[orders].[payment].[All]" allUniqueName="[orders].[payment].[All]" dimensionUniqueName="[orders]" displayFolder="" count="2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2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2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2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/>
    <cacheHierarchy uniqueName="[products].[size]" caption="size" attribute="1" defaultMemberUniqueName="[products].[size].[All]" allUniqueName="[products].[size].[All]" dimensionUniqueName="[products]" displayFolder="" count="2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2" memberValueDatatype="130" unbalanced="0"/>
    <cacheHierarchy uniqueName="[products].[price]" caption="price" attribute="1" defaultMemberUniqueName="[products].[price].[All]" allUniqueName="[products].[price].[All]" dimensionUniqueName="[products]" displayFolder="" count="2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2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2" memberValueDatatype="130" unbalanced="0"/>
    <cacheHierarchy uniqueName="[sales].[sales_id]" caption="sales_id" attribute="1" defaultMemberUniqueName="[sales].[sales_id].[All]" allUniqueName="[sales].[sales_id].[All]" dimensionUniqueName="[sales]" displayFolder="" count="2" memberValueDatatype="20" unbalanced="0"/>
    <cacheHierarchy uniqueName="[sales].[order_id]" caption="order_id" attribute="1" defaultMemberUniqueName="[sales].[order_id].[All]" allUniqueName="[sales].[order_id].[All]" dimensionUniqueName="[sales]" displayFolder="" count="2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2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2" memberValueDatatype="20" unbalanced="0"/>
    <cacheHierarchy uniqueName="[sales].[quantity]" caption="quantity" attribute="1" defaultMemberUniqueName="[sales].[quantity].[All]" allUniqueName="[sales].[quantity].[All]" dimensionUniqueName="[sales]" displayFolder="" count="2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2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9.003340972224" backgroundQuery="1" createdVersion="8" refreshedVersion="8" minRefreshableVersion="3" recordCount="0" supportSubquery="1" supportAdvancedDrill="1" xr:uid="{B14ED6D5-5B88-4148-8687-51B7970D9553}">
  <cacheSource type="external" connectionId="6"/>
  <cacheFields count="2">
    <cacheField name="[customers].[state].[state]" caption="state" numFmtId="0" hierarchy="10" level="1">
      <sharedItems count="8">
        <s v="Australian Capital Territory"/>
        <s v="New South Wales"/>
        <s v="Northern Territory"/>
        <s v="Queensland"/>
        <s v="South Australia"/>
        <s v="Tasmania"/>
        <s v="Victoria"/>
        <s v="Western Australia"/>
      </sharedItems>
    </cacheField>
    <cacheField name="[Measures].[Sum of total_price]" caption="Sum of total_price" numFmtId="0" hierarchy="41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9.006326736111" backgroundQuery="1" createdVersion="8" refreshedVersion="8" minRefreshableVersion="3" recordCount="0" supportSubquery="1" supportAdvancedDrill="1" xr:uid="{0C507B18-BC58-43B3-B8EE-0B82755E6ACD}">
  <cacheSource type="external" connectionId="6"/>
  <cacheFields count="2">
    <cacheField name="[customers].[customer_name].[customer_name]" caption="customer_name" numFmtId="0" hierarchy="4" level="1">
      <sharedItems count="5">
        <s v="Crin Johnikin"/>
        <s v="Dannie Fidler"/>
        <s v="Esteban Hensmans"/>
        <s v="Kristofor Roos"/>
        <s v="Wren Helgass"/>
      </sharedItems>
    </cacheField>
    <cacheField name="[Measures].[Sum of total_price]" caption="Sum of total_price" numFmtId="0" hierarchy="41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9.010202546298" backgroundQuery="1" createdVersion="8" refreshedVersion="8" minRefreshableVersion="3" recordCount="0" supportSubquery="1" supportAdvancedDrill="1" xr:uid="{F0A39146-C9C6-4B52-8995-CE3370580EB4}">
  <cacheSource type="external" connectionId="6"/>
  <cacheFields count="2">
    <cacheField name="[products].[size].[size]" caption="size" numFmtId="0" hierarchy="21" level="1">
      <sharedItems count="5">
        <s v="L"/>
        <s v="M"/>
        <s v="S"/>
        <s v="XL"/>
        <s v="XS"/>
      </sharedItems>
    </cacheField>
    <cacheField name="[Measures].[Sum of total_price]" caption="Sum of total_price" numFmtId="0" hierarchy="41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9.022091550927" backgroundQuery="1" createdVersion="8" refreshedVersion="8" minRefreshableVersion="3" recordCount="0" supportSubquery="1" supportAdvancedDrill="1" xr:uid="{57F20715-93EC-4EB1-B6C9-E16DE5A7060F}">
  <cacheSource type="external" connectionId="6"/>
  <cacheFields count="3">
    <cacheField name="[calendar].[Month Name].[Month Name]" caption="Month Name" numFmtId="0" hierarchy="2" level="1">
      <sharedItems count="10">
        <s v="April"/>
        <s v="August"/>
        <s v="February"/>
        <s v="January"/>
        <s v="July"/>
        <s v="June"/>
        <s v="March"/>
        <s v="May"/>
        <s v="October"/>
        <s v="September"/>
      </sharedItems>
    </cacheField>
    <cacheField name="[Measures].[Sum of total_price]" caption="Sum of total_price" numFmtId="0" hierarchy="41" level="32767"/>
    <cacheField name="[Measures].[MOM Revenue%]" caption="MOM Revenue%" numFmtId="0" hierarchy="32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2" memberValueDatatype="130" unbalanced="0">
      <fieldsUsage count="2">
        <fieldUsage x="-1"/>
        <fieldUsage x="0"/>
      </fieldsUsage>
    </cacheHierarchy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 oneField="1">
      <fieldsUsage count="1">
        <fieldUsage x="2"/>
      </fieldsUsage>
    </cacheHierarchy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5.655312152776" backgroundQuery="1" createdVersion="8" refreshedVersion="8" minRefreshableVersion="3" recordCount="0" supportSubquery="1" supportAdvancedDrill="1" xr:uid="{1392EC80-D9E6-4B8B-8C76-6E9E903DBD68}">
  <cacheSource type="external" connectionId="6"/>
  <cacheFields count="2">
    <cacheField name="[Measures].[AOV]" caption="AOV" numFmtId="0" hierarchy="33" level="32767"/>
    <cacheField name="[customers].[customer generation].[customer generation]" caption="customer generation" numFmtId="0" hierarchy="12" level="1">
      <sharedItems count="4">
        <s v="Boomers"/>
        <s v="Gen X"/>
        <s v="Gen Z"/>
        <s v="Millenials"/>
      </sharedItems>
    </cacheField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2" memberValueDatatype="130" unbalanced="0">
      <fieldsUsage count="2">
        <fieldUsage x="-1"/>
        <fieldUsage x="1"/>
      </fieldsUsage>
    </cacheHierarchy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 oneField="1">
      <fieldsUsage count="1">
        <fieldUsage x="0"/>
      </fieldsUsage>
    </cacheHierarchy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5.655018750003" backgroundQuery="1" createdVersion="8" refreshedVersion="8" minRefreshableVersion="3" recordCount="0" supportSubquery="1" supportAdvancedDrill="1" xr:uid="{EB2A670C-C88D-44E2-8D41-1A337DDBE13C}">
  <cacheSource type="external" connectionId="6"/>
  <cacheFields count="2">
    <cacheField name="[customers].[customer generation].[customer generation]" caption="customer generation" numFmtId="0" hierarchy="12" level="1">
      <sharedItems count="4">
        <s v="Boomers"/>
        <s v="Gen X"/>
        <s v="Gen Z"/>
        <s v="Millenials"/>
      </sharedItems>
    </cacheField>
    <cacheField name="[Measures].[Count of order_id 2]" caption="Count of order_id 2" numFmtId="0" hierarchy="52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2" memberValueDatatype="130" unbalanced="0">
      <fieldsUsage count="2">
        <fieldUsage x="-1"/>
        <fieldUsage x="0"/>
      </fieldsUsage>
    </cacheHierarchy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5.655011458337" backgroundQuery="1" createdVersion="8" refreshedVersion="8" minRefreshableVersion="3" recordCount="0" supportSubquery="1" supportAdvancedDrill="1" xr:uid="{69359319-767D-47C7-AFF5-169AF359D4E6}">
  <cacheSource type="external" connectionId="6"/>
  <cacheFields count="2">
    <cacheField name="[customers].[customer generation].[customer generation]" caption="customer generation" numFmtId="0" hierarchy="12" level="1">
      <sharedItems count="4">
        <s v="Boomers"/>
        <s v="Gen X"/>
        <s v="Gen Z"/>
        <s v="Millenials"/>
      </sharedItems>
    </cacheField>
    <cacheField name="[Measures].[Sum of total_price]" caption="Sum of total_price" numFmtId="0" hierarchy="41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2" memberValueDatatype="130" unbalanced="0">
      <fieldsUsage count="2">
        <fieldUsage x="-1"/>
        <fieldUsage x="0"/>
      </fieldsUsage>
    </cacheHierarchy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5.655007870373" backgroundQuery="1" createdVersion="8" refreshedVersion="8" minRefreshableVersion="3" recordCount="0" supportSubquery="1" supportAdvancedDrill="1" xr:uid="{00950FDB-8782-4A61-AB02-6745133E6FA1}">
  <cacheSource type="external" connectionId="6"/>
  <cacheFields count="3">
    <cacheField name="[customers].[gender].[gender]" caption="gender" numFmtId="0" hierarchy="5" level="1">
      <sharedItems count="8">
        <s v="Agender"/>
        <s v="Bigender"/>
        <s v="Female"/>
        <s v="Genderfluid"/>
        <s v="Genderqueer"/>
        <s v="Male"/>
        <s v="Non-binary"/>
        <s v="Polygender"/>
      </sharedItems>
    </cacheField>
    <cacheField name="[products].[product_type].[product_type]" caption="product_type" numFmtId="0" hierarchy="19" level="1">
      <sharedItems count="3">
        <s v="Jacket"/>
        <s v="Shirt"/>
        <s v="Trousers"/>
      </sharedItems>
    </cacheField>
    <cacheField name="[Measures].[Count of sales_id]" caption="Count of sales_id" numFmtId="0" hierarchy="47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5.655000115737" backgroundQuery="1" createdVersion="8" refreshedVersion="8" minRefreshableVersion="3" recordCount="0" supportSubquery="1" supportAdvancedDrill="1" xr:uid="{033C59F4-6BBD-428B-B8B9-C5B2EFA8343C}">
  <cacheSource type="external" connectionId="6"/>
  <cacheFields count="2">
    <cacheField name="[customers].[city].[city]" caption="city" numFmtId="0" hierarchy="9" level="1">
      <sharedItems count="10">
        <s v="East Max"/>
        <s v="Jordanside"/>
        <s v="New Ava"/>
        <s v="O'keefeton"/>
        <s v="Port Hannahburgh"/>
        <s v="Rubyfort"/>
        <s v="South Clairetown"/>
        <s v="Tillmanview"/>
        <s v="West Finnberg"/>
        <s v="West Kai"/>
      </sharedItems>
    </cacheField>
    <cacheField name="[Measures].[Sum of total_price]" caption="Sum of total_price" numFmtId="0" hierarchy="41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6.504062152781" backgroundQuery="1" createdVersion="8" refreshedVersion="8" minRefreshableVersion="3" recordCount="0" supportSubquery="1" supportAdvancedDrill="1" xr:uid="{F7B5E819-E381-4161-91E8-0FA56C0A5E6E}">
  <cacheSource type="external" connectionId="6"/>
  <cacheFields count="4">
    <cacheField name="[Measures].[Sum of total_price]" caption="Sum of total_price" numFmtId="0" hierarchy="41" level="32767"/>
    <cacheField name="[Measures].[AOV]" caption="AOV" numFmtId="0" hierarchy="33" level="32767"/>
    <cacheField name="[Measures].[Count of customer_id]" caption="Count of customer_id" numFmtId="0" hierarchy="45" level="32767"/>
    <cacheField name="[Measures].[Count of product_ID]" caption="Count of product_ID" numFmtId="0" hierarchy="55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 oneField="1">
      <fieldsUsage count="1">
        <fieldUsage x="1"/>
      </fieldsUsage>
    </cacheHierarchy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8.832875231485" backgroundQuery="1" createdVersion="8" refreshedVersion="8" minRefreshableVersion="3" recordCount="0" supportSubquery="1" supportAdvancedDrill="1" xr:uid="{72CF59BD-189D-4A28-91CC-94A431A434E9}">
  <cacheSource type="external" connectionId="6"/>
  <cacheFields count="2">
    <cacheField name="[customers].[state].[state]" caption="state" numFmtId="0" hierarchy="10" level="1">
      <sharedItems count="8">
        <s v="Australian Capital Territory"/>
        <s v="New South Wales"/>
        <s v="Northern Territory"/>
        <s v="Queensland"/>
        <s v="South Australia"/>
        <s v="Tasmania"/>
        <s v="Victoria"/>
        <s v="Western Australia"/>
      </sharedItems>
    </cacheField>
    <cacheField name="[Measures].[Count of customer_id]" caption="Count of customer_id" numFmtId="0" hierarchy="45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laise" refreshedDate="45848.840480555555" backgroundQuery="1" createdVersion="8" refreshedVersion="8" minRefreshableVersion="3" recordCount="0" supportSubquery="1" supportAdvancedDrill="1" xr:uid="{EF60D29A-16F0-4D8F-9FF8-B55C475A7C6B}">
  <cacheSource type="external" connectionId="6"/>
  <cacheFields count="2">
    <cacheField name="[customers].[city].[city]" caption="city" numFmtId="0" hierarchy="9" level="1">
      <sharedItems count="10">
        <s v="Abbeyshire"/>
        <s v="Aidenton"/>
        <s v="Chloeville"/>
        <s v="Corkeryshire"/>
        <s v="East Aidan"/>
        <s v="East Imogen"/>
        <s v="East Max"/>
        <s v="East Sophia"/>
        <s v="Feeneymouth"/>
        <s v="New Ava"/>
      </sharedItems>
    </cacheField>
    <cacheField name="[Measures].[Count of customer_id]" caption="Count of customer_id" numFmtId="0" hierarchy="45" level="32767"/>
  </cacheFields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home_address]" caption="home_address" attribute="1" defaultMemberUniqueName="[customers].[home_address].[All]" allUniqueName="[customers].[home_address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ustomer generation]" caption="customer generation" attribute="1" defaultMemberUniqueName="[customers].[customer generation].[All]" allUniqueName="[customers].[customer generation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ayment]" caption="payment" attribute="1" defaultMemberUniqueName="[orders].[payment].[All]" allUniqueName="[orders].[payment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type]" caption="product_type" attribute="1" defaultMemberUniqueName="[products].[product_type].[All]" allUniqueName="[products].[product_type].[All]" dimensionUniqueName="[products]" displayFolder="" count="0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lour]" caption="colour" attribute="1" defaultMemberUniqueName="[products].[colour].[All]" allUniqueName="[products].[colour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sales].[sales_id]" caption="sales_id" attribute="1" defaultMemberUniqueName="[sales].[sales_id].[All]" allUniqueName="[sales].[sales_id].[All]" dimensionUniqueName="[sales]" displayFolder="" count="0" memberValueDatatype="20" unbalanced="0"/>
    <cacheHierarchy uniqueName="[sales].[order_id]" caption="order_id" attribute="1" defaultMemberUniqueName="[sales].[order_id].[All]" allUniqueName="[sales].[order_id].[All]" dimensionUniqueName="[sales]" displayFolder="" count="0" memberValueDatatype="2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price_per_unit]" caption="price_per_unit" attribute="1" defaultMemberUniqueName="[sales].[price_per_unit].[All]" allUniqueName="[sales].[price_per_uni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total_price]" caption="total_price" attribute="1" defaultMemberUniqueName="[sales].[total_price].[All]" allUniqueName="[sales].[total_price].[All]" dimensionUniqueName="[sales]" displayFolder="" count="0" memberValueDatatype="20" unbalanced="0"/>
    <cacheHierarchy uniqueName="[Measures].[MOM Revenue%]" caption="MOM Revenue%" measure="1" displayFolder="" measureGroup="sales" count="0"/>
    <cacheHierarchy uniqueName="[Measures].[AOV]" caption="AOV" measure="1" displayFolder="" measureGroup="sales" count="0"/>
    <cacheHierarchy uniqueName="[Measures].[avg delievery time]" caption="avg delievery tim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sal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_id]" caption="Sum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_id]" caption="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id]" caption="Sum of customer_id" measure="1" displayFolder="" measureGroup="custom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ustomer_id]" caption="Count of customer_id" measure="1" displayFolder="" measureGroup="custom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id]" caption="Sum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_id]" caption="Count of sales_id" measure="1" displayFolder="" measureGroup="sale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quantity]" caption="Sum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quantity]" caption="Count of quantity" measure="1" displayFolder="" measureGroup="sal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elivery_date]" caption="Count of delivery_dat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_id 2]" caption="Sum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rder_id 2]" caption="Count of order_id 2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order_id]" caption="Distinct Count of order_id" measure="1" displayFolder="" measureGroup="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_ID]" caption="Sum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roduct_ID]" caption="Count of product_ID" measure="1" displayFolder="" measureGroup="product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6">
    <dimension name="calendar" uniqueName="[calendar]" caption="calendar"/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sales" uniqueName="[sales]" caption="sales"/>
  </dimensions>
  <measureGroups count="5">
    <measureGroup name="calendar" caption="calendar"/>
    <measureGroup name="customers" caption="customers"/>
    <measureGroup name="orders" caption="orders"/>
    <measureGroup name="products" caption="products"/>
    <measureGroup name="sales" caption="sales"/>
  </measureGroups>
  <maps count="11">
    <map measureGroup="0" dimension="0"/>
    <map measureGroup="1" dimension="1"/>
    <map measureGroup="2" dimension="0"/>
    <map measureGroup="2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436FF-C324-4A99-AABC-B41372DF8817}" name="Customers by state" cacheId="14" applyNumberFormats="0" applyBorderFormats="0" applyFontFormats="0" applyPatternFormats="0" applyAlignmentFormats="0" applyWidthHeightFormats="1" dataCaption="Values" tag="ec90c7ee-41a1-4e71-9305-abe7a6cab6d3" updatedVersion="8" minRefreshableVersion="3" itemPrintTitles="1" createdVersion="8" indent="0" multipleFieldFilters="0" chartFormat="13">
  <location ref="A10:B19" firstHeaderRow="1" firstDataRow="1" firstDataCol="1"/>
  <pivotFields count="2">
    <pivotField axis="axisRow" allDrilled="1" showAll="0" sortType="a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5"/>
    </i>
    <i>
      <x v="6"/>
    </i>
    <i>
      <x/>
    </i>
    <i>
      <x v="7"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Count of customer_id" fld="1" subtotal="count" baseField="0" baseItem="0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20120-D242-46D0-B784-369393575780}" name="aov by gen" cacheId="2" applyNumberFormats="0" applyBorderFormats="0" applyFontFormats="0" applyPatternFormats="0" applyAlignmentFormats="0" applyWidthHeightFormats="1" dataCaption="Values" tag="34489bf8-c971-477a-8351-773d71e3a761" updatedVersion="8" minRefreshableVersion="3" itemPrintTitles="1" createdVersion="8" indent="0" multipleFieldFilters="0" chartFormat="7">
  <location ref="I54:J59" firstHeaderRow="1" firstDataRow="1" firstDataCol="1"/>
  <pivotFields count="2">
    <pivotField dataField="1" showAll="0"/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fld="0" subtotal="count" baseField="1" baseItem="3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15C38-A675-4617-895F-786950B96A86}" name="Top 5 customer by revenue" cacheId="55" applyNumberFormats="0" applyBorderFormats="0" applyFontFormats="0" applyPatternFormats="0" applyAlignmentFormats="0" applyWidthHeightFormats="1" dataCaption="Values" tag="16a7aef3-59a8-4cf3-939b-c1b713f13b93" updatedVersion="8" minRefreshableVersion="3" itemPrintTitles="1" createdVersion="8" indent="0" multipleFieldFilters="0" chartFormat="4">
  <location ref="A1:B7" firstHeaderRow="1" firstDataRow="1" firstDataCol="1"/>
  <pivotFields count="2">
    <pivotField axis="axisRow" allDrilled="1" showAll="0" measureFilter="1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total_price" fld="1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order_id"/>
    <pivotHierarchy dragToData="1" caption="Count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order_id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3CAC4-4994-4113-BEA0-15B594962836}" name="Top 10 selling product" cacheId="25" applyNumberFormats="0" applyBorderFormats="0" applyFontFormats="0" applyPatternFormats="0" applyAlignmentFormats="0" applyWidthHeightFormats="1" dataCaption="Values" tag="aecedc6d-dad1-42ec-886a-d41d44116aa1" updatedVersion="8" minRefreshableVersion="3" itemPrintTitles="1" createdVersion="8" indent="0" multipleFieldFilters="0" chartFormat="4">
  <location ref="A36:B47" firstHeaderRow="1" firstDataRow="1" firstDataCol="1"/>
  <pivotFields count="2"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4"/>
    </i>
    <i>
      <x v="3"/>
    </i>
    <i>
      <x v="9"/>
    </i>
    <i>
      <x v="6"/>
    </i>
    <i>
      <x/>
    </i>
    <i>
      <x v="8"/>
    </i>
    <i>
      <x v="1"/>
    </i>
    <i>
      <x v="7"/>
    </i>
    <i>
      <x v="5"/>
    </i>
    <i>
      <x v="2"/>
    </i>
    <i t="grand">
      <x/>
    </i>
  </rowItems>
  <colItems count="1">
    <i/>
  </colItems>
  <dataFields count="1">
    <dataField name="Sum of quantity" fld="1" baseField="0" baseItem="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quantity"/>
    <pivotHierarchy dragToData="1" caption="Count of quantity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9">
      <autoFilter ref="A1">
        <filterColumn colId="0">
          <top10 val="10" filterVal="10"/>
        </filterColumn>
      </autoFilter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5E09B-C96B-4FD3-9F88-27168F6FA335}" name="Top 10 revenue by city" cacheId="12" applyNumberFormats="0" applyBorderFormats="0" applyFontFormats="0" applyPatternFormats="0" applyAlignmentFormats="0" applyWidthHeightFormats="1" dataCaption="Values" tag="9783a4ae-cb00-455f-8dca-67c9e5a699b8" updatedVersion="8" minRefreshableVersion="3" itemPrintTitles="1" createdVersion="8" indent="0" multipleFieldFilters="0">
  <location ref="E16:F27" firstHeaderRow="1" firstDataRow="1" firstDataCol="1"/>
  <pivotFields count="2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4"/>
    </i>
    <i>
      <x v="1"/>
    </i>
    <i>
      <x/>
    </i>
    <i>
      <x v="8"/>
    </i>
    <i>
      <x v="6"/>
    </i>
    <i>
      <x v="9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total_price" fld="1" baseField="0" baseItem="4" numFmtId="164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AB55E-D2BA-4D42-8515-CDE906BE9C9F}" name="order by generation" cacheId="3" applyNumberFormats="0" applyBorderFormats="0" applyFontFormats="0" applyPatternFormats="0" applyAlignmentFormats="0" applyWidthHeightFormats="1" dataCaption="Values" tag="7ca86f6c-7d42-476b-93b5-a3e200e449ac" updatedVersion="8" minRefreshableVersion="3" itemPrintTitles="1" createdVersion="8" indent="0" multipleFieldFilters="0">
  <location ref="K9:L14" firstHeaderRow="1" firstDataRow="1" firstDataCol="1"/>
  <pivotFields count="2"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Count of order_id" fld="1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order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D26FC-DA86-4D45-AA71-FB1D71FB6296}" name="Gender, product type by sales" cacheId="9" applyNumberFormats="0" applyBorderFormats="0" applyFontFormats="0" applyPatternFormats="0" applyAlignmentFormats="0" applyWidthHeightFormats="1" dataCaption="Values" tag="a1e1459f-4b0a-496b-9e28-7cf94ce44f2a" updatedVersion="8" minRefreshableVersion="3" itemPrintTitles="1" createdVersion="8" indent="0" multipleFieldFilters="0" chartFormat="6">
  <location ref="I30:M40" firstHeaderRow="1" firstDataRow="2" firstDataCol="1"/>
  <pivotFields count="3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ales_id" fld="2" subtotal="count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ales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EAE21-C1EE-426A-9399-BAAE35EB8136}" name="revenue by color" cacheId="34" applyNumberFormats="0" applyBorderFormats="0" applyFontFormats="0" applyPatternFormats="0" applyAlignmentFormats="0" applyWidthHeightFormats="1" dataCaption="Values" tag="a94dcb28-35e4-45a9-be9c-ca85d2078276" updatedVersion="8" minRefreshableVersion="3" itemPrintTitles="1" createdVersion="8" indent="0" multipleFieldFilters="0" chartFormat="6">
  <location ref="A50:B58" firstHeaderRow="1" firstDataRow="1" firstDataCol="1"/>
  <pivotFields count="2">
    <pivotField axis="axisRow" allDrilled="1" showAll="0" sortType="descending" defaultAttributeDrillState="1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/>
    </i>
    <i>
      <x v="5"/>
    </i>
    <i>
      <x v="2"/>
    </i>
    <i>
      <x v="4"/>
    </i>
    <i>
      <x v="6"/>
    </i>
    <i>
      <x v="1"/>
    </i>
    <i>
      <x v="3"/>
    </i>
    <i t="grand">
      <x/>
    </i>
  </rowItems>
  <colItems count="1">
    <i/>
  </colItems>
  <dataFields count="1">
    <dataField name="Sum of total_price" fld="1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00798-5B9D-458F-88BD-673B66BB3625}" name="Revenue by gender" cacheId="17" applyNumberFormats="0" applyBorderFormats="0" applyFontFormats="0" applyPatternFormats="0" applyAlignmentFormats="0" applyWidthHeightFormats="1" dataCaption="Values" tag="18034900-fc48-4105-9487-fdda934cab4d" updatedVersion="8" minRefreshableVersion="3" itemPrintTitles="1" createdVersion="8" indent="0" multipleFieldFilters="0" chartFormat="8">
  <location ref="H1:I10" firstHeaderRow="1" firstDataRow="1" firstDataCol="1"/>
  <pivotFields count="2">
    <pivotField axis="axisRow" allDrilled="1" showAll="0" sortType="a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1"/>
    </i>
    <i>
      <x/>
    </i>
    <i>
      <x v="6"/>
    </i>
    <i>
      <x v="4"/>
    </i>
    <i>
      <x v="7"/>
    </i>
    <i>
      <x v="5"/>
    </i>
    <i>
      <x v="3"/>
    </i>
    <i>
      <x v="2"/>
    </i>
    <i t="grand">
      <x/>
    </i>
  </rowItems>
  <colItems count="1">
    <i/>
  </colItems>
  <dataFields count="1">
    <dataField name="Sum of total_price" fld="1" baseField="0" baseItem="2" numFmtId="164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2FFBD-FE11-4D49-B970-360644CCA238}" name="PivotTable26" cacheId="13" applyNumberFormats="0" applyBorderFormats="0" applyFontFormats="0" applyPatternFormats="0" applyAlignmentFormats="0" applyWidthHeightFormats="1" dataCaption="Values" tag="7bcaaada-3184-43a2-b5da-d37bd464908d" updatedVersion="8" minRefreshableVersion="3" itemPrintTitles="1" createdVersion="8" indent="0" multipleFieldFilters="0">
  <location ref="A68:D69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price" fld="0" baseField="0" baseItem="1" numFmtId="165"/>
    <dataField fld="1" subtotal="count" baseField="0" baseItem="1" numFmtId="2"/>
    <dataField name="Count of customer_id" fld="2" subtotal="count" baseField="0" baseItem="1"/>
    <dataField name="Count of product_ID" fld="3" subtotal="count" baseField="0" baseItem="1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 caption="Count of product_ID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s]"/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7AF8A-2C8C-493F-A3C4-D3DDD4D55F8C}" name="mom% revenue" cacheId="77" applyNumberFormats="0" applyBorderFormats="0" applyFontFormats="0" applyPatternFormats="0" applyAlignmentFormats="0" applyWidthHeightFormats="1" dataCaption="Values" tag="b0127437-a79e-4ac0-8a19-ec292c9b868a" updatedVersion="8" minRefreshableVersion="3" itemPrintTitles="1" createdVersion="8" indent="0" multipleFieldFilters="0" rowHeaderCaption="Month">
  <location ref="E30:G41" firstHeaderRow="0" firstDataRow="1" firstDataCol="1"/>
  <pivotFields count="3">
    <pivotField axis="axisRow" allDrilled="1" showAll="0" sortType="ascending" defaultAttributeDrillState="1">
      <items count="11">
        <item x="3"/>
        <item x="2"/>
        <item x="6"/>
        <item x="0"/>
        <item x="7"/>
        <item x="5"/>
        <item x="4"/>
        <item x="1"/>
        <item x="9"/>
        <item x="8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1" baseField="0" baseItem="0" numFmtId="164"/>
    <dataField fld="2" subtotal="count" baseField="0" baseItem="0" numFmtId="1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A68F8-C3DB-4E89-A45C-07222D00048C}" name="revenue and qty sold by size" cacheId="64" applyNumberFormats="0" applyBorderFormats="0" applyFontFormats="0" applyPatternFormats="0" applyAlignmentFormats="0" applyWidthHeightFormats="1" dataCaption="Values" tag="81fae24b-cf21-4d01-97d8-a5b417697675" updatedVersion="8" minRefreshableVersion="3" itemPrintTitles="1" createdVersion="8" indent="0" multipleFieldFilters="0" chartFormat="7">
  <location ref="I44:J50" firstHeaderRow="1" firstDataRow="1" firstDataCol="1"/>
  <pivotFields count="2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"/>
    </i>
    <i>
      <x v="4"/>
    </i>
    <i>
      <x/>
    </i>
    <i>
      <x v="2"/>
    </i>
    <i>
      <x v="3"/>
    </i>
    <i t="grand">
      <x/>
    </i>
  </rowItems>
  <colItems count="1">
    <i/>
  </colItems>
  <dataFields count="1">
    <dataField name="Sum of total_price" fld="1" baseField="0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A3AFB-16AE-446D-8965-0BEF5B06B909}" name="PivotTable24" cacheId="1" applyNumberFormats="0" applyBorderFormats="0" applyFontFormats="0" applyPatternFormats="0" applyAlignmentFormats="0" applyWidthHeightFormats="1" dataCaption="Values" tag="c1b96ae6-094d-46a5-bd9e-ff7f8906f23c" updatedVersion="8" minRefreshableVersion="3" useAutoFormatting="1" itemPrintTitles="1" createdVersion="8" indent="0" multipleFieldFilters="0">
  <location ref="A61:B6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5D936-5319-4267-B107-70D6FD9EF20E}" name="Top 10 city by customers" cacheId="15" applyNumberFormats="0" applyBorderFormats="0" applyFontFormats="0" applyPatternFormats="0" applyAlignmentFormats="0" applyWidthHeightFormats="1" dataCaption="Values" tag="1a248b52-8752-41f5-bf9a-47a118f7f9dd" updatedVersion="8" minRefreshableVersion="3" itemPrintTitles="1" createdVersion="8" indent="0" multipleFieldFilters="0" chartFormat="8">
  <location ref="E1:F12" firstHeaderRow="1" firstDataRow="1" firstDataCol="1"/>
  <pivotFields count="2"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"/>
    </i>
    <i>
      <x v="8"/>
    </i>
    <i>
      <x/>
    </i>
    <i>
      <x v="2"/>
    </i>
    <i>
      <x v="5"/>
    </i>
    <i>
      <x v="1"/>
    </i>
    <i>
      <x v="6"/>
    </i>
    <i>
      <x v="4"/>
    </i>
    <i>
      <x v="7"/>
    </i>
    <i>
      <x v="9"/>
    </i>
    <i t="grand">
      <x/>
    </i>
  </rowItems>
  <colItems count="1">
    <i/>
  </colItems>
  <dataFields count="1">
    <dataField name="Count of customer_id" fld="1" subtotal="count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5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59EB9-7D35-4B97-8D41-BF84224D725A}" name="Monthly revenue" cacheId="46" applyNumberFormats="0" applyBorderFormats="0" applyFontFormats="0" applyPatternFormats="0" applyAlignmentFormats="0" applyWidthHeightFormats="1" dataCaption="Values" tag="1ee8e124-6ed3-434b-b0cc-8bd1c1127626" updatedVersion="8" minRefreshableVersion="3" subtotalHiddenItems="1" itemPrintTitles="1" createdVersion="8" indent="0" multipleFieldFilters="0" chartFormat="4">
  <location ref="A22:B33" firstHeaderRow="1" firstDataRow="1" firstDataCol="1"/>
  <pivotFields count="2">
    <pivotField axis="axisRow" allDrilled="1" showAll="0" sortType="ascending" defaultAttributeDrillState="1">
      <items count="11">
        <item x="3"/>
        <item x="2"/>
        <item x="6"/>
        <item x="0"/>
        <item x="7"/>
        <item x="5"/>
        <item x="4"/>
        <item x="1"/>
        <item x="9"/>
        <item x="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price" fld="1" baseField="0" baseItem="6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67827-B275-4356-90FC-0EB36C7BCCB3}" name="revenue by product name" cacheId="28" applyNumberFormats="0" applyBorderFormats="0" applyFontFormats="0" applyPatternFormats="0" applyAlignmentFormats="0" applyWidthHeightFormats="1" dataCaption="Values" tag="1e43428c-8459-49e8-bfd3-b451046cc78e" updatedVersion="8" minRefreshableVersion="3" itemPrintTitles="1" createdVersion="8" indent="0" multipleFieldFilters="0" chartFormat="6">
  <location ref="E44:F55" firstHeaderRow="1" firstDataRow="1" firstDataCol="1"/>
  <pivotFields count="2"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1"/>
    </i>
    <i>
      <x v="5"/>
    </i>
    <i>
      <x v="6"/>
    </i>
    <i>
      <x v="2"/>
    </i>
    <i>
      <x v="4"/>
    </i>
    <i>
      <x v="7"/>
    </i>
    <i>
      <x v="8"/>
    </i>
    <i>
      <x v="9"/>
    </i>
    <i>
      <x/>
    </i>
    <i>
      <x v="3"/>
    </i>
    <i t="grand">
      <x/>
    </i>
  </rowItems>
  <colItems count="1">
    <i/>
  </colItems>
  <dataFields count="1">
    <dataField name="Sum of total_price" fld="1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10" filterVal="10"/>
        </filterColumn>
      </autoFilter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F90E4-DA8A-4CC4-B34B-FC4F8360855D}" name="Revenue by state" cacheId="49" applyNumberFormats="0" applyBorderFormats="0" applyFontFormats="0" applyPatternFormats="0" applyAlignmentFormats="0" applyWidthHeightFormats="1" dataCaption="Values" tag="866aa4f0-a052-418d-921e-1672f8006525" updatedVersion="8" minRefreshableVersion="3" itemPrintTitles="1" createdVersion="8" indent="0" multipleFieldFilters="0" chartFormat="4">
  <location ref="H16:I25" firstHeaderRow="1" firstDataRow="1" firstDataCol="1"/>
  <pivotFields count="2">
    <pivotField axis="axisRow" allDrilled="1" showAll="0" sortType="a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2"/>
    </i>
    <i>
      <x v="6"/>
    </i>
    <i>
      <x v="5"/>
    </i>
    <i>
      <x v="7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total_price" fld="1" baseField="0" baseItem="4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2A81A-36F5-4BF3-8E27-6C54EFF61AD7}" name="Customer gen by revenue" cacheId="7" applyNumberFormats="0" applyBorderFormats="0" applyFontFormats="0" applyPatternFormats="0" applyAlignmentFormats="0" applyWidthHeightFormats="1" dataCaption="Values" tag="bc3cbee3-eded-44ac-8942-3e66fee303d7" updatedVersion="8" minRefreshableVersion="3" itemPrintTitles="1" createdVersion="8" indent="0" multipleFieldFilters="0" chartFormat="16">
  <location ref="K1:L6" firstHeaderRow="1" firstDataRow="1" firstDataCol="1"/>
  <pivotFields count="2"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total_price" fld="1" baseField="0" baseItem="0" numFmtId="164"/>
  </dataFields>
  <chartFormats count="6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BAE1-FDE4-4896-8828-690FED8CFBB2}">
  <dimension ref="A1:M69"/>
  <sheetViews>
    <sheetView topLeftCell="A27" workbookViewId="0">
      <selection activeCell="C40" sqref="C40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20.7109375" bestFit="1" customWidth="1"/>
    <col min="4" max="4" width="19.42578125" bestFit="1" customWidth="1"/>
    <col min="5" max="5" width="17" bestFit="1" customWidth="1"/>
    <col min="6" max="6" width="17.7109375" bestFit="1" customWidth="1"/>
    <col min="7" max="7" width="15.7109375" bestFit="1" customWidth="1"/>
    <col min="8" max="9" width="13.42578125" bestFit="1" customWidth="1"/>
    <col min="10" max="10" width="11.140625" bestFit="1" customWidth="1"/>
    <col min="11" max="11" width="13.42578125" bestFit="1" customWidth="1"/>
    <col min="12" max="12" width="16.85546875" bestFit="1" customWidth="1"/>
    <col min="13" max="13" width="11.28515625" bestFit="1" customWidth="1"/>
  </cols>
  <sheetData>
    <row r="1" spans="1:12" x14ac:dyDescent="0.25">
      <c r="A1" s="1" t="s">
        <v>0</v>
      </c>
      <c r="B1" t="s">
        <v>7</v>
      </c>
      <c r="E1" s="1" t="s">
        <v>0</v>
      </c>
      <c r="F1" t="s">
        <v>27</v>
      </c>
      <c r="H1" s="1" t="s">
        <v>0</v>
      </c>
      <c r="I1" t="s">
        <v>7</v>
      </c>
      <c r="K1" s="1" t="s">
        <v>0</v>
      </c>
      <c r="L1" t="s">
        <v>7</v>
      </c>
    </row>
    <row r="2" spans="1:12" x14ac:dyDescent="0.25">
      <c r="A2" s="2" t="s">
        <v>5</v>
      </c>
      <c r="B2" s="3">
        <v>7632</v>
      </c>
      <c r="E2" s="2" t="s">
        <v>12</v>
      </c>
      <c r="F2">
        <v>2</v>
      </c>
      <c r="H2" s="2" t="s">
        <v>37</v>
      </c>
      <c r="I2" s="3">
        <v>107014</v>
      </c>
      <c r="K2" s="2" t="s">
        <v>76</v>
      </c>
      <c r="L2" s="3">
        <v>397477</v>
      </c>
    </row>
    <row r="3" spans="1:12" x14ac:dyDescent="0.25">
      <c r="A3" s="2" t="s">
        <v>4</v>
      </c>
      <c r="B3" s="3">
        <v>6640</v>
      </c>
      <c r="E3" s="2" t="s">
        <v>17</v>
      </c>
      <c r="F3">
        <v>2</v>
      </c>
      <c r="H3" s="2" t="s">
        <v>36</v>
      </c>
      <c r="I3" s="3">
        <v>107179</v>
      </c>
      <c r="K3" s="2" t="s">
        <v>79</v>
      </c>
      <c r="L3" s="3">
        <v>287083</v>
      </c>
    </row>
    <row r="4" spans="1:12" x14ac:dyDescent="0.25">
      <c r="A4" s="2" t="s">
        <v>2</v>
      </c>
      <c r="B4" s="3">
        <v>6341</v>
      </c>
      <c r="E4" s="2" t="s">
        <v>9</v>
      </c>
      <c r="F4">
        <v>2</v>
      </c>
      <c r="H4" s="2" t="s">
        <v>42</v>
      </c>
      <c r="I4" s="3">
        <v>126201</v>
      </c>
      <c r="K4" s="2" t="s">
        <v>77</v>
      </c>
      <c r="L4" s="3">
        <v>254954</v>
      </c>
    </row>
    <row r="5" spans="1:12" x14ac:dyDescent="0.25">
      <c r="A5" s="2" t="s">
        <v>3</v>
      </c>
      <c r="B5" s="3">
        <v>5657</v>
      </c>
      <c r="E5" s="2" t="s">
        <v>11</v>
      </c>
      <c r="F5">
        <v>2</v>
      </c>
      <c r="H5" s="2" t="s">
        <v>40</v>
      </c>
      <c r="I5" s="3">
        <v>132389</v>
      </c>
      <c r="K5" s="2" t="s">
        <v>78</v>
      </c>
      <c r="L5" s="3">
        <v>92286</v>
      </c>
    </row>
    <row r="6" spans="1:12" x14ac:dyDescent="0.25">
      <c r="A6" s="2" t="s">
        <v>1</v>
      </c>
      <c r="B6" s="3">
        <v>5581</v>
      </c>
      <c r="E6" s="2" t="s">
        <v>14</v>
      </c>
      <c r="F6">
        <v>2</v>
      </c>
      <c r="H6" s="2" t="s">
        <v>43</v>
      </c>
      <c r="I6" s="3">
        <v>132548</v>
      </c>
      <c r="K6" s="2" t="s">
        <v>6</v>
      </c>
      <c r="L6" s="3">
        <v>1031800</v>
      </c>
    </row>
    <row r="7" spans="1:12" x14ac:dyDescent="0.25">
      <c r="A7" s="2" t="s">
        <v>6</v>
      </c>
      <c r="B7" s="3">
        <v>31851</v>
      </c>
      <c r="E7" s="2" t="s">
        <v>10</v>
      </c>
      <c r="F7">
        <v>2</v>
      </c>
      <c r="H7" s="2" t="s">
        <v>41</v>
      </c>
      <c r="I7" s="3">
        <v>138988</v>
      </c>
    </row>
    <row r="8" spans="1:12" x14ac:dyDescent="0.25">
      <c r="E8" s="2" t="s">
        <v>15</v>
      </c>
      <c r="F8">
        <v>2</v>
      </c>
      <c r="H8" s="2" t="s">
        <v>39</v>
      </c>
      <c r="I8" s="3">
        <v>142077</v>
      </c>
    </row>
    <row r="9" spans="1:12" x14ac:dyDescent="0.25">
      <c r="E9" s="2" t="s">
        <v>13</v>
      </c>
      <c r="F9">
        <v>3</v>
      </c>
      <c r="H9" s="2" t="s">
        <v>38</v>
      </c>
      <c r="I9" s="3">
        <v>145404</v>
      </c>
      <c r="K9" s="1" t="s">
        <v>0</v>
      </c>
      <c r="L9" t="s">
        <v>8</v>
      </c>
    </row>
    <row r="10" spans="1:12" x14ac:dyDescent="0.25">
      <c r="A10" s="1" t="s">
        <v>0</v>
      </c>
      <c r="B10" t="s">
        <v>27</v>
      </c>
      <c r="E10" s="2" t="s">
        <v>16</v>
      </c>
      <c r="F10">
        <v>3</v>
      </c>
      <c r="H10" s="2" t="s">
        <v>6</v>
      </c>
      <c r="I10" s="3">
        <v>1031800</v>
      </c>
      <c r="K10" s="2" t="s">
        <v>76</v>
      </c>
      <c r="L10">
        <v>381</v>
      </c>
    </row>
    <row r="11" spans="1:12" x14ac:dyDescent="0.25">
      <c r="A11" s="2" t="s">
        <v>33</v>
      </c>
      <c r="B11">
        <v>104</v>
      </c>
      <c r="E11" s="2" t="s">
        <v>19</v>
      </c>
      <c r="F11">
        <v>3</v>
      </c>
      <c r="K11" s="2" t="s">
        <v>79</v>
      </c>
      <c r="L11">
        <v>270</v>
      </c>
    </row>
    <row r="12" spans="1:12" x14ac:dyDescent="0.25">
      <c r="A12" s="2" t="s">
        <v>34</v>
      </c>
      <c r="B12">
        <v>121</v>
      </c>
      <c r="E12" s="2" t="s">
        <v>6</v>
      </c>
      <c r="F12">
        <v>23</v>
      </c>
      <c r="K12" s="2" t="s">
        <v>77</v>
      </c>
      <c r="L12">
        <v>256</v>
      </c>
    </row>
    <row r="13" spans="1:12" x14ac:dyDescent="0.25">
      <c r="A13" s="2" t="s">
        <v>28</v>
      </c>
      <c r="B13">
        <v>121</v>
      </c>
      <c r="K13" s="2" t="s">
        <v>78</v>
      </c>
      <c r="L13">
        <v>93</v>
      </c>
    </row>
    <row r="14" spans="1:12" x14ac:dyDescent="0.25">
      <c r="A14" s="2" t="s">
        <v>35</v>
      </c>
      <c r="B14">
        <v>124</v>
      </c>
      <c r="K14" s="2" t="s">
        <v>6</v>
      </c>
      <c r="L14">
        <v>1000</v>
      </c>
    </row>
    <row r="15" spans="1:12" x14ac:dyDescent="0.25">
      <c r="A15" s="2" t="s">
        <v>30</v>
      </c>
      <c r="B15">
        <v>125</v>
      </c>
    </row>
    <row r="16" spans="1:12" x14ac:dyDescent="0.25">
      <c r="A16" s="2" t="s">
        <v>29</v>
      </c>
      <c r="B16">
        <v>132</v>
      </c>
      <c r="E16" s="1" t="s">
        <v>0</v>
      </c>
      <c r="F16" t="s">
        <v>7</v>
      </c>
      <c r="H16" s="1" t="s">
        <v>0</v>
      </c>
      <c r="I16" t="s">
        <v>7</v>
      </c>
    </row>
    <row r="17" spans="1:13" x14ac:dyDescent="0.25">
      <c r="A17" s="2" t="s">
        <v>31</v>
      </c>
      <c r="B17">
        <v>134</v>
      </c>
      <c r="E17" s="2" t="s">
        <v>21</v>
      </c>
      <c r="F17" s="3">
        <v>7632</v>
      </c>
      <c r="H17" s="2" t="s">
        <v>30</v>
      </c>
      <c r="I17" s="3">
        <v>111854</v>
      </c>
    </row>
    <row r="18" spans="1:13" x14ac:dyDescent="0.25">
      <c r="A18" s="2" t="s">
        <v>32</v>
      </c>
      <c r="B18">
        <v>139</v>
      </c>
      <c r="E18" s="2" t="s">
        <v>18</v>
      </c>
      <c r="F18" s="3">
        <v>6640</v>
      </c>
      <c r="H18" s="2" t="s">
        <v>34</v>
      </c>
      <c r="I18" s="3">
        <v>120357</v>
      </c>
    </row>
    <row r="19" spans="1:13" x14ac:dyDescent="0.25">
      <c r="A19" s="2" t="s">
        <v>6</v>
      </c>
      <c r="B19">
        <v>1000</v>
      </c>
      <c r="E19" s="2" t="s">
        <v>15</v>
      </c>
      <c r="F19" s="3">
        <v>6341</v>
      </c>
      <c r="H19" s="2" t="s">
        <v>33</v>
      </c>
      <c r="I19" s="3">
        <v>122095</v>
      </c>
    </row>
    <row r="20" spans="1:13" x14ac:dyDescent="0.25">
      <c r="E20" s="2" t="s">
        <v>25</v>
      </c>
      <c r="F20" s="3">
        <v>5657</v>
      </c>
      <c r="H20" s="2" t="s">
        <v>35</v>
      </c>
      <c r="I20" s="3">
        <v>125430</v>
      </c>
    </row>
    <row r="21" spans="1:13" x14ac:dyDescent="0.25">
      <c r="E21" s="2" t="s">
        <v>23</v>
      </c>
      <c r="F21" s="3">
        <v>5581</v>
      </c>
      <c r="H21" s="2" t="s">
        <v>28</v>
      </c>
      <c r="I21" s="3">
        <v>130442</v>
      </c>
    </row>
    <row r="22" spans="1:13" x14ac:dyDescent="0.25">
      <c r="A22" s="1" t="s">
        <v>0</v>
      </c>
      <c r="B22" t="s">
        <v>7</v>
      </c>
      <c r="E22" s="2" t="s">
        <v>26</v>
      </c>
      <c r="F22" s="3">
        <v>5539</v>
      </c>
      <c r="H22" s="2" t="s">
        <v>29</v>
      </c>
      <c r="I22" s="3">
        <v>131744</v>
      </c>
    </row>
    <row r="23" spans="1:13" x14ac:dyDescent="0.25">
      <c r="A23" s="2" t="s">
        <v>47</v>
      </c>
      <c r="B23" s="3">
        <v>119333</v>
      </c>
      <c r="E23" s="2" t="s">
        <v>20</v>
      </c>
      <c r="F23" s="3">
        <v>5435</v>
      </c>
      <c r="H23" s="2" t="s">
        <v>31</v>
      </c>
      <c r="I23" s="3">
        <v>142062</v>
      </c>
    </row>
    <row r="24" spans="1:13" x14ac:dyDescent="0.25">
      <c r="A24" s="2" t="s">
        <v>46</v>
      </c>
      <c r="B24" s="3">
        <v>95080</v>
      </c>
      <c r="E24" s="2" t="s">
        <v>22</v>
      </c>
      <c r="F24" s="3">
        <v>5119</v>
      </c>
      <c r="H24" s="2" t="s">
        <v>32</v>
      </c>
      <c r="I24" s="3">
        <v>147816</v>
      </c>
    </row>
    <row r="25" spans="1:13" x14ac:dyDescent="0.25">
      <c r="A25" s="2" t="s">
        <v>50</v>
      </c>
      <c r="B25" s="3">
        <v>131364</v>
      </c>
      <c r="E25" s="2" t="s">
        <v>24</v>
      </c>
      <c r="F25" s="3">
        <v>4969</v>
      </c>
      <c r="H25" s="2" t="s">
        <v>6</v>
      </c>
      <c r="I25" s="3">
        <v>1031800</v>
      </c>
    </row>
    <row r="26" spans="1:13" x14ac:dyDescent="0.25">
      <c r="A26" s="2" t="s">
        <v>44</v>
      </c>
      <c r="B26" s="3">
        <v>97530</v>
      </c>
      <c r="E26" s="2" t="s">
        <v>19</v>
      </c>
      <c r="F26" s="3">
        <v>4911</v>
      </c>
    </row>
    <row r="27" spans="1:13" x14ac:dyDescent="0.25">
      <c r="A27" s="2" t="s">
        <v>51</v>
      </c>
      <c r="B27" s="3">
        <v>85597</v>
      </c>
      <c r="E27" s="2" t="s">
        <v>6</v>
      </c>
      <c r="F27" s="3">
        <v>57824</v>
      </c>
    </row>
    <row r="28" spans="1:13" x14ac:dyDescent="0.25">
      <c r="A28" s="2" t="s">
        <v>49</v>
      </c>
      <c r="B28" s="3">
        <v>101458</v>
      </c>
    </row>
    <row r="29" spans="1:13" x14ac:dyDescent="0.25">
      <c r="A29" s="2" t="s">
        <v>48</v>
      </c>
      <c r="B29" s="3">
        <v>116081</v>
      </c>
    </row>
    <row r="30" spans="1:13" x14ac:dyDescent="0.25">
      <c r="A30" s="2" t="s">
        <v>45</v>
      </c>
      <c r="B30" s="3">
        <v>104565</v>
      </c>
      <c r="E30" s="1" t="s">
        <v>96</v>
      </c>
      <c r="F30" t="s">
        <v>95</v>
      </c>
      <c r="G30" t="s">
        <v>54</v>
      </c>
      <c r="I30" s="1" t="s">
        <v>59</v>
      </c>
      <c r="J30" s="1" t="s">
        <v>55</v>
      </c>
    </row>
    <row r="31" spans="1:13" x14ac:dyDescent="0.25">
      <c r="A31" s="2" t="s">
        <v>53</v>
      </c>
      <c r="B31" s="3">
        <v>96526</v>
      </c>
      <c r="E31" s="2" t="s">
        <v>47</v>
      </c>
      <c r="F31" s="3">
        <v>119333</v>
      </c>
      <c r="G31" s="4"/>
      <c r="I31" s="1" t="s">
        <v>0</v>
      </c>
      <c r="J31" t="s">
        <v>56</v>
      </c>
      <c r="K31" t="s">
        <v>57</v>
      </c>
      <c r="L31" t="s">
        <v>58</v>
      </c>
      <c r="M31" t="s">
        <v>6</v>
      </c>
    </row>
    <row r="32" spans="1:13" x14ac:dyDescent="0.25">
      <c r="A32" s="2" t="s">
        <v>52</v>
      </c>
      <c r="B32" s="3">
        <v>84266</v>
      </c>
      <c r="E32" s="2" t="s">
        <v>46</v>
      </c>
      <c r="F32" s="3">
        <v>95080</v>
      </c>
      <c r="G32" s="4">
        <v>-0.20323799787150243</v>
      </c>
      <c r="I32" s="2" t="s">
        <v>36</v>
      </c>
      <c r="J32">
        <v>183</v>
      </c>
      <c r="K32">
        <v>157</v>
      </c>
      <c r="L32">
        <v>186</v>
      </c>
      <c r="M32">
        <v>526</v>
      </c>
    </row>
    <row r="33" spans="1:13" x14ac:dyDescent="0.25">
      <c r="A33" s="2" t="s">
        <v>6</v>
      </c>
      <c r="B33" s="3">
        <v>1031800</v>
      </c>
      <c r="E33" s="2" t="s">
        <v>50</v>
      </c>
      <c r="F33" s="3">
        <v>131364</v>
      </c>
      <c r="G33" s="4">
        <v>0.38161548169962139</v>
      </c>
      <c r="I33" s="2" t="s">
        <v>37</v>
      </c>
      <c r="J33">
        <v>184</v>
      </c>
      <c r="K33">
        <v>183</v>
      </c>
      <c r="L33">
        <v>155</v>
      </c>
      <c r="M33">
        <v>522</v>
      </c>
    </row>
    <row r="34" spans="1:13" x14ac:dyDescent="0.25">
      <c r="E34" s="2" t="s">
        <v>44</v>
      </c>
      <c r="F34" s="3">
        <v>97530</v>
      </c>
      <c r="G34" s="4">
        <v>-0.25755914862519413</v>
      </c>
      <c r="I34" s="2" t="s">
        <v>38</v>
      </c>
      <c r="J34">
        <v>245</v>
      </c>
      <c r="K34">
        <v>230</v>
      </c>
      <c r="L34">
        <v>237</v>
      </c>
      <c r="M34">
        <v>712</v>
      </c>
    </row>
    <row r="35" spans="1:13" x14ac:dyDescent="0.25">
      <c r="E35" s="2" t="s">
        <v>51</v>
      </c>
      <c r="F35" s="3">
        <v>85597</v>
      </c>
      <c r="G35" s="4">
        <v>-0.12235209679073106</v>
      </c>
      <c r="I35" s="2" t="s">
        <v>39</v>
      </c>
      <c r="J35">
        <v>230</v>
      </c>
      <c r="K35">
        <v>230</v>
      </c>
      <c r="L35">
        <v>227</v>
      </c>
      <c r="M35">
        <v>687</v>
      </c>
    </row>
    <row r="36" spans="1:13" x14ac:dyDescent="0.25">
      <c r="A36" s="1" t="s">
        <v>0</v>
      </c>
      <c r="B36" t="s">
        <v>75</v>
      </c>
      <c r="E36" s="2" t="s">
        <v>49</v>
      </c>
      <c r="F36" s="3">
        <v>101458</v>
      </c>
      <c r="G36" s="4">
        <v>0.1852985501828335</v>
      </c>
      <c r="I36" s="2" t="s">
        <v>40</v>
      </c>
      <c r="J36">
        <v>208</v>
      </c>
      <c r="K36">
        <v>213</v>
      </c>
      <c r="L36">
        <v>226</v>
      </c>
      <c r="M36">
        <v>647</v>
      </c>
    </row>
    <row r="37" spans="1:13" x14ac:dyDescent="0.25">
      <c r="A37" s="2" t="s">
        <v>67</v>
      </c>
      <c r="B37" s="9">
        <v>281</v>
      </c>
      <c r="E37" s="2" t="s">
        <v>48</v>
      </c>
      <c r="F37" s="3">
        <v>116081</v>
      </c>
      <c r="G37" s="4">
        <v>0.14412860493997517</v>
      </c>
      <c r="I37" s="2" t="s">
        <v>41</v>
      </c>
      <c r="J37">
        <v>239</v>
      </c>
      <c r="K37">
        <v>203</v>
      </c>
      <c r="L37">
        <v>230</v>
      </c>
      <c r="M37">
        <v>672</v>
      </c>
    </row>
    <row r="38" spans="1:13" x14ac:dyDescent="0.25">
      <c r="A38" s="2" t="s">
        <v>65</v>
      </c>
      <c r="B38" s="9">
        <v>288</v>
      </c>
      <c r="E38" s="2" t="s">
        <v>45</v>
      </c>
      <c r="F38" s="3">
        <v>104565</v>
      </c>
      <c r="G38" s="4">
        <v>-9.9206588502855769E-2</v>
      </c>
      <c r="I38" s="2" t="s">
        <v>42</v>
      </c>
      <c r="J38">
        <v>185</v>
      </c>
      <c r="K38">
        <v>226</v>
      </c>
      <c r="L38">
        <v>187</v>
      </c>
      <c r="M38">
        <v>598</v>
      </c>
    </row>
    <row r="39" spans="1:13" x14ac:dyDescent="0.25">
      <c r="A39" s="2" t="s">
        <v>73</v>
      </c>
      <c r="B39" s="9">
        <v>288</v>
      </c>
      <c r="E39" s="2" t="s">
        <v>53</v>
      </c>
      <c r="F39" s="3">
        <v>96526</v>
      </c>
      <c r="G39" s="4">
        <v>-7.6880409314780282E-2</v>
      </c>
      <c r="I39" s="2" t="s">
        <v>43</v>
      </c>
      <c r="J39">
        <v>202</v>
      </c>
      <c r="K39">
        <v>199</v>
      </c>
      <c r="L39">
        <v>235</v>
      </c>
      <c r="M39">
        <v>636</v>
      </c>
    </row>
    <row r="40" spans="1:13" x14ac:dyDescent="0.25">
      <c r="A40" s="2" t="s">
        <v>69</v>
      </c>
      <c r="B40" s="9">
        <v>289</v>
      </c>
      <c r="E40" s="2" t="s">
        <v>52</v>
      </c>
      <c r="F40" s="3">
        <v>84266</v>
      </c>
      <c r="G40" s="4">
        <v>-0.1270124111638315</v>
      </c>
      <c r="I40" s="2" t="s">
        <v>6</v>
      </c>
      <c r="J40">
        <v>1676</v>
      </c>
      <c r="K40">
        <v>1641</v>
      </c>
      <c r="L40">
        <v>1683</v>
      </c>
      <c r="M40">
        <v>5000</v>
      </c>
    </row>
    <row r="41" spans="1:13" x14ac:dyDescent="0.25">
      <c r="A41" s="2" t="s">
        <v>60</v>
      </c>
      <c r="B41" s="9">
        <v>297</v>
      </c>
      <c r="E41" s="2" t="s">
        <v>6</v>
      </c>
      <c r="F41" s="3">
        <v>1031800</v>
      </c>
      <c r="G41" s="4"/>
    </row>
    <row r="42" spans="1:13" x14ac:dyDescent="0.25">
      <c r="A42" s="2" t="s">
        <v>72</v>
      </c>
      <c r="B42" s="9">
        <v>302</v>
      </c>
    </row>
    <row r="43" spans="1:13" x14ac:dyDescent="0.25">
      <c r="A43" s="2" t="s">
        <v>61</v>
      </c>
      <c r="B43" s="9">
        <v>306</v>
      </c>
    </row>
    <row r="44" spans="1:13" x14ac:dyDescent="0.25">
      <c r="A44" s="2" t="s">
        <v>70</v>
      </c>
      <c r="B44" s="9">
        <v>308</v>
      </c>
      <c r="E44" s="1" t="s">
        <v>0</v>
      </c>
      <c r="F44" t="s">
        <v>7</v>
      </c>
      <c r="I44" s="1" t="s">
        <v>0</v>
      </c>
      <c r="J44" t="s">
        <v>7</v>
      </c>
    </row>
    <row r="45" spans="1:13" x14ac:dyDescent="0.25">
      <c r="A45" s="2" t="s">
        <v>68</v>
      </c>
      <c r="B45" s="9">
        <v>334</v>
      </c>
      <c r="E45" s="2" t="s">
        <v>62</v>
      </c>
      <c r="F45" s="3">
        <v>30740</v>
      </c>
      <c r="I45" s="2" t="s">
        <v>81</v>
      </c>
      <c r="J45" s="3">
        <v>211018</v>
      </c>
    </row>
    <row r="46" spans="1:13" x14ac:dyDescent="0.25">
      <c r="A46" s="2" t="s">
        <v>64</v>
      </c>
      <c r="B46" s="9">
        <v>527</v>
      </c>
      <c r="E46" s="2" t="s">
        <v>68</v>
      </c>
      <c r="F46" s="3">
        <v>31062</v>
      </c>
      <c r="I46" s="2" t="s">
        <v>84</v>
      </c>
      <c r="J46" s="3">
        <v>207093</v>
      </c>
    </row>
    <row r="47" spans="1:13" x14ac:dyDescent="0.25">
      <c r="A47" s="2" t="s">
        <v>6</v>
      </c>
      <c r="B47" s="9">
        <v>3220</v>
      </c>
      <c r="E47" s="2" t="s">
        <v>70</v>
      </c>
      <c r="F47" s="3">
        <v>32340</v>
      </c>
      <c r="I47" s="2" t="s">
        <v>80</v>
      </c>
      <c r="J47" s="3">
        <v>206550</v>
      </c>
    </row>
    <row r="48" spans="1:13" x14ac:dyDescent="0.25">
      <c r="E48" s="2" t="s">
        <v>63</v>
      </c>
      <c r="F48" s="3">
        <v>32660</v>
      </c>
      <c r="I48" s="2" t="s">
        <v>82</v>
      </c>
      <c r="J48" s="3">
        <v>206492</v>
      </c>
    </row>
    <row r="49" spans="1:10" x14ac:dyDescent="0.25">
      <c r="E49" s="2" t="s">
        <v>66</v>
      </c>
      <c r="F49" s="3">
        <v>33158</v>
      </c>
      <c r="I49" s="2" t="s">
        <v>83</v>
      </c>
      <c r="J49" s="3">
        <v>200647</v>
      </c>
    </row>
    <row r="50" spans="1:10" x14ac:dyDescent="0.25">
      <c r="A50" s="1" t="s">
        <v>0</v>
      </c>
      <c r="B50" t="s">
        <v>7</v>
      </c>
      <c r="E50" s="2" t="s">
        <v>71</v>
      </c>
      <c r="F50" s="3">
        <v>35164</v>
      </c>
      <c r="I50" s="2" t="s">
        <v>6</v>
      </c>
      <c r="J50" s="3">
        <v>1031800</v>
      </c>
    </row>
    <row r="51" spans="1:10" x14ac:dyDescent="0.25">
      <c r="A51" s="2" t="s">
        <v>85</v>
      </c>
      <c r="B51" s="3">
        <v>158220</v>
      </c>
      <c r="E51" s="2" t="s">
        <v>72</v>
      </c>
      <c r="F51" s="3">
        <v>35334</v>
      </c>
    </row>
    <row r="52" spans="1:10" x14ac:dyDescent="0.25">
      <c r="A52" s="2" t="s">
        <v>90</v>
      </c>
      <c r="B52" s="3">
        <v>149960</v>
      </c>
      <c r="E52" s="2" t="s">
        <v>74</v>
      </c>
      <c r="F52" s="3">
        <v>35581</v>
      </c>
    </row>
    <row r="53" spans="1:10" x14ac:dyDescent="0.25">
      <c r="A53" s="2" t="s">
        <v>87</v>
      </c>
      <c r="B53" s="3">
        <v>149439</v>
      </c>
      <c r="E53" s="2" t="s">
        <v>61</v>
      </c>
      <c r="F53" s="3">
        <v>36414</v>
      </c>
    </row>
    <row r="54" spans="1:10" x14ac:dyDescent="0.25">
      <c r="A54" s="2" t="s">
        <v>89</v>
      </c>
      <c r="B54" s="3">
        <v>145898</v>
      </c>
      <c r="E54" s="2" t="s">
        <v>64</v>
      </c>
      <c r="F54" s="3">
        <v>52399</v>
      </c>
      <c r="I54" s="1" t="s">
        <v>0</v>
      </c>
      <c r="J54" t="s">
        <v>92</v>
      </c>
    </row>
    <row r="55" spans="1:10" x14ac:dyDescent="0.25">
      <c r="A55" s="2" t="s">
        <v>91</v>
      </c>
      <c r="B55" s="3">
        <v>144168</v>
      </c>
      <c r="E55" s="2" t="s">
        <v>6</v>
      </c>
      <c r="F55" s="3">
        <v>354852</v>
      </c>
      <c r="I55" s="2" t="s">
        <v>79</v>
      </c>
      <c r="J55" s="5">
        <v>1067.2230483271376</v>
      </c>
    </row>
    <row r="56" spans="1:10" x14ac:dyDescent="0.25">
      <c r="A56" s="2" t="s">
        <v>86</v>
      </c>
      <c r="B56" s="3">
        <v>143358</v>
      </c>
      <c r="I56" s="2" t="s">
        <v>76</v>
      </c>
      <c r="J56" s="5">
        <v>1051.5264550264551</v>
      </c>
    </row>
    <row r="57" spans="1:10" x14ac:dyDescent="0.25">
      <c r="A57" s="2" t="s">
        <v>88</v>
      </c>
      <c r="B57" s="3">
        <v>140757</v>
      </c>
      <c r="I57" s="2" t="s">
        <v>77</v>
      </c>
      <c r="J57" s="5">
        <v>1003.7559055118111</v>
      </c>
    </row>
    <row r="58" spans="1:10" x14ac:dyDescent="0.25">
      <c r="A58" s="2" t="s">
        <v>6</v>
      </c>
      <c r="B58" s="3">
        <v>1031800</v>
      </c>
      <c r="I58" s="2" t="s">
        <v>78</v>
      </c>
      <c r="J58" s="5">
        <v>1003.1086956521739</v>
      </c>
    </row>
    <row r="59" spans="1:10" x14ac:dyDescent="0.25">
      <c r="I59" s="2" t="s">
        <v>6</v>
      </c>
      <c r="J59" s="5">
        <v>1039.0735146022155</v>
      </c>
    </row>
    <row r="61" spans="1:10" x14ac:dyDescent="0.25">
      <c r="A61" s="1" t="s">
        <v>0</v>
      </c>
      <c r="B61" t="s">
        <v>93</v>
      </c>
    </row>
    <row r="62" spans="1:10" x14ac:dyDescent="0.25">
      <c r="A62" s="2" t="s">
        <v>56</v>
      </c>
      <c r="B62">
        <v>14.077999999999999</v>
      </c>
    </row>
    <row r="63" spans="1:10" x14ac:dyDescent="0.25">
      <c r="A63" s="2" t="s">
        <v>57</v>
      </c>
      <c r="B63">
        <v>14.077999999999999</v>
      </c>
    </row>
    <row r="64" spans="1:10" x14ac:dyDescent="0.25">
      <c r="A64" s="2" t="s">
        <v>58</v>
      </c>
      <c r="B64">
        <v>14.077999999999999</v>
      </c>
    </row>
    <row r="65" spans="1:4" x14ac:dyDescent="0.25">
      <c r="A65" s="2" t="s">
        <v>6</v>
      </c>
      <c r="B65">
        <v>14.077999999999999</v>
      </c>
    </row>
    <row r="68" spans="1:4" x14ac:dyDescent="0.25">
      <c r="A68" t="s">
        <v>7</v>
      </c>
      <c r="B68" t="s">
        <v>92</v>
      </c>
      <c r="C68" t="s">
        <v>27</v>
      </c>
      <c r="D68" t="s">
        <v>94</v>
      </c>
    </row>
    <row r="69" spans="1:4" x14ac:dyDescent="0.25">
      <c r="A69" s="8">
        <v>1031800</v>
      </c>
      <c r="B69" s="5">
        <v>1039.0735146022155</v>
      </c>
      <c r="C69">
        <v>1000</v>
      </c>
      <c r="D69">
        <v>1260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8E0E-FBC6-4783-94D5-2232EB00155F}">
  <dimension ref="A1:A51"/>
  <sheetViews>
    <sheetView workbookViewId="0">
      <selection activeCell="T36" sqref="T36"/>
    </sheetView>
  </sheetViews>
  <sheetFormatPr defaultRowHeight="15" x14ac:dyDescent="0.25"/>
  <sheetData>
    <row r="1" s="7" customFormat="1" x14ac:dyDescent="0.25"/>
    <row r="2" s="7" customFormat="1" x14ac:dyDescent="0.25"/>
    <row r="3" s="7" customFormat="1" x14ac:dyDescent="0.25"/>
    <row r="4" s="7" customFormat="1" x14ac:dyDescent="0.25"/>
    <row r="5" s="7" customFormat="1" x14ac:dyDescent="0.25"/>
    <row r="6" s="7" customFormat="1" x14ac:dyDescent="0.25"/>
    <row r="7" s="7" customFormat="1" x14ac:dyDescent="0.25"/>
    <row r="8" s="7" customFormat="1" x14ac:dyDescent="0.25"/>
    <row r="9" s="7" customFormat="1" x14ac:dyDescent="0.25"/>
    <row r="10" s="7" customFormat="1" x14ac:dyDescent="0.25"/>
    <row r="11" s="7" customFormat="1" x14ac:dyDescent="0.25"/>
    <row r="12" s="7" customFormat="1" x14ac:dyDescent="0.25"/>
    <row r="13" s="7" customFormat="1" x14ac:dyDescent="0.25"/>
    <row r="14" s="7" customFormat="1" x14ac:dyDescent="0.25"/>
    <row r="15" s="7" customFormat="1" x14ac:dyDescent="0.25"/>
    <row r="16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E98D-2958-4672-8267-5EEDB58DD2B6}">
  <dimension ref="A1:A51"/>
  <sheetViews>
    <sheetView workbookViewId="0"/>
  </sheetViews>
  <sheetFormatPr defaultRowHeight="15" x14ac:dyDescent="0.25"/>
  <sheetData>
    <row r="1" s="7" customFormat="1" x14ac:dyDescent="0.25"/>
    <row r="2" s="7" customFormat="1" x14ac:dyDescent="0.25"/>
    <row r="3" s="7" customFormat="1" x14ac:dyDescent="0.25"/>
    <row r="4" s="7" customFormat="1" x14ac:dyDescent="0.25"/>
    <row r="5" s="7" customFormat="1" x14ac:dyDescent="0.25"/>
    <row r="6" s="7" customFormat="1" x14ac:dyDescent="0.25"/>
    <row r="7" s="7" customFormat="1" x14ac:dyDescent="0.25"/>
    <row r="8" s="7" customFormat="1" x14ac:dyDescent="0.25"/>
    <row r="9" s="7" customFormat="1" x14ac:dyDescent="0.25"/>
    <row r="10" s="7" customFormat="1" x14ac:dyDescent="0.25"/>
    <row r="11" s="7" customFormat="1" x14ac:dyDescent="0.25"/>
    <row r="12" s="7" customFormat="1" x14ac:dyDescent="0.25"/>
    <row r="13" s="7" customFormat="1" x14ac:dyDescent="0.25"/>
    <row r="14" s="7" customFormat="1" x14ac:dyDescent="0.25"/>
    <row r="15" s="7" customFormat="1" x14ac:dyDescent="0.25"/>
    <row r="16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7AD6-90F3-43FE-86D4-CAB7D6CDED5C}">
  <dimension ref="A1:A51"/>
  <sheetViews>
    <sheetView tabSelected="1" workbookViewId="0">
      <selection activeCell="J28" sqref="J28"/>
    </sheetView>
  </sheetViews>
  <sheetFormatPr defaultRowHeight="15" x14ac:dyDescent="0.25"/>
  <sheetData>
    <row r="1" s="7" customFormat="1" x14ac:dyDescent="0.25"/>
    <row r="2" s="7" customFormat="1" x14ac:dyDescent="0.25"/>
    <row r="3" s="7" customFormat="1" x14ac:dyDescent="0.25"/>
    <row r="4" s="7" customFormat="1" x14ac:dyDescent="0.25"/>
    <row r="5" s="7" customFormat="1" x14ac:dyDescent="0.25"/>
    <row r="6" s="7" customFormat="1" x14ac:dyDescent="0.25"/>
    <row r="7" s="7" customFormat="1" x14ac:dyDescent="0.25"/>
    <row r="8" s="7" customFormat="1" x14ac:dyDescent="0.25"/>
    <row r="9" s="7" customFormat="1" x14ac:dyDescent="0.25"/>
    <row r="10" s="7" customFormat="1" x14ac:dyDescent="0.25"/>
    <row r="11" s="7" customFormat="1" x14ac:dyDescent="0.25"/>
    <row r="12" s="7" customFormat="1" x14ac:dyDescent="0.25"/>
    <row r="13" s="7" customFormat="1" x14ac:dyDescent="0.25"/>
    <row r="14" s="7" customFormat="1" x14ac:dyDescent="0.25"/>
    <row r="15" s="7" customFormat="1" x14ac:dyDescent="0.25"/>
    <row r="16" s="7" customFormat="1" x14ac:dyDescent="0.25"/>
    <row r="17" s="7" customFormat="1" x14ac:dyDescent="0.25"/>
    <row r="18" s="7" customFormat="1" x14ac:dyDescent="0.25"/>
    <row r="19" s="7" customFormat="1" ht="4.5" customHeight="1" x14ac:dyDescent="0.25"/>
    <row r="20" s="7" customFormat="1" hidden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 c u s t o m e r s _ 4 1 1 9 2 f 5 3 - 8 9 f 7 - 4 b 8 3 - b 6 6 f - 4 a 6 5 a c d 4 e b c 3 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 o r d e r s _ 7 8 7 6 9 9 4 2 - 4 3 b a - 4 3 a 4 - 9 5 f c - 9 c 5 b b 5 9 e a d 5 1 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 p r o d u c t s _ 8 d 2 8 2 3 c d - 6 3 1 1 - 4 c 1 4 - 8 c 3 8 - 2 e 4 d b b 1 a 4 a 0 0 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 c a l e n d a r _ 5 7 7 d 5 c 0 8 - 7 2 5 d - 4 0 8 5 - 9 8 c 2 - 6 c 3 4 b f 2 4 3 2 1 d 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c 9 0 c 7 e e - 4 1 a 1 - 4 e 7 1 - 9 3 0 5 - a b e 7 a 6 c a b 6 d 3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e c e d c 6 d - d a d 1 - 4 2 e c - 8 8 6 a - d 4 1 d 4 4 1 1 6 a a 1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9 4 d c b 2 8 - 3 5 e 4 - 4 5 a 9 - b e 9 c - c a 8 5 d 2 0 7 8 2 7 6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1 b 9 6 a e 6 - 0 9 4 d - 4 6 a 5 - b d 9 e - f f 7 f 8 9 0 6 f 2 3 c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6 a 7 a e f 3 - 5 9 a 8 - 4 c f 3 - 9 3 9 b - c 1 b 7 1 3 f 1 3 b 9 3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6 6 a a 4 f 0 - a 0 5 2 - 4 1 8 d - 9 2 1 e - 1 6 7 2 f 8 0 0 6 5 2 5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9 7 8 3 a 4 a e - c b 0 0 - 4 5 5 f - 8 d c a - 6 7 c 9 e 5 a 6 9 9 b 8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c f 8 0 e 8 8 - e b b 9 - 4 0 8 0 - b 5 2 3 - 6 e a 9 2 c b b 8 4 2 5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d 0 7 f f 8 c - 5 2 e c - 4 3 5 8 - 9 2 0 3 - b e 7 5 c 7 c d d 4 d c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c u s t o m e r s _ 4 1 1 9 2 f 5 3 - 8 9 f 7 - 4 b 8 3 - b 6 6 f - 4 a 6 5 a c d 4 e b c 3 , o r d e r s _ 7 8 7 6 9 9 4 2 - 4 3 b a - 4 3 a 4 - 9 5 f c - 9 c 5 b b 5 9 e a d 5 1 , p r o d u c t s _ 8 d 2 8 2 3 c d - 6 3 1 1 - 4 c 1 4 - 8 c 3 8 - 2 e 4 d b b 1 a 4 a 0 0 , s a l e s _ 5 3 f 2 9 b e f - b 8 f 9 - 4 8 5 0 - a 2 9 a - 2 c e 2 d d d 7 5 a c 5 , c a l e n d a r _ 5 7 7 d 5 c 0 8 - 7 2 5 d - 4 0 8 5 - 9 8 c 2 - 6 c 3 4 b f 2 4 3 2 1 d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u s t o m e r s _ 4 1 1 9 2 f 5 3 - 8 9 f 7 - 4 b 8 3 - b 6 6 f - 4 a 6 5 a c d 4 e b c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 1 1 7 < / i n t > < / v a l u e > < / i t e m > < i t e m > < k e y > < s t r i n g > c u s t o m e r _ n a m e < / s t r i n g > < / k e y > < v a l u e > < i n t > 1 4 3 < / i n t > < / v a l u e > < / i t e m > < i t e m > < k e y > < s t r i n g > g e n d e r < / s t r i n g > < / k e y > < v a l u e > < i n t > 8 0 < / i n t > < / v a l u e > < / i t e m > < i t e m > < k e y > < s t r i n g > a g e < / s t r i n g > < / k e y > < v a l u e > < i n t > 5 9 < / i n t > < / v a l u e > < / i t e m > < i t e m > < k e y > < s t r i n g > h o m e _ a d d r e s s < / s t r i n g > < / k e y > < v a l u e > < i n t > 1 3 4 < / i n t > < / v a l u e > < / i t e m > < i t e m > < k e y > < s t r i n g > z i p _ c o d e < / s t r i n g > < / k e y > < v a l u e > < i n t > 9 5 < / i n t > < / v a l u e > < / i t e m > < i t e m > < k e y > < s t r i n g > c i t y < / s t r i n g > < / k e y > < v a l u e > < i n t > 5 7 < / i n t > < / v a l u e > < / i t e m > < i t e m > < k e y > < s t r i n g > s t a t e < / s t r i n g > < / k e y > < v a l u e > < i n t > 6 7 < / i n t > < / v a l u e > < / i t e m > < i t e m > < k e y > < s t r i n g > c o u n t r y < / s t r i n g > < / k e y > < v a l u e > < i n t > 8 4 < / i n t > < / v a l u e > < / i t e m > < i t e m > < k e y > < s t r i n g > c u s t o m e r   g e n e r a t i o n < / s t r i n g > < / k e y > < v a l u e > < i n t > 1 7 2 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 a g e < / s t r i n g > < / k e y > < v a l u e > < i n t > 3 < / i n t > < / v a l u e > < / i t e m > < i t e m > < k e y > < s t r i n g > h o m e _ a d d r e s s < / s t r i n g > < / k e y > < v a l u e > < i n t > 4 < / i n t > < / v a l u e > < / i t e m > < i t e m > < k e y > < s t r i n g > z i p _ c o d e 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 c u s t o m e r   g e n e r a t i o n 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8 0 3 4 9 0 0 - f c 4 8 - 4 1 0 5 - 9 4 8 7 - f d d a 9 3 4 c a b 4 d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c a 8 6 f 6 c - 7 d 4 2 - 4 7 6 b - 9 3 b 5 - a 3 e 2 0 0 e 4 4 9 a c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c 3 c b e e 3 - e d e d - 4 4 a c - 8 9 4 2 - 3 e 6 6 f e e 3 0 3 d 7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0 1 2 7 4 3 7 - a 7 9 e - 4 a c 0 - 8 a 1 9 - e c 2 9 2 c 9 b 8 6 8 a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a 7 5 a e 9 5 4 - 5 5 3 3 - 4 b 1 7 - a f 4 6 - 1 4 6 6 6 1 0 8 a e 9 c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o r d e r s _ 7 8 7 6 9 9 4 2 - 4 3 b a - 4 3 a 4 - 9 5 f c - 9 c 5 b b 5 9 e a d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 8 9 < / i n t > < / v a l u e > < / i t e m > < i t e m > < k e y > < s t r i n g > c u s t o m e r _ i d < / s t r i n g > < / k e y > < v a l u e > < i n t > 1 1 7 < / i n t > < / v a l u e > < / i t e m > < i t e m > < k e y > < s t r i n g > p a y m e n t < / s t r i n g > < / k e y > < v a l u e > < i n t > 9 1 < / i n t > < / v a l u e > < / i t e m > < i t e m > < k e y > < s t r i n g > o r d e r _ d a t e < / s t r i n g > < / k e y > < v a l u e > < i n t > 1 0 6 < / i n t > < / v a l u e > < / i t e m > < i t e m > < k e y > < s t r i n g > d e l i v e r y _ d a t e < / s t r i n g > < / k e y > < v a l u e > < i n t > 1 2 0 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 p a y m e n t < / s t r i n g > < / k e y > < v a l u e > < i n t > 2 < / i n t > < / v a l u e > < / i t e m > < i t e m > < k e y > < s t r i n g > o r d e r _ d a t e < / s t r i n g > < / k e y > < v a l u e > < i n t > 3 < / i n t > < / v a l u e > < / i t e m > < i t e m > < k e y > < s t r i n g > d e l i v e r y _ d a t e 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c a l e n d a r _ 5 7 7 d 5 c 0 8 - 7 2 5 d - 4 0 8 5 - 9 8 c 2 - 6 c 3 4 b f 2 4 3 2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i t e m > < k e y > < s t r i n g > Q u a r t e r < / s t r i n g > < / k e y > < v a l u e > < i n t > 8 5 < / i n t > < / v a l u e > < / i t e m > < i t e m > < k e y > < s t r i n g > M o n t h   N a m e < / s t r i n g > < / k e y > < v a l u e > < i n t > 1 2 1 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 Q u a r t e r < / s t r i n g > < / k e y > < v a l u e > < i n t > 1 < / i n t > < / v a l u e > < / i t e m > < i t e m > < k e y > < s t r i n g > M o n t h  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1 e e 8 e 1 2 4 - 6 e d 3 - 4 3 4 b - b 0 c c - 8 b d 1 c 1 1 2 7 6 2 6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1 f a e 2 4 b - c f 2 1 - 4 d 0 1 - 9 7 d 8 - a 5 b 4 1 7 6 9 7 6 7 5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1 a 2 4 8 b 5 2 - 8 7 5 2 - 4 1 f 5 - b f 9 a - 4 7 a 1 1 8 f 7 f 9 d d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a 1 e 1 4 5 9 f - 4 b 0 a - 4 9 6 b - 9 e 2 8 - 7 c f 9 4 c e 4 4 f 2 a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3 4 4 8 9 b f 8 - c 9 7 1 - 4 7 7 a - 8 3 5 1 - 7 7 3 d 7 1 e 3 a 7 6 1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e 4 3 4 2 8 c - 8 4 5 9 - 4 9 e 8 - b f d 3 - b 4 5 1 0 4 6 c c 7 8 e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 C o l u m n s \ Q u a r t e r < / K e y > < / D i a g r a m O b j e c t K e y > < D i a g r a m O b j e c t K e y > < K e y > C o l u m n s \ M o n t h 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 C o l u m n s \ p a y m e n t < / K e y > < / D i a g r a m O b j e c t K e y > < D i a g r a m O b j e c t K e y > < K e y > C o l u m n s \ o r d e r _ d a t e < / K e y > < / D i a g r a m O b j e c t K e y > < D i a g r a m O b j e c t K e y > < K e y > C o l u m n s \ d e l i v e r y _ d a t e 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 C o l u m n s \ p r o d u c t _ t y p e < / K e y > < / D i a g r a m O b j e c t K e y > < D i a g r a m O b j e c t K e y > < K e y > C o l u m n s \ p r o d u c t _ n a m e < / K e y > < / D i a g r a m O b j e c t K e y > < D i a g r a m O b j e c t K e y > < K e y > C o l u m n s \ s i z e < / K e y > < / D i a g r a m O b j e c t K e y > < D i a g r a m O b j e c t K e y > < K e y > C o l u m n s \ c o l o u r 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 C o l u m n s \ c o l o u r 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 T a b l e s \ c u s t o m e r s \ C o l u m n s \ c u s t o m e r _ n a m e 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 T a b l e s \ c u s t o m e r s \ C o l u m n s \ a g e < / K e y > < / D i a g r a m O b j e c t K e y > < D i a g r a m O b j e c t K e y > < K e y > T a b l e s \ c u s t o m e r s \ C o l u m n s \ h o m e _ a d d r e s s < / K e y > < / D i a g r a m O b j e c t K e y > < D i a g r a m O b j e c t K e y > < K e y > T a b l e s \ c u s t o m e r s \ C o l u m n s \ z i p _ c o d e 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 T a b l e s \ c u s t o m e r s \ M e a s u r e s \ S u m   o f   c u s t o m e r _ i d < / K e y > < / D i a g r a m O b j e c t K e y > < D i a g r a m O b j e c t K e y > < K e y > T a b l e s \ c u s t o m e r s \ S u m   o f   c u s t o m e r _ i d \ A d d i t i o n a l   I n f o \ I m p l i c i t   M e a s u r e < / K e y > < / D i a g r a m O b j e c t K e y > < D i a g r a m O b j e c t K e y > < K e y > T a b l e s \ c u s t o m e r s \ M e a s u r e s \ C o u n t   o f   c u s t o m e r _ i d < / K e y > < / D i a g r a m O b j e c t K e y > < D i a g r a m O b j e c t K e y > < K e y > T a b l e s \ c u s t o m e r s \ C o u n t   o f   c u s t o m e r _ i d \ A d d i t i o n a l 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 T a b l e s \ o r d e r s \ C o l u m n s \ p a y m e n t 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 T a b l e s \ o r d e r s \ C o l u m n s \ d e l i v e r y _ d a t e 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 T a b l e s \ p r o d u c t s \ C o l u m n s \ p r o d u c t _ t y p e 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 T a b l e s \ p r o d u c t s \ C o l u m n s \ c o l o u r 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 T a b l e s \ p r o d u c t s \ C o l u m n s \ q u a n t i t y < / K e y > < / D i a g r a m O b j e c t K e y > < D i a g r a m O b j e c t K e y > < K e y > T a b l e s \ p r o d u c t s \ C o l u m n s \ d e s c r i p t i o n < / K e y > < / D i a g r a m O b j e c t K e y > < D i a g r a m O b j e c t K e y > < K e y > T a b l e s \ s a l e s < / K e y > < / D i a g r a m O b j e c t K e y > < D i a g r a m O b j e c t K e y > < K e y > T a b l e s \ s a l e s \ C o l u m n s \ s a l e s _ i d < / K e y > < / D i a g r a m O b j e c t K e y > < D i a g r a m O b j e c t K e y > < K e y > T a b l e s \ s a l e s \ C o l u m n s \ o r d e r _ i d < / K e y > < / D i a g r a m O b j e c t K e y > < D i a g r a m O b j e c t K e y > < K e y > T a b l e s \ s a l e s \ C o l u m n s \ p r o d u c t _ i d < / K e y > < / D i a g r a m O b j e c t K e y > < D i a g r a m O b j e c t K e y > < K e y > T a b l e s \ s a l e s \ C o l u m n s \ p r i c e _ p e r _ u n i t 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 T a b l e s \ s a l e s \ C o l u m n s \ t o t a l _ p r i c e < / K e y > < / D i a g r a m O b j e c t K e y > < D i a g r a m O b j e c t K e y > < K e y > T a b l e s \ s a l e s \ M e a s u r e s \ S u m   o f   t o t a l _ p r i c e < / K e y > < / D i a g r a m O b j e c t K e y > < D i a g r a m O b j e c t K e y > < K e y > T a b l e s \ s a l e s \ S u m   o f   t o t a l _ p r i c e \ A d d i t i o n a l   I n f o \ I m p l i c i t   M e a s u r e < / K e y > < / D i a g r a m O b j e c t K e y > < D i a g r a m O b j e c t K e y > < K e y > T a b l e s \ s a l e s \ M e a s u r e s \ S u m   o f   o r d e r _ i d < / K e y > < / D i a g r a m O b j e c t K e y > < D i a g r a m O b j e c t K e y > < K e y > T a b l e s \ s a l e s \ S u m   o f   o r d e r _ i d \ A d d i t i o n a l   I n f o \ I m p l i c i t   M e a s u r e < / K e y > < / D i a g r a m O b j e c t K e y > < D i a g r a m O b j e c t K e y > < K e y > T a b l e s \ s a l e s \ M e a s u r e s \ C o u n t   o f   o r d e r _ i d < / K e y > < / D i a g r a m O b j e c t K e y > < D i a g r a m O b j e c t K e y > < K e y > T a b l e s \ s a l e s \ C o u n t   o f   o r d e r _ i d \ A d d i t i o n a l   I n f o \ I m p l i c i t   M e a s u r e < / K e y > < / D i a g r a m O b j e c t K e y > < D i a g r a m O b j e c t K e y > < K e y > T a b l e s \ s a l e s \ M e a s u r e s \ M O M   R e v e n u e % 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 T a b l e s \ c a l e n d a r \ C o l u m n s \ M o n t h   N a m e 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 R e l a t i o n s h i p s \ & l t ; T a b l e s \ o r d e r s \ C o l u m n s \ o r d e r _ d a t e & g t ; - & l t ; T a b l e s \ c a l e n d a r \ C o l u m n s \ d a t e & g t ; < / K e y > < / D i a g r a m O b j e c t K e y > < D i a g r a m O b j e c t K e y > < K e y > R e l a t i o n s h i p s \ & l t ; T a b l e s \ o r d e r s \ C o l u m n s \ o r d e r _ d a t e & g t ; - & l t ; T a b l e s \ c a l e n d a r \ C o l u m n s \ d a t e & g t ; \ F K 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 R e l a t i o n s h i p s \ & l t ; T a b l e s \ o r d e r s \ C o l u m n s \ o r d e r _ d a t e & g t ; - & l t ; T a b l e s \ c a l e n d a r \ C o l u m n s \ d a t e & g t ; \ P K 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 R e l a t i o n s h i p s \ & l t ; T a b l e s \ o r d e r s \ C o l u m n s \ o r d e r _ d a t e & g t ; - & l t ; T a b l e s \ c a l e n d a r \ C o l u m n s \ d a t e & g t ; \ C r o s s F i l t e r < / K e y > < / D i a g r a m O b j e c t K e y > < D i a g r a m O b j e c t K e y > < K e y > R e l a t i o n s h i p s \ & l t ; T a b l e s \ s a l e s \ C o l u m n s \ p r o d u c t _ i d & g t ; - & l t ; T a b l e s \ p r o d u c t s \ C o l u m n s \ p r o d u c t _ I D & g t ; 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 R e l a t i o n s h i p s \ & l t ; T a b l e s \ s a l e s \ C o l u m n s \ p r o d u c t _ i d & g t ; - & l t ; T a b l e s \ p r o d u c t s \ C o l u m n s \ p r o d u c t _ I D & g t ; \ F K 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 R e l a t i o n s h i p s \ & l t ; T a b l e s \ s a l e s \ C o l u m n s \ p r o d u c t _ i d & g t ; - & l t ; T a b l e s \ p r o d u c t s \ C o l u m n s \ p r o d u c t _ I D & g t ; \ P K 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 R e l a t i o n s h i p s \ & l t ; T a b l e s \ s a l e s \ C o l u m n s \ p r o d u c t _ i d & g t ; - & l t ; T a b l e s \ p r o d u c t s \ C o l u m n s \ p r o d u c t _ I D & g t ; \ C r o s s F i l t e r 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 R e l a t i o n s h i p s \ & l t ; T a b l e s \ s a l e s \ C o l u m n s \ o r d e r _ i d & g t ; - & l t ; T a b l e s \ o r d e r s \ C o l u m n s \ o r d e r _ i d & g t ; < / K e y > < / D i a g r a m O b j e c t K e y > < D i a g r a m O b j e c t K e y > < K e y > R e l a t i o n s h i p s \ & l t ; T a b l e s \ s a l e s \ C o l u m n s \ o r d e r _ i d & g t ; - & l t ; T a b l e s \ o r d e r s \ C o l u m n s \ o r d e r _ i d & g t ; \ F K < / K e y > < / D i a g r a m O b j e c t K e y > < D i a g r a m O b j e c t K e y > < K e y > R e l a t i o n s h i p s \ & l t ; T a b l e s \ s a l e s \ C o l u m n s \ o r d e r _ i d & g t ; - & l t ; T a b l e s \ o r d e r s \ C o l u m n s \ o r d e r _ i d & g t ; \ P K < / K e y > < / D i a g r a m O b j e c t K e y > < D i a g r a m O b j e c t K e y > < K e y > R e l a t i o n s h i p s \ & l t ; T a b l e s \ s a l e s \ C o l u m n s \ o r d e r _ i d & g t ; - & l t ; T a b l e s \ o r d e r s \ C o l u m n s \ o r d e r _ i d & g t ; \ C r o s s F i l t e r < / K e y > < / D i a g r a m O b j e c t K e y > < / A l l K e y s > < S e l e c t e d K e y s > < D i a g r a m O b j e c t K e y > < K e y > T a b l e s \ s a l e s 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 1 5 0 . 0 0 0 0 0 0 0 0 0 0 0 0 0 6 < / H e i g h t > < I s E x p a n d e d > t r u e < / I s E x p a n d e d > < L a y e d O u t > t r u e < / L a y e d O u t > < L e f t > 1 5 1 . 8 8 2 3 5 2 9 4 1 1 7 6 6 9 < / L e f t > < T o p > 5 0 . 8 8 2 3 5 2 9 4 1 1 7 6 4 6 4 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 T a b l e s \ c u s t o m e r s \ C o l u m n s \ h o m e _ a d d r e s s 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 4 1 6 . 8 4 4 9 8 7 0 3 8 2 5 4 2 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 3 9 9 . 0 4 2 9 1 5 2 5 2 9 7 8 6 7 < / L e f t > < T a b I n d e x > 3 < / T a b I n d e x > < T o p > 1 9 0 . 5 8 8 2 3 5 2 9 4 1 1 7 6 8 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 6 9 1 . 2 9 9 6 6 6 9 9 7 1 1 4 8 5 < / L e f t > < T a b I n d e x > 4 < / T a b I n d e x > < T o p > 1 7 1 . 5 8 8 2 3 5 2 9 4 1 1 7 6 8 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 T a b l e s \ s a l e s \ C o l u m n s \ p r i c e _ p e r _ u n i t 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 t o t a l _ p r i c e \ A d d i t i o n a l 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 T a b l e s \ s a l e s \ M e a s u r e s \ M O M   R e v e n u e % 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 1 4 0 < / H e i g h t > < I s E x p a n d e d > t r u e < / I s E x p a n d e d > < L a y e d O u t > t r u e < / L a y e d O u t > < L e f t > 6 9 4 . 0 8 5 8 3 0 5 0 5 9 5 7 3 5 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 ( 4 0 0 . 8 4 4 9 8 7 0 3 8 2 5 4 , 7 5 ) .   E n d   p o i n t   2 :   ( 3 6 7 . 8 8 2 3 5 2 9 4 1 1 7 7 , 1 2 5 . 8 8 2 3 5 3 ) 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 4 0 0 . 8 4 4 9 8 7 0 3 8 2 5 4 2 < / b : _ x > < b : _ y > 7 5 < / b : _ y > < / b : P o i n t > < b : P o i n t > < b : _ x > 3 8 6 . 3 6 3 6 7 < / b : _ x > < b : _ y > 7 5 < / b : _ y > < / b : P o i n t > < b : P o i n t > < b : _ x > 3 8 4 . 3 6 3 6 7 < / b : _ x > < b : _ y > 7 7 < / b : _ y > < / b : P o i n t > < b : P o i n t > < b : _ x > 3 8 4 . 3 6 3 6 7 < / b : _ x > < b : _ y > 1 2 3 . 8 8 2 3 5 3 < / b : _ y > < / b : P o i n t > < b : P o i n t > < b : _ x > 3 8 2 . 3 6 3 6 7 < / b : _ x > < b : _ y > 1 2 5 . 8 8 2 3 5 3 < / b : _ y > < / b : P o i n t > < b : P o i n t > < b : _ x > 3 6 7 . 8 8 2 3 5 2 9 4 1 1 7 6 6 9 < / b : _ x > < b : _ y > 1 2 5 . 8 8 2 3 5 3 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 4 0 0 . 8 4 4 9 8 7 0 3 8 2 5 4 2 < / b : _ x > < b : _ y > 6 7 < / b : _ y > < / L a b e l L o c a t i o n > < L o c a t i o n   x m l n s : b = " h t t p : / / s c h e m a s . d a t a c o n t r a c t . o r g / 2 0 0 4 / 0 7 / S y s t e m . W i n d o w s " > < b : _ x > 4 1 6 . 8 4 4 9 8 7 0 3 8 2 5 4 2 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 3 5 1 . 8 8 2 3 5 2 9 4 1 1 7 6 6 9 < / b : _ x > < b : _ y > 1 1 7 . 8 8 2 3 5 3 < / b : _ y > < / L a b e l L o c a t i o n > < L o c a t i o n   x m l n s : b = " h t t p : / / s c h e m a s . d a t a c o n t r a c t . o r g / 2 0 0 4 / 0 7 / S y s t e m . W i n d o w s " > < b : _ x > 3 5 1 . 8 8 2 3 5 2 9 4 1 1 7 6 6 9 < / b : _ x > < b : _ y > 1 2 5 . 8 8 2 3 5 3 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 4 0 0 . 8 4 4 9 8 7 0 3 8 2 5 4 2 < / b : _ x > < b : _ y > 7 5 < / b : _ y > < / b : P o i n t > < b : P o i n t > < b : _ x > 3 8 6 . 3 6 3 6 7 < / b : _ x > < b : _ y > 7 5 < / b : _ y > < / b : P o i n t > < b : P o i n t > < b : _ x > 3 8 4 . 3 6 3 6 7 < / b : _ x > < b : _ y > 7 7 < / b : _ y > < / b : P o i n t > < b : P o i n t > < b : _ x > 3 8 4 . 3 6 3 6 7 < / b : _ x > < b : _ y > 1 2 3 . 8 8 2 3 5 3 < / b : _ y > < / b : P o i n t > < b : P o i n t > < b : _ x > 3 8 2 . 3 6 3 6 7 < / b : _ x > < b : _ y > 1 2 5 . 8 8 2 3 5 3 < / b : _ y > < / b : P o i n t > < b : P o i n t > < b : _ x > 3 6 7 . 8 8 2 3 5 2 9 4 1 1 7 6 6 9 < / b : _ x > < b : _ y > 1 2 5 . 8 8 2 3 5 3 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 ( 6 3 2 . 8 4 4 9 8 7 0 3 8 2 5 4 , 7 3 . 3 3 3 3 3 3 ) .   E n d   p o i n t   2 :   ( 6 7 8 . 0 8 5 8 3 0 5 0 5 9 5 7 , 5 3 . 3 3 3 3 3 3 ) 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 6 3 2 . 8 4 4 9 8 7 0 3 8 2 5 4 2 < / b : _ x > < b : _ y > 7 3 . 3 3 3 3 3 3 < / b : _ y > < / b : P o i n t > < b : P o i n t > < b : _ x > 6 5 3 . 4 6 5 4 0 8 9 9 9 9 9 9 9 1 < / b : _ x > < b : _ y > 7 3 . 3 3 3 3 3 3 < / b : _ y > < / b : P o i n t > < b : P o i n t > < b : _ x > 6 5 5 . 4 6 5 4 0 8 9 9 9 9 9 9 9 1 < / b : _ x > < b : _ y > 7 1 . 3 3 3 3 3 3 < / b : _ y > < / b : P o i n t > < b : P o i n t > < b : _ x > 6 5 5 . 4 6 5 4 0 8 9 9 9 9 9 9 9 1 < / b : _ x > < b : _ y > 5 5 . 3 3 3 3 3 3 < / b : _ y > < / b : P o i n t > < b : P o i n t > < b : _ x > 6 5 7 . 4 6 5 4 0 8 9 9 9 9 9 9 9 1 < / b : _ x > < b : _ y > 5 3 . 3 3 3 3 3 3 < / b : _ y > < / b : P o i n t > < b : P o i n t > < b : _ x > 6 7 8 . 0 8 5 8 3 0 5 0 5 9 5 7 3 5 < / b : _ x > < b : _ y > 5 3 . 3 3 3 3 3 2 9 9 9 9 9 9 9 9 6 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 6 1 6 . 8 4 4 9 8 7 0 3 8 2 5 4 2 < / b : _ x > < b : _ y > 6 5 . 3 3 3 3 3 3 < / b : _ y > < / L a b e l L o c a t i o n > < L o c a t i o n   x m l n s : b = " h t t p : / / s c h e m a s . d a t a c o n t r a c t . o r g / 2 0 0 4 / 0 7 / S y s t e m . W i n d o w s " > < b : _ x > 6 1 6 . 8 4 4 9 8 7 0 3 8 2 5 4 2 < / b : _ x > < b : _ y > 7 3 . 3 3 3 3 3 3 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 6 7 8 . 0 8 5 8 3 0 5 0 5 9 5 7 3 5 < / b : _ x > < b : _ y > 4 5 . 3 3 3 3 3 2 9 9 9 9 9 9 9 9 6 < / b : _ y > < / L a b e l L o c a t i o n > < L o c a t i o n   x m l n s : b = " h t t p : / / s c h e m a s . d a t a c o n t r a c t . o r g / 2 0 0 4 / 0 7 / S y s t e m . W i n d o w s " > < b : _ x > 6 9 4 . 0 8 5 8 3 0 5 0 5 9 5 7 3 5 < / b : _ x > < b : _ y > 5 3 . 3 3 3 3 3 2 9 9 9 9 9 9 9 9 6 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 6 3 2 . 8 4 4 9 8 7 0 3 8 2 5 4 2 < / b : _ x > < b : _ y > 7 3 . 3 3 3 3 3 3 < / b : _ y > < / b : P o i n t > < b : P o i n t > < b : _ x > 6 5 3 . 4 6 5 4 0 8 9 9 9 9 9 9 9 1 < / b : _ x > < b : _ y > 7 3 . 3 3 3 3 3 3 < / b : _ y > < / b : P o i n t > < b : P o i n t > < b : _ x > 6 5 5 . 4 6 5 4 0 8 9 9 9 9 9 9 9 1 < / b : _ x > < b : _ y > 7 1 . 3 3 3 3 3 3 < / b : _ y > < / b : P o i n t > < b : P o i n t > < b : _ x > 6 5 5 . 4 6 5 4 0 8 9 9 9 9 9 9 9 1 < / b : _ x > < b : _ y > 5 5 . 3 3 3 3 3 3 < / b : _ y > < / b : P o i n t > < b : P o i n t > < b : _ x > 6 5 7 . 4 6 5 4 0 8 9 9 9 9 9 9 9 1 < / b : _ x > < b : _ y > 5 3 . 3 3 3 3 3 3 < / b : _ y > < / b : P o i n t > < b : P o i n t > < b : _ x > 6 7 8 . 0 8 5 8 3 0 5 0 5 9 5 7 3 5 < / b : _ x > < b : _ y > 5 3 . 3 3 3 3 3 2 9 9 9 9 9 9 9 9 6 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 ( 6 7 5 . 2 9 9 6 6 6 9 9 7 1 1 5 , 2 5 2 . 9 2 1 5 6 8 ) .   E n d   p o i n t   2 :   ( 6 1 5 . 0 4 2 9 1 5 2 5 2 9 7 9 , 2 7 2 . 9 2 1 5 6 8 ) 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 6 7 5 . 2 9 9 6 6 6 9 9 7 1 1 4 8 5 < / b : _ x > < b : _ y > 2 5 2 . 9 2 1 5 6 8 < / b : _ y > < / b : P o i n t > < b : P o i n t > < b : _ x > 6 4 7 . 1 7 1 2 9 1 < / b : _ x > < b : _ y > 2 5 2 . 9 2 1 5 6 8 < / b : _ y > < / b : P o i n t > < b : P o i n t > < b : _ x > 6 4 5 . 1 7 1 2 9 1 < / b : _ x > < b : _ y > 2 5 4 . 9 2 1 5 6 8 < / b : _ y > < / b : P o i n t > < b : P o i n t > < b : _ x > 6 4 5 . 1 7 1 2 9 1 < / b : _ x > < b : _ y > 2 7 0 . 9 2 1 5 6 8 < / b : _ y > < / b : P o i n t > < b : P o i n t > < b : _ x > 6 4 3 . 1 7 1 2 9 1 < / b : _ x > < b : _ y > 2 7 2 . 9 2 1 5 6 8 < / b : _ y > < / b : P o i n t > < b : P o i n t > < b : _ x > 6 1 5 . 0 4 2 9 1 5 2 5 2 9 7 8 6 7 < / b : _ x > < b : _ y > 2 7 2 . 9 2 1 5 6 8 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 6 7 5 . 2 9 9 6 6 6 9 9 7 1 1 4 8 5 < / b : _ x > < b : _ y > 2 4 4 . 9 2 1 5 6 8 < / b : _ y > < / L a b e l L o c a t i o n > < L o c a t i o n   x m l n s : b = " h t t p : / / s c h e m a s . d a t a c o n t r a c t . o r g / 2 0 0 4 / 0 7 / S y s t e m . W i n d o w s " > < b : _ x > 6 9 1 . 2 9 9 6 6 6 9 9 7 1 1 4 8 5 < / b : _ x > < b : _ y > 2 5 2 . 9 2 1 5 6 7 9 9 9 9 9 9 9 8 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 5 9 9 . 0 4 2 9 1 5 2 5 2 9 7 8 6 7 < / b : _ x > < b : _ y > 2 6 4 . 9 2 1 5 6 8 < / b : _ y > < / L a b e l L o c a t i o n > < L o c a t i o n   x m l n s : b = " h t t p : / / s c h e m a s . d a t a c o n t r a c t . o r g / 2 0 0 4 / 0 7 / S y s t e m . W i n d o w s " > < b : _ x > 5 9 9 . 0 4 2 9 1 5 2 5 2 9 7 8 6 7 < / b : _ x > < b : _ y > 2 7 2 . 9 2 1 5 6 8 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 6 7 5 . 2 9 9 6 6 6 9 9 7 1 1 4 8 5 < / b : _ x > < b : _ y > 2 5 2 . 9 2 1 5 6 8 < / b : _ y > < / b : P o i n t > < b : P o i n t > < b : _ x > 6 4 7 . 1 7 1 2 9 1 < / b : _ x > < b : _ y > 2 5 2 . 9 2 1 5 6 8 < / b : _ y > < / b : P o i n t > < b : P o i n t > < b : _ x > 6 4 5 . 1 7 1 2 9 1 < / b : _ x > < b : _ y > 2 5 4 . 9 2 1 5 6 8 < / b : _ y > < / b : P o i n t > < b : P o i n t > < b : _ x > 6 4 5 . 1 7 1 2 9 1 < / b : _ x > < b : _ y > 2 7 0 . 9 2 1 5 6 8 < / b : _ y > < / b : P o i n t > < b : P o i n t > < b : _ x > 6 4 3 . 1 7 1 2 9 1 < / b : _ x > < b : _ y > 2 7 2 . 9 2 1 5 6 8 < / b : _ y > < / b : P o i n t > < b : P o i n t > < b : _ x > 6 1 5 . 0 4 2 9 1 5 2 5 2 9 7 8 6 7 < / b : _ x > < b : _ y > 2 7 2 . 9 2 1 5 6 8 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 R e l a t i o n s h i p s \ & l t ; T a b l e s \ s a l e s \ C o l u m n s \ o r d e r _ i d & g t ; - & l t ; T a b l e s \ o r d e r s \ C o l u m n s \ o r d e r _ i d & g t ; < / K e y > < / a : K e y > < a : V a l u e   i : t y p e = " D i a g r a m D i s p l a y L i n k V i e w S t a t e " > < A u t o m a t i o n P r o p e r t y H e l p e r T e x t > E n d   p o i n t   1 :   ( 6 7 5 . 2 9 9 6 6 6 9 9 7 1 1 5 , 2 3 2 . 9 2 1 5 6 8 ) .   E n d   p o i n t   2 :   ( 6 3 2 . 8 4 4 9 8 7 0 3 8 2 5 4 , 9 3 . 3 3 3 3 3 3 ) 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 6 7 5 . 2 9 9 6 6 6 9 9 7 1 1 4 8 5 < / b : _ x > < b : _ y > 2 3 2 . 9 2 1 5 6 8 0 0 0 0 0 0 0 4 < / b : _ y > < / b : P o i n t > < b : P o i n t > < b : _ x > 6 5 6 . 0 7 2 3 2 7 < / b : _ x > < b : _ y > 2 3 2 . 9 2 1 5 6 8 < / b : _ y > < / b : P o i n t > < b : P o i n t > < b : _ x > 6 5 4 . 0 7 2 3 2 7 < / b : _ x > < b : _ y > 2 3 0 . 9 2 1 5 6 8 < / b : _ y > < / b : P o i n t > < b : P o i n t > < b : _ x > 6 5 4 . 0 7 2 3 2 7 < / b : _ x > < b : _ y > 9 5 . 3 3 3 3 3 3 < / b : _ y > < / b : P o i n t > < b : P o i n t > < b : _ x > 6 5 2 . 0 7 2 3 2 7 < / b : _ x > < b : _ y > 9 3 . 3 3 3 3 3 3 < / b : _ y > < / b : P o i n t > < b : P o i n t > < b : _ x > 6 3 2 . 8 4 4 9 8 7 0 3 8 2 5 4 2 < / b : _ x > < b : _ y > 9 3 . 3 3 3 3 3 3 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 R e l a t i o n s h i p s \ & l t ; T a b l e s \ s a l e s \ C o l u m n s \ o r d e r _ i d & g t ; - & l t ; T a b l e s \ o r d e r s \ C o l u m n s \ o r d e r _ i d & g t ; \ F K 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 6 7 5 . 2 9 9 6 6 6 9 9 7 1 1 4 8 5 < / b : _ x > < b : _ y > 2 2 4 . 9 2 1 5 6 8 0 0 0 0 0 0 0 4 < / b : _ y > < / L a b e l L o c a t i o n > < L o c a t i o n   x m l n s : b = " h t t p : / / s c h e m a s . d a t a c o n t r a c t . o r g / 2 0 0 4 / 0 7 / S y s t e m . W i n d o w s " > < b : _ x > 6 9 1 . 2 9 9 6 6 6 9 9 7 1 1 4 8 5 < / b : _ x > < b : _ y > 2 3 2 . 9 2 1 5 6 8 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 R e l a t i o n s h i p s \ & l t ; T a b l e s \ s a l e s \ C o l u m n s \ o r d e r _ i d & g t ; - & l t ; T a b l e s \ o r d e r s \ C o l u m n s \ o r d e r _ i d & g t ; \ P K 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 6 1 6 . 8 4 4 9 8 7 0 3 8 2 5 4 2 < / b : _ x > < b : _ y > 8 5 . 3 3 3 3 3 3 < / b : _ y > < / L a b e l L o c a t i o n > < L o c a t i o n   x m l n s : b = " h t t p : / / s c h e m a s . d a t a c o n t r a c t . o r g / 2 0 0 4 / 0 7 / S y s t e m . W i n d o w s " > < b : _ x > 6 1 6 . 8 4 4 9 8 7 0 3 8 2 5 4 2 < / b : _ x > < b : _ y > 9 3 . 3 3 3 3 3 3 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 R e l a t i o n s h i p s \ & l t ; T a b l e s \ s a l e s \ C o l u m n s \ o r d e r _ i d & g t ; - & l t ; T a b l e s \ o r d e r s \ C o l u m n s \ o r d e r _ i d & g t ; \ C r o s s F i l t e r 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 6 7 5 . 2 9 9 6 6 6 9 9 7 1 1 4 8 5 < / b : _ x > < b : _ y > 2 3 2 . 9 2 1 5 6 8 0 0 0 0 0 0 0 4 < / b : _ y > < / b : P o i n t > < b : P o i n t > < b : _ x > 6 5 6 . 0 7 2 3 2 7 < / b : _ x > < b : _ y > 2 3 2 . 9 2 1 5 6 8 < / b : _ y > < / b : P o i n t > < b : P o i n t > < b : _ x > 6 5 4 . 0 7 2 3 2 7 < / b : _ x > < b : _ y > 2 3 0 . 9 2 1 5 6 8 < / b : _ y > < / b : P o i n t > < b : P o i n t > < b : _ x > 6 5 4 . 0 7 2 3 2 7 < / b : _ x > < b : _ y > 9 5 . 3 3 3 3 3 3 < / b : _ y > < / b : P o i n t > < b : P o i n t > < b : _ x > 6 5 2 . 0 7 2 3 2 7 < / b : _ x > < b : _ y > 9 3 . 3 3 3 3 3 3 < / b : _ y > < / b : P o i n t > < b : P o i n t > < b : _ x > 6 3 2 . 8 4 4 9 8 7 0 3 8 2 5 4 2 < / b : _ x > < b : _ y > 9 3 . 3 3 3 3 3 3 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 M e a s u r e s \ C o u n t   o f   c u s t o m e r _ i d < / K e y > < / D i a g r a m O b j e c t K e y > < D i a g r a m O b j e c t K e y > < K e y > M e a s u r e s \ C o u n t   o f   c u s t o m e r _ i d \ T a g I n f o \ F o r m u l a < / K e y > < / D i a g r a m O b j e c t K e y > < D i a g r a m O b j e c t K e y > < K e y > M e a s u r e s \ C o u n t   o f   c u s t o m e r _ i d \ T a g I n f o \ V a l u e < / K e y > < / D i a g r a m O b j e c t K e y > < D i a g r a m O b j e c t K e y > < K e y > C o l u m n s \ c u s t o m e r _ i d < / K e y > < / D i a g r a m O b j e c t K e y > < D i a g r a m O b j e c t K e y > < K e y > C o l u m n s \ c u s t o m e r _ n a m e 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 C o l u m n s \ h o m e _ a d d r e s s < / K e y > < / D i a g r a m O b j e c t K e y > < D i a g r a m O b j e c t K e y > < K e y > C o l u m n s \ z i p _ c o d e 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 C o l u m n s \ c u s t o m e r   g e n e r a t i o n 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D i a g r a m O b j e c t K e y > < K e y > L i n k s \ & l t ; C o l u m n s \ C o u n t   o f   c u s t o m e r _ i d & g t ; - & l t ; M e a s u r e s \ c u s t o m e r _ i d & g t ; < / K e y > < / D i a g r a m O b j e c t K e y > < D i a g r a m O b j e c t K e y > < K e y > L i n k s \ & l t ; C o l u m n s \ C o u n t   o f   c u s t o m e r _ i d & g t ; - & l t ; M e a s u r e s \ c u s t o m e r _ i d & g t ; \ C O L U M N < / K e y > < / D i a g r a m O b j e c t K e y > < D i a g r a m O b j e c t K e y > < K e y > L i n k s \ & l t ; C o l u m n s \ C o u n t   o f   c u s t o m e r _ i d & g t ; - & l t ; M e a s u r e s \ c u s t o m e r _ i d & g t ; \ M E A S U R E 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 C o l u m n s \ z i p _ c o d e 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 g e n e r a t i o n 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1.xml>��< ? x m l   v e r s i o n = " 1 . 0 "   e n c o d i n g = " u t f - 1 6 " ? > < D a t a M a s h u p   s q m i d = " 7 4 5 6 0 6 b 4 - d 0 a 6 - 4 9 5 3 - 9 2 1 e - 6 e e 3 e 6 0 8 2 2 6 7 "   x m l n s = " h t t p : / / s c h e m a s . m i c r o s o f t . c o m / D a t a M a s h u p " > A A A A A M o F A A B Q S w M E F A A C A A g A C 3 v n W n I 7 V t S l A A A A 9 g A A A B I A H A B D b 2 5 m a W c v U G F j a 2 F n Z S 5 4 b W w g o h g A K K A U A A A A A A A A A A A A A A A A A A A A A A A A A A A A h Y + 9 D o I w G E V f h X S n f x p j y E c Z H F z E m J g Y 1 6 Z W a I R i a L G 8 m 4 O P 5 C u I U d T N 8 Z 5 7 h n v v 1 x t k f V 1 F F 9 0 6 0 9 g U M U x R p K 1 q D s Y W K e r 8 M Z 6 j T M B G q p M s d D T I 1 i W 9 O 6 S o 9 P 6 c E B J C w G G C m 7 Y g n F J G 9 v l q q 0 p d S / S R z X 8 5 N t Z 5 a Z V G A n a v M Y J j N m V 4 R j m m Q E Y I u b F f g Q 9 7 n + 0 P h E V X + a 7 V Q t t 4 v Q Q y R i D v D + I B U E s D B B Q A A g A I A A t 7 5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e + d a U 5 3 w f M M C A A C y D Q A A E w A c A E Z v c m 1 1 b G F z L 1 N l Y 3 R p b 2 4 x L m 0 g o h g A K K A U A A A A A A A A A A A A A A A A A A A A A A A A A A A A 7 V Z N a x s x E L 0 b / B / E 9 r K B x Z D Q h L b B h 9 R u a Q 5 t m m 5 6 K H Y x q j S 2 B V r J l b S m T s h / 7 2 g / s m u v n I R C L q a + 2 J 6 n m X k z 8 3 a 0 F p g T W p G 0 / D 4 + 7 / f 6 P b u k B j h h u X U 6 A 2 P J k E h w / R 7 B T 6 p z w w A t I 7 s e j D X L M 1 A u / i g k D E Z a O f x j 4 2 j 0 b v r d o u P 0 v a T C w r Q + Z 6 c p l W B J 6 r Q B M q a O T h + S D J h d R 0 f J Z A x S Z M K B G U Z J l J C R l n m m 7 P B t Q j 4 o p r l Q i + H x y e l J Q q 5 z 7 S B 1 G w n D 5 u f g i 1 b w 8 y g p y b 6 K v h q d I c b J J 6 A c s 0 T I / I b + w o M V U t n j s q 6 E T C r 7 h Z Q p o 5 I a O 3 Q m b 4 c c L a l a Y M S b z Q q a c D e G K j v X J i s J e 9 D G g f z J 3 V 1 U 1 z w T H C u 8 V O 7 s 9 c A 7 3 C e k B S q a A c I O A e L g j y v Q B S g M 0 z H T B X Q j L T H M j H J u w N q O x 6 1 Y z b C d A T c m 3 K Z z 3 D r q u m y Y z p U z 2 6 f v j / o 9 o Y L N a o t L G / 7 C y i o z P C G r 0 w O S V V H w 4 5 o K g S u 6 8 R 3 s A m U 8 3 h q 8 / 1 1 A H L u 5 B r P p o s 8 c / 8 p o n j P 3 o g K o c z w h g T c H J I G q 5 N n l O D D n C v O z 6 j z J N R h c O l b c h p 5 9 i Y U F A g k W W C q / c 6 p c u V h 2 E A 6 W G b H y t 8 + / 7 B F b T P 0 F V V Q k e E J C Z w c k o a L e 4 K L Y v 1 9 q 9 Y Q x F M R s h Z 6 5 E o E t s 1 8 Z T j s q Z w F B P V M a 2 C G 8 L a n 5 f 8 k c 3 i X z U N E 3 y P Q a O V 6 5 J Z i 6 4 0 1 p K U h 8 s 6 3 M 8 U 4 D k q 3 0 g a D j f C U F Q 7 A V c S y s E 4 q 5 e F / u d h i / T n m X V Q k 0 r A L 5 m l 5 X 1 U c l y R b L S 4 U i 9 f N J H T W O 6 D n 5 j B J e N m k u O C 9 z x F 0 u G H D H L S F A 2 d L L G t v m o a t 5 A c Q T n x l F 1 A w g w O E 6 R w 9 8 M w 0 m 3 8 c U S d R + 7 e y V 7 W r + A 6 i J J 9 t O n k i j o Q C T 4 h T 5 4 i + y x 8 k 0 q a O W T 5 t I Y f b W n R 7 4 C 6 q r l s C Y P d C M O U Q R N b j T l O 3 t t h v 8 / C 9 Q S w E C L Q A U A A I A C A A L e + d a c j t W 1 K U A A A D 2 A A A A E g A A A A A A A A A A A A A A A A A A A A A A Q 2 9 u Z m l n L 1 B h Y 2 t h Z 2 U u e G 1 s U E s B A i 0 A F A A C A A g A C 3 v n W g / K 6 a u k A A A A 6 Q A A A B M A A A A A A A A A A A A A A A A A 8 Q A A A F t D b 2 5 0 Z W 5 0 X 1 R 5 c G V z X S 5 4 b W x Q S w E C L Q A U A A I A C A A L e + d a U 5 3 w f M M C A A C y D Q A A E w A A A A A A A A A A A A A A A A D i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N w A A A A A A A D A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z Y 2 U 4 M j Z m Y S 1 l Z D Q 1 L T Q 5 Y m M t Y T c 3 M i 0 4 Y m U 1 Z W E 1 M z A 5 M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d U M T Q 6 M j Q 6 M T k u N T A 0 O T c 0 N V o i I C 8 + P E V u d H J 5 I F R 5 c G U 9 I k Z p b G x D b 2 x 1 b W 5 U e X B l c y I g V m F s d W U 9 I n N B d 1 l H Q X d Z R E J n W U c i I C 8 + P E V u d H J 5 I F R 5 c G U 9 I k Z p b G x D b 2 x 1 b W 5 O Y W 1 l c y I g V m F s d W U 9 I n N b J n F 1 b 3 Q 7 Y 3 V z d G 9 t Z X J f a W Q m c X V v d D s s J n F 1 b 3 Q 7 Y 3 V z d G 9 t Z X J f b m F t Z S Z x d W 9 0 O y w m c X V v d D t n Z W 5 k Z X I m c X V v d D s s J n F 1 b 3 Q 7 Y W d l J n F 1 b 3 Q 7 L C Z x d W 9 0 O 2 h v b W V f Y W R k c m V z c y Z x d W 9 0 O y w m c X V v d D t 6 a X B f Y 2 9 k Z S Z x d W 9 0 O y w m c X V v d D t j a X R 5 J n F 1 b 3 Q 7 L C Z x d W 9 0 O 3 N 0 Y X R l J n F 1 b 3 Q 7 L C Z x d W 9 0 O 2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Q 2 h h b m d l Z C B U e X B l L n t j d X N 0 b 2 1 l c l 9 p Z C w w f S Z x d W 9 0 O y w m c X V v d D t T Z W N 0 a W 9 u M S 9 j d X N 0 b 2 1 l c n M v Q 2 h h b m d l Z C B U e X B l L n t j d X N 0 b 2 1 l c l 9 u Y W 1 l L D F 9 J n F 1 b 3 Q 7 L C Z x d W 9 0 O 1 N l Y 3 R p b 2 4 x L 2 N 1 c 3 R v b W V y c y 9 D a G F u Z 2 V k I F R 5 c G U u e 2 d l b m R l c i w y f S Z x d W 9 0 O y w m c X V v d D t T Z W N 0 a W 9 u M S 9 j d X N 0 b 2 1 l c n M v Q 2 h h b m d l Z C B U e X B l L n t h Z 2 U s M 3 0 m c X V v d D s s J n F 1 b 3 Q 7 U 2 V j d G l v b j E v Y 3 V z d G 9 t Z X J z L 0 N o Y W 5 n Z W Q g V H l w Z S 5 7 a G 9 t Z V 9 h Z G R y Z X N z L D R 9 J n F 1 b 3 Q 7 L C Z x d W 9 0 O 1 N l Y 3 R p b 2 4 x L 2 N 1 c 3 R v b W V y c y 9 D a G F u Z 2 V k I F R 5 c G U u e 3 p p c F 9 j b 2 R l L D V 9 J n F 1 b 3 Q 7 L C Z x d W 9 0 O 1 N l Y 3 R p b 2 4 x L 2 N 1 c 3 R v b W V y c y 9 D a G F u Z 2 V k I F R 5 c G U u e 2 N p d H k s N n 0 m c X V v d D s s J n F 1 b 3 Q 7 U 2 V j d G l v b j E v Y 3 V z d G 9 t Z X J z L 0 N o Y W 5 n Z W Q g V H l w Z S 5 7 c 3 R h d G U s N 3 0 m c X V v d D s s J n F 1 b 3 Q 7 U 2 V j d G l v b j E v Y 3 V z d G 9 t Z X J z L 0 N o Y W 5 n Z W Q g V H l w Z S 5 7 Y 2 9 1 b n R y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X N 0 b 2 1 l c n M v Q 2 h h b m d l Z C B U e X B l L n t j d X N 0 b 2 1 l c l 9 p Z C w w f S Z x d W 9 0 O y w m c X V v d D t T Z W N 0 a W 9 u M S 9 j d X N 0 b 2 1 l c n M v Q 2 h h b m d l Z C B U e X B l L n t j d X N 0 b 2 1 l c l 9 u Y W 1 l L D F 9 J n F 1 b 3 Q 7 L C Z x d W 9 0 O 1 N l Y 3 R p b 2 4 x L 2 N 1 c 3 R v b W V y c y 9 D a G F u Z 2 V k I F R 5 c G U u e 2 d l b m R l c i w y f S Z x d W 9 0 O y w m c X V v d D t T Z W N 0 a W 9 u M S 9 j d X N 0 b 2 1 l c n M v Q 2 h h b m d l Z C B U e X B l L n t h Z 2 U s M 3 0 m c X V v d D s s J n F 1 b 3 Q 7 U 2 V j d G l v b j E v Y 3 V z d G 9 t Z X J z L 0 N o Y W 5 n Z W Q g V H l w Z S 5 7 a G 9 t Z V 9 h Z G R y Z X N z L D R 9 J n F 1 b 3 Q 7 L C Z x d W 9 0 O 1 N l Y 3 R p b 2 4 x L 2 N 1 c 3 R v b W V y c y 9 D a G F u Z 2 V k I F R 5 c G U u e 3 p p c F 9 j b 2 R l L D V 9 J n F 1 b 3 Q 7 L C Z x d W 9 0 O 1 N l Y 3 R p b 2 4 x L 2 N 1 c 3 R v b W V y c y 9 D a G F u Z 2 V k I F R 5 c G U u e 2 N p d H k s N n 0 m c X V v d D s s J n F 1 b 3 Q 7 U 2 V j d G l v b j E v Y 3 V z d G 9 t Z X J z L 0 N o Y W 5 n Z W Q g V H l w Z S 5 7 c 3 R h d G U s N 3 0 m c X V v d D s s J n F 1 b 3 Q 7 U 2 V j d G l v b j E v Y 3 V z d G 9 t Z X J z L 0 N o Y W 5 n Z W Q g V H l w Z S 5 7 Y 2 9 1 b n R y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1 N T M 5 O T Q z M y 0 3 M D c 2 L T Q 2 N G U t Y j A 2 M S 1 i Y 2 R k M D E w O T Z j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1 Q x N D o y N D o x O S 4 1 M j A 2 M z Y w W i I g L z 4 8 R W 5 0 c n k g V H l w Z T 0 i R m l s b E N v b H V t b l R 5 c G V z I i B W Y W x 1 Z T 0 i c 0 F 3 T U R D U W s 9 I i A v P j x F b n R y e S B U e X B l P S J G a W x s Q 2 9 s d W 1 u T m F t Z X M i I F Z h b H V l P S J z W y Z x d W 9 0 O 2 9 y Z G V y X 2 l k J n F 1 b 3 Q 7 L C Z x d W 9 0 O 2 N 1 c 3 R v b W V y X 2 l k J n F 1 b 3 Q 7 L C Z x d W 9 0 O 3 B h e W 1 l b n Q m c X V v d D s s J n F 1 b 3 Q 7 b 3 J k Z X J f Z G F 0 Z S Z x d W 9 0 O y w m c X V v d D t k Z W x p d m V y e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b 3 J k Z X J f a W Q s M H 0 m c X V v d D s s J n F 1 b 3 Q 7 U 2 V j d G l v b j E v b 3 J k Z X J z L 0 N o Y W 5 n Z W Q g V H l w Z S 5 7 Y 3 V z d G 9 t Z X J f a W Q s M X 0 m c X V v d D s s J n F 1 b 3 Q 7 U 2 V j d G l v b j E v b 3 J k Z X J z L 0 N o Y W 5 n Z W Q g V H l w Z S 5 7 c G F 5 b W V u d C w y f S Z x d W 9 0 O y w m c X V v d D t T Z W N 0 a W 9 u M S 9 v c m R l c n M v Q 2 h h b m d l Z C B U e X B l L n t v c m R l c l 9 k Y X R l L D N 9 J n F 1 b 3 Q 7 L C Z x d W 9 0 O 1 N l Y 3 R p b 2 4 x L 2 9 y Z G V y c y 9 D a G F u Z 2 V k I F R 5 c G U u e 2 R l b G l 2 Z X J 5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k Z X J z L 0 N o Y W 5 n Z W Q g V H l w Z S 5 7 b 3 J k Z X J f a W Q s M H 0 m c X V v d D s s J n F 1 b 3 Q 7 U 2 V j d G l v b j E v b 3 J k Z X J z L 0 N o Y W 5 n Z W Q g V H l w Z S 5 7 Y 3 V z d G 9 t Z X J f a W Q s M X 0 m c X V v d D s s J n F 1 b 3 Q 7 U 2 V j d G l v b j E v b 3 J k Z X J z L 0 N o Y W 5 n Z W Q g V H l w Z S 5 7 c G F 5 b W V u d C w y f S Z x d W 9 0 O y w m c X V v d D t T Z W N 0 a W 9 u M S 9 v c m R l c n M v Q 2 h h b m d l Z C B U e X B l L n t v c m R l c l 9 k Y X R l L D N 9 J n F 1 b 3 Q 7 L C Z x d W 9 0 O 1 N l Y 3 R p b 2 4 x L 2 9 y Z G V y c y 9 D a G F u Z 2 V k I F R 5 c G U u e 2 R l b G l 2 Z X J 5 X 2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2 M j l h N T h k M i 0 y M T M 0 L T Q z Y T I t O D d j Z S 0 y Z m U y M z U 3 M 2 N l N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2 h h b m d l Z C B U e X B l L n t w c m 9 k d W N 0 X 0 l E L D B 9 J n F 1 b 3 Q 7 L C Z x d W 9 0 O 1 N l Y 3 R p b 2 4 x L 3 B y b 2 R 1 Y 3 R z L 0 N o Y W 5 n Z W Q g V H l w Z S 5 7 c H J v Z H V j d F 9 0 e X B l L D F 9 J n F 1 b 3 Q 7 L C Z x d W 9 0 O 1 N l Y 3 R p b 2 4 x L 3 B y b 2 R 1 Y 3 R z L 0 N o Y W 5 n Z W Q g V H l w Z S 5 7 c H J v Z H V j d F 9 u Y W 1 l L D J 9 J n F 1 b 3 Q 7 L C Z x d W 9 0 O 1 N l Y 3 R p b 2 4 x L 3 B y b 2 R 1 Y 3 R z L 0 N o Y W 5 n Z W Q g V H l w Z S 5 7 c 2 l 6 Z S w z f S Z x d W 9 0 O y w m c X V v d D t T Z W N 0 a W 9 u M S 9 w c m 9 k d W N 0 c y 9 D a G F u Z 2 V k I F R 5 c G U u e 2 N v b G 9 1 c i w 0 f S Z x d W 9 0 O y w m c X V v d D t T Z W N 0 a W 9 u M S 9 w c m 9 k d W N 0 c y 9 D a G F u Z 2 V k I F R 5 c G U u e 3 B y a W N l L D V 9 J n F 1 b 3 Q 7 L C Z x d W 9 0 O 1 N l Y 3 R p b 2 4 x L 3 B y b 2 R 1 Y 3 R z L 0 N o Y W 5 n Z W Q g V H l w Z S 5 7 c X V h b n R p d H k s N n 0 m c X V v d D s s J n F 1 b 3 Q 7 U 2 V j d G l v b j E v c H J v Z H V j d H M v Q 2 h h b m d l Z C B U e X B l L n t k Z X N j c m l w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c m 9 k d W N 0 c y 9 D a G F u Z 2 V k I F R 5 c G U u e 3 B y b 2 R 1 Y 3 R f S U Q s M H 0 m c X V v d D s s J n F 1 b 3 Q 7 U 2 V j d G l v b j E v c H J v Z H V j d H M v Q 2 h h b m d l Z C B U e X B l L n t w c m 9 k d W N 0 X 3 R 5 c G U s M X 0 m c X V v d D s s J n F 1 b 3 Q 7 U 2 V j d G l v b j E v c H J v Z H V j d H M v Q 2 h h b m d l Z C B U e X B l L n t w c m 9 k d W N 0 X 2 5 h b W U s M n 0 m c X V v d D s s J n F 1 b 3 Q 7 U 2 V j d G l v b j E v c H J v Z H V j d H M v Q 2 h h b m d l Z C B U e X B l L n t z a X p l L D N 9 J n F 1 b 3 Q 7 L C Z x d W 9 0 O 1 N l Y 3 R p b 2 4 x L 3 B y b 2 R 1 Y 3 R z L 0 N o Y W 5 n Z W Q g V H l w Z S 5 7 Y 2 9 s b 3 V y L D R 9 J n F 1 b 3 Q 7 L C Z x d W 9 0 O 1 N l Y 3 R p b 2 4 x L 3 B y b 2 R 1 Y 3 R z L 0 N o Y W 5 n Z W Q g V H l w Z S 5 7 c H J p Y 2 U s N X 0 m c X V v d D s s J n F 1 b 3 Q 7 U 2 V j d G l v b j E v c H J v Z H V j d H M v Q 2 h h b m d l Z C B U e X B l L n t x d W F u d G l 0 e S w 2 f S Z x d W 9 0 O y w m c X V v d D t T Z W N 0 a W 9 u M S 9 w c m 9 k d W N 0 c y 9 D a G F u Z 2 V k I F R 5 c G U u e 2 R l c 2 N y a X B 0 a W 9 u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X 0 l E J n F 1 b 3 Q 7 L C Z x d W 9 0 O 3 B y b 2 R 1 Y 3 R f d H l w Z S Z x d W 9 0 O y w m c X V v d D t w c m 9 k d W N 0 X 2 5 h b W U m c X V v d D s s J n F 1 b 3 Q 7 c 2 l 6 Z S Z x d W 9 0 O y w m c X V v d D t j b 2 x v d X I m c X V v d D s s J n F 1 b 3 Q 7 c H J p Y 2 U m c X V v d D s s J n F 1 b 3 Q 7 c X V h b n R p d H k m c X V v d D s s J n F 1 b 3 Q 7 Z G V z Y 3 J p c H R p b 2 4 m c X V v d D t d I i A v P j x F b n R y e S B U e X B l P S J G a W x s Q 2 9 s d W 1 u V H l w Z X M i I F Z h b H V l P S J z Q X d Z R 0 J n W U R B d 1 k 9 I i A v P j x F b n R y e S B U e X B l P S J G a W x s T G F z d F V w Z G F 0 Z W Q i I F Z h b H V l P S J k M j A y N S 0 w N y 0 w N 1 Q x N D o y M D o 0 M S 4 4 N j c 3 N z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j M z E 5 M 2 Y 0 N i 0 2 Z j U x L T Q w N D I t O T l m N S 0 w Z G I 0 M j l l Y j J i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Q 2 h h b m d l Z C B U e X B l L n t z Y W x l c 1 9 p Z C w w f S Z x d W 9 0 O y w m c X V v d D t T Z W N 0 a W 9 u M S 9 z Y W x l c y 9 D a G F u Z 2 V k I F R 5 c G U u e 2 9 y Z G V y X 2 l k L D F 9 J n F 1 b 3 Q 7 L C Z x d W 9 0 O 1 N l Y 3 R p b 2 4 x L 3 N h b G V z L 0 N o Y W 5 n Z W Q g V H l w Z S 5 7 c H J v Z H V j d F 9 p Z C w y f S Z x d W 9 0 O y w m c X V v d D t T Z W N 0 a W 9 u M S 9 z Y W x l c y 9 D a G F u Z 2 V k I F R 5 c G U u e 3 B y a W N l X 3 B l c l 9 1 b m l 0 L D N 9 J n F 1 b 3 Q 7 L C Z x d W 9 0 O 1 N l Y 3 R p b 2 4 x L 3 N h b G V z L 0 N o Y W 5 n Z W Q g V H l w Z S 5 7 c X V h b n R p d H k s N H 0 m c X V v d D s s J n F 1 b 3 Q 7 U 2 V j d G l v b j E v c 2 F s Z X M v Q 2 h h b m d l Z C B U e X B l L n t 0 b 3 R h b F 9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x l c y 9 D a G F u Z 2 V k I F R 5 c G U u e 3 N h b G V z X 2 l k L D B 9 J n F 1 b 3 Q 7 L C Z x d W 9 0 O 1 N l Y 3 R p b 2 4 x L 3 N h b G V z L 0 N o Y W 5 n Z W Q g V H l w Z S 5 7 b 3 J k Z X J f a W Q s M X 0 m c X V v d D s s J n F 1 b 3 Q 7 U 2 V j d G l v b j E v c 2 F s Z X M v Q 2 h h b m d l Z C B U e X B l L n t w c m 9 k d W N 0 X 2 l k L D J 9 J n F 1 b 3 Q 7 L C Z x d W 9 0 O 1 N l Y 3 R p b 2 4 x L 3 N h b G V z L 0 N o Y W 5 n Z W Q g V H l w Z S 5 7 c H J p Y 2 V f c G V y X 3 V u a X Q s M 3 0 m c X V v d D s s J n F 1 b 3 Q 7 U 2 V j d G l v b j E v c 2 F s Z X M v Q 2 h h b m d l Z C B U e X B l L n t x d W F u d G l 0 e S w 0 f S Z x d W 9 0 O y w m c X V v d D t T Z W N 0 a W 9 u M S 9 z Y W x l c y 9 D a G F u Z 2 V k I F R 5 c G U u e 3 R v d G F s X 3 B y a W N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Y W x l c 1 9 p Z C Z x d W 9 0 O y w m c X V v d D t v c m R l c l 9 p Z C Z x d W 9 0 O y w m c X V v d D t w c m 9 k d W N 0 X 2 l k J n F 1 b 3 Q 7 L C Z x d W 9 0 O 3 B y a W N l X 3 B l c l 9 1 b m l 0 J n F 1 b 3 Q 7 L C Z x d W 9 0 O 3 F 1 Y W 5 0 a X R 5 J n F 1 b 3 Q 7 L C Z x d W 9 0 O 3 R v d G F s X 3 B y a W N l J n F 1 b 3 Q 7 X S I g L z 4 8 R W 5 0 c n k g V H l w Z T 0 i R m l s b E N v b H V t b l R 5 c G V z I i B W Y W x 1 Z T 0 i c 0 F 3 T U R B d 0 1 E I i A v P j x F b n R y e S B U e X B l P S J G a W x s T G F z d F V w Z G F 0 Z W Q i I F Z h b H V l P S J k M j A y N S 0 w N y 0 w N 1 Q x M j o w M z o y M S 4 w N D Q 2 M j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5 N z F i O W I x N S 0 0 Z j U w L T Q x N m I t O D k 2 N i 1 m M D Q 4 M j B j Y T F l Z W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R h d G U m c X V v d D t d L C Z x d W 9 0 O 3 F 1 Z X J 5 U m V s Y X R p b 2 5 z a G l w c y Z x d W 9 0 O z p b X S w m c X V v d D t j b 2 x 1 b W 5 J Z G V u d G l 0 a W V z J n F 1 b 3 Q 7 O l s m c X V v d D t T Z W N 0 a W 9 u M S 9 j Y W x l b m R h c i 9 D a G F u Z 2 V k I F R 5 c G U u e 2 9 y Z G V y X 2 R h d G U s M 3 0 m c X V v d D s s J n F 1 b 3 Q 7 U 2 V j d G l v b j E v Y 2 F s Z W 5 k Y X I v S W 5 z Z X J 0 Z W Q g U X V h c n R l c i 5 7 U X V h c n R l c i w y f S Z x d W 9 0 O y w m c X V v d D t T Z W N 0 a W 9 u M S 9 j Y W x l b m R h c i 9 J b n N l c n R l Z C B N b 2 5 0 a C B O Y W 1 l L n t N b 2 5 0 a C B O Y W 1 l L D N 9 J n F 1 b 3 Q 7 X S w m c X V v d D t D b 2 x 1 b W 5 D b 3 V u d C Z x d W 9 0 O z o z L C Z x d W 9 0 O 0 t l e U N v b H V t b k 5 h b W V z J n F 1 b 3 Q 7 O l s m c X V v d D t k Y X R l J n F 1 b 3 Q 7 X S w m c X V v d D t D b 2 x 1 b W 5 J Z G V u d G l 0 a W V z J n F 1 b 3 Q 7 O l s m c X V v d D t T Z W N 0 a W 9 u M S 9 j Y W x l b m R h c i 9 D a G F u Z 2 V k I F R 5 c G U u e 2 9 y Z G V y X 2 R h d G U s M 3 0 m c X V v d D s s J n F 1 b 3 Q 7 U 2 V j d G l v b j E v Y 2 F s Z W 5 k Y X I v S W 5 z Z X J 0 Z W Q g U X V h c n R l c i 5 7 U X V h c n R l c i w y f S Z x d W 9 0 O y w m c X V v d D t T Z W N 0 a W 9 u M S 9 j Y W x l b m R h c i 9 J b n N l c n R l Z C B N b 2 5 0 a C B O Y W 1 l L n t N b 2 5 0 a C B O Y W 1 l L D N 9 J n F 1 b 3 Q 7 X S w m c X V v d D t S Z W x h d G l v b n N o a X B J b m Z v J n F 1 b 3 Q 7 O l t d f S I g L z 4 8 R W 5 0 c n k g V H l w Z T 0 i R m l s b E N v b H V t b k 5 h b W V z I i B W Y W x 1 Z T 0 i c 1 s m c X V v d D t k Y X R l J n F 1 b 3 Q 7 L C Z x d W 9 0 O 1 F 1 Y X J 0 Z X I m c X V v d D s s J n F 1 b 3 Q 7 T W 9 u d G g g T m F t Z S Z x d W 9 0 O 1 0 i I C 8 + P E V u d H J 5 I F R 5 c G U 9 I k Z p b G x D b 2 x 1 b W 5 U e X B l c y I g V m F s d W U 9 I n N D U U 1 H I i A v P j x F b n R y e S B U e X B l P S J G a W x s T G F z d F V w Z G F 0 Z W Q i I F Z h b H V l P S J k M j A y N S 0 w N y 0 w N 1 Q x N D o y M D o 0 M S 4 5 M T Q 2 M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E b x X A X y A 0 a L X x e T z W R L i w A A A A A C A A A A A A A Q Z g A A A A E A A C A A A A D 8 k d f o P z h Z 2 0 T w i L g W p I A e g E 8 q R 8 N e h u E 6 F 0 k d Z Y Z 4 C w A A A A A O g A A A A A I A A C A A A A C o 2 J 6 M c 7 k q Z 7 H E D 2 z f x + l O X g 2 H K b U D P a n R S y A i x Y x 1 E V A A A A A c r 8 Q B H B b e r I G q m 0 j 3 i t J a Q b W K n 1 b 7 F i K V k V i W R T q B F V U / p S N i X 1 0 o Q r h D O x / o U O K 2 8 r z j 0 2 H B o o U X y W M K 7 K k c X N 5 h Z F T v e U 9 3 F x g S 2 b u y 8 E A A A A D s d y o 4 P Y 3 0 R z 0 p m K e F J U m O d 6 Y J x x 0 o K 2 Z D l y f + C Y 0 l V l m f + Z h E 6 f Z y N D c L P H W 4 b b H E G T d e F 7 Q X j 8 9 s E v J z v m e M < / D a t a M a s h u p > 
</file>

<file path=customXml/item5.xml>��< ? x m l   v e r s i o n = " 1 . 0 "   e n c o d i n g = " U T F - 1 6 " ? > < G e m i n i   x m l n s = " h t t p : / / g e m i n i / p i v o t c u s t o m i z a t i o n / 7 b c a a a d a - 3 1 8 4 - 4 3 a 2 - b 5 d a - d 3 7 b d 4 6 4 9 0 8 d " > < C u s t o m C o n t e n t > < ! [ C D A T A [ < ? x m l   v e r s i o n = " 1 . 0 "   e n c o d i n g = " u t f - 1 6 " ? > < S e t t i n g s > < C a l c u l a t e d F i e l d s > < i t e m > < M e a s u r e N a m e > M O M   R e v e n u e % < / M e a s u r e N a m e > < D i s p l a y N a m e > M O M   R e v e n u e % < / D i s p l a y N a m e > < V i s i b l e > F a l s e < / V i s i b l e > < / i t e m > < i t e m > < M e a s u r e N a m e > A O V < / M e a s u r e N a m e > < D i s p l a y N a m e > A O V < / D i s p l a y N a m e > < V i s i b l e > F a l s e < / V i s i b l e > < / i t e m > < i t e m > < M e a s u r e N a m e > a v g   d e l i e v e r y   t i m e < / M e a s u r e N a m e > < D i s p l a y N a m e > a v g   d e l i e v e r y   t i m e 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 2 0 2 5 - 0 7 - 1 0 T 1 9 : 5 3 : 0 9 . 1 1 1 7 4 0 6 + 0 1 : 0 0 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_ 8 d 2 8 2 3 c d - 6 3 1 1 - 4 c 1 4 - 8 c 3 8 - 2 e 4 d b b 1 a 4 a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 1 0 7 < / i n t > < / v a l u e > < / i t e m > < i t e m > < k e y > < s t r i n g > p r o d u c t _ t y p e < / s t r i n g > < / k e y > < v a l u e > < i n t > 1 2 0 < / i n t > < / v a l u e > < / i t e m > < i t e m > < k e y > < s t r i n g > p r o d u c t _ n a m e < / s t r i n g > < / k e y > < v a l u e > < i n t > 1 3 0 < / i n t > < / v a l u e > < / i t e m > < i t e m > < k e y > < s t r i n g > s i z e < / s t r i n g > < / k e y > < v a l u e > < i n t > 6 2 < / i n t > < / v a l u e > < / i t e m > < i t e m > < k e y > < s t r i n g > c o l o u r < / s t r i n g > < / k e y > < v a l u e > < i n t > 7 7 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 8 5 < / i n t > < / v a l u e > < / i t e m > < i t e m > < k e y > < s t r i n g > d e s c r i p t i o n < / s t r i n g > < / k e y > < v a l u e > < i n t > 1 0 7 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 p r o d u c t _ t y p e 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 c o l o u r < / s t r i n g > < / k e y > < v a l u e > < i n t > 4 < / i n t > < / v a l u e > < / i t e m > < i t e m > < k e y > < s t r i n g > p r i c e 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 d e s c r i p t i o n 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4 1 1 9 2 f 5 3 - 8 9 f 7 - 4 b 8 3 - b 6 6 f - 4 a 6 5 a c d 4 e b c 3 ] ] > < / C u s t o m C o n t e n t > < / G e m i n i > 
</file>

<file path=customXml/itemProps1.xml><?xml version="1.0" encoding="utf-8"?>
<ds:datastoreItem xmlns:ds="http://schemas.openxmlformats.org/officeDocument/2006/customXml" ds:itemID="{32F9936A-DF83-4389-A79D-D35B5E8E0200}">
  <ds:schemaRefs/>
</ds:datastoreItem>
</file>

<file path=customXml/itemProps10.xml><?xml version="1.0" encoding="utf-8"?>
<ds:datastoreItem xmlns:ds="http://schemas.openxmlformats.org/officeDocument/2006/customXml" ds:itemID="{0D5B1238-E74F-4930-AD75-C26D3C829ED1}">
  <ds:schemaRefs/>
</ds:datastoreItem>
</file>

<file path=customXml/itemProps11.xml><?xml version="1.0" encoding="utf-8"?>
<ds:datastoreItem xmlns:ds="http://schemas.openxmlformats.org/officeDocument/2006/customXml" ds:itemID="{04B4EA51-6226-46F3-A058-5B6D419C6B90}">
  <ds:schemaRefs/>
</ds:datastoreItem>
</file>

<file path=customXml/itemProps12.xml><?xml version="1.0" encoding="utf-8"?>
<ds:datastoreItem xmlns:ds="http://schemas.openxmlformats.org/officeDocument/2006/customXml" ds:itemID="{F174E02C-2C8B-4B8D-AE07-B33C2E35DB50}">
  <ds:schemaRefs/>
</ds:datastoreItem>
</file>

<file path=customXml/itemProps13.xml><?xml version="1.0" encoding="utf-8"?>
<ds:datastoreItem xmlns:ds="http://schemas.openxmlformats.org/officeDocument/2006/customXml" ds:itemID="{88C26BCF-9BAB-4305-8FB1-355244F37388}">
  <ds:schemaRefs/>
</ds:datastoreItem>
</file>

<file path=customXml/itemProps14.xml><?xml version="1.0" encoding="utf-8"?>
<ds:datastoreItem xmlns:ds="http://schemas.openxmlformats.org/officeDocument/2006/customXml" ds:itemID="{D7AE8B09-D4F4-40C4-96AC-D70F4EAD2BDA}">
  <ds:schemaRefs/>
</ds:datastoreItem>
</file>

<file path=customXml/itemProps15.xml><?xml version="1.0" encoding="utf-8"?>
<ds:datastoreItem xmlns:ds="http://schemas.openxmlformats.org/officeDocument/2006/customXml" ds:itemID="{6649BC7B-6315-4151-984B-900FAA15FAFB}">
  <ds:schemaRefs/>
</ds:datastoreItem>
</file>

<file path=customXml/itemProps16.xml><?xml version="1.0" encoding="utf-8"?>
<ds:datastoreItem xmlns:ds="http://schemas.openxmlformats.org/officeDocument/2006/customXml" ds:itemID="{C96B06F5-DF5E-4935-927D-31373334DB17}">
  <ds:schemaRefs/>
</ds:datastoreItem>
</file>

<file path=customXml/itemProps17.xml><?xml version="1.0" encoding="utf-8"?>
<ds:datastoreItem xmlns:ds="http://schemas.openxmlformats.org/officeDocument/2006/customXml" ds:itemID="{9BB4C4C5-6B6A-4462-B2CC-60263ED346BB}">
  <ds:schemaRefs/>
</ds:datastoreItem>
</file>

<file path=customXml/itemProps18.xml><?xml version="1.0" encoding="utf-8"?>
<ds:datastoreItem xmlns:ds="http://schemas.openxmlformats.org/officeDocument/2006/customXml" ds:itemID="{B09FC6C2-D2A0-473B-9C68-A14A2822288D}">
  <ds:schemaRefs/>
</ds:datastoreItem>
</file>

<file path=customXml/itemProps19.xml><?xml version="1.0" encoding="utf-8"?>
<ds:datastoreItem xmlns:ds="http://schemas.openxmlformats.org/officeDocument/2006/customXml" ds:itemID="{83401EAC-4BA2-47CE-8F3F-A10385B17A85}">
  <ds:schemaRefs/>
</ds:datastoreItem>
</file>

<file path=customXml/itemProps2.xml><?xml version="1.0" encoding="utf-8"?>
<ds:datastoreItem xmlns:ds="http://schemas.openxmlformats.org/officeDocument/2006/customXml" ds:itemID="{7E74D9F8-04F1-4B31-96A7-FA6BE00D9A40}">
  <ds:schemaRefs/>
</ds:datastoreItem>
</file>

<file path=customXml/itemProps20.xml><?xml version="1.0" encoding="utf-8"?>
<ds:datastoreItem xmlns:ds="http://schemas.openxmlformats.org/officeDocument/2006/customXml" ds:itemID="{7073CB78-DEEA-4DCA-9DE2-A2A275FE5716}">
  <ds:schemaRefs/>
</ds:datastoreItem>
</file>

<file path=customXml/itemProps21.xml><?xml version="1.0" encoding="utf-8"?>
<ds:datastoreItem xmlns:ds="http://schemas.openxmlformats.org/officeDocument/2006/customXml" ds:itemID="{629E15E5-E019-4DA4-AF7E-EB5689398FE9}">
  <ds:schemaRefs/>
</ds:datastoreItem>
</file>

<file path=customXml/itemProps22.xml><?xml version="1.0" encoding="utf-8"?>
<ds:datastoreItem xmlns:ds="http://schemas.openxmlformats.org/officeDocument/2006/customXml" ds:itemID="{AD811432-FE41-418F-86DD-2ECE2A2FA9CB}">
  <ds:schemaRefs/>
</ds:datastoreItem>
</file>

<file path=customXml/itemProps23.xml><?xml version="1.0" encoding="utf-8"?>
<ds:datastoreItem xmlns:ds="http://schemas.openxmlformats.org/officeDocument/2006/customXml" ds:itemID="{05D5D6A1-2C8E-49B2-92B2-B7D2ECB5954A}">
  <ds:schemaRefs/>
</ds:datastoreItem>
</file>

<file path=customXml/itemProps24.xml><?xml version="1.0" encoding="utf-8"?>
<ds:datastoreItem xmlns:ds="http://schemas.openxmlformats.org/officeDocument/2006/customXml" ds:itemID="{AB3EE382-6638-4DEF-AE0B-E6D70F801013}">
  <ds:schemaRefs/>
</ds:datastoreItem>
</file>

<file path=customXml/itemProps25.xml><?xml version="1.0" encoding="utf-8"?>
<ds:datastoreItem xmlns:ds="http://schemas.openxmlformats.org/officeDocument/2006/customXml" ds:itemID="{E288F17F-0C25-4AD4-9FEE-A10912DB7000}">
  <ds:schemaRefs/>
</ds:datastoreItem>
</file>

<file path=customXml/itemProps26.xml><?xml version="1.0" encoding="utf-8"?>
<ds:datastoreItem xmlns:ds="http://schemas.openxmlformats.org/officeDocument/2006/customXml" ds:itemID="{17FAC6A7-2819-46F4-985F-DA960027B2A9}">
  <ds:schemaRefs/>
</ds:datastoreItem>
</file>

<file path=customXml/itemProps27.xml><?xml version="1.0" encoding="utf-8"?>
<ds:datastoreItem xmlns:ds="http://schemas.openxmlformats.org/officeDocument/2006/customXml" ds:itemID="{8006CFC4-A714-4D1F-837B-F703ED38FF9A}">
  <ds:schemaRefs/>
</ds:datastoreItem>
</file>

<file path=customXml/itemProps28.xml><?xml version="1.0" encoding="utf-8"?>
<ds:datastoreItem xmlns:ds="http://schemas.openxmlformats.org/officeDocument/2006/customXml" ds:itemID="{85CFE073-90CF-4DD5-8159-6AFDA6CB1AFD}">
  <ds:schemaRefs/>
</ds:datastoreItem>
</file>

<file path=customXml/itemProps29.xml><?xml version="1.0" encoding="utf-8"?>
<ds:datastoreItem xmlns:ds="http://schemas.openxmlformats.org/officeDocument/2006/customXml" ds:itemID="{E72D583A-D64A-4417-B397-17AFEA7E9EC1}">
  <ds:schemaRefs/>
</ds:datastoreItem>
</file>

<file path=customXml/itemProps3.xml><?xml version="1.0" encoding="utf-8"?>
<ds:datastoreItem xmlns:ds="http://schemas.openxmlformats.org/officeDocument/2006/customXml" ds:itemID="{38957F81-E1C8-4BF3-AB69-F4514C713E2F}">
  <ds:schemaRefs/>
</ds:datastoreItem>
</file>

<file path=customXml/itemProps30.xml><?xml version="1.0" encoding="utf-8"?>
<ds:datastoreItem xmlns:ds="http://schemas.openxmlformats.org/officeDocument/2006/customXml" ds:itemID="{53D3C6D5-3D40-4B66-A2F4-7CC533C07780}">
  <ds:schemaRefs/>
</ds:datastoreItem>
</file>

<file path=customXml/itemProps31.xml><?xml version="1.0" encoding="utf-8"?>
<ds:datastoreItem xmlns:ds="http://schemas.openxmlformats.org/officeDocument/2006/customXml" ds:itemID="{ADFB6DE3-B31E-4EF2-AB17-F92A1585D440}">
  <ds:schemaRefs/>
</ds:datastoreItem>
</file>

<file path=customXml/itemProps32.xml><?xml version="1.0" encoding="utf-8"?>
<ds:datastoreItem xmlns:ds="http://schemas.openxmlformats.org/officeDocument/2006/customXml" ds:itemID="{3BC77C0F-5CB0-4A84-8768-D8975245867C}">
  <ds:schemaRefs/>
</ds:datastoreItem>
</file>

<file path=customXml/itemProps33.xml><?xml version="1.0" encoding="utf-8"?>
<ds:datastoreItem xmlns:ds="http://schemas.openxmlformats.org/officeDocument/2006/customXml" ds:itemID="{91C8E001-0657-469B-8BB4-5032FFA9528B}">
  <ds:schemaRefs/>
</ds:datastoreItem>
</file>

<file path=customXml/itemProps34.xml><?xml version="1.0" encoding="utf-8"?>
<ds:datastoreItem xmlns:ds="http://schemas.openxmlformats.org/officeDocument/2006/customXml" ds:itemID="{20065FC8-660B-40E3-A14B-25D615DFAC5E}">
  <ds:schemaRefs/>
</ds:datastoreItem>
</file>

<file path=customXml/itemProps35.xml><?xml version="1.0" encoding="utf-8"?>
<ds:datastoreItem xmlns:ds="http://schemas.openxmlformats.org/officeDocument/2006/customXml" ds:itemID="{B000FA00-E4B7-4BB1-9D2C-56DB7FCF94B9}">
  <ds:schemaRefs/>
</ds:datastoreItem>
</file>

<file path=customXml/itemProps36.xml><?xml version="1.0" encoding="utf-8"?>
<ds:datastoreItem xmlns:ds="http://schemas.openxmlformats.org/officeDocument/2006/customXml" ds:itemID="{FDC17C41-5DB1-4207-B55C-597F28BBCB24}">
  <ds:schemaRefs/>
</ds:datastoreItem>
</file>

<file path=customXml/itemProps37.xml><?xml version="1.0" encoding="utf-8"?>
<ds:datastoreItem xmlns:ds="http://schemas.openxmlformats.org/officeDocument/2006/customXml" ds:itemID="{230E122D-3DAE-4B2D-AAD7-26F2B57871C7}">
  <ds:schemaRefs/>
</ds:datastoreItem>
</file>

<file path=customXml/itemProps38.xml><?xml version="1.0" encoding="utf-8"?>
<ds:datastoreItem xmlns:ds="http://schemas.openxmlformats.org/officeDocument/2006/customXml" ds:itemID="{712C86A9-9E3A-4744-AC0D-9D36A9CDCF45}">
  <ds:schemaRefs/>
</ds:datastoreItem>
</file>

<file path=customXml/itemProps39.xml><?xml version="1.0" encoding="utf-8"?>
<ds:datastoreItem xmlns:ds="http://schemas.openxmlformats.org/officeDocument/2006/customXml" ds:itemID="{CE3F67E3-F410-4B08-997E-F83E38E9C1AF}">
  <ds:schemaRefs/>
</ds:datastoreItem>
</file>

<file path=customXml/itemProps4.xml><?xml version="1.0" encoding="utf-8"?>
<ds:datastoreItem xmlns:ds="http://schemas.openxmlformats.org/officeDocument/2006/customXml" ds:itemID="{D056BF88-35F0-4164-946B-22309467FC00}">
  <ds:schemaRefs/>
</ds:datastoreItem>
</file>

<file path=customXml/itemProps40.xml><?xml version="1.0" encoding="utf-8"?>
<ds:datastoreItem xmlns:ds="http://schemas.openxmlformats.org/officeDocument/2006/customXml" ds:itemID="{80E10F97-455D-45AE-A2AC-E5936B141CA2}">
  <ds:schemaRefs/>
</ds:datastoreItem>
</file>

<file path=customXml/itemProps41.xml><?xml version="1.0" encoding="utf-8"?>
<ds:datastoreItem xmlns:ds="http://schemas.openxmlformats.org/officeDocument/2006/customXml" ds:itemID="{F1AA491D-B5CF-40DA-873B-60530839F7E3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472DA16D-6A1E-4045-A043-1F0702389528}">
  <ds:schemaRefs/>
</ds:datastoreItem>
</file>

<file path=customXml/itemProps6.xml><?xml version="1.0" encoding="utf-8"?>
<ds:datastoreItem xmlns:ds="http://schemas.openxmlformats.org/officeDocument/2006/customXml" ds:itemID="{35CD4199-CA07-4C2C-BF1A-7BEE85C7C217}">
  <ds:schemaRefs/>
</ds:datastoreItem>
</file>

<file path=customXml/itemProps7.xml><?xml version="1.0" encoding="utf-8"?>
<ds:datastoreItem xmlns:ds="http://schemas.openxmlformats.org/officeDocument/2006/customXml" ds:itemID="{6F403472-6F93-4D3B-BFDC-14A9FE508E80}">
  <ds:schemaRefs/>
</ds:datastoreItem>
</file>

<file path=customXml/itemProps8.xml><?xml version="1.0" encoding="utf-8"?>
<ds:datastoreItem xmlns:ds="http://schemas.openxmlformats.org/officeDocument/2006/customXml" ds:itemID="{03EC55E5-3075-486C-96F0-570B56B23ECD}">
  <ds:schemaRefs/>
</ds:datastoreItem>
</file>

<file path=customXml/itemProps9.xml><?xml version="1.0" encoding="utf-8"?>
<ds:datastoreItem xmlns:ds="http://schemas.openxmlformats.org/officeDocument/2006/customXml" ds:itemID="{01F9CF56-F42A-44C2-8FCA-2F22010B5A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dashboard 1</vt:lpstr>
      <vt:lpstr>dashboard 2</vt:lpstr>
      <vt:lpstr>dashboard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Blaise</dc:creator>
  <cp:lastModifiedBy>Francis Blaise</cp:lastModifiedBy>
  <dcterms:created xsi:type="dcterms:W3CDTF">2025-07-07T10:42:54Z</dcterms:created>
  <dcterms:modified xsi:type="dcterms:W3CDTF">2025-07-10T23:57:36Z</dcterms:modified>
</cp:coreProperties>
</file>