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isco\Dropbox\research\projectsX\18_aspirations_siblings_rank\TABLES\"/>
    </mc:Choice>
  </mc:AlternateContent>
  <xr:revisionPtr revIDLastSave="0" documentId="13_ncr:1_{E2DC0093-B2E8-4FE7-9145-0DFF587BC20E}" xr6:coauthVersionLast="47" xr6:coauthVersionMax="47" xr10:uidLastSave="{00000000-0000-0000-0000-000000000000}"/>
  <bookViews>
    <workbookView xWindow="-135" yWindow="-135" windowWidth="29070" windowHeight="15870" xr2:uid="{C1549ABF-0FED-400B-82D6-D2D61F04CF77}"/>
  </bookViews>
  <sheets>
    <sheet name="data_available" sheetId="1" r:id="rId1"/>
    <sheet name="dictionary" sheetId="3" r:id="rId2"/>
    <sheet name="Years and evalu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U6" i="1" s="1"/>
  <c r="T7" i="1"/>
  <c r="U7" i="1" s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S17" i="1"/>
  <c r="S16" i="1"/>
  <c r="S15" i="1"/>
  <c r="S14" i="1"/>
  <c r="S13" i="1"/>
  <c r="S12" i="1"/>
  <c r="S11" i="1"/>
  <c r="S10" i="1"/>
  <c r="S9" i="1"/>
  <c r="S8" i="1"/>
  <c r="S7" i="1"/>
  <c r="S6" i="1"/>
  <c r="E7" i="1"/>
  <c r="E8" i="1"/>
  <c r="E9" i="1"/>
  <c r="E10" i="1"/>
  <c r="E11" i="1"/>
  <c r="E12" i="1"/>
  <c r="E13" i="1"/>
  <c r="E14" i="1"/>
  <c r="E15" i="1"/>
  <c r="E16" i="1"/>
  <c r="E17" i="1"/>
  <c r="E6" i="1"/>
  <c r="O6" i="1"/>
  <c r="P6" i="1"/>
  <c r="Q6" i="1" s="1"/>
  <c r="R6" i="1" s="1"/>
  <c r="O7" i="1"/>
  <c r="P7" i="1" s="1"/>
  <c r="Q7" i="1" s="1"/>
  <c r="R7" i="1" s="1"/>
  <c r="O8" i="1"/>
  <c r="P8" i="1"/>
  <c r="Q8" i="1" s="1"/>
  <c r="R8" i="1" s="1"/>
  <c r="O9" i="1"/>
  <c r="P9" i="1" s="1"/>
  <c r="Q9" i="1" s="1"/>
  <c r="R9" i="1" s="1"/>
  <c r="O10" i="1"/>
  <c r="P10" i="1"/>
  <c r="Q10" i="1" s="1"/>
  <c r="R10" i="1" s="1"/>
  <c r="O11" i="1"/>
  <c r="P11" i="1" s="1"/>
  <c r="Q11" i="1" s="1"/>
  <c r="R11" i="1" s="1"/>
  <c r="O12" i="1"/>
  <c r="P12" i="1"/>
  <c r="Q12" i="1" s="1"/>
  <c r="R12" i="1" s="1"/>
  <c r="O13" i="1"/>
  <c r="P13" i="1" s="1"/>
  <c r="Q13" i="1" s="1"/>
  <c r="R13" i="1" s="1"/>
  <c r="O14" i="1"/>
  <c r="P14" i="1"/>
  <c r="Q14" i="1" s="1"/>
  <c r="R14" i="1" s="1"/>
  <c r="O15" i="1"/>
  <c r="P15" i="1" s="1"/>
  <c r="Q15" i="1" s="1"/>
  <c r="R15" i="1" s="1"/>
  <c r="O16" i="1"/>
  <c r="P16" i="1"/>
  <c r="Q16" i="1" s="1"/>
  <c r="R16" i="1" s="1"/>
  <c r="O17" i="1"/>
  <c r="P17" i="1" s="1"/>
  <c r="Q17" i="1" s="1"/>
  <c r="R17" i="1" s="1"/>
  <c r="N17" i="1"/>
  <c r="N16" i="1"/>
  <c r="M17" i="1"/>
  <c r="G7" i="1"/>
  <c r="H7" i="1" s="1"/>
  <c r="I7" i="1" s="1"/>
  <c r="J7" i="1" s="1"/>
  <c r="K7" i="1" s="1"/>
  <c r="L7" i="1" s="1"/>
  <c r="M7" i="1" s="1"/>
  <c r="N7" i="1" s="1"/>
  <c r="G8" i="1"/>
  <c r="H8" i="1" s="1"/>
  <c r="I8" i="1" s="1"/>
  <c r="J8" i="1" s="1"/>
  <c r="K8" i="1" s="1"/>
  <c r="L8" i="1" s="1"/>
  <c r="M8" i="1" s="1"/>
  <c r="N8" i="1" s="1"/>
  <c r="G9" i="1"/>
  <c r="H9" i="1" s="1"/>
  <c r="I9" i="1" s="1"/>
  <c r="J9" i="1" s="1"/>
  <c r="K9" i="1" s="1"/>
  <c r="L9" i="1" s="1"/>
  <c r="M9" i="1" s="1"/>
  <c r="N9" i="1" s="1"/>
  <c r="G10" i="1"/>
  <c r="H10" i="1" s="1"/>
  <c r="I10" i="1" s="1"/>
  <c r="J10" i="1" s="1"/>
  <c r="K10" i="1" s="1"/>
  <c r="L10" i="1" s="1"/>
  <c r="M10" i="1" s="1"/>
  <c r="N10" i="1" s="1"/>
  <c r="G11" i="1"/>
  <c r="H11" i="1" s="1"/>
  <c r="I11" i="1" s="1"/>
  <c r="J11" i="1" s="1"/>
  <c r="K11" i="1" s="1"/>
  <c r="L11" i="1" s="1"/>
  <c r="M11" i="1" s="1"/>
  <c r="N11" i="1" s="1"/>
  <c r="G12" i="1"/>
  <c r="H12" i="1" s="1"/>
  <c r="I12" i="1" s="1"/>
  <c r="J12" i="1" s="1"/>
  <c r="K12" i="1" s="1"/>
  <c r="L12" i="1" s="1"/>
  <c r="M12" i="1" s="1"/>
  <c r="N12" i="1" s="1"/>
  <c r="G13" i="1"/>
  <c r="H13" i="1" s="1"/>
  <c r="I13" i="1" s="1"/>
  <c r="J13" i="1" s="1"/>
  <c r="K13" i="1" s="1"/>
  <c r="L13" i="1" s="1"/>
  <c r="M13" i="1" s="1"/>
  <c r="N13" i="1" s="1"/>
  <c r="G14" i="1"/>
  <c r="H14" i="1" s="1"/>
  <c r="I14" i="1" s="1"/>
  <c r="J14" i="1" s="1"/>
  <c r="K14" i="1" s="1"/>
  <c r="L14" i="1" s="1"/>
  <c r="M14" i="1" s="1"/>
  <c r="N14" i="1" s="1"/>
  <c r="G15" i="1"/>
  <c r="H15" i="1" s="1"/>
  <c r="I15" i="1" s="1"/>
  <c r="J15" i="1" s="1"/>
  <c r="K15" i="1" s="1"/>
  <c r="L15" i="1" s="1"/>
  <c r="M15" i="1" s="1"/>
  <c r="N15" i="1" s="1"/>
  <c r="G16" i="1"/>
  <c r="H16" i="1" s="1"/>
  <c r="I16" i="1" s="1"/>
  <c r="J16" i="1" s="1"/>
  <c r="K16" i="1" s="1"/>
  <c r="L16" i="1" s="1"/>
  <c r="M16" i="1" s="1"/>
  <c r="G17" i="1"/>
  <c r="H17" i="1" s="1"/>
  <c r="I17" i="1" s="1"/>
  <c r="J17" i="1" s="1"/>
  <c r="K17" i="1" s="1"/>
  <c r="L17" i="1" s="1"/>
  <c r="H6" i="1"/>
  <c r="I6" i="1"/>
  <c r="J6" i="1" s="1"/>
  <c r="K6" i="1" s="1"/>
  <c r="L6" i="1" s="1"/>
  <c r="M6" i="1" s="1"/>
  <c r="N6" i="1" s="1"/>
  <c r="G6" i="1"/>
</calcChain>
</file>

<file path=xl/sharedStrings.xml><?xml version="1.0" encoding="utf-8"?>
<sst xmlns="http://schemas.openxmlformats.org/spreadsheetml/2006/main" count="156" uniqueCount="103">
  <si>
    <t>1º</t>
  </si>
  <si>
    <t>2º</t>
  </si>
  <si>
    <t>3º</t>
  </si>
  <si>
    <t>4º</t>
  </si>
  <si>
    <t>5º</t>
  </si>
  <si>
    <t>6º</t>
  </si>
  <si>
    <t>Iº</t>
  </si>
  <si>
    <t>IIº</t>
  </si>
  <si>
    <t>IIIº</t>
  </si>
  <si>
    <t>IVº</t>
  </si>
  <si>
    <t>Vº</t>
  </si>
  <si>
    <t>Univ</t>
  </si>
  <si>
    <t>2016*</t>
  </si>
  <si>
    <t>2018*</t>
  </si>
  <si>
    <t>2015*</t>
  </si>
  <si>
    <t>2019*</t>
  </si>
  <si>
    <t>EM</t>
  </si>
  <si>
    <t>ECE</t>
  </si>
  <si>
    <t>*</t>
  </si>
  <si>
    <t>Aprendizaje</t>
  </si>
  <si>
    <t>Otras</t>
  </si>
  <si>
    <t>Censal</t>
  </si>
  <si>
    <t>Muestra</t>
  </si>
  <si>
    <t>Censal II, Muestral 2/4. Incluye directores y alumnos</t>
  </si>
  <si>
    <t>CNPV</t>
  </si>
  <si>
    <t>Fechas</t>
  </si>
  <si>
    <t>ECE-2P</t>
  </si>
  <si>
    <t>ECE-4P</t>
  </si>
  <si>
    <t>ECE-2S</t>
  </si>
  <si>
    <t>SOC-2P</t>
  </si>
  <si>
    <t>SOC-4P</t>
  </si>
  <si>
    <t>SOC-2S</t>
  </si>
  <si>
    <t>21,22,23 nov</t>
  </si>
  <si>
    <t>29,30 nov</t>
  </si>
  <si>
    <t>1,2 dic</t>
  </si>
  <si>
    <t>Cutoffs</t>
  </si>
  <si>
    <t>&lt;458, &gt;583</t>
  </si>
  <si>
    <t>&lt;512, &gt;638</t>
  </si>
  <si>
    <t>C2P</t>
  </si>
  <si>
    <t>M2P</t>
  </si>
  <si>
    <t>C4P</t>
  </si>
  <si>
    <t>M4P</t>
  </si>
  <si>
    <t>&lt;357, &gt;521</t>
  </si>
  <si>
    <t>&lt;352, &gt;525</t>
  </si>
  <si>
    <t>C2S</t>
  </si>
  <si>
    <t>M2S</t>
  </si>
  <si>
    <t>&lt;505, &gt;640</t>
  </si>
  <si>
    <t>&lt;520, &gt;648</t>
  </si>
  <si>
    <t>HGE2S</t>
  </si>
  <si>
    <t>&lt;426, &gt;606</t>
  </si>
  <si>
    <t>1 dias antes?</t>
  </si>
  <si>
    <t>7º</t>
  </si>
  <si>
    <t>8º</t>
  </si>
  <si>
    <t>9º</t>
  </si>
  <si>
    <t>10º</t>
  </si>
  <si>
    <t>11º</t>
  </si>
  <si>
    <t>Socioeconomic 2P</t>
  </si>
  <si>
    <t>nivel estudio padre</t>
  </si>
  <si>
    <t>nivel estudio madre</t>
  </si>
  <si>
    <t>lengua materna madre</t>
  </si>
  <si>
    <t>lengua comun madre</t>
  </si>
  <si>
    <t>21. ¿Cuán sa􀆟sfecho(a) está con las siguientes oportunidades de par􀆟cipación que brinda la escuela?</t>
  </si>
  <si>
    <t>Recibir información sobre el avance de las notas o calificaciones del estudiante</t>
  </si>
  <si>
    <t>Recibir información sobre los aprendizajes que la escuela espera sean alcanzados por el estudiante</t>
  </si>
  <si>
    <t>En su opinión, ¿qué tan de acuerdo está con las siguientes afirmaciones?</t>
  </si>
  <si>
    <t>1-6</t>
  </si>
  <si>
    <t>En su opinión, ¿qué tan importante son las siguientes caracterís􀆟cas para que a un estudiante le vaya bien en el curso de MATEMATICA?</t>
  </si>
  <si>
    <t>Apoyo de los padres</t>
  </si>
  <si>
    <t>En la escuela, ¿le han solicitado que realice alguna de las siguientes ac􀆟vidades?</t>
  </si>
  <si>
    <t>1-5</t>
  </si>
  <si>
    <t>1-4</t>
  </si>
  <si>
    <t>lengua materna padre</t>
  </si>
  <si>
    <t>lengua comun padre</t>
  </si>
  <si>
    <t>HERMANOS</t>
  </si>
  <si>
    <t>32. ¿Con qué frecuencia alguno de los padres o apoderados realiza las siguientes actividades?</t>
  </si>
  <si>
    <t>32.1 Se informa sobre el progreso del aprendizaje de su hijo(a).</t>
  </si>
  <si>
    <t>32.2 Se compromete con el aprendizaje de su hijo(a).</t>
  </si>
  <si>
    <t>32.3 Está en comunicación con el docente para saber cómo le va a su hijo(a) en la escuela</t>
  </si>
  <si>
    <t>32.4 Está pendiente de las calificaciones de su hijo(a) en la escuela.</t>
  </si>
  <si>
    <t>32.5 Asiste a las reuniones de escuela de padres, talleres, etc.</t>
  </si>
  <si>
    <t>PERSONAS VIVEN EN CASA</t>
  </si>
  <si>
    <t>30. ¿Qué tan bueno considera que es el estudiante evaluado en el curso de MATEMÁTICA?</t>
  </si>
  <si>
    <t>31. En su opinión, ¿cómo cree que le irá al estudiante evaluado en el curso de MATEMÁTICA en el FUTURO?</t>
  </si>
  <si>
    <t>32. En el último bimestre o trimestre, ¿cómo fue la calificación promedio del estudiante evaluado en el curso de MATEMÁTICA?</t>
  </si>
  <si>
    <t>33. ¿Qué tan bueno considera que es el estudiante evaluado en el curso de COMUNICACIÓN? (</t>
  </si>
  <si>
    <t>34. En su opinión, ¿cómo cree que le irá al estudiante evaluado en el curso de COMUNICACIÓN en el FUTURO?</t>
  </si>
  <si>
    <t>35. En el último bimestre o trimestre,, ¿cómo fue la calificación promedio del estudiante evaluado en el curso de COMUNICACIÓN?</t>
  </si>
  <si>
    <t>En su opinión, ¿qué tan importante son las siguientes caracterís􀆟cas para que a un estudiante le vaya bien en el curso de COMUNICACION?</t>
  </si>
  <si>
    <t>ECE 2013</t>
  </si>
  <si>
    <t>ECE 2016</t>
  </si>
  <si>
    <t>ECE 2018</t>
  </si>
  <si>
    <t>ECE 2019</t>
  </si>
  <si>
    <t>EM 2023</t>
  </si>
  <si>
    <t>EM 2022</t>
  </si>
  <si>
    <t>EM 2019</t>
  </si>
  <si>
    <t>Year</t>
  </si>
  <si>
    <t>2nd</t>
  </si>
  <si>
    <t>4th</t>
  </si>
  <si>
    <t>8th</t>
  </si>
  <si>
    <t>ECE Censal</t>
  </si>
  <si>
    <t>ECE Muestral</t>
  </si>
  <si>
    <t>Socioeconomica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</si>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</sst>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9" borderId="0" xfId="0" applyFill="1" applyAlignment="1">
      <alignment horizontal="left"/>
    </xf>
    <xf numFmtId="0" fontId="0" fillId="9" borderId="0" xfId="0" applyFill="1"/>
    <xf numFmtId="0" fontId="1" fillId="10" borderId="0" xfId="0" applyFont="1" applyFill="1" applyAlignment="1">
      <alignment horizontal="left"/>
    </xf>
    <xf numFmtId="0" fontId="0" fillId="11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9" borderId="0" xfId="0" applyFill="1" applyAlignment="1">
      <alignment horizontal="center"/>
    </xf>
    <xf numFmtId="16" fontId="0" fillId="0" borderId="0" xfId="0" quotePrefix="1" applyNumberFormat="1"/>
    <xf numFmtId="0" fontId="0" fillId="0" borderId="0" xfId="0" quotePrefix="1"/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A3F5E-22A1-49F5-8882-05A869F6CEFC}">
  <dimension ref="A1:U72"/>
  <sheetViews>
    <sheetView tabSelected="1" topLeftCell="A10" zoomScale="115" zoomScaleNormal="115" workbookViewId="0">
      <selection activeCell="M20" sqref="M20:Q20"/>
    </sheetView>
  </sheetViews>
  <sheetFormatPr defaultRowHeight="15" x14ac:dyDescent="0.25"/>
  <sheetData>
    <row r="1" spans="1:21" x14ac:dyDescent="0.25">
      <c r="C1" t="s">
        <v>21</v>
      </c>
      <c r="D1" t="s">
        <v>22</v>
      </c>
    </row>
    <row r="2" spans="1:21" x14ac:dyDescent="0.25">
      <c r="B2" t="s">
        <v>19</v>
      </c>
      <c r="C2" s="8"/>
      <c r="D2" s="5"/>
    </row>
    <row r="3" spans="1:21" x14ac:dyDescent="0.25">
      <c r="B3" t="s">
        <v>20</v>
      </c>
      <c r="C3" s="6"/>
      <c r="D3" s="7"/>
    </row>
    <row r="4" spans="1:21" x14ac:dyDescent="0.25">
      <c r="B4" t="s">
        <v>24</v>
      </c>
      <c r="C4" s="15"/>
    </row>
    <row r="6" spans="1:21" x14ac:dyDescent="0.25">
      <c r="D6" t="s">
        <v>0</v>
      </c>
      <c r="E6">
        <f>F6-1</f>
        <v>2006</v>
      </c>
      <c r="F6">
        <v>2007</v>
      </c>
      <c r="G6">
        <f>F6+1</f>
        <v>2008</v>
      </c>
      <c r="H6">
        <f t="shared" ref="H6:N6" si="0">G6+1</f>
        <v>2009</v>
      </c>
      <c r="I6">
        <f t="shared" si="0"/>
        <v>2010</v>
      </c>
      <c r="J6">
        <f t="shared" si="0"/>
        <v>2011</v>
      </c>
      <c r="K6">
        <f t="shared" si="0"/>
        <v>2012</v>
      </c>
      <c r="L6">
        <f t="shared" si="0"/>
        <v>2013</v>
      </c>
      <c r="M6">
        <f t="shared" si="0"/>
        <v>2014</v>
      </c>
      <c r="N6">
        <f t="shared" si="0"/>
        <v>2015</v>
      </c>
      <c r="O6">
        <f t="shared" ref="O6:R6" si="1">N6+1</f>
        <v>2016</v>
      </c>
      <c r="P6">
        <f t="shared" si="1"/>
        <v>2017</v>
      </c>
      <c r="Q6">
        <f t="shared" si="1"/>
        <v>2018</v>
      </c>
      <c r="R6">
        <f t="shared" si="1"/>
        <v>2019</v>
      </c>
      <c r="S6">
        <f t="shared" ref="S6:U6" si="2">R6+1</f>
        <v>2020</v>
      </c>
      <c r="T6">
        <f t="shared" si="2"/>
        <v>2021</v>
      </c>
      <c r="U6">
        <f t="shared" si="2"/>
        <v>2022</v>
      </c>
    </row>
    <row r="7" spans="1:21" x14ac:dyDescent="0.25">
      <c r="D7" t="s">
        <v>1</v>
      </c>
      <c r="E7">
        <f t="shared" ref="E7:E17" si="3">F7-1</f>
        <v>2007</v>
      </c>
      <c r="F7">
        <v>2008</v>
      </c>
      <c r="G7">
        <f t="shared" ref="G7:N7" si="4">F7+1</f>
        <v>2009</v>
      </c>
      <c r="H7">
        <f t="shared" si="4"/>
        <v>2010</v>
      </c>
      <c r="I7">
        <f t="shared" si="4"/>
        <v>2011</v>
      </c>
      <c r="J7">
        <f t="shared" si="4"/>
        <v>2012</v>
      </c>
      <c r="K7">
        <f t="shared" si="4"/>
        <v>2013</v>
      </c>
      <c r="L7">
        <f t="shared" si="4"/>
        <v>2014</v>
      </c>
      <c r="M7">
        <f t="shared" si="4"/>
        <v>2015</v>
      </c>
      <c r="N7">
        <f t="shared" si="4"/>
        <v>2016</v>
      </c>
      <c r="O7">
        <f t="shared" ref="O7:R7" si="5">N7+1</f>
        <v>2017</v>
      </c>
      <c r="P7">
        <f t="shared" si="5"/>
        <v>2018</v>
      </c>
      <c r="Q7">
        <f t="shared" si="5"/>
        <v>2019</v>
      </c>
      <c r="R7">
        <f t="shared" si="5"/>
        <v>2020</v>
      </c>
      <c r="S7">
        <f t="shared" ref="S7:U7" si="6">R7+1</f>
        <v>2021</v>
      </c>
      <c r="T7">
        <f t="shared" si="6"/>
        <v>2022</v>
      </c>
      <c r="U7">
        <f t="shared" si="6"/>
        <v>2023</v>
      </c>
    </row>
    <row r="8" spans="1:21" x14ac:dyDescent="0.25">
      <c r="D8" t="s">
        <v>2</v>
      </c>
      <c r="E8">
        <f t="shared" si="3"/>
        <v>2008</v>
      </c>
      <c r="F8">
        <v>2009</v>
      </c>
      <c r="G8">
        <f t="shared" ref="G8:N8" si="7">F8+1</f>
        <v>2010</v>
      </c>
      <c r="H8">
        <f t="shared" si="7"/>
        <v>2011</v>
      </c>
      <c r="I8">
        <f t="shared" si="7"/>
        <v>2012</v>
      </c>
      <c r="J8">
        <f t="shared" si="7"/>
        <v>2013</v>
      </c>
      <c r="K8">
        <f t="shared" si="7"/>
        <v>2014</v>
      </c>
      <c r="L8">
        <f t="shared" si="7"/>
        <v>2015</v>
      </c>
      <c r="M8">
        <f t="shared" si="7"/>
        <v>2016</v>
      </c>
      <c r="N8">
        <f t="shared" si="7"/>
        <v>2017</v>
      </c>
      <c r="O8">
        <f t="shared" ref="O8:R8" si="8">N8+1</f>
        <v>2018</v>
      </c>
      <c r="P8">
        <f t="shared" si="8"/>
        <v>2019</v>
      </c>
      <c r="Q8">
        <f t="shared" si="8"/>
        <v>2020</v>
      </c>
      <c r="R8">
        <f t="shared" si="8"/>
        <v>2021</v>
      </c>
      <c r="S8">
        <f t="shared" ref="S8:U8" si="9">R8+1</f>
        <v>2022</v>
      </c>
      <c r="T8">
        <f t="shared" si="9"/>
        <v>2023</v>
      </c>
      <c r="U8">
        <f t="shared" si="9"/>
        <v>2024</v>
      </c>
    </row>
    <row r="9" spans="1:21" x14ac:dyDescent="0.25">
      <c r="D9" t="s">
        <v>3</v>
      </c>
      <c r="E9">
        <f t="shared" si="3"/>
        <v>2009</v>
      </c>
      <c r="F9">
        <v>2010</v>
      </c>
      <c r="G9">
        <f t="shared" ref="G9:N9" si="10">F9+1</f>
        <v>2011</v>
      </c>
      <c r="H9">
        <f t="shared" si="10"/>
        <v>2012</v>
      </c>
      <c r="I9">
        <f t="shared" si="10"/>
        <v>2013</v>
      </c>
      <c r="J9">
        <f t="shared" si="10"/>
        <v>2014</v>
      </c>
      <c r="K9">
        <f t="shared" si="10"/>
        <v>2015</v>
      </c>
      <c r="L9">
        <f t="shared" si="10"/>
        <v>2016</v>
      </c>
      <c r="M9">
        <f t="shared" si="10"/>
        <v>2017</v>
      </c>
      <c r="N9">
        <f t="shared" si="10"/>
        <v>2018</v>
      </c>
      <c r="O9">
        <f t="shared" ref="O9:R9" si="11">N9+1</f>
        <v>2019</v>
      </c>
      <c r="P9">
        <f t="shared" si="11"/>
        <v>2020</v>
      </c>
      <c r="Q9">
        <f t="shared" si="11"/>
        <v>2021</v>
      </c>
      <c r="R9">
        <f t="shared" si="11"/>
        <v>2022</v>
      </c>
      <c r="S9">
        <f t="shared" ref="S9:U9" si="12">R9+1</f>
        <v>2023</v>
      </c>
      <c r="T9">
        <f t="shared" si="12"/>
        <v>2024</v>
      </c>
      <c r="U9">
        <f t="shared" si="12"/>
        <v>2025</v>
      </c>
    </row>
    <row r="10" spans="1:21" x14ac:dyDescent="0.25">
      <c r="D10" t="s">
        <v>4</v>
      </c>
      <c r="E10">
        <f t="shared" si="3"/>
        <v>2010</v>
      </c>
      <c r="F10">
        <v>2011</v>
      </c>
      <c r="G10">
        <f t="shared" ref="G10:N10" si="13">F10+1</f>
        <v>2012</v>
      </c>
      <c r="H10">
        <f t="shared" si="13"/>
        <v>2013</v>
      </c>
      <c r="I10">
        <f t="shared" si="13"/>
        <v>2014</v>
      </c>
      <c r="J10">
        <f t="shared" si="13"/>
        <v>2015</v>
      </c>
      <c r="K10">
        <f t="shared" si="13"/>
        <v>2016</v>
      </c>
      <c r="L10">
        <f t="shared" si="13"/>
        <v>2017</v>
      </c>
      <c r="M10">
        <f t="shared" si="13"/>
        <v>2018</v>
      </c>
      <c r="N10">
        <f t="shared" si="13"/>
        <v>2019</v>
      </c>
      <c r="O10">
        <f t="shared" ref="O10:R10" si="14">N10+1</f>
        <v>2020</v>
      </c>
      <c r="P10">
        <f t="shared" si="14"/>
        <v>2021</v>
      </c>
      <c r="Q10">
        <f t="shared" si="14"/>
        <v>2022</v>
      </c>
      <c r="R10">
        <f t="shared" si="14"/>
        <v>2023</v>
      </c>
      <c r="S10">
        <f t="shared" ref="S10:U10" si="15">R10+1</f>
        <v>2024</v>
      </c>
      <c r="T10">
        <f t="shared" si="15"/>
        <v>2025</v>
      </c>
      <c r="U10">
        <f t="shared" si="15"/>
        <v>2026</v>
      </c>
    </row>
    <row r="11" spans="1:21" x14ac:dyDescent="0.25">
      <c r="D11" t="s">
        <v>5</v>
      </c>
      <c r="E11">
        <f t="shared" si="3"/>
        <v>2011</v>
      </c>
      <c r="F11">
        <v>2012</v>
      </c>
      <c r="G11">
        <f t="shared" ref="G11:N11" si="16">F11+1</f>
        <v>2013</v>
      </c>
      <c r="H11">
        <f t="shared" si="16"/>
        <v>2014</v>
      </c>
      <c r="I11">
        <f t="shared" si="16"/>
        <v>2015</v>
      </c>
      <c r="J11">
        <f t="shared" si="16"/>
        <v>2016</v>
      </c>
      <c r="K11">
        <f t="shared" si="16"/>
        <v>2017</v>
      </c>
      <c r="L11">
        <f t="shared" si="16"/>
        <v>2018</v>
      </c>
      <c r="M11">
        <f t="shared" si="16"/>
        <v>2019</v>
      </c>
      <c r="N11">
        <f t="shared" si="16"/>
        <v>2020</v>
      </c>
      <c r="O11">
        <f t="shared" ref="O11:R11" si="17">N11+1</f>
        <v>2021</v>
      </c>
      <c r="P11">
        <f t="shared" si="17"/>
        <v>2022</v>
      </c>
      <c r="Q11">
        <f t="shared" si="17"/>
        <v>2023</v>
      </c>
      <c r="R11">
        <f t="shared" si="17"/>
        <v>2024</v>
      </c>
      <c r="S11">
        <f t="shared" ref="S11:U11" si="18">R11+1</f>
        <v>2025</v>
      </c>
      <c r="T11">
        <f t="shared" si="18"/>
        <v>2026</v>
      </c>
      <c r="U11">
        <f t="shared" si="18"/>
        <v>2027</v>
      </c>
    </row>
    <row r="12" spans="1:21" x14ac:dyDescent="0.25">
      <c r="A12" s="3" t="s">
        <v>16</v>
      </c>
      <c r="D12" t="s">
        <v>6</v>
      </c>
      <c r="E12">
        <f t="shared" si="3"/>
        <v>2012</v>
      </c>
      <c r="F12">
        <v>2013</v>
      </c>
      <c r="G12">
        <f t="shared" ref="G12:N12" si="19">F12+1</f>
        <v>2014</v>
      </c>
      <c r="H12">
        <f t="shared" si="19"/>
        <v>2015</v>
      </c>
      <c r="I12">
        <f t="shared" si="19"/>
        <v>2016</v>
      </c>
      <c r="J12">
        <f t="shared" si="19"/>
        <v>2017</v>
      </c>
      <c r="K12">
        <f t="shared" si="19"/>
        <v>2018</v>
      </c>
      <c r="L12">
        <f t="shared" si="19"/>
        <v>2019</v>
      </c>
      <c r="M12">
        <f t="shared" si="19"/>
        <v>2020</v>
      </c>
      <c r="N12">
        <f t="shared" si="19"/>
        <v>2021</v>
      </c>
      <c r="O12">
        <f t="shared" ref="O12:R12" si="20">N12+1</f>
        <v>2022</v>
      </c>
      <c r="P12">
        <f t="shared" si="20"/>
        <v>2023</v>
      </c>
      <c r="Q12">
        <f t="shared" si="20"/>
        <v>2024</v>
      </c>
      <c r="R12">
        <f t="shared" si="20"/>
        <v>2025</v>
      </c>
      <c r="S12">
        <f t="shared" ref="S12:U12" si="21">R12+1</f>
        <v>2026</v>
      </c>
      <c r="T12">
        <f t="shared" si="21"/>
        <v>2027</v>
      </c>
      <c r="U12">
        <f t="shared" si="21"/>
        <v>2028</v>
      </c>
    </row>
    <row r="13" spans="1:21" x14ac:dyDescent="0.25">
      <c r="A13" s="4" t="s">
        <v>17</v>
      </c>
      <c r="D13" t="s">
        <v>7</v>
      </c>
      <c r="E13">
        <f t="shared" si="3"/>
        <v>2013</v>
      </c>
      <c r="F13">
        <v>2014</v>
      </c>
      <c r="G13">
        <f t="shared" ref="G13:N13" si="22">F13+1</f>
        <v>2015</v>
      </c>
      <c r="H13">
        <f t="shared" si="22"/>
        <v>2016</v>
      </c>
      <c r="I13">
        <f t="shared" si="22"/>
        <v>2017</v>
      </c>
      <c r="J13">
        <f t="shared" si="22"/>
        <v>2018</v>
      </c>
      <c r="K13">
        <f t="shared" si="22"/>
        <v>2019</v>
      </c>
      <c r="L13">
        <f t="shared" si="22"/>
        <v>2020</v>
      </c>
      <c r="M13">
        <f t="shared" si="22"/>
        <v>2021</v>
      </c>
      <c r="N13">
        <f t="shared" si="22"/>
        <v>2022</v>
      </c>
      <c r="O13">
        <f t="shared" ref="O13:R13" si="23">N13+1</f>
        <v>2023</v>
      </c>
      <c r="P13">
        <f t="shared" si="23"/>
        <v>2024</v>
      </c>
      <c r="Q13">
        <f t="shared" si="23"/>
        <v>2025</v>
      </c>
      <c r="R13">
        <f t="shared" si="23"/>
        <v>2026</v>
      </c>
      <c r="S13">
        <f t="shared" ref="S13:U13" si="24">R13+1</f>
        <v>2027</v>
      </c>
      <c r="T13">
        <f t="shared" si="24"/>
        <v>2028</v>
      </c>
      <c r="U13">
        <f t="shared" si="24"/>
        <v>2029</v>
      </c>
    </row>
    <row r="14" spans="1:21" x14ac:dyDescent="0.25">
      <c r="B14" t="s">
        <v>18</v>
      </c>
      <c r="D14" t="s">
        <v>8</v>
      </c>
      <c r="E14">
        <f t="shared" si="3"/>
        <v>2014</v>
      </c>
      <c r="F14">
        <v>2015</v>
      </c>
      <c r="G14">
        <f t="shared" ref="G14:N14" si="25">F14+1</f>
        <v>2016</v>
      </c>
      <c r="H14">
        <f t="shared" si="25"/>
        <v>2017</v>
      </c>
      <c r="I14">
        <f t="shared" si="25"/>
        <v>2018</v>
      </c>
      <c r="J14">
        <f t="shared" si="25"/>
        <v>2019</v>
      </c>
      <c r="K14">
        <f t="shared" si="25"/>
        <v>2020</v>
      </c>
      <c r="L14">
        <f t="shared" si="25"/>
        <v>2021</v>
      </c>
      <c r="M14">
        <f t="shared" si="25"/>
        <v>2022</v>
      </c>
      <c r="N14">
        <f t="shared" si="25"/>
        <v>2023</v>
      </c>
      <c r="O14">
        <f t="shared" ref="O14:R14" si="26">N14+1</f>
        <v>2024</v>
      </c>
      <c r="P14">
        <f t="shared" si="26"/>
        <v>2025</v>
      </c>
      <c r="Q14">
        <f t="shared" si="26"/>
        <v>2026</v>
      </c>
      <c r="R14">
        <f t="shared" si="26"/>
        <v>2027</v>
      </c>
      <c r="S14">
        <f t="shared" ref="S14:U14" si="27">R14+1</f>
        <v>2028</v>
      </c>
      <c r="T14">
        <f t="shared" si="27"/>
        <v>2029</v>
      </c>
      <c r="U14">
        <f t="shared" si="27"/>
        <v>2030</v>
      </c>
    </row>
    <row r="15" spans="1:21" x14ac:dyDescent="0.25">
      <c r="D15" t="s">
        <v>9</v>
      </c>
      <c r="E15">
        <f t="shared" si="3"/>
        <v>2015</v>
      </c>
      <c r="F15">
        <v>2016</v>
      </c>
      <c r="G15">
        <f t="shared" ref="G15:N15" si="28">F15+1</f>
        <v>2017</v>
      </c>
      <c r="H15">
        <f t="shared" si="28"/>
        <v>2018</v>
      </c>
      <c r="I15">
        <f t="shared" si="28"/>
        <v>2019</v>
      </c>
      <c r="J15">
        <f t="shared" si="28"/>
        <v>2020</v>
      </c>
      <c r="K15">
        <f t="shared" si="28"/>
        <v>2021</v>
      </c>
      <c r="L15">
        <f t="shared" si="28"/>
        <v>2022</v>
      </c>
      <c r="M15">
        <f t="shared" si="28"/>
        <v>2023</v>
      </c>
      <c r="N15">
        <f t="shared" si="28"/>
        <v>2024</v>
      </c>
      <c r="O15">
        <f t="shared" ref="O15:R15" si="29">N15+1</f>
        <v>2025</v>
      </c>
      <c r="P15">
        <f t="shared" si="29"/>
        <v>2026</v>
      </c>
      <c r="Q15">
        <f t="shared" si="29"/>
        <v>2027</v>
      </c>
      <c r="R15">
        <f t="shared" si="29"/>
        <v>2028</v>
      </c>
      <c r="S15">
        <f t="shared" ref="S15:U15" si="30">R15+1</f>
        <v>2029</v>
      </c>
      <c r="T15">
        <f t="shared" si="30"/>
        <v>2030</v>
      </c>
      <c r="U15">
        <f t="shared" si="30"/>
        <v>2031</v>
      </c>
    </row>
    <row r="16" spans="1:21" x14ac:dyDescent="0.25">
      <c r="D16" t="s">
        <v>10</v>
      </c>
      <c r="E16">
        <f t="shared" si="3"/>
        <v>2016</v>
      </c>
      <c r="F16">
        <v>2017</v>
      </c>
      <c r="G16">
        <f t="shared" ref="G16:N16" si="31">F16+1</f>
        <v>2018</v>
      </c>
      <c r="H16">
        <f t="shared" si="31"/>
        <v>2019</v>
      </c>
      <c r="I16">
        <f t="shared" si="31"/>
        <v>2020</v>
      </c>
      <c r="J16">
        <f t="shared" si="31"/>
        <v>2021</v>
      </c>
      <c r="K16">
        <f t="shared" si="31"/>
        <v>2022</v>
      </c>
      <c r="L16">
        <f t="shared" si="31"/>
        <v>2023</v>
      </c>
      <c r="M16">
        <f t="shared" si="31"/>
        <v>2024</v>
      </c>
      <c r="N16">
        <f t="shared" si="31"/>
        <v>2025</v>
      </c>
      <c r="O16">
        <f t="shared" ref="O16:R16" si="32">N16+1</f>
        <v>2026</v>
      </c>
      <c r="P16">
        <f t="shared" si="32"/>
        <v>2027</v>
      </c>
      <c r="Q16">
        <f t="shared" si="32"/>
        <v>2028</v>
      </c>
      <c r="R16">
        <f t="shared" si="32"/>
        <v>2029</v>
      </c>
      <c r="S16">
        <f t="shared" ref="S16:U16" si="33">R16+1</f>
        <v>2030</v>
      </c>
      <c r="T16">
        <f t="shared" si="33"/>
        <v>2031</v>
      </c>
      <c r="U16">
        <f t="shared" si="33"/>
        <v>2032</v>
      </c>
    </row>
    <row r="17" spans="4:21" x14ac:dyDescent="0.25">
      <c r="D17" t="s">
        <v>11</v>
      </c>
      <c r="E17">
        <f t="shared" si="3"/>
        <v>2017</v>
      </c>
      <c r="F17">
        <v>2018</v>
      </c>
      <c r="G17">
        <f t="shared" ref="G17:N17" si="34">F17+1</f>
        <v>2019</v>
      </c>
      <c r="H17">
        <f t="shared" si="34"/>
        <v>2020</v>
      </c>
      <c r="I17">
        <f t="shared" si="34"/>
        <v>2021</v>
      </c>
      <c r="J17">
        <f t="shared" si="34"/>
        <v>2022</v>
      </c>
      <c r="K17">
        <f t="shared" si="34"/>
        <v>2023</v>
      </c>
      <c r="L17">
        <f t="shared" si="34"/>
        <v>2024</v>
      </c>
      <c r="M17">
        <f t="shared" si="34"/>
        <v>2025</v>
      </c>
      <c r="N17">
        <f t="shared" si="34"/>
        <v>2026</v>
      </c>
      <c r="O17">
        <f t="shared" ref="O17:R17" si="35">N17+1</f>
        <v>2027</v>
      </c>
      <c r="P17">
        <f t="shared" si="35"/>
        <v>2028</v>
      </c>
      <c r="Q17">
        <f t="shared" si="35"/>
        <v>2029</v>
      </c>
      <c r="R17">
        <f t="shared" si="35"/>
        <v>2030</v>
      </c>
      <c r="S17">
        <f t="shared" ref="S17:U17" si="36">R17+1</f>
        <v>2031</v>
      </c>
      <c r="T17">
        <f t="shared" si="36"/>
        <v>2032</v>
      </c>
      <c r="U17">
        <f t="shared" si="36"/>
        <v>2033</v>
      </c>
    </row>
    <row r="19" spans="4:21" x14ac:dyDescent="0.25">
      <c r="D19" s="1" t="s">
        <v>0</v>
      </c>
      <c r="E19" s="13">
        <v>2006</v>
      </c>
      <c r="F19" s="13">
        <v>2007</v>
      </c>
      <c r="G19" s="16">
        <v>2008</v>
      </c>
      <c r="H19" s="16">
        <v>2009</v>
      </c>
      <c r="I19" s="13">
        <v>2010</v>
      </c>
      <c r="J19" s="16">
        <v>2011</v>
      </c>
      <c r="K19" s="16">
        <v>2012</v>
      </c>
      <c r="L19" s="13">
        <v>2013</v>
      </c>
      <c r="M19" s="13">
        <v>2014</v>
      </c>
      <c r="N19" s="16">
        <v>2015</v>
      </c>
      <c r="O19" s="13">
        <v>2016</v>
      </c>
      <c r="P19" s="13">
        <v>2017</v>
      </c>
      <c r="Q19" s="13">
        <v>2018</v>
      </c>
      <c r="R19" s="13">
        <v>2019</v>
      </c>
      <c r="S19" s="13">
        <v>2020</v>
      </c>
      <c r="T19" s="13">
        <v>2021</v>
      </c>
      <c r="U19" s="13">
        <v>2022</v>
      </c>
    </row>
    <row r="20" spans="4:21" x14ac:dyDescent="0.25">
      <c r="D20" s="1" t="s">
        <v>1</v>
      </c>
      <c r="E20" s="9">
        <v>2007</v>
      </c>
      <c r="F20" s="9">
        <v>2008</v>
      </c>
      <c r="G20" s="9">
        <v>2009</v>
      </c>
      <c r="H20" s="9">
        <v>2010</v>
      </c>
      <c r="I20" s="9">
        <v>2011</v>
      </c>
      <c r="J20" s="9">
        <v>2012</v>
      </c>
      <c r="K20" s="9">
        <v>2013</v>
      </c>
      <c r="L20" s="9">
        <v>2014</v>
      </c>
      <c r="M20" s="10" t="s">
        <v>14</v>
      </c>
      <c r="N20" s="10" t="s">
        <v>12</v>
      </c>
      <c r="O20" s="14">
        <v>2017</v>
      </c>
      <c r="P20" s="12">
        <v>2018</v>
      </c>
      <c r="Q20" s="12" t="s">
        <v>15</v>
      </c>
      <c r="R20" s="1">
        <v>2020</v>
      </c>
      <c r="S20" s="1">
        <v>2021</v>
      </c>
      <c r="T20" s="11">
        <v>2022</v>
      </c>
      <c r="U20" s="1">
        <v>2023</v>
      </c>
    </row>
    <row r="21" spans="4:21" x14ac:dyDescent="0.25">
      <c r="D21" s="1" t="s">
        <v>2</v>
      </c>
      <c r="E21" s="1">
        <v>2008</v>
      </c>
      <c r="F21" s="1">
        <v>2009</v>
      </c>
      <c r="G21" s="1">
        <v>2010</v>
      </c>
      <c r="H21" s="1">
        <v>2011</v>
      </c>
      <c r="I21" s="1">
        <v>2012</v>
      </c>
      <c r="J21" s="1">
        <v>2013</v>
      </c>
      <c r="K21" s="1">
        <v>2014</v>
      </c>
      <c r="L21" s="1">
        <v>2015</v>
      </c>
      <c r="M21" s="1">
        <v>2016</v>
      </c>
      <c r="N21" s="14">
        <v>2017</v>
      </c>
      <c r="O21" s="1">
        <v>2018</v>
      </c>
      <c r="P21" s="1">
        <v>2019</v>
      </c>
      <c r="Q21" s="1">
        <v>2020</v>
      </c>
      <c r="R21" s="1">
        <v>2021</v>
      </c>
      <c r="S21" s="1">
        <v>2022</v>
      </c>
      <c r="T21" s="1">
        <v>2023</v>
      </c>
      <c r="U21" s="1">
        <v>2024</v>
      </c>
    </row>
    <row r="22" spans="4:21" x14ac:dyDescent="0.25">
      <c r="D22" s="1" t="s">
        <v>3</v>
      </c>
      <c r="E22" s="1">
        <v>2009</v>
      </c>
      <c r="F22" s="1">
        <v>2010</v>
      </c>
      <c r="G22" s="1">
        <v>2011</v>
      </c>
      <c r="H22" s="1">
        <v>2012</v>
      </c>
      <c r="I22" s="1">
        <v>2013</v>
      </c>
      <c r="J22" s="1">
        <v>2014</v>
      </c>
      <c r="K22" s="1">
        <v>2015</v>
      </c>
      <c r="L22" s="10" t="s">
        <v>12</v>
      </c>
      <c r="M22" s="14">
        <v>2017</v>
      </c>
      <c r="N22" s="10" t="s">
        <v>13</v>
      </c>
      <c r="O22" s="12">
        <v>2019</v>
      </c>
      <c r="P22" s="1">
        <v>2020</v>
      </c>
      <c r="Q22" s="1">
        <v>2021</v>
      </c>
      <c r="R22" s="12">
        <v>2022</v>
      </c>
      <c r="S22" s="2">
        <v>2023</v>
      </c>
      <c r="T22" s="1">
        <v>2024</v>
      </c>
      <c r="U22" s="1">
        <v>2025</v>
      </c>
    </row>
    <row r="23" spans="4:21" x14ac:dyDescent="0.25">
      <c r="D23" s="1" t="s">
        <v>4</v>
      </c>
      <c r="E23" s="1">
        <v>2010</v>
      </c>
      <c r="F23" s="1">
        <v>2011</v>
      </c>
      <c r="G23" s="1">
        <v>2012</v>
      </c>
      <c r="H23" s="1">
        <v>2013</v>
      </c>
      <c r="I23" s="1">
        <v>2014</v>
      </c>
      <c r="J23" s="1">
        <v>2015</v>
      </c>
      <c r="K23" s="1">
        <v>2016</v>
      </c>
      <c r="L23" s="14">
        <v>2017</v>
      </c>
      <c r="M23" s="1">
        <v>2018</v>
      </c>
      <c r="N23" s="1">
        <v>2019</v>
      </c>
      <c r="O23" s="1">
        <v>2020</v>
      </c>
      <c r="P23" s="1">
        <v>2021</v>
      </c>
      <c r="Q23" s="1">
        <v>2022</v>
      </c>
      <c r="R23" s="1">
        <v>2023</v>
      </c>
      <c r="S23" s="1">
        <v>2024</v>
      </c>
      <c r="T23" s="1">
        <v>2025</v>
      </c>
      <c r="U23" s="1">
        <v>2026</v>
      </c>
    </row>
    <row r="24" spans="4:21" x14ac:dyDescent="0.25">
      <c r="D24" s="1" t="s">
        <v>5</v>
      </c>
      <c r="E24" s="1">
        <v>2011</v>
      </c>
      <c r="F24" s="1">
        <v>2012</v>
      </c>
      <c r="G24" s="1">
        <v>2013</v>
      </c>
      <c r="H24" s="1">
        <v>2014</v>
      </c>
      <c r="I24" s="1">
        <v>2015</v>
      </c>
      <c r="J24" s="1">
        <v>2016</v>
      </c>
      <c r="K24" s="14">
        <v>2017</v>
      </c>
      <c r="L24" s="1">
        <v>2018</v>
      </c>
      <c r="M24" s="1">
        <v>2019</v>
      </c>
      <c r="N24" s="1">
        <v>2020</v>
      </c>
      <c r="O24" s="1">
        <v>2021</v>
      </c>
      <c r="P24" s="12">
        <v>2022</v>
      </c>
      <c r="Q24" s="1">
        <v>2023</v>
      </c>
      <c r="R24" s="1">
        <v>2024</v>
      </c>
      <c r="S24" s="1">
        <v>2025</v>
      </c>
      <c r="T24" s="1">
        <v>2026</v>
      </c>
      <c r="U24" s="1">
        <v>2027</v>
      </c>
    </row>
    <row r="25" spans="4:21" x14ac:dyDescent="0.25">
      <c r="D25" s="1" t="s">
        <v>6</v>
      </c>
      <c r="E25" s="1">
        <v>2012</v>
      </c>
      <c r="F25" s="1">
        <v>2013</v>
      </c>
      <c r="G25" s="1">
        <v>2014</v>
      </c>
      <c r="H25" s="1">
        <v>2015</v>
      </c>
      <c r="I25" s="1">
        <v>2016</v>
      </c>
      <c r="J25" s="14">
        <v>2017</v>
      </c>
      <c r="K25" s="1">
        <v>2018</v>
      </c>
      <c r="L25" s="1">
        <v>2019</v>
      </c>
      <c r="M25" s="1">
        <v>2020</v>
      </c>
      <c r="N25" s="1">
        <v>2021</v>
      </c>
      <c r="O25" s="1">
        <v>2022</v>
      </c>
      <c r="P25" s="1">
        <v>2023</v>
      </c>
      <c r="Q25" s="1">
        <v>2024</v>
      </c>
      <c r="R25" s="1">
        <v>2025</v>
      </c>
      <c r="S25" s="1">
        <v>2026</v>
      </c>
      <c r="T25" s="1">
        <v>2027</v>
      </c>
      <c r="U25" s="1">
        <v>2028</v>
      </c>
    </row>
    <row r="26" spans="4:21" x14ac:dyDescent="0.25">
      <c r="D26" s="1" t="s">
        <v>7</v>
      </c>
      <c r="E26" s="1">
        <v>2013</v>
      </c>
      <c r="F26" s="1">
        <v>2014</v>
      </c>
      <c r="G26" s="10" t="s">
        <v>14</v>
      </c>
      <c r="H26" s="10" t="s">
        <v>12</v>
      </c>
      <c r="I26" s="14">
        <v>2017</v>
      </c>
      <c r="J26" s="10" t="s">
        <v>13</v>
      </c>
      <c r="K26" s="10" t="s">
        <v>15</v>
      </c>
      <c r="L26" s="1">
        <v>2020</v>
      </c>
      <c r="M26" s="1">
        <v>2021</v>
      </c>
      <c r="N26" s="12">
        <v>2022</v>
      </c>
      <c r="O26" s="1">
        <v>2023</v>
      </c>
      <c r="P26" s="1">
        <v>2024</v>
      </c>
      <c r="Q26" s="1">
        <v>2025</v>
      </c>
      <c r="R26" s="1">
        <v>2026</v>
      </c>
      <c r="S26" s="1">
        <v>2027</v>
      </c>
      <c r="T26" s="1">
        <v>2028</v>
      </c>
      <c r="U26" s="1">
        <v>2029</v>
      </c>
    </row>
    <row r="27" spans="4:21" x14ac:dyDescent="0.25">
      <c r="D27" s="1" t="s">
        <v>8</v>
      </c>
      <c r="E27" s="1">
        <v>2014</v>
      </c>
      <c r="F27" s="1">
        <v>2015</v>
      </c>
      <c r="G27" s="1">
        <v>2016</v>
      </c>
      <c r="H27" s="14">
        <v>2017</v>
      </c>
      <c r="I27" s="1">
        <v>2018</v>
      </c>
      <c r="J27" s="1">
        <v>2019</v>
      </c>
      <c r="K27" s="1">
        <v>2020</v>
      </c>
      <c r="L27" s="1">
        <v>2021</v>
      </c>
      <c r="M27" s="1">
        <v>2022</v>
      </c>
      <c r="N27" s="1">
        <v>2023</v>
      </c>
      <c r="O27" s="1">
        <v>2024</v>
      </c>
      <c r="P27" s="1">
        <v>2025</v>
      </c>
      <c r="Q27" s="1">
        <v>2026</v>
      </c>
      <c r="R27" s="1">
        <v>2027</v>
      </c>
      <c r="S27" s="1">
        <v>2028</v>
      </c>
      <c r="T27" s="1">
        <v>2029</v>
      </c>
      <c r="U27" s="1">
        <v>2030</v>
      </c>
    </row>
    <row r="28" spans="4:21" x14ac:dyDescent="0.25">
      <c r="D28" s="1" t="s">
        <v>9</v>
      </c>
      <c r="E28" s="1">
        <v>2015</v>
      </c>
      <c r="F28" s="1">
        <v>2016</v>
      </c>
      <c r="G28" s="14">
        <v>2017</v>
      </c>
      <c r="H28" s="1">
        <v>2018</v>
      </c>
      <c r="I28" s="1">
        <v>2019</v>
      </c>
      <c r="J28" s="1">
        <v>2020</v>
      </c>
      <c r="K28" s="1">
        <v>2021</v>
      </c>
      <c r="L28" s="1">
        <v>2022</v>
      </c>
      <c r="M28" s="1">
        <v>2023</v>
      </c>
      <c r="N28" s="1">
        <v>2024</v>
      </c>
      <c r="O28" s="1">
        <v>2025</v>
      </c>
      <c r="P28" s="1">
        <v>2026</v>
      </c>
      <c r="Q28" s="1">
        <v>2027</v>
      </c>
      <c r="R28" s="1">
        <v>2028</v>
      </c>
      <c r="S28" s="1">
        <v>2029</v>
      </c>
      <c r="T28" s="1">
        <v>2030</v>
      </c>
      <c r="U28" s="1">
        <v>2031</v>
      </c>
    </row>
    <row r="29" spans="4:21" x14ac:dyDescent="0.25">
      <c r="D29" s="1" t="s">
        <v>10</v>
      </c>
      <c r="E29" s="1">
        <v>2016</v>
      </c>
      <c r="F29" s="14">
        <v>2017</v>
      </c>
      <c r="G29" s="1">
        <v>2018</v>
      </c>
      <c r="H29" s="1">
        <v>2019</v>
      </c>
      <c r="I29" s="1">
        <v>2020</v>
      </c>
      <c r="J29" s="1">
        <v>2021</v>
      </c>
      <c r="K29" s="1">
        <v>2022</v>
      </c>
      <c r="L29" s="1">
        <v>2023</v>
      </c>
      <c r="M29" s="1">
        <v>2024</v>
      </c>
      <c r="N29" s="1">
        <v>2025</v>
      </c>
      <c r="O29" s="1">
        <v>2026</v>
      </c>
      <c r="P29" s="1">
        <v>2027</v>
      </c>
      <c r="Q29" s="1">
        <v>2028</v>
      </c>
      <c r="R29" s="1">
        <v>2029</v>
      </c>
      <c r="S29" s="1">
        <v>2030</v>
      </c>
      <c r="T29" s="1">
        <v>2031</v>
      </c>
      <c r="U29" s="1">
        <v>2032</v>
      </c>
    </row>
    <row r="30" spans="4:21" x14ac:dyDescent="0.25">
      <c r="D30" s="1" t="s">
        <v>11</v>
      </c>
      <c r="E30" s="14">
        <v>2017</v>
      </c>
      <c r="F30" s="1">
        <v>2018</v>
      </c>
      <c r="G30" s="1">
        <v>2019</v>
      </c>
      <c r="H30" s="1">
        <v>2020</v>
      </c>
      <c r="I30" s="1">
        <v>2021</v>
      </c>
      <c r="J30" s="1">
        <v>2022</v>
      </c>
      <c r="K30" s="1">
        <v>2023</v>
      </c>
      <c r="L30" s="1">
        <v>2024</v>
      </c>
      <c r="M30" s="1">
        <v>2025</v>
      </c>
      <c r="N30" s="1">
        <v>2026</v>
      </c>
      <c r="O30" s="1">
        <v>2027</v>
      </c>
      <c r="P30" s="1">
        <v>2028</v>
      </c>
      <c r="Q30" s="1">
        <v>2029</v>
      </c>
      <c r="R30" s="1">
        <v>2030</v>
      </c>
      <c r="S30" s="1">
        <v>2031</v>
      </c>
      <c r="T30" s="1">
        <v>2032</v>
      </c>
      <c r="U30" s="1">
        <v>2033</v>
      </c>
    </row>
    <row r="32" spans="4:21" x14ac:dyDescent="0.25">
      <c r="F32" t="s">
        <v>25</v>
      </c>
      <c r="O32" t="s">
        <v>35</v>
      </c>
    </row>
    <row r="33" spans="4:21" x14ac:dyDescent="0.25">
      <c r="F33" t="s">
        <v>26</v>
      </c>
      <c r="G33" t="s">
        <v>27</v>
      </c>
      <c r="H33" t="s">
        <v>28</v>
      </c>
      <c r="I33" t="s">
        <v>29</v>
      </c>
      <c r="J33" t="s">
        <v>30</v>
      </c>
      <c r="K33" t="s">
        <v>31</v>
      </c>
      <c r="O33" t="s">
        <v>38</v>
      </c>
      <c r="P33" t="s">
        <v>39</v>
      </c>
      <c r="Q33" t="s">
        <v>40</v>
      </c>
      <c r="R33" t="s">
        <v>41</v>
      </c>
      <c r="S33" t="s">
        <v>44</v>
      </c>
      <c r="T33" t="s">
        <v>45</v>
      </c>
      <c r="U33" t="s">
        <v>48</v>
      </c>
    </row>
    <row r="34" spans="4:21" x14ac:dyDescent="0.25">
      <c r="D34">
        <v>2007</v>
      </c>
    </row>
    <row r="35" spans="4:21" x14ac:dyDescent="0.25">
      <c r="D35">
        <v>2008</v>
      </c>
    </row>
    <row r="36" spans="4:21" x14ac:dyDescent="0.25">
      <c r="D36">
        <v>2009</v>
      </c>
    </row>
    <row r="37" spans="4:21" x14ac:dyDescent="0.25">
      <c r="D37">
        <v>2010</v>
      </c>
    </row>
    <row r="38" spans="4:21" x14ac:dyDescent="0.25">
      <c r="D38">
        <v>2011</v>
      </c>
    </row>
    <row r="39" spans="4:21" x14ac:dyDescent="0.25">
      <c r="D39">
        <v>2012</v>
      </c>
    </row>
    <row r="40" spans="4:21" x14ac:dyDescent="0.25">
      <c r="D40">
        <v>2013</v>
      </c>
    </row>
    <row r="41" spans="4:21" x14ac:dyDescent="0.25">
      <c r="D41">
        <v>2014</v>
      </c>
    </row>
    <row r="42" spans="4:21" x14ac:dyDescent="0.25">
      <c r="D42">
        <v>2015</v>
      </c>
      <c r="O42" t="s">
        <v>36</v>
      </c>
      <c r="P42" t="s">
        <v>37</v>
      </c>
      <c r="Q42" t="s">
        <v>42</v>
      </c>
      <c r="R42" t="s">
        <v>43</v>
      </c>
      <c r="S42" t="s">
        <v>46</v>
      </c>
      <c r="T42" t="s">
        <v>47</v>
      </c>
      <c r="U42" t="s">
        <v>49</v>
      </c>
    </row>
    <row r="43" spans="4:21" x14ac:dyDescent="0.25">
      <c r="D43">
        <v>2016</v>
      </c>
      <c r="F43" t="s">
        <v>33</v>
      </c>
      <c r="G43" t="s">
        <v>34</v>
      </c>
      <c r="H43" t="s">
        <v>32</v>
      </c>
      <c r="J43" t="s">
        <v>50</v>
      </c>
    </row>
    <row r="44" spans="4:21" x14ac:dyDescent="0.25">
      <c r="D44">
        <v>2017</v>
      </c>
    </row>
    <row r="45" spans="4:21" x14ac:dyDescent="0.25">
      <c r="D45">
        <v>2018</v>
      </c>
    </row>
    <row r="46" spans="4:21" x14ac:dyDescent="0.25">
      <c r="D46">
        <v>2019</v>
      </c>
      <c r="E46" t="s">
        <v>23</v>
      </c>
    </row>
    <row r="47" spans="4:21" x14ac:dyDescent="0.25">
      <c r="D47">
        <v>2020</v>
      </c>
    </row>
    <row r="48" spans="4:21" x14ac:dyDescent="0.25">
      <c r="D48">
        <v>2021</v>
      </c>
    </row>
    <row r="49" spans="4:17" x14ac:dyDescent="0.25">
      <c r="D49">
        <v>2022</v>
      </c>
    </row>
    <row r="50" spans="4:17" x14ac:dyDescent="0.25">
      <c r="D50">
        <v>2023</v>
      </c>
    </row>
    <row r="52" spans="4:17" x14ac:dyDescent="0.25">
      <c r="D52" s="18" t="s">
        <v>0</v>
      </c>
      <c r="E52" s="17">
        <v>2006</v>
      </c>
      <c r="F52" s="17">
        <v>2007</v>
      </c>
      <c r="G52" s="17">
        <v>2008</v>
      </c>
      <c r="H52" s="17">
        <v>2009</v>
      </c>
      <c r="I52" s="17">
        <v>2010</v>
      </c>
      <c r="J52" s="17">
        <v>2011</v>
      </c>
      <c r="K52" s="21">
        <v>2012</v>
      </c>
      <c r="L52" s="17">
        <v>2013</v>
      </c>
      <c r="M52" s="17">
        <v>2014</v>
      </c>
      <c r="N52" s="17">
        <v>2015</v>
      </c>
      <c r="O52" s="17"/>
      <c r="P52" s="17"/>
      <c r="Q52" s="17"/>
    </row>
    <row r="53" spans="4:17" x14ac:dyDescent="0.25">
      <c r="D53" s="18" t="s">
        <v>1</v>
      </c>
      <c r="E53" s="24">
        <v>2007</v>
      </c>
      <c r="F53" s="24">
        <v>2008</v>
      </c>
      <c r="G53" s="24">
        <v>2009</v>
      </c>
      <c r="H53" s="24">
        <v>2010</v>
      </c>
      <c r="I53" s="24">
        <v>2011</v>
      </c>
      <c r="J53" s="24">
        <v>2012</v>
      </c>
      <c r="K53" s="24">
        <v>2013</v>
      </c>
      <c r="L53" s="24">
        <v>2014</v>
      </c>
      <c r="M53" s="25">
        <v>2015</v>
      </c>
      <c r="N53" s="25">
        <v>2016</v>
      </c>
      <c r="O53" s="17">
        <v>2017</v>
      </c>
      <c r="P53" s="17">
        <v>2018</v>
      </c>
      <c r="Q53" s="17">
        <v>2019</v>
      </c>
    </row>
    <row r="54" spans="4:17" x14ac:dyDescent="0.25">
      <c r="D54" s="18" t="s">
        <v>2</v>
      </c>
      <c r="E54" s="17">
        <v>2008</v>
      </c>
      <c r="F54" s="17">
        <v>2009</v>
      </c>
      <c r="G54" s="17">
        <v>2010</v>
      </c>
      <c r="H54" s="17">
        <v>2011</v>
      </c>
      <c r="I54" s="21">
        <v>2012</v>
      </c>
      <c r="J54" s="17">
        <v>2013</v>
      </c>
      <c r="K54" s="30">
        <v>2014</v>
      </c>
      <c r="L54" s="17">
        <v>2015</v>
      </c>
      <c r="M54" s="17">
        <v>2016</v>
      </c>
      <c r="N54" s="17">
        <v>2017</v>
      </c>
      <c r="O54" s="17">
        <v>2018</v>
      </c>
      <c r="P54" s="17">
        <v>2019</v>
      </c>
      <c r="Q54" s="17">
        <v>2020</v>
      </c>
    </row>
    <row r="55" spans="4:17" x14ac:dyDescent="0.25">
      <c r="D55" s="18" t="s">
        <v>3</v>
      </c>
      <c r="E55" s="17">
        <v>2009</v>
      </c>
      <c r="F55" s="17">
        <v>2010</v>
      </c>
      <c r="G55" s="17">
        <v>2011</v>
      </c>
      <c r="H55" s="21">
        <v>2012</v>
      </c>
      <c r="I55" s="17">
        <v>2013</v>
      </c>
      <c r="J55" s="30">
        <v>2014</v>
      </c>
      <c r="K55" s="17">
        <v>2015</v>
      </c>
      <c r="L55" s="26">
        <v>2016</v>
      </c>
      <c r="M55" s="17">
        <v>2017</v>
      </c>
      <c r="N55" s="26">
        <v>2018</v>
      </c>
      <c r="O55" s="17">
        <v>2019</v>
      </c>
      <c r="P55" s="17">
        <v>2020</v>
      </c>
      <c r="Q55" s="17">
        <v>2021</v>
      </c>
    </row>
    <row r="56" spans="4:17" x14ac:dyDescent="0.25">
      <c r="D56" s="18" t="s">
        <v>4</v>
      </c>
      <c r="E56" s="17">
        <v>2010</v>
      </c>
      <c r="F56" s="17">
        <v>2011</v>
      </c>
      <c r="G56" s="21">
        <v>2012</v>
      </c>
      <c r="H56" s="17">
        <v>2013</v>
      </c>
      <c r="I56" s="30">
        <v>2014</v>
      </c>
      <c r="J56" s="17">
        <v>2015</v>
      </c>
      <c r="K56" s="17">
        <v>2016</v>
      </c>
      <c r="L56" s="17">
        <v>2017</v>
      </c>
      <c r="M56" s="17">
        <v>2018</v>
      </c>
      <c r="N56" s="17">
        <v>2019</v>
      </c>
      <c r="O56" s="17">
        <v>2020</v>
      </c>
      <c r="P56" s="17">
        <v>2021</v>
      </c>
      <c r="Q56" s="17">
        <v>2022</v>
      </c>
    </row>
    <row r="57" spans="4:17" x14ac:dyDescent="0.25">
      <c r="D57" s="27" t="s">
        <v>5</v>
      </c>
      <c r="E57" s="28">
        <v>2011</v>
      </c>
      <c r="F57" s="29">
        <v>2012</v>
      </c>
      <c r="G57" s="28">
        <v>2013</v>
      </c>
      <c r="H57" s="31">
        <v>2014</v>
      </c>
      <c r="I57" s="28">
        <v>2015</v>
      </c>
      <c r="J57" s="28">
        <v>2016</v>
      </c>
      <c r="K57" s="28">
        <v>2017</v>
      </c>
      <c r="L57" s="28">
        <v>2018</v>
      </c>
      <c r="M57" s="28">
        <v>2019</v>
      </c>
      <c r="N57" s="28">
        <v>2020</v>
      </c>
      <c r="O57" s="28">
        <v>2021</v>
      </c>
      <c r="P57" s="28">
        <v>2022</v>
      </c>
      <c r="Q57" s="28">
        <v>2023</v>
      </c>
    </row>
    <row r="58" spans="4:17" x14ac:dyDescent="0.25">
      <c r="D58" s="18" t="s">
        <v>51</v>
      </c>
      <c r="E58" s="21">
        <v>2012</v>
      </c>
      <c r="F58" s="17">
        <v>2013</v>
      </c>
      <c r="G58" s="30">
        <v>2014</v>
      </c>
      <c r="H58" s="17">
        <v>2015</v>
      </c>
      <c r="I58" s="17">
        <v>2016</v>
      </c>
      <c r="J58" s="17">
        <v>2017</v>
      </c>
      <c r="K58" s="17">
        <v>2018</v>
      </c>
      <c r="L58" s="17">
        <v>2019</v>
      </c>
      <c r="M58" s="17">
        <v>2020</v>
      </c>
      <c r="N58" s="17">
        <v>2021</v>
      </c>
      <c r="O58" s="17">
        <v>2022</v>
      </c>
      <c r="P58" s="17">
        <v>2023</v>
      </c>
      <c r="Q58" s="17"/>
    </row>
    <row r="59" spans="4:17" x14ac:dyDescent="0.25">
      <c r="D59" s="18" t="s">
        <v>52</v>
      </c>
      <c r="E59" s="17">
        <v>2013</v>
      </c>
      <c r="F59" s="30">
        <v>2014</v>
      </c>
      <c r="G59" s="19">
        <v>2015</v>
      </c>
      <c r="H59" s="19">
        <v>2016</v>
      </c>
      <c r="I59" s="17">
        <v>2017</v>
      </c>
      <c r="J59" s="19">
        <v>2018</v>
      </c>
      <c r="K59" s="19">
        <v>2019</v>
      </c>
      <c r="L59" s="17">
        <v>2020</v>
      </c>
      <c r="M59" s="17">
        <v>2021</v>
      </c>
      <c r="N59" s="17">
        <v>2022</v>
      </c>
      <c r="O59" s="17">
        <v>2023</v>
      </c>
      <c r="P59" s="17"/>
      <c r="Q59" s="17"/>
    </row>
    <row r="60" spans="4:17" x14ac:dyDescent="0.25">
      <c r="D60" s="18" t="s">
        <v>53</v>
      </c>
      <c r="E60" s="30">
        <v>2014</v>
      </c>
      <c r="F60" s="17">
        <v>2015</v>
      </c>
      <c r="G60" s="17">
        <v>2016</v>
      </c>
      <c r="H60" s="17">
        <v>2017</v>
      </c>
      <c r="I60" s="17">
        <v>2018</v>
      </c>
      <c r="J60" s="17">
        <v>2019</v>
      </c>
      <c r="K60" s="17">
        <v>2020</v>
      </c>
      <c r="L60" s="17">
        <v>2021</v>
      </c>
      <c r="M60" s="17">
        <v>2022</v>
      </c>
      <c r="N60" s="17">
        <v>2023</v>
      </c>
      <c r="O60" s="17"/>
      <c r="P60" s="17"/>
      <c r="Q60" s="17"/>
    </row>
    <row r="61" spans="4:17" x14ac:dyDescent="0.25">
      <c r="D61" s="18" t="s">
        <v>54</v>
      </c>
      <c r="E61" s="17">
        <v>2015</v>
      </c>
      <c r="F61" s="17">
        <v>2016</v>
      </c>
      <c r="G61" s="17">
        <v>2017</v>
      </c>
      <c r="H61" s="17">
        <v>2018</v>
      </c>
      <c r="I61" s="17">
        <v>2019</v>
      </c>
      <c r="J61" s="17">
        <v>2020</v>
      </c>
      <c r="K61" s="17">
        <v>2021</v>
      </c>
      <c r="L61" s="17">
        <v>2022</v>
      </c>
      <c r="M61" s="17">
        <v>2023</v>
      </c>
      <c r="N61" s="17"/>
      <c r="O61" s="17"/>
      <c r="P61" s="17"/>
      <c r="Q61" s="17"/>
    </row>
    <row r="62" spans="4:17" x14ac:dyDescent="0.25">
      <c r="D62" s="18" t="s">
        <v>55</v>
      </c>
      <c r="E62" s="17">
        <v>2016</v>
      </c>
      <c r="F62" s="17">
        <v>2017</v>
      </c>
      <c r="G62" s="17">
        <v>2018</v>
      </c>
      <c r="H62" s="17">
        <v>2019</v>
      </c>
      <c r="I62" s="17">
        <v>2020</v>
      </c>
      <c r="J62" s="17">
        <v>2021</v>
      </c>
      <c r="K62" s="17">
        <v>2022</v>
      </c>
      <c r="L62" s="17">
        <v>2023</v>
      </c>
      <c r="M62" s="17"/>
      <c r="N62" s="17"/>
      <c r="O62" s="17"/>
      <c r="P62" s="17"/>
      <c r="Q62" s="17"/>
    </row>
    <row r="63" spans="4:17" x14ac:dyDescent="0.25">
      <c r="D63" s="18" t="s">
        <v>11</v>
      </c>
      <c r="E63" s="20">
        <v>2017</v>
      </c>
      <c r="F63" s="20">
        <v>2018</v>
      </c>
      <c r="G63" s="20">
        <v>2019</v>
      </c>
      <c r="H63" s="20">
        <v>2020</v>
      </c>
      <c r="I63" s="20">
        <v>2021</v>
      </c>
      <c r="J63" s="20">
        <v>2022</v>
      </c>
      <c r="K63" s="20">
        <v>2023</v>
      </c>
      <c r="L63" s="17"/>
      <c r="M63" s="17"/>
      <c r="N63" s="17"/>
      <c r="O63" s="17"/>
      <c r="P63" s="17"/>
      <c r="Q63" s="17"/>
    </row>
    <row r="66" spans="4:4" x14ac:dyDescent="0.25">
      <c r="D66" s="18" t="s">
        <v>88</v>
      </c>
    </row>
    <row r="67" spans="4:4" x14ac:dyDescent="0.25">
      <c r="D67" s="18" t="s">
        <v>89</v>
      </c>
    </row>
    <row r="68" spans="4:4" x14ac:dyDescent="0.25">
      <c r="D68" s="18" t="s">
        <v>90</v>
      </c>
    </row>
    <row r="69" spans="4:4" x14ac:dyDescent="0.25">
      <c r="D69" s="18" t="s">
        <v>91</v>
      </c>
    </row>
    <row r="70" spans="4:4" x14ac:dyDescent="0.25">
      <c r="D70" s="18" t="s">
        <v>94</v>
      </c>
    </row>
    <row r="71" spans="4:4" x14ac:dyDescent="0.25">
      <c r="D71" s="18" t="s">
        <v>93</v>
      </c>
    </row>
    <row r="72" spans="4:4" x14ac:dyDescent="0.25">
      <c r="D72" s="18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4DE7A-D336-4DE8-9C20-A76516A53BC4}">
  <dimension ref="A1:J42"/>
  <sheetViews>
    <sheetView topLeftCell="A25" zoomScale="175" zoomScaleNormal="175" workbookViewId="0">
      <selection activeCell="C35" sqref="C35"/>
    </sheetView>
  </sheetViews>
  <sheetFormatPr defaultRowHeight="15" x14ac:dyDescent="0.25"/>
  <cols>
    <col min="1" max="1" width="27.5703125" customWidth="1"/>
  </cols>
  <sheetData>
    <row r="1" spans="1:10" x14ac:dyDescent="0.25">
      <c r="A1" t="s">
        <v>56</v>
      </c>
      <c r="G1" t="s">
        <v>56</v>
      </c>
    </row>
    <row r="2" spans="1:10" x14ac:dyDescent="0.25">
      <c r="B2">
        <v>2015</v>
      </c>
      <c r="C2">
        <v>2016</v>
      </c>
      <c r="D2">
        <v>2019</v>
      </c>
      <c r="I2">
        <v>2016</v>
      </c>
      <c r="J2">
        <v>2018</v>
      </c>
    </row>
    <row r="3" spans="1:10" x14ac:dyDescent="0.25">
      <c r="A3" t="s">
        <v>59</v>
      </c>
      <c r="B3">
        <v>3</v>
      </c>
      <c r="C3">
        <v>4</v>
      </c>
      <c r="G3" t="s">
        <v>59</v>
      </c>
      <c r="J3">
        <v>15</v>
      </c>
    </row>
    <row r="4" spans="1:10" x14ac:dyDescent="0.25">
      <c r="A4" t="s">
        <v>60</v>
      </c>
      <c r="B4">
        <v>4</v>
      </c>
      <c r="C4">
        <v>5</v>
      </c>
      <c r="G4" t="s">
        <v>60</v>
      </c>
      <c r="J4">
        <v>16</v>
      </c>
    </row>
    <row r="5" spans="1:10" x14ac:dyDescent="0.25">
      <c r="A5" t="s">
        <v>58</v>
      </c>
      <c r="B5">
        <v>5</v>
      </c>
      <c r="C5">
        <v>6</v>
      </c>
      <c r="D5">
        <v>3</v>
      </c>
      <c r="G5" t="s">
        <v>58</v>
      </c>
      <c r="J5">
        <v>17</v>
      </c>
    </row>
    <row r="6" spans="1:10" x14ac:dyDescent="0.25">
      <c r="A6" t="s">
        <v>71</v>
      </c>
      <c r="B6">
        <v>7</v>
      </c>
      <c r="C6">
        <v>8</v>
      </c>
      <c r="G6" t="s">
        <v>71</v>
      </c>
      <c r="J6">
        <v>11</v>
      </c>
    </row>
    <row r="7" spans="1:10" x14ac:dyDescent="0.25">
      <c r="A7" t="s">
        <v>72</v>
      </c>
      <c r="B7">
        <v>8</v>
      </c>
      <c r="C7">
        <v>9</v>
      </c>
      <c r="G7" t="s">
        <v>72</v>
      </c>
      <c r="J7">
        <v>12</v>
      </c>
    </row>
    <row r="8" spans="1:10" x14ac:dyDescent="0.25">
      <c r="A8" t="s">
        <v>57</v>
      </c>
      <c r="B8">
        <v>9</v>
      </c>
      <c r="C8">
        <v>10</v>
      </c>
      <c r="D8">
        <v>4</v>
      </c>
      <c r="G8" t="s">
        <v>57</v>
      </c>
      <c r="J8">
        <v>13</v>
      </c>
    </row>
    <row r="9" spans="1:10" x14ac:dyDescent="0.25">
      <c r="A9" t="s">
        <v>73</v>
      </c>
      <c r="B9">
        <v>11</v>
      </c>
    </row>
    <row r="10" spans="1:10" x14ac:dyDescent="0.25">
      <c r="A10" t="s">
        <v>80</v>
      </c>
      <c r="C10">
        <v>11</v>
      </c>
    </row>
    <row r="12" spans="1:10" x14ac:dyDescent="0.25">
      <c r="A12" t="s">
        <v>74</v>
      </c>
      <c r="B12">
        <v>32</v>
      </c>
    </row>
    <row r="13" spans="1:10" x14ac:dyDescent="0.25">
      <c r="A13" t="s">
        <v>75</v>
      </c>
      <c r="B13">
        <v>32.1</v>
      </c>
    </row>
    <row r="14" spans="1:10" x14ac:dyDescent="0.25">
      <c r="A14" t="s">
        <v>76</v>
      </c>
      <c r="B14">
        <v>32.200000000000003</v>
      </c>
    </row>
    <row r="15" spans="1:10" x14ac:dyDescent="0.25">
      <c r="A15" t="s">
        <v>77</v>
      </c>
      <c r="B15">
        <v>32.299999999999997</v>
      </c>
    </row>
    <row r="16" spans="1:10" x14ac:dyDescent="0.25">
      <c r="A16" t="s">
        <v>78</v>
      </c>
      <c r="B16">
        <v>32.4</v>
      </c>
    </row>
    <row r="17" spans="1:10" x14ac:dyDescent="0.25">
      <c r="A17" t="s">
        <v>79</v>
      </c>
      <c r="B17">
        <v>32.5</v>
      </c>
    </row>
    <row r="20" spans="1:10" x14ac:dyDescent="0.25">
      <c r="A20" t="s">
        <v>61</v>
      </c>
      <c r="J20">
        <v>21</v>
      </c>
    </row>
    <row r="21" spans="1:10" x14ac:dyDescent="0.25">
      <c r="A21" t="s">
        <v>62</v>
      </c>
      <c r="J21">
        <v>21.3</v>
      </c>
    </row>
    <row r="22" spans="1:10" x14ac:dyDescent="0.25">
      <c r="A22" t="s">
        <v>63</v>
      </c>
      <c r="J22">
        <v>21.4</v>
      </c>
    </row>
    <row r="24" spans="1:10" x14ac:dyDescent="0.25">
      <c r="A24" t="s">
        <v>64</v>
      </c>
      <c r="C24">
        <v>27</v>
      </c>
      <c r="J24">
        <v>25</v>
      </c>
    </row>
    <row r="25" spans="1:10" x14ac:dyDescent="0.25">
      <c r="C25" s="22" t="s">
        <v>70</v>
      </c>
      <c r="J25" s="22" t="s">
        <v>65</v>
      </c>
    </row>
    <row r="27" spans="1:10" x14ac:dyDescent="0.25">
      <c r="A27" t="s">
        <v>66</v>
      </c>
      <c r="C27">
        <v>28</v>
      </c>
      <c r="J27">
        <v>26</v>
      </c>
    </row>
    <row r="28" spans="1:10" x14ac:dyDescent="0.25">
      <c r="A28" t="s">
        <v>67</v>
      </c>
      <c r="C28">
        <v>28.6</v>
      </c>
      <c r="J28">
        <v>26.5</v>
      </c>
    </row>
    <row r="30" spans="1:10" x14ac:dyDescent="0.25">
      <c r="A30" t="s">
        <v>87</v>
      </c>
      <c r="C30">
        <v>29</v>
      </c>
    </row>
    <row r="31" spans="1:10" x14ac:dyDescent="0.25">
      <c r="A31" t="s">
        <v>67</v>
      </c>
      <c r="C31">
        <v>29.6</v>
      </c>
    </row>
    <row r="33" spans="1:10" x14ac:dyDescent="0.25">
      <c r="A33" t="s">
        <v>68</v>
      </c>
      <c r="J33">
        <v>32</v>
      </c>
    </row>
    <row r="34" spans="1:10" x14ac:dyDescent="0.25">
      <c r="J34" s="23" t="s">
        <v>69</v>
      </c>
    </row>
    <row r="37" spans="1:10" x14ac:dyDescent="0.25">
      <c r="A37" t="s">
        <v>81</v>
      </c>
      <c r="C37">
        <v>30</v>
      </c>
    </row>
    <row r="38" spans="1:10" x14ac:dyDescent="0.25">
      <c r="A38" t="s">
        <v>82</v>
      </c>
      <c r="C38">
        <v>31</v>
      </c>
    </row>
    <row r="39" spans="1:10" x14ac:dyDescent="0.25">
      <c r="A39" t="s">
        <v>83</v>
      </c>
      <c r="C39">
        <v>32</v>
      </c>
    </row>
    <row r="40" spans="1:10" x14ac:dyDescent="0.25">
      <c r="A40" t="s">
        <v>84</v>
      </c>
      <c r="C40">
        <v>33</v>
      </c>
    </row>
    <row r="41" spans="1:10" x14ac:dyDescent="0.25">
      <c r="A41" t="s">
        <v>85</v>
      </c>
      <c r="C41">
        <v>34</v>
      </c>
    </row>
    <row r="42" spans="1:10" x14ac:dyDescent="0.25">
      <c r="A42" t="s">
        <v>86</v>
      </c>
      <c r="C42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A2A3-7CF6-4773-B405-25D8C48D8F97}">
  <dimension ref="B2:P21"/>
  <sheetViews>
    <sheetView zoomScale="130" zoomScaleNormal="130" workbookViewId="0">
      <selection activeCell="F7" sqref="F7"/>
    </sheetView>
  </sheetViews>
  <sheetFormatPr defaultRowHeight="15" x14ac:dyDescent="0.25"/>
  <sheetData>
    <row r="2" spans="2:16" x14ac:dyDescent="0.25">
      <c r="B2" s="32"/>
      <c r="C2" s="33" t="s">
        <v>99</v>
      </c>
      <c r="D2" s="34"/>
      <c r="E2" s="35"/>
      <c r="F2" s="33" t="s">
        <v>100</v>
      </c>
      <c r="G2" s="34"/>
      <c r="H2" s="35"/>
      <c r="I2" s="33" t="s">
        <v>101</v>
      </c>
      <c r="J2" s="34"/>
      <c r="K2" s="35"/>
    </row>
    <row r="3" spans="2:16" x14ac:dyDescent="0.25">
      <c r="B3" s="32" t="s">
        <v>95</v>
      </c>
      <c r="C3" s="32" t="s">
        <v>96</v>
      </c>
      <c r="D3" s="32" t="s">
        <v>97</v>
      </c>
      <c r="E3" s="32" t="s">
        <v>98</v>
      </c>
      <c r="F3" s="32" t="s">
        <v>96</v>
      </c>
      <c r="G3" s="32" t="s">
        <v>97</v>
      </c>
      <c r="H3" s="32" t="s">
        <v>98</v>
      </c>
      <c r="I3" s="32" t="s">
        <v>96</v>
      </c>
      <c r="J3" s="32" t="s">
        <v>97</v>
      </c>
      <c r="K3" s="32" t="s">
        <v>98</v>
      </c>
    </row>
    <row r="4" spans="2:16" x14ac:dyDescent="0.25">
      <c r="B4" s="32">
        <v>2007</v>
      </c>
      <c r="C4" s="36"/>
      <c r="D4" s="32"/>
      <c r="E4" s="32"/>
      <c r="F4" s="32"/>
      <c r="G4" s="32"/>
      <c r="H4" s="32"/>
      <c r="I4" s="32"/>
      <c r="J4" s="32"/>
      <c r="K4" s="32"/>
      <c r="N4" s="1" t="s">
        <v>1</v>
      </c>
      <c r="O4" s="1" t="s">
        <v>3</v>
      </c>
      <c r="P4" s="1" t="s">
        <v>7</v>
      </c>
    </row>
    <row r="5" spans="2:16" x14ac:dyDescent="0.25">
      <c r="B5" s="32">
        <v>2008</v>
      </c>
      <c r="C5" s="36"/>
      <c r="D5" s="32"/>
      <c r="E5" s="32"/>
      <c r="F5" s="32"/>
      <c r="G5" s="32"/>
      <c r="H5" s="32"/>
      <c r="I5" s="32"/>
      <c r="J5" s="32"/>
      <c r="K5" s="32"/>
      <c r="N5" s="9">
        <v>2007</v>
      </c>
      <c r="O5" s="1">
        <v>2009</v>
      </c>
      <c r="P5" s="1">
        <v>2013</v>
      </c>
    </row>
    <row r="6" spans="2:16" x14ac:dyDescent="0.25">
      <c r="B6" s="32">
        <v>2009</v>
      </c>
      <c r="C6" s="36"/>
      <c r="D6" s="32"/>
      <c r="E6" s="32"/>
      <c r="F6" s="32"/>
      <c r="G6" s="32"/>
      <c r="H6" s="32"/>
      <c r="I6" s="32"/>
      <c r="J6" s="32"/>
      <c r="K6" s="32"/>
      <c r="N6" s="9">
        <v>2008</v>
      </c>
      <c r="O6" s="1">
        <v>2010</v>
      </c>
      <c r="P6" s="1">
        <v>2014</v>
      </c>
    </row>
    <row r="7" spans="2:16" x14ac:dyDescent="0.25">
      <c r="B7" s="32">
        <v>2010</v>
      </c>
      <c r="C7" s="36"/>
      <c r="D7" s="32"/>
      <c r="E7" s="32"/>
      <c r="F7" s="32"/>
      <c r="G7" s="32"/>
      <c r="H7" s="32"/>
      <c r="I7" s="32"/>
      <c r="J7" s="32"/>
      <c r="K7" s="32"/>
      <c r="N7" s="9">
        <v>2009</v>
      </c>
      <c r="O7" s="1">
        <v>2011</v>
      </c>
      <c r="P7" s="10" t="s">
        <v>14</v>
      </c>
    </row>
    <row r="8" spans="2:16" x14ac:dyDescent="0.25">
      <c r="B8" s="32">
        <v>2011</v>
      </c>
      <c r="C8" s="36"/>
      <c r="D8" s="32"/>
      <c r="E8" s="32"/>
      <c r="F8" s="32"/>
      <c r="G8" s="32"/>
      <c r="H8" s="32"/>
      <c r="I8" s="32"/>
      <c r="J8" s="32"/>
      <c r="K8" s="32"/>
      <c r="N8" s="9">
        <v>2010</v>
      </c>
      <c r="O8" s="1">
        <v>2012</v>
      </c>
      <c r="P8" s="10" t="s">
        <v>12</v>
      </c>
    </row>
    <row r="9" spans="2:16" x14ac:dyDescent="0.25">
      <c r="B9" s="32">
        <v>2012</v>
      </c>
      <c r="C9" s="36"/>
      <c r="D9" s="32"/>
      <c r="E9" s="32"/>
      <c r="F9" s="32"/>
      <c r="G9" s="32"/>
      <c r="H9" s="32"/>
      <c r="I9" s="32"/>
      <c r="J9" s="32"/>
      <c r="K9" s="32"/>
      <c r="N9" s="9">
        <v>2011</v>
      </c>
      <c r="O9" s="1">
        <v>2013</v>
      </c>
      <c r="P9" s="14">
        <v>2017</v>
      </c>
    </row>
    <row r="10" spans="2:16" x14ac:dyDescent="0.25">
      <c r="B10" s="32">
        <v>2013</v>
      </c>
      <c r="C10" s="36"/>
      <c r="D10" s="32"/>
      <c r="E10" s="32"/>
      <c r="F10" s="32"/>
      <c r="G10" s="32"/>
      <c r="H10" s="32"/>
      <c r="I10" s="32"/>
      <c r="J10" s="32"/>
      <c r="K10" s="32"/>
      <c r="N10" s="9">
        <v>2012</v>
      </c>
      <c r="O10" s="1">
        <v>2014</v>
      </c>
      <c r="P10" s="10" t="s">
        <v>13</v>
      </c>
    </row>
    <row r="11" spans="2:16" x14ac:dyDescent="0.25">
      <c r="B11" s="32">
        <v>2014</v>
      </c>
      <c r="C11" s="36"/>
      <c r="D11" s="32"/>
      <c r="E11" s="32"/>
      <c r="F11" s="32"/>
      <c r="G11" s="32"/>
      <c r="H11" s="32"/>
      <c r="I11" s="32"/>
      <c r="J11" s="32"/>
      <c r="K11" s="32"/>
      <c r="N11" s="9">
        <v>2013</v>
      </c>
      <c r="O11" s="1">
        <v>2015</v>
      </c>
      <c r="P11" s="10" t="s">
        <v>15</v>
      </c>
    </row>
    <row r="12" spans="2:16" x14ac:dyDescent="0.25">
      <c r="B12" s="32">
        <v>2015</v>
      </c>
      <c r="C12" s="32"/>
      <c r="D12" s="32"/>
      <c r="E12" s="32"/>
      <c r="F12" s="32"/>
      <c r="G12" s="32"/>
      <c r="H12" s="32"/>
      <c r="I12" s="32"/>
      <c r="J12" s="32"/>
      <c r="K12" s="32"/>
      <c r="N12" s="9">
        <v>2014</v>
      </c>
      <c r="O12" s="10" t="s">
        <v>12</v>
      </c>
      <c r="P12" s="1">
        <v>2020</v>
      </c>
    </row>
    <row r="13" spans="2:16" x14ac:dyDescent="0.25">
      <c r="B13" s="32">
        <v>2016</v>
      </c>
      <c r="C13" s="32"/>
      <c r="D13" s="32"/>
      <c r="E13" s="32"/>
      <c r="F13" s="32"/>
      <c r="G13" s="32"/>
      <c r="H13" s="32"/>
      <c r="I13" s="32"/>
      <c r="J13" s="32"/>
      <c r="K13" s="32"/>
      <c r="N13" s="10" t="s">
        <v>14</v>
      </c>
      <c r="O13" s="14">
        <v>2017</v>
      </c>
      <c r="P13" s="1">
        <v>2021</v>
      </c>
    </row>
    <row r="14" spans="2:16" x14ac:dyDescent="0.25">
      <c r="B14" s="32">
        <v>2017</v>
      </c>
      <c r="C14" s="32"/>
      <c r="D14" s="32"/>
      <c r="E14" s="32"/>
      <c r="F14" s="32"/>
      <c r="G14" s="32"/>
      <c r="H14" s="32"/>
      <c r="I14" s="32"/>
      <c r="J14" s="32"/>
      <c r="K14" s="32"/>
      <c r="N14" s="10" t="s">
        <v>12</v>
      </c>
      <c r="O14" s="10" t="s">
        <v>13</v>
      </c>
      <c r="P14" s="12">
        <v>2022</v>
      </c>
    </row>
    <row r="15" spans="2:16" x14ac:dyDescent="0.25">
      <c r="B15" s="32">
        <v>2018</v>
      </c>
      <c r="C15" s="32" t="s">
        <v>102</v>
      </c>
      <c r="D15" s="32"/>
      <c r="E15" s="32"/>
      <c r="F15" s="36" t="s">
        <v>102</v>
      </c>
      <c r="G15" s="32"/>
      <c r="H15" s="32"/>
      <c r="I15" s="32"/>
      <c r="J15" s="32"/>
      <c r="K15" s="32"/>
      <c r="N15" s="14">
        <v>2017</v>
      </c>
      <c r="O15" s="12">
        <v>2019</v>
      </c>
      <c r="P15" s="1">
        <v>2023</v>
      </c>
    </row>
    <row r="16" spans="2:16" x14ac:dyDescent="0.25">
      <c r="B16" s="32">
        <v>2019</v>
      </c>
      <c r="C16" s="32" t="s">
        <v>102</v>
      </c>
      <c r="D16" s="32"/>
      <c r="E16" s="32"/>
      <c r="F16" s="32"/>
      <c r="G16" s="32"/>
      <c r="H16" s="32"/>
      <c r="I16" s="32"/>
      <c r="J16" s="32"/>
      <c r="K16" s="32"/>
      <c r="N16" s="12">
        <v>2018</v>
      </c>
      <c r="O16" s="1">
        <v>2020</v>
      </c>
      <c r="P16" s="1">
        <v>2024</v>
      </c>
    </row>
    <row r="17" spans="2:16" x14ac:dyDescent="0.25">
      <c r="B17" s="32">
        <v>2020</v>
      </c>
      <c r="C17" s="32"/>
      <c r="D17" s="32"/>
      <c r="E17" s="32"/>
      <c r="F17" s="32"/>
      <c r="G17" s="32"/>
      <c r="H17" s="32"/>
      <c r="I17" s="32"/>
      <c r="J17" s="32"/>
      <c r="K17" s="32"/>
      <c r="N17" s="12" t="s">
        <v>15</v>
      </c>
      <c r="O17" s="1">
        <v>2021</v>
      </c>
      <c r="P17" s="1">
        <v>2025</v>
      </c>
    </row>
    <row r="18" spans="2:16" x14ac:dyDescent="0.25">
      <c r="B18" s="32">
        <v>2021</v>
      </c>
      <c r="C18" s="32"/>
      <c r="D18" s="32"/>
      <c r="E18" s="32"/>
      <c r="F18" s="32"/>
      <c r="G18" s="32"/>
      <c r="H18" s="32"/>
      <c r="I18" s="32"/>
      <c r="J18" s="32"/>
      <c r="K18" s="32"/>
      <c r="N18" s="1">
        <v>2020</v>
      </c>
      <c r="O18" s="12">
        <v>2022</v>
      </c>
      <c r="P18" s="1">
        <v>2026</v>
      </c>
    </row>
    <row r="19" spans="2:16" x14ac:dyDescent="0.25">
      <c r="B19" s="32">
        <v>2022</v>
      </c>
      <c r="C19" s="32" t="s">
        <v>102</v>
      </c>
      <c r="D19" s="32"/>
      <c r="E19" s="32"/>
      <c r="F19" s="32"/>
      <c r="G19" s="32"/>
      <c r="H19" s="32"/>
      <c r="I19" s="32"/>
      <c r="J19" s="32"/>
      <c r="K19" s="32"/>
      <c r="N19" s="1">
        <v>2021</v>
      </c>
      <c r="O19" s="2">
        <v>2023</v>
      </c>
      <c r="P19" s="1">
        <v>2027</v>
      </c>
    </row>
    <row r="20" spans="2:16" x14ac:dyDescent="0.25">
      <c r="B20" s="32">
        <v>2023</v>
      </c>
      <c r="C20" s="32"/>
      <c r="D20" s="32"/>
      <c r="E20" s="32"/>
      <c r="F20" s="32"/>
      <c r="G20" s="32"/>
      <c r="H20" s="32"/>
      <c r="I20" s="32"/>
      <c r="J20" s="32"/>
      <c r="K20" s="32"/>
      <c r="N20" s="11">
        <v>2022</v>
      </c>
      <c r="O20" s="1">
        <v>2024</v>
      </c>
      <c r="P20" s="1">
        <v>2028</v>
      </c>
    </row>
    <row r="21" spans="2:16" x14ac:dyDescent="0.25">
      <c r="N21" s="1">
        <v>2023</v>
      </c>
      <c r="O21" s="1">
        <v>2025</v>
      </c>
      <c r="P21" s="1">
        <v>2029</v>
      </c>
    </row>
  </sheetData>
  <mergeCells count="3">
    <mergeCell ref="C2:E2"/>
    <mergeCell ref="F2:H2"/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data_available</vt:lpstr>
      <vt:lpstr>dictionary</vt:lpstr>
      <vt:lpstr>Years and evaluations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Pardo</dc:creator>
  <cp:lastModifiedBy>Francisco Pardo</cp:lastModifiedBy>
  <dcterms:created xsi:type="dcterms:W3CDTF">2024-03-26T23:35:41Z</dcterms:created>
  <dcterms:modified xsi:type="dcterms:W3CDTF">2024-08-02T20:46:26Z</dcterms:modified>
</cp:coreProperties>
</file>