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ri\Pictures\"/>
    </mc:Choice>
  </mc:AlternateContent>
  <bookViews>
    <workbookView xWindow="0" yWindow="0" windowWidth="20490" windowHeight="8595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PC!$A$1:$P$33</definedName>
    <definedName name="_xlnm.Print_Titles" localSheetId="2">PC!$1:$13</definedName>
  </definedNames>
  <calcPr calcId="162913"/>
</workbook>
</file>

<file path=xl/calcChain.xml><?xml version="1.0" encoding="utf-8"?>
<calcChain xmlns="http://schemas.openxmlformats.org/spreadsheetml/2006/main">
  <c r="K31" i="1" l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<sst xmlns="http://schemas.openxmlformats.org/spreadsheetml/2006/main" count="243" uniqueCount="113">
  <si>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</si>
  <si>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</si>
  <si>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</si>
  <si>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</si>
  <si>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</si>
  <si>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</si>
  <si>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</si>
  <si>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</si>
  <si>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</si>
  <si>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</si>
  <si>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</si>
  <si>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</si>
  <si>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</si>
  <si>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</si>
  <si>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</si>
  <si>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</si>
  <si>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</si>
  <si>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</si>
  <si>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</si>
  <si>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Logo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</si>
  <si>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</si>
  <si>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</si>
  <si>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</si>
  <si>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</si>
  <si>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</si>
  <si>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</si>
  <si>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</si>
  <si>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</si>
  <si>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</si>
  <si>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TWG PPQA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</si>
  <si>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</si>
  <si>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</si>
  <si>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</si>
  <si>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</si>
  <si>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</si>
  <si>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</si>
  <si>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</si>
  <si>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</si>
  <si>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</si>
  <si>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</si>
  <si>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</si>
  <si>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</si>
  <si>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</si>
  <si>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</si>
  <si>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</si>
  <si>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</si>
  <si>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</si>
  <si>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</si>
  <si>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2017</t>
  </si>
  <si>
    <t>09/08/2017</t>
  </si>
  <si>
    <t>1</t>
  </si>
  <si>
    <t>0-SI</t>
  </si>
  <si>
    <t>Servicios profecionales para el desarrollo del software ( Administrador de proyecto)</t>
  </si>
  <si>
    <t>0-NO</t>
  </si>
  <si>
    <t>ADJUDICACIÓN DIRECTA PUBLICA.</t>
  </si>
  <si>
    <t>CONCURSO PUBLICO.</t>
  </si>
  <si>
    <t>LICITACIÓN PUBLICA.</t>
  </si>
  <si>
    <t>CONVENIOS.</t>
  </si>
  <si>
    <t>SERVICIOS</t>
  </si>
  <si>
    <t>Por la entidad</t>
  </si>
  <si>
    <t xml:space="preserve">Procedimiento clasico </t>
  </si>
  <si>
    <t>SERVICIO</t>
  </si>
  <si>
    <t>PAQUETE</t>
  </si>
  <si>
    <t>UNIDAD</t>
  </si>
  <si>
    <t xml:space="preserve">BIENES </t>
  </si>
  <si>
    <t>PESOS</t>
  </si>
  <si>
    <t>DOLARES</t>
  </si>
  <si>
    <t>Ver curriculum</t>
  </si>
  <si>
    <t>2</t>
  </si>
  <si>
    <t>3</t>
  </si>
  <si>
    <t>4</t>
  </si>
  <si>
    <t>5</t>
  </si>
  <si>
    <t>Servicios profecionales para el desarrollo de software(Programador )</t>
  </si>
  <si>
    <t>6</t>
  </si>
  <si>
    <t>7</t>
  </si>
  <si>
    <t>8</t>
  </si>
  <si>
    <t>9</t>
  </si>
  <si>
    <t>10</t>
  </si>
  <si>
    <t>11</t>
  </si>
  <si>
    <t>12</t>
  </si>
  <si>
    <t>13</t>
  </si>
  <si>
    <t>Servicios profecionales para el desarrollo de software (Analista)</t>
  </si>
  <si>
    <t>Servicios profecionales para diseñar software (Diseñador)</t>
  </si>
  <si>
    <t>Servicios profecionales para la calidad del software(Administrador de la calidad)</t>
  </si>
  <si>
    <t>Servicios profecionales para administrar los documentos, tecnologia repositorios (Administrador de la configuración)</t>
  </si>
  <si>
    <t>Servicios profecionales para desarrollar software(Tester)</t>
  </si>
  <si>
    <t>Servicios profecionales para verificar y validar software (ingeniero V&amp;V)</t>
  </si>
  <si>
    <t>Contratar internet para el desarrollo del software</t>
  </si>
  <si>
    <t xml:space="preserve">Por mejor servicio </t>
  </si>
  <si>
    <t xml:space="preserve">Contrato clasico </t>
  </si>
  <si>
    <t>ver tarifas</t>
  </si>
  <si>
    <t>Contrato de agua potable</t>
  </si>
  <si>
    <t>Por servicio</t>
  </si>
  <si>
    <t>ver  tarifa</t>
  </si>
  <si>
    <t>Contrato de luz para desarrollar el software</t>
  </si>
  <si>
    <t>Servicios profecionales para el desarrollo de software(Programador 1)</t>
  </si>
  <si>
    <t xml:space="preserve">Renta de mobilidario para el desarrollo del software </t>
  </si>
  <si>
    <t>Por bienes</t>
  </si>
  <si>
    <t>Compra</t>
  </si>
  <si>
    <t xml:space="preserve">ver el material </t>
  </si>
  <si>
    <t xml:space="preserve">Compra de material fisico como hojas de papel </t>
  </si>
  <si>
    <t xml:space="preserve">servicio </t>
  </si>
  <si>
    <t>compra</t>
  </si>
  <si>
    <t>material de apoyo</t>
  </si>
  <si>
    <t>Cremeria La Canasta</t>
  </si>
  <si>
    <t>CLC_001</t>
  </si>
  <si>
    <t>$23,00.00</t>
  </si>
  <si>
    <t>FJRC</t>
  </si>
  <si>
    <t>14</t>
  </si>
  <si>
    <t>Mejora de procesos de CMMI</t>
  </si>
  <si>
    <t>Francisco Javier Regalado Caballero</t>
  </si>
  <si>
    <t>$CMMI/Areas de proceso - Nivel 2/06 - PP/Documentos y plantillas</t>
  </si>
  <si>
    <t>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</si>
</sst>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5" fontId="9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7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49" fontId="10" fillId="3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 applyProtection="1">
      <alignment vertical="center" wrapText="1"/>
      <protection locked="0"/>
    </xf>
    <xf numFmtId="167" fontId="9" fillId="0" borderId="0" xfId="0" applyNumberFormat="1" applyFont="1" applyFill="1" applyBorder="1" applyAlignment="1">
      <alignment horizontal="right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49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49" fontId="5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14" fontId="9" fillId="0" borderId="0" xfId="0" applyNumberFormat="1" applyFont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0</xdr:col>
      <xdr:colOff>1647825</xdr:colOff>
      <xdr:row>6</xdr:row>
      <xdr:rowOff>76200</xdr:rowOff>
    </xdr:to>
    <xdr:pic>
      <xdr:nvPicPr>
        <xdr:cNvPr id="2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82570699-513E-414F-9641-95BBB040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4763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66675</xdr:rowOff>
    </xdr:from>
    <xdr:to>
      <xdr:col>0</xdr:col>
      <xdr:colOff>1762125</xdr:colOff>
      <xdr:row>7</xdr:row>
      <xdr:rowOff>47625</xdr:rowOff>
    </xdr:to>
    <xdr:pic>
      <xdr:nvPicPr>
        <xdr:cNvPr id="2" name="Imagen 4" descr="C:\Users\Miri\AppData\Local\Microsoft\Windows\INetCache\Content.Word\dolphins.png">
          <a:extLst>
            <a:ext uri="{FF2B5EF4-FFF2-40B4-BE49-F238E27FC236}">
              <a16:creationId xmlns:a16="http://schemas.microsoft.com/office/drawing/2014/main" id="{610F6F72-682C-4037-8EB1-559ADCE4F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28600"/>
          <a:ext cx="14763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topLeftCell="A5" workbookViewId="0">
      <selection activeCell="B25" sqref="B25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4"/>
    </row>
    <row r="7" spans="1:4" ht="20.25" x14ac:dyDescent="0.3">
      <c r="A7" s="34" t="s">
        <v>41</v>
      </c>
    </row>
    <row r="8" spans="1:4" x14ac:dyDescent="0.2">
      <c r="A8" s="35"/>
    </row>
    <row r="9" spans="1:4" x14ac:dyDescent="0.2">
      <c r="A9" s="36" t="s">
        <v>24</v>
      </c>
      <c r="B9" s="37" t="s">
        <v>25</v>
      </c>
      <c r="C9" s="37"/>
      <c r="D9" s="37"/>
    </row>
    <row r="10" spans="1:4" ht="16.5" customHeight="1" x14ac:dyDescent="0.2">
      <c r="A10" s="36" t="s">
        <v>26</v>
      </c>
      <c r="B10" s="45" t="s">
        <v>109</v>
      </c>
      <c r="C10" s="37"/>
      <c r="D10" s="37"/>
    </row>
    <row r="11" spans="1:4" x14ac:dyDescent="0.2">
      <c r="A11" s="36" t="s">
        <v>27</v>
      </c>
      <c r="B11" s="85">
        <v>42956</v>
      </c>
      <c r="C11" s="37"/>
      <c r="D11" s="37"/>
    </row>
    <row r="12" spans="1:4" ht="15" customHeight="1" x14ac:dyDescent="0.2">
      <c r="A12" s="36" t="s">
        <v>28</v>
      </c>
      <c r="B12" s="45" t="s">
        <v>110</v>
      </c>
      <c r="C12" s="37"/>
      <c r="D12" s="37"/>
    </row>
    <row r="13" spans="1:4" ht="30" customHeight="1" x14ac:dyDescent="0.2">
      <c r="A13" s="36" t="s">
        <v>30</v>
      </c>
      <c r="B13" s="37" t="s">
        <v>111</v>
      </c>
      <c r="C13" s="37"/>
      <c r="D13" s="37"/>
    </row>
    <row r="14" spans="1:4" ht="16.5" customHeight="1" x14ac:dyDescent="0.2">
      <c r="A14" s="36" t="s">
        <v>31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2" t="s">
        <v>32</v>
      </c>
      <c r="B16" s="63"/>
      <c r="C16" s="38"/>
      <c r="D16" s="38"/>
    </row>
    <row r="17" spans="1:4" x14ac:dyDescent="0.2">
      <c r="A17" s="36" t="s">
        <v>33</v>
      </c>
      <c r="B17" s="36" t="s">
        <v>34</v>
      </c>
      <c r="C17" s="37"/>
      <c r="D17" s="37"/>
    </row>
    <row r="18" spans="1:4" x14ac:dyDescent="0.2">
      <c r="A18" s="86" t="s">
        <v>107</v>
      </c>
      <c r="B18" s="42">
        <v>42956</v>
      </c>
      <c r="C18" s="37"/>
      <c r="D18" s="37"/>
    </row>
    <row r="19" spans="1:4" x14ac:dyDescent="0.2">
      <c r="A19" s="86" t="s">
        <v>112</v>
      </c>
      <c r="B19" s="42">
        <v>42956</v>
      </c>
      <c r="C19" s="37"/>
      <c r="D19" s="37"/>
    </row>
    <row r="20" spans="1:4" x14ac:dyDescent="0.2">
      <c r="A20" s="39"/>
      <c r="B20" s="39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2" t="s">
        <v>35</v>
      </c>
      <c r="B22" s="63"/>
      <c r="C22" s="37"/>
      <c r="D22" s="37"/>
    </row>
    <row r="23" spans="1:4" x14ac:dyDescent="0.2">
      <c r="A23" s="36" t="s">
        <v>33</v>
      </c>
      <c r="B23" s="36" t="s">
        <v>36</v>
      </c>
      <c r="C23" s="37"/>
      <c r="D23" s="37"/>
    </row>
    <row r="24" spans="1:4" x14ac:dyDescent="0.2">
      <c r="A24" s="86" t="s">
        <v>107</v>
      </c>
      <c r="B24" s="42">
        <v>42956</v>
      </c>
      <c r="C24" s="37"/>
      <c r="D24" s="37"/>
    </row>
    <row r="25" spans="1:4" x14ac:dyDescent="0.2">
      <c r="A25" s="86" t="s">
        <v>112</v>
      </c>
      <c r="B25" s="42">
        <v>42956</v>
      </c>
      <c r="C25" s="37"/>
      <c r="D25" s="37"/>
    </row>
    <row r="26" spans="1:4" x14ac:dyDescent="0.2">
      <c r="A26" s="39"/>
      <c r="B26" s="39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2" t="s">
        <v>37</v>
      </c>
      <c r="B28" s="64"/>
      <c r="C28" s="64"/>
      <c r="D28" s="63"/>
    </row>
    <row r="29" spans="1:4" ht="25.5" x14ac:dyDescent="0.2">
      <c r="A29" s="36" t="s">
        <v>24</v>
      </c>
      <c r="B29" s="40" t="s">
        <v>27</v>
      </c>
      <c r="C29" s="40" t="s">
        <v>38</v>
      </c>
      <c r="D29" s="40" t="s">
        <v>39</v>
      </c>
    </row>
    <row r="30" spans="1:4" ht="53.25" customHeight="1" x14ac:dyDescent="0.2">
      <c r="A30" s="41" t="s">
        <v>25</v>
      </c>
      <c r="B30" s="42">
        <v>39687</v>
      </c>
      <c r="C30" s="39" t="s">
        <v>29</v>
      </c>
      <c r="D30" s="39" t="s">
        <v>40</v>
      </c>
    </row>
    <row r="31" spans="1:4" x14ac:dyDescent="0.2">
      <c r="A31" s="39"/>
      <c r="B31" s="42"/>
      <c r="C31" s="39"/>
      <c r="D31" s="39"/>
    </row>
    <row r="32" spans="1:4" x14ac:dyDescent="0.2">
      <c r="A32" s="39"/>
      <c r="B32" s="42"/>
      <c r="C32" s="39"/>
      <c r="D32" s="39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2" workbookViewId="0">
      <selection activeCell="B12" sqref="B12:B16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3"/>
    </row>
    <row r="4" spans="1:2" x14ac:dyDescent="0.2">
      <c r="A4" s="44"/>
    </row>
    <row r="5" spans="1:2" x14ac:dyDescent="0.2">
      <c r="A5" s="44"/>
    </row>
    <row r="6" spans="1:2" x14ac:dyDescent="0.2">
      <c r="A6" s="44"/>
    </row>
    <row r="8" spans="1:2" x14ac:dyDescent="0.2">
      <c r="B8" s="45"/>
    </row>
    <row r="9" spans="1:2" x14ac:dyDescent="0.2">
      <c r="B9" s="45"/>
    </row>
    <row r="10" spans="1:2" ht="20.25" x14ac:dyDescent="0.3">
      <c r="A10" s="43" t="s">
        <v>42</v>
      </c>
      <c r="B10" s="45"/>
    </row>
    <row r="11" spans="1:2" ht="13.5" thickBot="1" x14ac:dyDescent="0.25">
      <c r="B11" s="45"/>
    </row>
    <row r="12" spans="1:2" ht="14.25" customHeight="1" thickBot="1" x14ac:dyDescent="0.25">
      <c r="A12" s="46" t="s">
        <v>43</v>
      </c>
      <c r="B12" s="37" t="s">
        <v>25</v>
      </c>
    </row>
    <row r="13" spans="1:2" ht="15.75" customHeight="1" thickBot="1" x14ac:dyDescent="0.25">
      <c r="A13" s="47" t="s">
        <v>44</v>
      </c>
      <c r="B13" s="45" t="s">
        <v>109</v>
      </c>
    </row>
    <row r="14" spans="1:2" ht="13.5" thickBot="1" x14ac:dyDescent="0.25">
      <c r="A14" s="47" t="s">
        <v>27</v>
      </c>
      <c r="B14" s="85">
        <v>42956</v>
      </c>
    </row>
    <row r="15" spans="1:2" ht="15" customHeight="1" thickBot="1" x14ac:dyDescent="0.25">
      <c r="A15" s="47" t="s">
        <v>28</v>
      </c>
      <c r="B15" s="45" t="s">
        <v>110</v>
      </c>
    </row>
    <row r="16" spans="1:2" ht="15" customHeight="1" thickBot="1" x14ac:dyDescent="0.25">
      <c r="A16" s="47" t="s">
        <v>30</v>
      </c>
      <c r="B16" s="37" t="s">
        <v>111</v>
      </c>
    </row>
    <row r="17" spans="1:4" ht="13.5" thickBot="1" x14ac:dyDescent="0.25">
      <c r="A17" s="44"/>
      <c r="B17" s="37"/>
    </row>
    <row r="18" spans="1:4" ht="13.5" thickBot="1" x14ac:dyDescent="0.25">
      <c r="A18" s="48" t="s">
        <v>45</v>
      </c>
      <c r="B18" s="49"/>
      <c r="C18" s="49"/>
      <c r="D18" s="50"/>
    </row>
    <row r="19" spans="1:4" ht="16.5" customHeight="1" thickBot="1" x14ac:dyDescent="0.25">
      <c r="A19" s="47" t="s">
        <v>24</v>
      </c>
      <c r="B19" s="51" t="s">
        <v>27</v>
      </c>
      <c r="C19" s="51" t="s">
        <v>38</v>
      </c>
      <c r="D19" s="51" t="s">
        <v>39</v>
      </c>
    </row>
    <row r="20" spans="1:4" ht="13.5" thickBot="1" x14ac:dyDescent="0.25">
      <c r="A20" s="52"/>
      <c r="B20" s="53"/>
      <c r="C20" s="53"/>
      <c r="D20" s="53"/>
    </row>
    <row r="21" spans="1:4" ht="13.5" thickBot="1" x14ac:dyDescent="0.25">
      <c r="A21" s="52"/>
      <c r="B21" s="53"/>
      <c r="C21" s="53"/>
      <c r="D21" s="53"/>
    </row>
    <row r="22" spans="1:4" ht="13.5" thickBot="1" x14ac:dyDescent="0.25">
      <c r="A22" s="52"/>
      <c r="B22" s="53"/>
      <c r="C22" s="53"/>
      <c r="D22" s="5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75"/>
  <sheetViews>
    <sheetView tabSelected="1" topLeftCell="A25" zoomScale="80" zoomScaleNormal="80" zoomScaleSheetLayoutView="85" workbookViewId="0">
      <selection activeCell="J28" sqref="J28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8.5703125" style="24" customWidth="1"/>
    <col min="4" max="4" width="15.140625" style="25" customWidth="1"/>
    <col min="5" max="5" width="21.28515625" style="25" customWidth="1"/>
    <col min="6" max="6" width="6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3.855468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65" t="s">
        <v>19</v>
      </c>
      <c r="C1" s="65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65"/>
      <c r="C2" s="65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65"/>
      <c r="C3" s="65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76" t="s">
        <v>18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77" t="s">
        <v>104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46</v>
      </c>
      <c r="C8" s="10"/>
      <c r="D8" s="8"/>
      <c r="E8" s="79" t="s">
        <v>48</v>
      </c>
      <c r="F8" s="80"/>
      <c r="G8" s="81"/>
      <c r="J8" s="69" t="s">
        <v>21</v>
      </c>
      <c r="K8" s="69"/>
      <c r="L8" s="71" t="s">
        <v>49</v>
      </c>
      <c r="M8" s="71"/>
      <c r="N8" s="71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20</v>
      </c>
      <c r="C10" s="10"/>
      <c r="D10" s="8"/>
      <c r="E10" s="82" t="s">
        <v>105</v>
      </c>
      <c r="F10" s="83"/>
      <c r="G10" s="84"/>
      <c r="J10" s="70" t="s">
        <v>22</v>
      </c>
      <c r="K10" s="70"/>
      <c r="L10" s="72" t="s">
        <v>107</v>
      </c>
      <c r="M10" s="72"/>
      <c r="N10" s="72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75" t="s">
        <v>2</v>
      </c>
      <c r="B12" s="67" t="s">
        <v>3</v>
      </c>
      <c r="C12" s="67" t="s">
        <v>4</v>
      </c>
      <c r="D12" s="75" t="s">
        <v>5</v>
      </c>
      <c r="E12" s="67" t="s">
        <v>6</v>
      </c>
      <c r="F12" s="16"/>
      <c r="G12" s="67" t="s">
        <v>7</v>
      </c>
      <c r="H12" s="75" t="s">
        <v>8</v>
      </c>
      <c r="I12" s="67" t="s">
        <v>9</v>
      </c>
      <c r="J12" s="73" t="s">
        <v>10</v>
      </c>
      <c r="K12" s="73" t="s">
        <v>11</v>
      </c>
      <c r="L12" s="67" t="s">
        <v>12</v>
      </c>
      <c r="M12" s="67" t="s">
        <v>23</v>
      </c>
      <c r="N12" s="67" t="s">
        <v>13</v>
      </c>
      <c r="O12" s="67" t="s">
        <v>14</v>
      </c>
      <c r="P12" s="75" t="s">
        <v>15</v>
      </c>
    </row>
    <row r="13" spans="1:16" s="18" customFormat="1" ht="15" customHeight="1" x14ac:dyDescent="0.2">
      <c r="A13" s="68"/>
      <c r="B13" s="68"/>
      <c r="C13" s="68"/>
      <c r="D13" s="68"/>
      <c r="E13" s="68"/>
      <c r="F13" s="16"/>
      <c r="G13" s="68"/>
      <c r="H13" s="68"/>
      <c r="I13" s="68"/>
      <c r="J13" s="74"/>
      <c r="K13" s="74"/>
      <c r="L13" s="68"/>
      <c r="M13" s="68"/>
      <c r="N13" s="68"/>
      <c r="O13" s="68"/>
      <c r="P13" s="68"/>
    </row>
    <row r="14" spans="1:16" ht="69" customHeight="1" x14ac:dyDescent="0.2">
      <c r="A14" s="30" t="s">
        <v>50</v>
      </c>
      <c r="B14" s="19" t="s">
        <v>51</v>
      </c>
      <c r="C14" s="19" t="s">
        <v>53</v>
      </c>
      <c r="D14" s="20"/>
      <c r="E14" s="19" t="s">
        <v>55</v>
      </c>
      <c r="F14" s="19"/>
      <c r="G14" s="19" t="s">
        <v>58</v>
      </c>
      <c r="H14" s="29" t="s">
        <v>52</v>
      </c>
      <c r="I14" s="19" t="s">
        <v>61</v>
      </c>
      <c r="J14" s="21">
        <v>1</v>
      </c>
      <c r="K14" s="56" t="s">
        <v>106</v>
      </c>
      <c r="L14" s="19" t="s">
        <v>65</v>
      </c>
      <c r="M14" s="58">
        <v>42857</v>
      </c>
      <c r="N14" s="19" t="s">
        <v>59</v>
      </c>
      <c r="O14" s="19" t="s">
        <v>60</v>
      </c>
      <c r="P14" s="22" t="s">
        <v>67</v>
      </c>
    </row>
    <row r="15" spans="1:16" ht="69" customHeight="1" x14ac:dyDescent="0.2">
      <c r="A15" s="30" t="s">
        <v>68</v>
      </c>
      <c r="B15" s="19" t="s">
        <v>51</v>
      </c>
      <c r="C15" s="19" t="s">
        <v>53</v>
      </c>
      <c r="D15" s="20"/>
      <c r="E15" s="19" t="s">
        <v>55</v>
      </c>
      <c r="F15" s="19"/>
      <c r="G15" s="19" t="s">
        <v>58</v>
      </c>
      <c r="H15" s="29" t="s">
        <v>72</v>
      </c>
      <c r="I15" s="19" t="s">
        <v>61</v>
      </c>
      <c r="J15" s="21">
        <v>0</v>
      </c>
      <c r="K15" s="56">
        <v>5900</v>
      </c>
      <c r="L15" s="19" t="s">
        <v>65</v>
      </c>
      <c r="M15" s="58">
        <v>42857</v>
      </c>
      <c r="N15" s="19" t="s">
        <v>59</v>
      </c>
      <c r="O15" s="19" t="s">
        <v>60</v>
      </c>
      <c r="P15" s="22" t="s">
        <v>67</v>
      </c>
    </row>
    <row r="16" spans="1:16" ht="69" customHeight="1" x14ac:dyDescent="0.2">
      <c r="A16" s="30" t="s">
        <v>69</v>
      </c>
      <c r="B16" s="19" t="s">
        <v>51</v>
      </c>
      <c r="C16" s="19" t="s">
        <v>53</v>
      </c>
      <c r="D16" s="20"/>
      <c r="E16" s="19" t="s">
        <v>55</v>
      </c>
      <c r="F16" s="19"/>
      <c r="G16" s="19" t="s">
        <v>58</v>
      </c>
      <c r="H16" s="29" t="s">
        <v>95</v>
      </c>
      <c r="I16" s="19" t="s">
        <v>61</v>
      </c>
      <c r="J16" s="21">
        <v>1</v>
      </c>
      <c r="K16" s="56">
        <v>5900</v>
      </c>
      <c r="L16" s="19" t="s">
        <v>65</v>
      </c>
      <c r="M16" s="58">
        <v>42857</v>
      </c>
      <c r="N16" s="19" t="s">
        <v>59</v>
      </c>
      <c r="O16" s="19" t="s">
        <v>60</v>
      </c>
      <c r="P16" s="22" t="s">
        <v>67</v>
      </c>
    </row>
    <row r="17" spans="1:16" ht="69" customHeight="1" x14ac:dyDescent="0.2">
      <c r="A17" s="30" t="s">
        <v>70</v>
      </c>
      <c r="B17" s="19" t="s">
        <v>51</v>
      </c>
      <c r="C17" s="19" t="s">
        <v>53</v>
      </c>
      <c r="D17" s="20"/>
      <c r="E17" s="19" t="s">
        <v>55</v>
      </c>
      <c r="F17" s="19"/>
      <c r="G17" s="19" t="s">
        <v>58</v>
      </c>
      <c r="H17" s="29" t="s">
        <v>81</v>
      </c>
      <c r="I17" s="19" t="s">
        <v>61</v>
      </c>
      <c r="J17" s="21">
        <v>1</v>
      </c>
      <c r="K17" s="56">
        <v>6800</v>
      </c>
      <c r="L17" s="19" t="s">
        <v>65</v>
      </c>
      <c r="M17" s="58">
        <v>42857</v>
      </c>
      <c r="N17" s="19" t="s">
        <v>59</v>
      </c>
      <c r="O17" s="19" t="s">
        <v>60</v>
      </c>
      <c r="P17" s="22" t="s">
        <v>67</v>
      </c>
    </row>
    <row r="18" spans="1:16" ht="69" customHeight="1" x14ac:dyDescent="0.2">
      <c r="A18" s="30" t="s">
        <v>71</v>
      </c>
      <c r="B18" s="19" t="s">
        <v>51</v>
      </c>
      <c r="C18" s="19" t="s">
        <v>53</v>
      </c>
      <c r="D18" s="20"/>
      <c r="E18" s="19" t="s">
        <v>55</v>
      </c>
      <c r="F18" s="19"/>
      <c r="G18" s="19" t="s">
        <v>58</v>
      </c>
      <c r="H18" s="29" t="s">
        <v>82</v>
      </c>
      <c r="I18" s="19" t="s">
        <v>61</v>
      </c>
      <c r="J18" s="21">
        <v>1</v>
      </c>
      <c r="K18" s="56">
        <v>4950</v>
      </c>
      <c r="L18" s="19" t="s">
        <v>65</v>
      </c>
      <c r="M18" s="58">
        <v>42857</v>
      </c>
      <c r="N18" s="19" t="s">
        <v>59</v>
      </c>
      <c r="O18" s="19" t="s">
        <v>60</v>
      </c>
      <c r="P18" s="22" t="s">
        <v>67</v>
      </c>
    </row>
    <row r="19" spans="1:16" ht="69" customHeight="1" x14ac:dyDescent="0.2">
      <c r="A19" s="30" t="s">
        <v>73</v>
      </c>
      <c r="B19" s="19" t="s">
        <v>51</v>
      </c>
      <c r="C19" s="19" t="s">
        <v>53</v>
      </c>
      <c r="D19" s="20"/>
      <c r="E19" s="19" t="s">
        <v>55</v>
      </c>
      <c r="F19" s="19"/>
      <c r="G19" s="19" t="s">
        <v>58</v>
      </c>
      <c r="H19" s="29" t="s">
        <v>83</v>
      </c>
      <c r="I19" s="19" t="s">
        <v>61</v>
      </c>
      <c r="J19" s="21">
        <v>1</v>
      </c>
      <c r="K19" s="56">
        <v>4445</v>
      </c>
      <c r="L19" s="19" t="s">
        <v>65</v>
      </c>
      <c r="M19" s="58">
        <v>42857</v>
      </c>
      <c r="N19" s="19" t="s">
        <v>59</v>
      </c>
      <c r="O19" s="19" t="s">
        <v>60</v>
      </c>
      <c r="P19" s="22" t="s">
        <v>67</v>
      </c>
    </row>
    <row r="20" spans="1:16" ht="69.75" customHeight="1" x14ac:dyDescent="0.2">
      <c r="A20" s="30" t="s">
        <v>74</v>
      </c>
      <c r="B20" s="19" t="s">
        <v>51</v>
      </c>
      <c r="C20" s="19" t="s">
        <v>53</v>
      </c>
      <c r="D20" s="20"/>
      <c r="E20" s="19" t="s">
        <v>55</v>
      </c>
      <c r="F20" s="19"/>
      <c r="G20" s="19" t="s">
        <v>58</v>
      </c>
      <c r="H20" s="29" t="s">
        <v>84</v>
      </c>
      <c r="I20" s="19" t="s">
        <v>61</v>
      </c>
      <c r="J20" s="21">
        <v>1</v>
      </c>
      <c r="K20" s="56">
        <v>5820</v>
      </c>
      <c r="L20" s="19" t="s">
        <v>65</v>
      </c>
      <c r="M20" s="58">
        <v>42857</v>
      </c>
      <c r="N20" s="19" t="s">
        <v>59</v>
      </c>
      <c r="O20" s="19" t="s">
        <v>60</v>
      </c>
      <c r="P20" s="22" t="s">
        <v>67</v>
      </c>
    </row>
    <row r="21" spans="1:16" ht="69.75" customHeight="1" x14ac:dyDescent="0.2">
      <c r="A21" s="30" t="s">
        <v>75</v>
      </c>
      <c r="B21" s="19" t="s">
        <v>51</v>
      </c>
      <c r="C21" s="19" t="s">
        <v>53</v>
      </c>
      <c r="D21" s="20"/>
      <c r="E21" s="19" t="s">
        <v>55</v>
      </c>
      <c r="F21" s="19"/>
      <c r="G21" s="19" t="s">
        <v>58</v>
      </c>
      <c r="H21" s="29" t="s">
        <v>85</v>
      </c>
      <c r="I21" s="19" t="s">
        <v>61</v>
      </c>
      <c r="J21" s="21">
        <v>1</v>
      </c>
      <c r="K21" s="56">
        <v>5280</v>
      </c>
      <c r="L21" s="19" t="s">
        <v>65</v>
      </c>
      <c r="M21" s="58">
        <v>42857</v>
      </c>
      <c r="N21" s="19" t="s">
        <v>59</v>
      </c>
      <c r="O21" s="19" t="s">
        <v>60</v>
      </c>
      <c r="P21" s="22" t="s">
        <v>67</v>
      </c>
    </row>
    <row r="22" spans="1:16" ht="69.75" customHeight="1" x14ac:dyDescent="0.2">
      <c r="A22" s="30" t="s">
        <v>76</v>
      </c>
      <c r="B22" s="19" t="s">
        <v>51</v>
      </c>
      <c r="C22" s="19" t="s">
        <v>53</v>
      </c>
      <c r="D22" s="20"/>
      <c r="E22" s="19" t="s">
        <v>55</v>
      </c>
      <c r="F22" s="19"/>
      <c r="G22" s="19" t="s">
        <v>58</v>
      </c>
      <c r="H22" s="29" t="s">
        <v>86</v>
      </c>
      <c r="I22" s="19" t="s">
        <v>61</v>
      </c>
      <c r="J22" s="21">
        <v>1</v>
      </c>
      <c r="K22" s="56">
        <v>4780</v>
      </c>
      <c r="L22" s="19" t="s">
        <v>65</v>
      </c>
      <c r="M22" s="58">
        <v>42857</v>
      </c>
      <c r="N22" s="19" t="s">
        <v>59</v>
      </c>
      <c r="O22" s="19" t="s">
        <v>60</v>
      </c>
      <c r="P22" s="22" t="s">
        <v>67</v>
      </c>
    </row>
    <row r="23" spans="1:16" ht="69.75" customHeight="1" x14ac:dyDescent="0.2">
      <c r="A23" s="30" t="s">
        <v>77</v>
      </c>
      <c r="B23" s="19" t="s">
        <v>51</v>
      </c>
      <c r="C23" s="19" t="s">
        <v>53</v>
      </c>
      <c r="D23" s="20"/>
      <c r="E23" s="19" t="s">
        <v>57</v>
      </c>
      <c r="F23" s="19"/>
      <c r="G23" s="19" t="s">
        <v>58</v>
      </c>
      <c r="H23" s="29" t="s">
        <v>87</v>
      </c>
      <c r="I23" s="19" t="s">
        <v>62</v>
      </c>
      <c r="J23" s="21">
        <v>1</v>
      </c>
      <c r="K23" s="56">
        <v>2996</v>
      </c>
      <c r="L23" s="19" t="s">
        <v>65</v>
      </c>
      <c r="M23" s="58">
        <v>42857</v>
      </c>
      <c r="N23" s="19" t="s">
        <v>88</v>
      </c>
      <c r="O23" s="19" t="s">
        <v>89</v>
      </c>
      <c r="P23" s="22" t="s">
        <v>90</v>
      </c>
    </row>
    <row r="24" spans="1:16" ht="69.75" customHeight="1" x14ac:dyDescent="0.2">
      <c r="A24" s="30" t="s">
        <v>78</v>
      </c>
      <c r="B24" s="19" t="s">
        <v>51</v>
      </c>
      <c r="C24" s="19" t="s">
        <v>53</v>
      </c>
      <c r="D24" s="20"/>
      <c r="E24" s="19" t="s">
        <v>57</v>
      </c>
      <c r="F24" s="19"/>
      <c r="G24" s="19" t="s">
        <v>58</v>
      </c>
      <c r="H24" s="29" t="s">
        <v>91</v>
      </c>
      <c r="I24" s="19" t="s">
        <v>61</v>
      </c>
      <c r="J24" s="21">
        <v>1</v>
      </c>
      <c r="K24" s="56">
        <v>1200</v>
      </c>
      <c r="L24" s="19" t="s">
        <v>65</v>
      </c>
      <c r="M24" s="58">
        <v>42857</v>
      </c>
      <c r="N24" s="19" t="s">
        <v>92</v>
      </c>
      <c r="O24" s="19" t="s">
        <v>89</v>
      </c>
      <c r="P24" s="22" t="s">
        <v>93</v>
      </c>
    </row>
    <row r="25" spans="1:16" ht="69.75" customHeight="1" x14ac:dyDescent="0.2">
      <c r="A25" s="30" t="s">
        <v>79</v>
      </c>
      <c r="B25" s="19" t="s">
        <v>51</v>
      </c>
      <c r="C25" s="19" t="s">
        <v>53</v>
      </c>
      <c r="D25" s="20"/>
      <c r="E25" s="19" t="s">
        <v>57</v>
      </c>
      <c r="F25" s="19"/>
      <c r="G25" s="19" t="s">
        <v>58</v>
      </c>
      <c r="H25" s="29" t="s">
        <v>94</v>
      </c>
      <c r="I25" s="19" t="s">
        <v>61</v>
      </c>
      <c r="J25" s="21">
        <v>1</v>
      </c>
      <c r="K25" s="56">
        <v>1200</v>
      </c>
      <c r="L25" s="19" t="s">
        <v>65</v>
      </c>
      <c r="M25" s="58">
        <v>42857</v>
      </c>
      <c r="N25" s="19" t="s">
        <v>92</v>
      </c>
      <c r="O25" s="19" t="s">
        <v>89</v>
      </c>
      <c r="P25" s="22" t="s">
        <v>90</v>
      </c>
    </row>
    <row r="26" spans="1:16" ht="69.75" customHeight="1" x14ac:dyDescent="0.2">
      <c r="A26" s="30" t="s">
        <v>80</v>
      </c>
      <c r="B26" s="19" t="s">
        <v>51</v>
      </c>
      <c r="C26" s="19" t="s">
        <v>53</v>
      </c>
      <c r="D26" s="20"/>
      <c r="E26" s="19" t="s">
        <v>54</v>
      </c>
      <c r="F26" s="19"/>
      <c r="G26" s="19" t="s">
        <v>64</v>
      </c>
      <c r="H26" s="29" t="s">
        <v>96</v>
      </c>
      <c r="I26" s="19" t="s">
        <v>63</v>
      </c>
      <c r="J26" s="21">
        <v>3</v>
      </c>
      <c r="K26" s="56">
        <v>600</v>
      </c>
      <c r="L26" s="19" t="s">
        <v>65</v>
      </c>
      <c r="M26" s="58">
        <v>2</v>
      </c>
      <c r="N26" s="19" t="s">
        <v>97</v>
      </c>
      <c r="O26" s="19" t="s">
        <v>98</v>
      </c>
      <c r="P26" s="22" t="s">
        <v>99</v>
      </c>
    </row>
    <row r="27" spans="1:16" ht="69.75" customHeight="1" x14ac:dyDescent="0.2">
      <c r="A27" s="30" t="s">
        <v>108</v>
      </c>
      <c r="B27" s="19" t="s">
        <v>51</v>
      </c>
      <c r="C27" s="19" t="s">
        <v>53</v>
      </c>
      <c r="D27" s="20"/>
      <c r="E27" s="19" t="s">
        <v>56</v>
      </c>
      <c r="F27" s="19"/>
      <c r="G27" s="19" t="s">
        <v>64</v>
      </c>
      <c r="H27" s="29" t="s">
        <v>100</v>
      </c>
      <c r="I27" s="19" t="s">
        <v>62</v>
      </c>
      <c r="J27" s="21">
        <v>1</v>
      </c>
      <c r="K27" s="56">
        <v>100</v>
      </c>
      <c r="L27" s="19" t="s">
        <v>65</v>
      </c>
      <c r="M27" s="58">
        <v>2</v>
      </c>
      <c r="N27" s="19" t="s">
        <v>101</v>
      </c>
      <c r="O27" s="19" t="s">
        <v>102</v>
      </c>
      <c r="P27" s="22" t="s">
        <v>103</v>
      </c>
    </row>
    <row r="28" spans="1:16" ht="69.75" customHeight="1" x14ac:dyDescent="0.2">
      <c r="A28" s="59"/>
      <c r="D28" s="16"/>
      <c r="E28" s="24"/>
      <c r="G28" s="24"/>
      <c r="H28" s="60"/>
      <c r="K28" s="61"/>
      <c r="M28" s="57"/>
    </row>
    <row r="29" spans="1:16" ht="11.25" customHeight="1" x14ac:dyDescent="0.2">
      <c r="M29" s="57"/>
    </row>
    <row r="30" spans="1:16" ht="15" customHeight="1" x14ac:dyDescent="0.2">
      <c r="H30" s="66" t="s">
        <v>17</v>
      </c>
      <c r="I30" s="66"/>
      <c r="J30" s="66"/>
      <c r="K30" s="31">
        <v>14</v>
      </c>
    </row>
    <row r="31" spans="1:16" ht="21" customHeight="1" x14ac:dyDescent="0.2">
      <c r="H31" s="66" t="s">
        <v>47</v>
      </c>
      <c r="I31" s="66"/>
      <c r="J31" s="66"/>
      <c r="K31" s="55">
        <f>SUM(K14:K28)</f>
        <v>49971</v>
      </c>
    </row>
    <row r="32" spans="1:16" ht="21.75" customHeight="1" x14ac:dyDescent="0.2">
      <c r="H32" s="66" t="s">
        <v>16</v>
      </c>
      <c r="I32" s="66"/>
      <c r="J32" s="66"/>
      <c r="K32" s="32"/>
    </row>
    <row r="42" spans="5:5" ht="7.5" customHeight="1" x14ac:dyDescent="0.2"/>
    <row r="43" spans="5:5" ht="18.75" customHeight="1" x14ac:dyDescent="0.2">
      <c r="E43" s="25" t="s">
        <v>56</v>
      </c>
    </row>
    <row r="44" spans="5:5" ht="16.5" customHeight="1" x14ac:dyDescent="0.2">
      <c r="E44" s="25" t="s">
        <v>55</v>
      </c>
    </row>
    <row r="45" spans="5:5" ht="27" customHeight="1" x14ac:dyDescent="0.2">
      <c r="E45" s="25" t="s">
        <v>54</v>
      </c>
    </row>
    <row r="46" spans="5:5" ht="24.75" customHeight="1" x14ac:dyDescent="0.2">
      <c r="E46" s="25" t="s">
        <v>57</v>
      </c>
    </row>
    <row r="67" spans="9:9" ht="11.25" customHeight="1" x14ac:dyDescent="0.2">
      <c r="I67" s="24" t="s">
        <v>63</v>
      </c>
    </row>
    <row r="68" spans="9:9" ht="11.25" customHeight="1" x14ac:dyDescent="0.2">
      <c r="I68" s="24" t="s">
        <v>62</v>
      </c>
    </row>
    <row r="69" spans="9:9" ht="11.25" customHeight="1" x14ac:dyDescent="0.2">
      <c r="I69" s="24" t="s">
        <v>61</v>
      </c>
    </row>
    <row r="71" spans="9:9" ht="11.25" customHeight="1" x14ac:dyDescent="0.2">
      <c r="I71" s="24" t="s">
        <v>64</v>
      </c>
    </row>
    <row r="72" spans="9:9" ht="11.25" customHeight="1" x14ac:dyDescent="0.2">
      <c r="I72" s="24" t="s">
        <v>58</v>
      </c>
    </row>
    <row r="74" spans="9:9" ht="11.25" customHeight="1" x14ac:dyDescent="0.2">
      <c r="I74" s="24" t="s">
        <v>65</v>
      </c>
    </row>
    <row r="75" spans="9:9" ht="11.25" customHeight="1" x14ac:dyDescent="0.2">
      <c r="I75" s="24" t="s">
        <v>66</v>
      </c>
    </row>
  </sheetData>
  <dataConsolidate/>
  <mergeCells count="27"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  <mergeCell ref="B1:C3"/>
    <mergeCell ref="H30:J30"/>
    <mergeCell ref="H31:J31"/>
    <mergeCell ref="H32:J32"/>
    <mergeCell ref="L12:L13"/>
    <mergeCell ref="J8:K8"/>
    <mergeCell ref="J10:K10"/>
    <mergeCell ref="L8:N8"/>
    <mergeCell ref="L10:N10"/>
    <mergeCell ref="J12:J13"/>
    <mergeCell ref="K12:K13"/>
  </mergeCells>
  <dataValidations count="4">
    <dataValidation type="list" allowBlank="1" showInputMessage="1" showErrorMessage="1" sqref="E14:E28">
      <formula1>$E$43:$E$46</formula1>
    </dataValidation>
    <dataValidation type="list" allowBlank="1" showInputMessage="1" showErrorMessage="1" sqref="I14:I28">
      <formula1>$I$67:$I$69</formula1>
    </dataValidation>
    <dataValidation type="list" allowBlank="1" showInputMessage="1" showErrorMessage="1" sqref="G14:G28">
      <formula1>$I$71:$I$72</formula1>
    </dataValidation>
    <dataValidation type="list" allowBlank="1" showInputMessage="1" showErrorMessage="1" sqref="L14:L28">
      <formula1>$I$74:$I$75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Miri</cp:lastModifiedBy>
  <cp:lastPrinted>2015-05-28T20:37:08Z</cp:lastPrinted>
  <dcterms:created xsi:type="dcterms:W3CDTF">2015-02-10T16:30:24Z</dcterms:created>
  <dcterms:modified xsi:type="dcterms:W3CDTF">2017-08-14T00:37:02Z</dcterms:modified>
</cp:coreProperties>
</file>