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840" windowHeight="6225"/>
  </bookViews>
  <sheets>
    <sheet name="perguntasFilmes" sheetId="2" r:id="rId1"/>
    <sheet name="Plan1" sheetId="1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D30" i="2"/>
  <c r="D31" i="2"/>
  <c r="D32" i="2"/>
  <c r="D33" i="2"/>
  <c r="D34" i="2"/>
  <c r="D35" i="2"/>
  <c r="F3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<sst xmlns="http://schemas.openxmlformats.org/spreadsheetml/2006/main" count="255" uniqueCount="103">
  <si>
    <t>filmes</t>
  </si>
  <si>
    <t>perguntas</t>
  </si>
  <si>
    <t>tipos</t>
  </si>
  <si>
    <t>entidades</t>
  </si>
  <si>
    <t>localidade</t>
  </si>
  <si>
    <t>tempo</t>
  </si>
  <si>
    <t>medidas</t>
  </si>
  <si>
    <t>##Ghostbuster</t>
  </si>
  <si>
    <t>##Independence day?</t>
  </si>
  <si>
    <t>##A Origem</t>
  </si>
  <si>
    <t>##O Cavaleiro das trevas | The dark knight</t>
  </si>
  <si>
    <t>##O discurso do rei</t>
  </si>
  <si>
    <t>##As aventuras de Pi</t>
  </si>
  <si>
    <t>##Walking Life</t>
  </si>
  <si>
    <t>##O Menino da Internet: A História de Aaron Swartz</t>
  </si>
  <si>
    <t>##Birdman</t>
  </si>
  <si>
    <t>#Dogville</t>
  </si>
  <si>
    <t>#Efeito borboleta</t>
  </si>
  <si>
    <t>respostas certas</t>
  </si>
  <si>
    <t>Quem interpretou o coringa em "The Dark Knight"?</t>
  </si>
  <si>
    <t>Quem dirigiu Ghostbusters?</t>
  </si>
  <si>
    <t>Quem interpretou o coringa em "The Dark Knight"</t>
  </si>
  <si>
    <t>Qual personagem interpretado por Bill Murray no filme Ghostbusters?</t>
  </si>
  <si>
    <t>Peter Venkman</t>
  </si>
  <si>
    <t>Ivan Reitman</t>
  </si>
  <si>
    <t>quando a warner anunciou the dark knight</t>
  </si>
  <si>
    <t>quando ledger morreu</t>
  </si>
  <si>
    <t>22 de janeiro de 2008</t>
  </si>
  <si>
    <t>31 de julho de 2006</t>
  </si>
  <si>
    <t>Heath Ledger</t>
  </si>
  <si>
    <t>Quem andou no batpod de papelão?</t>
  </si>
  <si>
    <t>Hugh Jackman</t>
  </si>
  <si>
    <t>De quando é ghostbusters?</t>
  </si>
  <si>
    <t xml:space="preserve">Quem dirigiu </t>
  </si>
  <si>
    <t>quem elegeu ghostbusters um dos melhores filmes de comédia?</t>
  </si>
  <si>
    <t>American Film Institute</t>
  </si>
  <si>
    <t>who do you gonna call?</t>
  </si>
  <si>
    <t>Ghostbusters!</t>
  </si>
  <si>
    <t>As aventuras de Pi estreou em que ano?</t>
  </si>
  <si>
    <t>quando foi a estreia de birdman?</t>
  </si>
  <si>
    <t xml:space="preserve"> Alejandro González Iñárritu</t>
  </si>
  <si>
    <t>qual foi o personagem de michael keaton em birdman?</t>
  </si>
  <si>
    <t>Riggan Thomson</t>
  </si>
  <si>
    <t>Roland Emmerich</t>
  </si>
  <si>
    <t>quando estreou</t>
  </si>
  <si>
    <t>Quem dirigiu independence day?</t>
  </si>
  <si>
    <t>quando estreou independence day</t>
  </si>
  <si>
    <t>Quem dirigiu efeito borboleta</t>
  </si>
  <si>
    <t>Brian Knappenberger</t>
  </si>
  <si>
    <t>quem dirigiu O Menino da Internet: A História de Aaron Swartz?</t>
  </si>
  <si>
    <t>quando estreou O menino da internet: A História de Aaron Swartz</t>
  </si>
  <si>
    <t>Quem dirigiu birdman?</t>
  </si>
  <si>
    <t>Lars Von Trier</t>
  </si>
  <si>
    <t>Lars</t>
  </si>
  <si>
    <t>Quem dirigiu  Dogville</t>
  </si>
  <si>
    <t>quando estreou ghostbusters?</t>
  </si>
  <si>
    <t>American Filme Institute</t>
  </si>
  <si>
    <t>quanto foi a bilheteria do filme cavaleiro das trevas?</t>
  </si>
  <si>
    <t>quem ganhou oscar de melhores efeitos visuais?</t>
  </si>
  <si>
    <t>Independence day</t>
  </si>
  <si>
    <t>Eric Bress</t>
  </si>
  <si>
    <t>Richard Linklater</t>
  </si>
  <si>
    <t>respostas retornadas</t>
  </si>
  <si>
    <t>Ang Lee</t>
  </si>
  <si>
    <t>:</t>
  </si>
  <si>
    <t>Tom Hooper</t>
  </si>
  <si>
    <t>quando filmaram o discurso do rei?</t>
  </si>
  <si>
    <t>quem dirigiu O discurso do rei?</t>
  </si>
  <si>
    <t>quando estreou Efeito borboleta?</t>
  </si>
  <si>
    <t>Quem dirigiu efeito borboleta?</t>
  </si>
  <si>
    <t>quando estreou Dogville?</t>
  </si>
  <si>
    <t>Quem dirigiu  Dogville?</t>
  </si>
  <si>
    <t>quando estreou O menino da internet: A História de Aaron Swartz?</t>
  </si>
  <si>
    <t>em que ano estreou O menino da internet: A História de Aaron Swartz?</t>
  </si>
  <si>
    <t>quando estreou Waking Life?</t>
  </si>
  <si>
    <t>Quem dirigiu  Waking Life?</t>
  </si>
  <si>
    <t>Quem dirigiu As aventuras de Pi ?</t>
  </si>
  <si>
    <t>quando estreou independence day?</t>
  </si>
  <si>
    <t>quando ledger morreu?</t>
  </si>
  <si>
    <t>quando a warner anunciou the dark knight?</t>
  </si>
  <si>
    <t>quem dirigiu inception?</t>
  </si>
  <si>
    <t>Christopher Nolan</t>
  </si>
  <si>
    <t>quem estrelou inception?</t>
  </si>
  <si>
    <t>Leonardo Dicaprio</t>
  </si>
  <si>
    <t>quanto foi o orçamento oficial de inception?</t>
  </si>
  <si>
    <t>160 milhões de dolares</t>
  </si>
  <si>
    <t>onde inception teve sua estréia?</t>
  </si>
  <si>
    <t xml:space="preserve"> em Londres</t>
  </si>
  <si>
    <t>,</t>
  </si>
  <si>
    <t>US$ 1.001.921.825</t>
  </si>
  <si>
    <t>respostas</t>
  </si>
  <si>
    <t>String</t>
  </si>
  <si>
    <t>Ghostbuster</t>
  </si>
  <si>
    <t>O Cavaleiro das trevas | The dark knight</t>
  </si>
  <si>
    <t>Independence day?</t>
  </si>
  <si>
    <t>As aventuras de Pi</t>
  </si>
  <si>
    <t>Walking Life</t>
  </si>
  <si>
    <t>O Menino da Internet: A História de Aaron Swartz</t>
  </si>
  <si>
    <t>Birdman</t>
  </si>
  <si>
    <t>Odiscurso do rei</t>
  </si>
  <si>
    <t>A Origem</t>
  </si>
  <si>
    <t>Dogville</t>
  </si>
  <si>
    <t>Efeito borboleta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</si>
</sst>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B32" sqref="B32"/>
    </sheetView>
  </sheetViews>
  <sheetFormatPr defaultColWidth="20.75" defaultRowHeight="15" x14ac:dyDescent="0.25"/>
  <cols>
    <col min="1" max="1" width="30" style="15" bestFit="1" customWidth="1"/>
    <col min="2" max="2" width="43" style="15" bestFit="1" customWidth="1"/>
    <col min="3" max="3" width="17.375" style="15" bestFit="1" customWidth="1"/>
    <col min="4" max="4" width="44" style="15" bestFit="1" customWidth="1"/>
    <col min="5" max="5" width="1.25" style="15" bestFit="1" customWidth="1"/>
    <col min="6" max="6" width="18.375" style="15" bestFit="1" customWidth="1"/>
    <col min="7" max="7" width="1.25" style="15" bestFit="1" customWidth="1"/>
    <col min="8" max="9" width="20.75" style="15"/>
    <col min="10" max="10" width="11.875" style="15" bestFit="1" customWidth="1"/>
    <col min="11" max="16384" width="20.75" style="15"/>
  </cols>
  <sheetData>
    <row r="1" spans="1:10" x14ac:dyDescent="0.25">
      <c r="A1" s="12" t="s">
        <v>0</v>
      </c>
      <c r="B1" s="15" t="s">
        <v>1</v>
      </c>
      <c r="C1" s="15" t="s">
        <v>90</v>
      </c>
      <c r="D1" s="16" t="s">
        <v>91</v>
      </c>
      <c r="E1" s="16"/>
      <c r="F1" s="16"/>
      <c r="G1" s="16"/>
    </row>
    <row r="2" spans="1:10" x14ac:dyDescent="0.25">
      <c r="A2" s="12" t="s">
        <v>92</v>
      </c>
      <c r="B2" s="12" t="s">
        <v>20</v>
      </c>
      <c r="C2" s="12" t="s">
        <v>24</v>
      </c>
      <c r="D2" s="12" t="str">
        <f>CONCATENATE("""",B2,"""")</f>
        <v>"Quem dirigiu Ghostbusters?"</v>
      </c>
      <c r="E2" s="12" t="s">
        <v>64</v>
      </c>
      <c r="F2" s="12" t="str">
        <f>CONCATENATE("""",C2,"""")</f>
        <v>"Ivan Reitman"</v>
      </c>
      <c r="G2" s="12" t="s">
        <v>88</v>
      </c>
      <c r="H2" s="12"/>
    </row>
    <row r="3" spans="1:10" x14ac:dyDescent="0.25">
      <c r="A3" s="12" t="s">
        <v>92</v>
      </c>
      <c r="B3" s="12" t="s">
        <v>36</v>
      </c>
      <c r="C3" s="12" t="s">
        <v>37</v>
      </c>
      <c r="D3" s="12" t="str">
        <f t="shared" ref="D3:D35" si="0">CONCATENATE("""",B3,"""")</f>
        <v>"who do you gonna call?"</v>
      </c>
      <c r="E3" s="12" t="s">
        <v>64</v>
      </c>
      <c r="F3" s="12" t="str">
        <f t="shared" ref="F3:F35" si="1">CONCATENATE("""",C3,"""")</f>
        <v>"Ghostbusters!"</v>
      </c>
      <c r="G3" s="12" t="s">
        <v>88</v>
      </c>
      <c r="H3" s="12"/>
    </row>
    <row r="4" spans="1:10" x14ac:dyDescent="0.25">
      <c r="A4" s="12" t="s">
        <v>92</v>
      </c>
      <c r="B4" s="12" t="s">
        <v>22</v>
      </c>
      <c r="C4" s="12" t="s">
        <v>23</v>
      </c>
      <c r="D4" s="12" t="str">
        <f t="shared" si="0"/>
        <v>"Qual personagem interpretado por Bill Murray no filme Ghostbusters?"</v>
      </c>
      <c r="E4" s="12" t="s">
        <v>64</v>
      </c>
      <c r="F4" s="12" t="str">
        <f t="shared" si="1"/>
        <v>"Peter Venkman"</v>
      </c>
      <c r="G4" s="12" t="s">
        <v>88</v>
      </c>
    </row>
    <row r="5" spans="1:10" x14ac:dyDescent="0.25">
      <c r="A5" s="12" t="s">
        <v>92</v>
      </c>
      <c r="B5" s="12" t="s">
        <v>34</v>
      </c>
      <c r="C5" s="12" t="s">
        <v>35</v>
      </c>
      <c r="D5" s="12" t="str">
        <f t="shared" si="0"/>
        <v>"quem elegeu ghostbusters um dos melhores filmes de comédia?"</v>
      </c>
      <c r="E5" s="12" t="s">
        <v>64</v>
      </c>
      <c r="F5" s="12" t="str">
        <f t="shared" si="1"/>
        <v>"American Film Institute"</v>
      </c>
      <c r="G5" s="12" t="s">
        <v>88</v>
      </c>
    </row>
    <row r="6" spans="1:10" x14ac:dyDescent="0.25">
      <c r="A6" s="12" t="s">
        <v>92</v>
      </c>
      <c r="B6" s="12" t="s">
        <v>32</v>
      </c>
      <c r="C6" s="12">
        <v>1984</v>
      </c>
      <c r="D6" s="12" t="str">
        <f t="shared" si="0"/>
        <v>"De quando é ghostbusters?"</v>
      </c>
      <c r="E6" s="12" t="s">
        <v>64</v>
      </c>
      <c r="F6" s="12" t="str">
        <f t="shared" si="1"/>
        <v>"1984"</v>
      </c>
      <c r="G6" s="12" t="s">
        <v>88</v>
      </c>
    </row>
    <row r="7" spans="1:10" x14ac:dyDescent="0.25">
      <c r="A7" s="12" t="s">
        <v>92</v>
      </c>
      <c r="B7" s="12" t="s">
        <v>55</v>
      </c>
      <c r="C7" s="12">
        <v>1984</v>
      </c>
      <c r="D7" s="12" t="str">
        <f t="shared" si="0"/>
        <v>"quando estreou ghostbusters?"</v>
      </c>
      <c r="E7" s="12" t="s">
        <v>64</v>
      </c>
      <c r="F7" s="12" t="str">
        <f t="shared" si="1"/>
        <v>"1984"</v>
      </c>
      <c r="G7" s="12" t="s">
        <v>88</v>
      </c>
    </row>
    <row r="8" spans="1:10" x14ac:dyDescent="0.25">
      <c r="A8" s="12" t="s">
        <v>93</v>
      </c>
      <c r="B8" s="12" t="s">
        <v>30</v>
      </c>
      <c r="C8" s="12" t="s">
        <v>31</v>
      </c>
      <c r="D8" s="12" t="str">
        <f t="shared" si="0"/>
        <v>"Quem andou no batpod de papelão?"</v>
      </c>
      <c r="E8" s="12" t="s">
        <v>64</v>
      </c>
      <c r="F8" s="12" t="str">
        <f t="shared" si="1"/>
        <v>"Hugh Jackman"</v>
      </c>
      <c r="G8" s="12" t="s">
        <v>88</v>
      </c>
    </row>
    <row r="9" spans="1:10" x14ac:dyDescent="0.25">
      <c r="A9" s="12" t="s">
        <v>93</v>
      </c>
      <c r="B9" s="12" t="s">
        <v>19</v>
      </c>
      <c r="C9" s="12" t="s">
        <v>29</v>
      </c>
      <c r="D9" s="12" t="str">
        <f t="shared" si="0"/>
        <v>"Quem interpretou o coringa em "The Dark Knight"?"</v>
      </c>
      <c r="E9" s="12" t="s">
        <v>64</v>
      </c>
      <c r="F9" s="12" t="str">
        <f t="shared" si="1"/>
        <v>"Heath Ledger"</v>
      </c>
      <c r="G9" s="12" t="s">
        <v>88</v>
      </c>
    </row>
    <row r="10" spans="1:10" x14ac:dyDescent="0.25">
      <c r="A10" s="12" t="s">
        <v>93</v>
      </c>
      <c r="B10" s="12" t="s">
        <v>57</v>
      </c>
      <c r="C10" s="13" t="s">
        <v>89</v>
      </c>
      <c r="D10" s="12" t="str">
        <f t="shared" si="0"/>
        <v>"quanto foi a bilheteria do filme cavaleiro das trevas?"</v>
      </c>
      <c r="E10" s="12" t="s">
        <v>64</v>
      </c>
      <c r="F10" s="12" t="str">
        <f t="shared" si="1"/>
        <v>"US$ 1.001.921.825"</v>
      </c>
      <c r="G10" s="12" t="s">
        <v>88</v>
      </c>
    </row>
    <row r="11" spans="1:10" x14ac:dyDescent="0.25">
      <c r="A11" s="12" t="s">
        <v>93</v>
      </c>
      <c r="B11" s="12" t="s">
        <v>79</v>
      </c>
      <c r="C11" s="12" t="s">
        <v>28</v>
      </c>
      <c r="D11" s="12" t="str">
        <f t="shared" si="0"/>
        <v>"quando a warner anunciou the dark knight?"</v>
      </c>
      <c r="E11" s="12" t="s">
        <v>64</v>
      </c>
      <c r="F11" s="12" t="str">
        <f t="shared" si="1"/>
        <v>"31 de julho de 2006"</v>
      </c>
      <c r="G11" s="12" t="s">
        <v>88</v>
      </c>
    </row>
    <row r="12" spans="1:10" x14ac:dyDescent="0.25">
      <c r="A12" s="12" t="s">
        <v>93</v>
      </c>
      <c r="B12" s="12" t="s">
        <v>78</v>
      </c>
      <c r="C12" s="12" t="s">
        <v>27</v>
      </c>
      <c r="D12" s="12" t="str">
        <f t="shared" si="0"/>
        <v>"quando ledger morreu?"</v>
      </c>
      <c r="E12" s="12" t="s">
        <v>64</v>
      </c>
      <c r="F12" s="12" t="str">
        <f t="shared" si="1"/>
        <v>"22 de janeiro de 2008"</v>
      </c>
      <c r="G12" s="12" t="s">
        <v>88</v>
      </c>
      <c r="J12" s="12" t="s">
        <v>9</v>
      </c>
    </row>
    <row r="13" spans="1:10" x14ac:dyDescent="0.25">
      <c r="A13" s="12" t="s">
        <v>94</v>
      </c>
      <c r="B13" s="12" t="s">
        <v>45</v>
      </c>
      <c r="C13" s="12" t="s">
        <v>43</v>
      </c>
      <c r="D13" s="12" t="str">
        <f t="shared" si="0"/>
        <v>"Quem dirigiu independence day?"</v>
      </c>
      <c r="E13" s="12" t="s">
        <v>64</v>
      </c>
      <c r="F13" s="12" t="str">
        <f t="shared" si="1"/>
        <v>"Roland Emmerich"</v>
      </c>
      <c r="G13" s="12" t="s">
        <v>88</v>
      </c>
      <c r="J13" s="12"/>
    </row>
    <row r="14" spans="1:10" x14ac:dyDescent="0.25">
      <c r="A14" s="12" t="s">
        <v>94</v>
      </c>
      <c r="B14" s="12" t="s">
        <v>58</v>
      </c>
      <c r="C14" s="12" t="s">
        <v>59</v>
      </c>
      <c r="D14" s="12" t="str">
        <f t="shared" si="0"/>
        <v>"quem ganhou oscar de melhores efeitos visuais?"</v>
      </c>
      <c r="E14" s="12" t="s">
        <v>64</v>
      </c>
      <c r="F14" s="12" t="str">
        <f t="shared" si="1"/>
        <v>"Independence day"</v>
      </c>
      <c r="G14" s="12" t="s">
        <v>88</v>
      </c>
      <c r="J14" s="12" t="s">
        <v>11</v>
      </c>
    </row>
    <row r="15" spans="1:10" x14ac:dyDescent="0.25">
      <c r="A15" s="12" t="s">
        <v>94</v>
      </c>
      <c r="B15" s="12" t="s">
        <v>77</v>
      </c>
      <c r="C15" s="12">
        <v>1996</v>
      </c>
      <c r="D15" s="12" t="str">
        <f t="shared" si="0"/>
        <v>"quando estreou independence day?"</v>
      </c>
      <c r="E15" s="12" t="s">
        <v>64</v>
      </c>
      <c r="F15" s="12" t="str">
        <f t="shared" si="1"/>
        <v>"1996"</v>
      </c>
      <c r="G15" s="12" t="s">
        <v>88</v>
      </c>
      <c r="J15" s="12"/>
    </row>
    <row r="16" spans="1:10" x14ac:dyDescent="0.25">
      <c r="A16" s="12" t="s">
        <v>95</v>
      </c>
      <c r="B16" s="12" t="s">
        <v>76</v>
      </c>
      <c r="C16" s="12" t="s">
        <v>63</v>
      </c>
      <c r="D16" s="12" t="str">
        <f t="shared" si="0"/>
        <v>"Quem dirigiu As aventuras de Pi ?"</v>
      </c>
      <c r="E16" s="12" t="s">
        <v>64</v>
      </c>
      <c r="F16" s="12" t="str">
        <f t="shared" si="1"/>
        <v>"Ang Lee"</v>
      </c>
      <c r="G16" s="12" t="s">
        <v>88</v>
      </c>
    </row>
    <row r="17" spans="1:10" x14ac:dyDescent="0.25">
      <c r="A17" s="12" t="s">
        <v>95</v>
      </c>
      <c r="B17" s="12" t="s">
        <v>38</v>
      </c>
      <c r="C17" s="12">
        <v>2012</v>
      </c>
      <c r="D17" s="12" t="str">
        <f t="shared" si="0"/>
        <v>"As aventuras de Pi estreou em que ano?"</v>
      </c>
      <c r="E17" s="12" t="s">
        <v>64</v>
      </c>
      <c r="F17" s="12" t="str">
        <f t="shared" si="1"/>
        <v>"2012"</v>
      </c>
      <c r="G17" s="12" t="s">
        <v>88</v>
      </c>
    </row>
    <row r="18" spans="1:10" x14ac:dyDescent="0.25">
      <c r="A18" s="12" t="s">
        <v>96</v>
      </c>
      <c r="B18" s="12" t="s">
        <v>75</v>
      </c>
      <c r="C18" s="12" t="s">
        <v>61</v>
      </c>
      <c r="D18" s="12" t="str">
        <f t="shared" si="0"/>
        <v>"Quem dirigiu  Waking Life?"</v>
      </c>
      <c r="E18" s="12" t="s">
        <v>64</v>
      </c>
      <c r="F18" s="12" t="str">
        <f t="shared" si="1"/>
        <v>"Richard Linklater"</v>
      </c>
      <c r="G18" s="12" t="s">
        <v>88</v>
      </c>
    </row>
    <row r="19" spans="1:10" x14ac:dyDescent="0.25">
      <c r="A19" s="12" t="s">
        <v>96</v>
      </c>
      <c r="B19" s="12" t="s">
        <v>74</v>
      </c>
      <c r="C19" s="12">
        <v>2001</v>
      </c>
      <c r="D19" s="12" t="str">
        <f t="shared" si="0"/>
        <v>"quando estreou Waking Life?"</v>
      </c>
      <c r="E19" s="12" t="s">
        <v>64</v>
      </c>
      <c r="F19" s="12" t="str">
        <f t="shared" si="1"/>
        <v>"2001"</v>
      </c>
      <c r="G19" s="12" t="s">
        <v>88</v>
      </c>
    </row>
    <row r="20" spans="1:10" x14ac:dyDescent="0.25">
      <c r="A20" s="12" t="s">
        <v>97</v>
      </c>
      <c r="B20" s="12" t="s">
        <v>49</v>
      </c>
      <c r="C20" s="12" t="s">
        <v>48</v>
      </c>
      <c r="D20" s="12" t="str">
        <f t="shared" si="0"/>
        <v>"quem dirigiu O Menino da Internet: A História de Aaron Swartz?"</v>
      </c>
      <c r="E20" s="12" t="s">
        <v>64</v>
      </c>
      <c r="F20" s="12" t="str">
        <f t="shared" si="1"/>
        <v>"Brian Knappenberger"</v>
      </c>
      <c r="G20" s="12" t="s">
        <v>88</v>
      </c>
    </row>
    <row r="21" spans="1:10" x14ac:dyDescent="0.25">
      <c r="A21" s="12" t="s">
        <v>97</v>
      </c>
      <c r="B21" s="12" t="s">
        <v>73</v>
      </c>
      <c r="C21" s="12">
        <v>2014</v>
      </c>
      <c r="D21" s="12" t="str">
        <f t="shared" si="0"/>
        <v>"em que ano estreou O menino da internet: A História de Aaron Swartz?"</v>
      </c>
      <c r="E21" s="12" t="s">
        <v>64</v>
      </c>
      <c r="F21" s="12" t="str">
        <f t="shared" si="1"/>
        <v>"2014"</v>
      </c>
      <c r="G21" s="12" t="s">
        <v>88</v>
      </c>
    </row>
    <row r="22" spans="1:10" x14ac:dyDescent="0.25">
      <c r="A22" s="12" t="s">
        <v>97</v>
      </c>
      <c r="B22" s="12" t="s">
        <v>72</v>
      </c>
      <c r="C22" s="12">
        <v>2014</v>
      </c>
      <c r="D22" s="12" t="str">
        <f t="shared" si="0"/>
        <v>"quando estreou O menino da internet: A História de Aaron Swartz?"</v>
      </c>
      <c r="E22" s="12" t="s">
        <v>64</v>
      </c>
      <c r="F22" s="12" t="str">
        <f t="shared" si="1"/>
        <v>"2014"</v>
      </c>
      <c r="G22" s="12" t="s">
        <v>88</v>
      </c>
      <c r="J22" s="12"/>
    </row>
    <row r="23" spans="1:10" x14ac:dyDescent="0.25">
      <c r="A23" s="12" t="s">
        <v>98</v>
      </c>
      <c r="B23" s="12" t="s">
        <v>51</v>
      </c>
      <c r="C23" s="12" t="s">
        <v>40</v>
      </c>
      <c r="D23" s="12" t="str">
        <f t="shared" si="0"/>
        <v>"Quem dirigiu birdman?"</v>
      </c>
      <c r="E23" s="12" t="s">
        <v>64</v>
      </c>
      <c r="F23" s="12" t="str">
        <f t="shared" si="1"/>
        <v>" Alejandro González Iñárritu"</v>
      </c>
      <c r="G23" s="12" t="s">
        <v>88</v>
      </c>
    </row>
    <row r="24" spans="1:10" x14ac:dyDescent="0.25">
      <c r="A24" s="12" t="s">
        <v>98</v>
      </c>
      <c r="B24" s="12" t="s">
        <v>41</v>
      </c>
      <c r="C24" s="12" t="s">
        <v>42</v>
      </c>
      <c r="D24" s="12" t="str">
        <f t="shared" si="0"/>
        <v>"qual foi o personagem de michael keaton em birdman?"</v>
      </c>
      <c r="E24" s="12" t="s">
        <v>64</v>
      </c>
      <c r="F24" s="12" t="str">
        <f t="shared" si="1"/>
        <v>"Riggan Thomson"</v>
      </c>
      <c r="G24" s="12" t="s">
        <v>88</v>
      </c>
      <c r="J24" s="12"/>
    </row>
    <row r="25" spans="1:10" x14ac:dyDescent="0.25">
      <c r="A25" s="12" t="s">
        <v>98</v>
      </c>
      <c r="B25" s="12" t="s">
        <v>39</v>
      </c>
      <c r="C25" s="12">
        <v>2014</v>
      </c>
      <c r="D25" s="12" t="str">
        <f t="shared" si="0"/>
        <v>"quando foi a estreia de birdman?"</v>
      </c>
      <c r="E25" s="12" t="s">
        <v>64</v>
      </c>
      <c r="F25" s="12" t="str">
        <f t="shared" si="1"/>
        <v>"2014"</v>
      </c>
      <c r="G25" s="12" t="s">
        <v>88</v>
      </c>
    </row>
    <row r="26" spans="1:10" x14ac:dyDescent="0.25">
      <c r="A26" s="12" t="s">
        <v>101</v>
      </c>
      <c r="B26" s="12" t="s">
        <v>71</v>
      </c>
      <c r="C26" s="12" t="s">
        <v>52</v>
      </c>
      <c r="D26" s="12" t="str">
        <f t="shared" si="0"/>
        <v>"Quem dirigiu  Dogville?"</v>
      </c>
      <c r="E26" s="12" t="s">
        <v>64</v>
      </c>
      <c r="F26" s="12" t="str">
        <f t="shared" si="1"/>
        <v>"Lars Von Trier"</v>
      </c>
      <c r="G26" s="12" t="s">
        <v>88</v>
      </c>
      <c r="J26" s="12"/>
    </row>
    <row r="27" spans="1:10" x14ac:dyDescent="0.25">
      <c r="A27" s="12" t="s">
        <v>101</v>
      </c>
      <c r="B27" s="12" t="s">
        <v>70</v>
      </c>
      <c r="C27" s="12">
        <v>2003</v>
      </c>
      <c r="D27" s="12" t="str">
        <f t="shared" si="0"/>
        <v>"quando estreou Dogville?"</v>
      </c>
      <c r="E27" s="12" t="s">
        <v>64</v>
      </c>
      <c r="F27" s="12" t="str">
        <f t="shared" si="1"/>
        <v>"2003"</v>
      </c>
      <c r="G27" s="12" t="s">
        <v>88</v>
      </c>
    </row>
    <row r="28" spans="1:10" x14ac:dyDescent="0.25">
      <c r="A28" s="12" t="s">
        <v>102</v>
      </c>
      <c r="B28" s="12" t="s">
        <v>69</v>
      </c>
      <c r="C28" s="12" t="s">
        <v>60</v>
      </c>
      <c r="D28" s="12" t="str">
        <f t="shared" si="0"/>
        <v>"Quem dirigiu efeito borboleta?"</v>
      </c>
      <c r="E28" s="12" t="s">
        <v>64</v>
      </c>
      <c r="F28" s="12" t="str">
        <f t="shared" si="1"/>
        <v>"Eric Bress"</v>
      </c>
      <c r="G28" s="12" t="s">
        <v>88</v>
      </c>
    </row>
    <row r="29" spans="1:10" x14ac:dyDescent="0.25">
      <c r="A29" s="12" t="s">
        <v>102</v>
      </c>
      <c r="B29" s="12" t="s">
        <v>68</v>
      </c>
      <c r="C29" s="12">
        <v>2004</v>
      </c>
      <c r="D29" s="12" t="str">
        <f t="shared" si="0"/>
        <v>"quando estreou Efeito borboleta?"</v>
      </c>
      <c r="E29" s="12" t="s">
        <v>64</v>
      </c>
      <c r="F29" s="12" t="str">
        <f t="shared" si="1"/>
        <v>"2004"</v>
      </c>
      <c r="G29" s="12" t="s">
        <v>88</v>
      </c>
    </row>
    <row r="30" spans="1:10" x14ac:dyDescent="0.25">
      <c r="A30" s="12" t="s">
        <v>99</v>
      </c>
      <c r="B30" s="12" t="s">
        <v>66</v>
      </c>
      <c r="C30" s="12">
        <v>2010</v>
      </c>
      <c r="D30" s="12" t="str">
        <f t="shared" si="0"/>
        <v>"quando filmaram o discurso do rei?"</v>
      </c>
      <c r="E30" s="12" t="s">
        <v>64</v>
      </c>
      <c r="F30" s="12" t="str">
        <f t="shared" si="1"/>
        <v>"2010"</v>
      </c>
      <c r="G30" s="12" t="s">
        <v>88</v>
      </c>
    </row>
    <row r="31" spans="1:10" x14ac:dyDescent="0.25">
      <c r="A31" s="12" t="s">
        <v>99</v>
      </c>
      <c r="B31" s="12" t="s">
        <v>67</v>
      </c>
      <c r="C31" s="12" t="s">
        <v>65</v>
      </c>
      <c r="D31" s="12" t="str">
        <f t="shared" si="0"/>
        <v>"quem dirigiu O discurso do rei?"</v>
      </c>
      <c r="E31" s="12" t="s">
        <v>64</v>
      </c>
      <c r="F31" s="12" t="str">
        <f t="shared" si="1"/>
        <v>"Tom Hooper"</v>
      </c>
      <c r="G31" s="12" t="s">
        <v>88</v>
      </c>
    </row>
    <row r="32" spans="1:10" x14ac:dyDescent="0.25">
      <c r="A32" s="14" t="s">
        <v>100</v>
      </c>
      <c r="B32" s="15" t="s">
        <v>80</v>
      </c>
      <c r="C32" s="15" t="s">
        <v>81</v>
      </c>
      <c r="D32" s="12" t="str">
        <f t="shared" si="0"/>
        <v>"quem dirigiu inception?"</v>
      </c>
      <c r="E32" s="12" t="s">
        <v>64</v>
      </c>
      <c r="F32" s="12" t="str">
        <f t="shared" si="1"/>
        <v>"Christopher Nolan"</v>
      </c>
      <c r="G32" s="12" t="s">
        <v>88</v>
      </c>
    </row>
    <row r="33" spans="1:7" x14ac:dyDescent="0.25">
      <c r="A33" s="14" t="s">
        <v>100</v>
      </c>
      <c r="B33" s="12" t="s">
        <v>82</v>
      </c>
      <c r="C33" s="12" t="s">
        <v>83</v>
      </c>
      <c r="D33" s="12" t="str">
        <f t="shared" si="0"/>
        <v>"quem estrelou inception?"</v>
      </c>
      <c r="E33" s="12" t="s">
        <v>64</v>
      </c>
      <c r="F33" s="12" t="str">
        <f t="shared" si="1"/>
        <v>"Leonardo Dicaprio"</v>
      </c>
      <c r="G33" s="12" t="s">
        <v>88</v>
      </c>
    </row>
    <row r="34" spans="1:7" x14ac:dyDescent="0.25">
      <c r="A34" s="14" t="s">
        <v>100</v>
      </c>
      <c r="B34" s="17" t="s">
        <v>86</v>
      </c>
      <c r="C34" s="12" t="s">
        <v>87</v>
      </c>
      <c r="D34" s="12" t="str">
        <f t="shared" si="0"/>
        <v>"onde inception teve sua estréia?"</v>
      </c>
      <c r="E34" s="12" t="s">
        <v>64</v>
      </c>
      <c r="F34" s="12" t="str">
        <f t="shared" si="1"/>
        <v>" em Londres"</v>
      </c>
      <c r="G34" s="12" t="s">
        <v>88</v>
      </c>
    </row>
    <row r="35" spans="1:7" x14ac:dyDescent="0.25">
      <c r="A35" s="14" t="s">
        <v>100</v>
      </c>
      <c r="B35" s="15" t="s">
        <v>84</v>
      </c>
      <c r="C35" s="12" t="s">
        <v>85</v>
      </c>
      <c r="D35" s="12" t="str">
        <f t="shared" si="0"/>
        <v>"quanto foi o orçamento oficial de inception?"</v>
      </c>
      <c r="E35" s="12" t="s">
        <v>64</v>
      </c>
      <c r="F35" s="12" t="str">
        <f t="shared" si="1"/>
        <v>"160 milhões de dolares"</v>
      </c>
      <c r="G35" s="12" t="s">
        <v>88</v>
      </c>
    </row>
    <row r="36" spans="1:7" x14ac:dyDescent="0.25">
      <c r="D36" s="12"/>
      <c r="E36" s="12"/>
      <c r="F36" s="12"/>
    </row>
    <row r="37" spans="1:7" x14ac:dyDescent="0.25">
      <c r="D37" s="12"/>
      <c r="E37" s="12"/>
      <c r="F37" s="12"/>
    </row>
    <row r="38" spans="1:7" x14ac:dyDescent="0.25">
      <c r="D38" s="12"/>
      <c r="E38" s="12"/>
      <c r="F38" s="12"/>
    </row>
    <row r="39" spans="1:7" x14ac:dyDescent="0.25">
      <c r="D39" s="12"/>
      <c r="E39" s="12"/>
      <c r="F39" s="12"/>
    </row>
    <row r="40" spans="1:7" x14ac:dyDescent="0.25">
      <c r="D40" s="12"/>
      <c r="E40" s="12"/>
      <c r="F40" s="12"/>
    </row>
    <row r="41" spans="1:7" x14ac:dyDescent="0.25">
      <c r="D41" s="12"/>
      <c r="E41" s="12"/>
      <c r="F41" s="12"/>
    </row>
  </sheetData>
  <mergeCells count="1">
    <mergeCell ref="D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A12" sqref="A12:A13"/>
    </sheetView>
  </sheetViews>
  <sheetFormatPr defaultColWidth="17.625" defaultRowHeight="41.25" customHeight="1" x14ac:dyDescent="0.25"/>
  <cols>
    <col min="1" max="1" width="8.375" style="3" customWidth="1"/>
    <col min="2" max="2" width="17.625" style="3"/>
    <col min="3" max="3" width="7.375" style="3" customWidth="1"/>
    <col min="4" max="6" width="17.625" style="3"/>
    <col min="7" max="7" width="8.25" style="3" customWidth="1"/>
    <col min="8" max="9" width="17.625" style="3"/>
    <col min="10" max="10" width="17.625" style="1"/>
    <col min="11" max="11" width="8.25" style="1" customWidth="1"/>
    <col min="12" max="16384" width="17.625" style="1"/>
  </cols>
  <sheetData>
    <row r="1" spans="1:13" ht="41.25" customHeight="1" x14ac:dyDescent="0.25">
      <c r="A1" s="2" t="s">
        <v>0</v>
      </c>
      <c r="B1" s="2" t="s">
        <v>1</v>
      </c>
      <c r="C1" s="2"/>
      <c r="D1" s="2"/>
      <c r="E1" s="2"/>
      <c r="F1" s="2" t="s">
        <v>18</v>
      </c>
      <c r="G1" s="2"/>
      <c r="H1" s="2"/>
      <c r="I1" s="2"/>
      <c r="J1" s="2" t="s">
        <v>62</v>
      </c>
      <c r="K1" s="2"/>
      <c r="L1" s="2"/>
      <c r="M1" s="2"/>
    </row>
    <row r="2" spans="1:13" ht="41.25" customHeight="1" x14ac:dyDescent="0.25">
      <c r="A2" s="2"/>
      <c r="B2" s="2" t="s">
        <v>2</v>
      </c>
      <c r="C2" s="2"/>
      <c r="D2" s="2"/>
      <c r="E2" s="2"/>
      <c r="F2" s="2" t="s">
        <v>2</v>
      </c>
      <c r="G2" s="2"/>
      <c r="H2" s="2"/>
      <c r="I2" s="2"/>
      <c r="J2" s="2" t="s">
        <v>2</v>
      </c>
      <c r="K2" s="2"/>
      <c r="L2" s="2"/>
      <c r="M2" s="2"/>
    </row>
    <row r="3" spans="1:13" ht="41.25" customHeight="1" x14ac:dyDescent="0.25">
      <c r="A3" s="2"/>
      <c r="B3" s="4" t="s">
        <v>3</v>
      </c>
      <c r="C3" s="5" t="s">
        <v>4</v>
      </c>
      <c r="D3" s="6" t="s">
        <v>5</v>
      </c>
      <c r="E3" s="7" t="s">
        <v>6</v>
      </c>
      <c r="F3" s="4" t="s">
        <v>3</v>
      </c>
      <c r="G3" s="8" t="s">
        <v>4</v>
      </c>
      <c r="H3" s="6" t="s">
        <v>5</v>
      </c>
      <c r="I3" s="7" t="s">
        <v>6</v>
      </c>
      <c r="J3" s="4"/>
      <c r="K3" s="8"/>
      <c r="L3" s="6"/>
      <c r="M3" s="7"/>
    </row>
    <row r="4" spans="1:13" ht="41.25" customHeight="1" x14ac:dyDescent="0.25">
      <c r="A4" s="9" t="s">
        <v>7</v>
      </c>
      <c r="B4" s="4" t="s">
        <v>36</v>
      </c>
      <c r="C4" s="5"/>
      <c r="D4" s="6"/>
      <c r="E4" s="7"/>
      <c r="F4" s="4" t="s">
        <v>37</v>
      </c>
      <c r="G4" s="8"/>
      <c r="H4" s="6"/>
      <c r="I4" s="7"/>
      <c r="J4" s="4" t="s">
        <v>37</v>
      </c>
      <c r="K4" s="8"/>
      <c r="L4" s="6"/>
      <c r="M4" s="7"/>
    </row>
    <row r="5" spans="1:13" ht="41.25" customHeight="1" x14ac:dyDescent="0.25">
      <c r="A5" s="10"/>
      <c r="B5" s="4" t="s">
        <v>22</v>
      </c>
      <c r="C5" s="5"/>
      <c r="D5" s="6"/>
      <c r="E5" s="7"/>
      <c r="F5" s="4" t="s">
        <v>23</v>
      </c>
      <c r="G5" s="8"/>
      <c r="H5" s="6"/>
      <c r="I5" s="7"/>
      <c r="J5" s="4" t="s">
        <v>23</v>
      </c>
      <c r="K5" s="8"/>
      <c r="L5" s="6"/>
      <c r="M5" s="7"/>
    </row>
    <row r="6" spans="1:13" ht="41.25" customHeight="1" x14ac:dyDescent="0.25">
      <c r="A6" s="10"/>
      <c r="B6" s="4" t="s">
        <v>34</v>
      </c>
      <c r="C6" s="5"/>
      <c r="D6" s="6" t="s">
        <v>55</v>
      </c>
      <c r="E6" s="7"/>
      <c r="F6" s="4" t="s">
        <v>35</v>
      </c>
      <c r="G6" s="8"/>
      <c r="H6" s="6">
        <v>1984</v>
      </c>
      <c r="I6" s="7"/>
      <c r="J6" s="4" t="s">
        <v>56</v>
      </c>
      <c r="K6" s="8"/>
      <c r="L6" s="6">
        <v>2000</v>
      </c>
      <c r="M6" s="7"/>
    </row>
    <row r="7" spans="1:13" ht="41.25" customHeight="1" x14ac:dyDescent="0.25">
      <c r="A7" s="11"/>
      <c r="B7" s="4" t="s">
        <v>20</v>
      </c>
      <c r="C7" s="5"/>
      <c r="D7" s="6" t="s">
        <v>32</v>
      </c>
      <c r="E7" s="7"/>
      <c r="F7" s="4" t="s">
        <v>24</v>
      </c>
      <c r="G7" s="8"/>
      <c r="H7" s="6">
        <v>1984</v>
      </c>
      <c r="I7" s="7"/>
      <c r="J7" s="4" t="s">
        <v>24</v>
      </c>
      <c r="K7" s="8"/>
      <c r="L7" s="6">
        <v>1984</v>
      </c>
      <c r="M7" s="7"/>
    </row>
    <row r="8" spans="1:13" ht="41.25" customHeight="1" x14ac:dyDescent="0.25">
      <c r="A8" s="2" t="s">
        <v>10</v>
      </c>
      <c r="B8" s="4" t="s">
        <v>30</v>
      </c>
      <c r="C8" s="5"/>
      <c r="D8" s="6" t="s">
        <v>25</v>
      </c>
      <c r="E8" s="7"/>
      <c r="F8" s="4" t="s">
        <v>31</v>
      </c>
      <c r="G8" s="8"/>
      <c r="H8" s="6" t="s">
        <v>28</v>
      </c>
      <c r="I8" s="7"/>
      <c r="J8" s="4" t="s">
        <v>31</v>
      </c>
      <c r="K8" s="8"/>
      <c r="L8" s="6" t="s">
        <v>28</v>
      </c>
      <c r="M8" s="7"/>
    </row>
    <row r="9" spans="1:13" ht="41.25" customHeight="1" x14ac:dyDescent="0.25">
      <c r="A9" s="2"/>
      <c r="B9" s="4" t="s">
        <v>21</v>
      </c>
      <c r="C9" s="5"/>
      <c r="D9" s="6" t="s">
        <v>26</v>
      </c>
      <c r="E9" s="7" t="s">
        <v>57</v>
      </c>
      <c r="F9" s="4" t="s">
        <v>29</v>
      </c>
      <c r="G9" s="8"/>
      <c r="H9" s="6" t="s">
        <v>27</v>
      </c>
      <c r="I9" s="7">
        <v>1001921825</v>
      </c>
      <c r="J9" s="4" t="s">
        <v>29</v>
      </c>
      <c r="K9" s="8"/>
      <c r="L9" s="6" t="s">
        <v>27</v>
      </c>
      <c r="M9" s="7"/>
    </row>
    <row r="10" spans="1:13" ht="41.25" customHeight="1" x14ac:dyDescent="0.25">
      <c r="A10" s="2" t="s">
        <v>8</v>
      </c>
      <c r="B10" s="4" t="s">
        <v>45</v>
      </c>
      <c r="C10" s="5"/>
      <c r="D10" s="6" t="s">
        <v>46</v>
      </c>
      <c r="E10" s="7"/>
      <c r="F10" s="4" t="s">
        <v>43</v>
      </c>
      <c r="G10" s="8"/>
      <c r="H10" s="6">
        <v>1996</v>
      </c>
      <c r="I10" s="7"/>
      <c r="J10" s="4" t="s">
        <v>43</v>
      </c>
      <c r="K10" s="8"/>
      <c r="L10" s="6">
        <v>1996</v>
      </c>
      <c r="M10" s="7"/>
    </row>
    <row r="11" spans="1:13" ht="41.25" customHeight="1" x14ac:dyDescent="0.25">
      <c r="A11" s="2"/>
      <c r="B11" s="4" t="s">
        <v>58</v>
      </c>
      <c r="C11" s="5"/>
      <c r="D11" s="6"/>
      <c r="E11" s="7"/>
      <c r="F11" s="4" t="s">
        <v>59</v>
      </c>
      <c r="G11" s="8"/>
      <c r="H11" s="6"/>
      <c r="I11" s="7"/>
      <c r="J11" s="4" t="s">
        <v>59</v>
      </c>
      <c r="K11" s="8"/>
      <c r="L11" s="6"/>
      <c r="M11" s="7"/>
    </row>
    <row r="12" spans="1:13" ht="41.25" customHeight="1" x14ac:dyDescent="0.25">
      <c r="A12" s="2" t="s">
        <v>9</v>
      </c>
      <c r="B12" s="4" t="s">
        <v>33</v>
      </c>
      <c r="C12" s="5"/>
      <c r="D12" s="6" t="s">
        <v>44</v>
      </c>
      <c r="E12" s="7"/>
      <c r="F12" s="4"/>
      <c r="G12" s="8"/>
      <c r="H12" s="6"/>
      <c r="I12" s="7"/>
      <c r="J12" s="4"/>
      <c r="K12" s="8"/>
      <c r="L12" s="6"/>
      <c r="M12" s="7"/>
    </row>
    <row r="13" spans="1:13" ht="41.25" customHeight="1" x14ac:dyDescent="0.25">
      <c r="A13" s="2"/>
      <c r="B13" s="4"/>
      <c r="C13" s="5"/>
      <c r="D13" s="6"/>
      <c r="E13" s="7"/>
      <c r="F13" s="4"/>
      <c r="G13" s="8"/>
      <c r="H13" s="6"/>
      <c r="I13" s="7"/>
      <c r="J13" s="4"/>
      <c r="K13" s="8"/>
      <c r="L13" s="6"/>
      <c r="M13" s="7"/>
    </row>
    <row r="14" spans="1:13" ht="41.25" customHeight="1" x14ac:dyDescent="0.25">
      <c r="A14" s="2" t="s">
        <v>11</v>
      </c>
      <c r="B14" s="4" t="s">
        <v>33</v>
      </c>
      <c r="C14" s="5"/>
      <c r="D14" s="6" t="s">
        <v>44</v>
      </c>
      <c r="E14" s="7"/>
      <c r="F14" s="4" t="s">
        <v>65</v>
      </c>
      <c r="G14" s="8"/>
      <c r="H14" s="6"/>
      <c r="I14" s="7"/>
      <c r="J14" s="4"/>
      <c r="K14" s="8"/>
      <c r="L14" s="6"/>
      <c r="M14" s="7"/>
    </row>
    <row r="15" spans="1:13" ht="41.25" customHeight="1" x14ac:dyDescent="0.25">
      <c r="A15" s="2"/>
      <c r="B15" s="4"/>
      <c r="C15" s="5"/>
      <c r="D15" s="6"/>
      <c r="E15" s="7"/>
      <c r="F15" s="4"/>
      <c r="G15" s="8"/>
      <c r="H15" s="6"/>
      <c r="I15" s="7"/>
      <c r="J15" s="4"/>
      <c r="K15" s="8"/>
      <c r="L15" s="6"/>
      <c r="M15" s="7"/>
    </row>
    <row r="16" spans="1:13" ht="41.25" customHeight="1" x14ac:dyDescent="0.25">
      <c r="A16" s="2" t="s">
        <v>12</v>
      </c>
      <c r="B16" s="4" t="s">
        <v>33</v>
      </c>
      <c r="C16" s="5"/>
      <c r="D16" s="6" t="s">
        <v>38</v>
      </c>
      <c r="E16" s="7"/>
      <c r="F16" s="4" t="s">
        <v>63</v>
      </c>
      <c r="G16" s="8"/>
      <c r="H16" s="6">
        <v>2012</v>
      </c>
      <c r="I16" s="7"/>
      <c r="J16" s="4"/>
      <c r="K16" s="8"/>
      <c r="L16" s="6">
        <v>2012</v>
      </c>
      <c r="M16" s="7"/>
    </row>
    <row r="17" spans="1:13" ht="41.25" customHeight="1" x14ac:dyDescent="0.25">
      <c r="A17" s="2"/>
      <c r="B17" s="4"/>
      <c r="C17" s="5"/>
      <c r="D17" s="6"/>
      <c r="E17" s="7"/>
      <c r="F17" s="4"/>
      <c r="G17" s="8"/>
      <c r="H17" s="6"/>
      <c r="I17" s="7"/>
      <c r="J17" s="4"/>
      <c r="K17" s="8"/>
      <c r="L17" s="6"/>
      <c r="M17" s="7"/>
    </row>
    <row r="18" spans="1:13" ht="41.25" customHeight="1" x14ac:dyDescent="0.25">
      <c r="A18" s="2" t="s">
        <v>13</v>
      </c>
      <c r="B18" s="4" t="s">
        <v>33</v>
      </c>
      <c r="C18" s="5"/>
      <c r="D18" s="6" t="s">
        <v>44</v>
      </c>
      <c r="E18" s="7"/>
      <c r="F18" s="4" t="s">
        <v>61</v>
      </c>
      <c r="G18" s="8"/>
      <c r="H18" s="6">
        <v>2001</v>
      </c>
      <c r="I18" s="7"/>
      <c r="J18" s="4" t="s">
        <v>61</v>
      </c>
      <c r="K18" s="8"/>
      <c r="L18" s="6">
        <v>2001</v>
      </c>
      <c r="M18" s="7"/>
    </row>
    <row r="19" spans="1:13" ht="41.25" customHeight="1" x14ac:dyDescent="0.25">
      <c r="A19" s="2"/>
      <c r="B19" s="4"/>
      <c r="C19" s="5"/>
      <c r="D19" s="6"/>
      <c r="E19" s="7"/>
      <c r="F19" s="4"/>
      <c r="G19" s="8"/>
      <c r="H19" s="6"/>
      <c r="I19" s="7"/>
      <c r="J19" s="4"/>
      <c r="K19" s="8"/>
      <c r="L19" s="6"/>
      <c r="M19" s="7"/>
    </row>
    <row r="20" spans="1:13" ht="41.25" customHeight="1" x14ac:dyDescent="0.25">
      <c r="A20" s="2" t="s">
        <v>14</v>
      </c>
      <c r="B20" s="4" t="s">
        <v>49</v>
      </c>
      <c r="C20" s="5"/>
      <c r="D20" s="6" t="s">
        <v>50</v>
      </c>
      <c r="E20" s="7"/>
      <c r="F20" s="4" t="s">
        <v>48</v>
      </c>
      <c r="G20" s="8"/>
      <c r="H20" s="6">
        <v>2014</v>
      </c>
      <c r="I20" s="7"/>
      <c r="J20" s="4"/>
      <c r="K20" s="8"/>
      <c r="L20" s="6">
        <v>2014</v>
      </c>
      <c r="M20" s="7"/>
    </row>
    <row r="21" spans="1:13" ht="41.25" customHeight="1" x14ac:dyDescent="0.25">
      <c r="A21" s="2"/>
      <c r="B21" s="4"/>
      <c r="C21" s="5"/>
      <c r="D21" s="6"/>
      <c r="E21" s="7"/>
      <c r="F21" s="4"/>
      <c r="G21" s="8"/>
      <c r="H21" s="6"/>
      <c r="I21" s="7"/>
      <c r="J21" s="4"/>
      <c r="K21" s="8"/>
      <c r="L21" s="6"/>
      <c r="M21" s="7"/>
    </row>
    <row r="22" spans="1:13" ht="41.25" customHeight="1" x14ac:dyDescent="0.25">
      <c r="A22" s="2" t="s">
        <v>15</v>
      </c>
      <c r="B22" s="4" t="s">
        <v>51</v>
      </c>
      <c r="C22" s="5"/>
      <c r="D22" s="6" t="s">
        <v>39</v>
      </c>
      <c r="E22" s="7"/>
      <c r="F22" s="4" t="s">
        <v>40</v>
      </c>
      <c r="G22" s="8"/>
      <c r="H22" s="6">
        <v>2014</v>
      </c>
      <c r="I22" s="7"/>
      <c r="J22" s="4" t="s">
        <v>40</v>
      </c>
      <c r="K22" s="8"/>
      <c r="L22" s="6">
        <v>2014</v>
      </c>
      <c r="M22" s="7"/>
    </row>
    <row r="23" spans="1:13" ht="41.25" customHeight="1" x14ac:dyDescent="0.25">
      <c r="A23" s="2"/>
      <c r="B23" s="4" t="s">
        <v>41</v>
      </c>
      <c r="C23" s="5"/>
      <c r="D23" s="6"/>
      <c r="E23" s="7"/>
      <c r="F23" s="4" t="s">
        <v>42</v>
      </c>
      <c r="G23" s="8"/>
      <c r="H23" s="6"/>
      <c r="I23" s="7"/>
      <c r="J23" s="4" t="s">
        <v>42</v>
      </c>
      <c r="K23" s="8"/>
      <c r="L23" s="6"/>
      <c r="M23" s="7"/>
    </row>
    <row r="24" spans="1:13" ht="41.25" customHeight="1" x14ac:dyDescent="0.25">
      <c r="A24" s="2" t="s">
        <v>16</v>
      </c>
      <c r="B24" s="4" t="s">
        <v>54</v>
      </c>
      <c r="C24" s="5"/>
      <c r="D24" s="6" t="s">
        <v>44</v>
      </c>
      <c r="E24" s="7"/>
      <c r="F24" s="4" t="s">
        <v>52</v>
      </c>
      <c r="G24" s="8"/>
      <c r="H24" s="6">
        <v>2013</v>
      </c>
      <c r="I24" s="7"/>
      <c r="J24" s="4" t="s">
        <v>53</v>
      </c>
      <c r="K24" s="8"/>
      <c r="L24" s="6">
        <v>2013</v>
      </c>
      <c r="M24" s="7"/>
    </row>
    <row r="25" spans="1:13" ht="41.25" customHeight="1" x14ac:dyDescent="0.25">
      <c r="A25" s="2"/>
      <c r="B25" s="4"/>
      <c r="C25" s="5"/>
      <c r="D25" s="6"/>
      <c r="E25" s="7"/>
      <c r="F25" s="4"/>
      <c r="G25" s="8"/>
      <c r="H25" s="6"/>
      <c r="I25" s="7"/>
      <c r="J25" s="4"/>
      <c r="K25" s="8"/>
      <c r="L25" s="6"/>
      <c r="M25" s="7"/>
    </row>
    <row r="26" spans="1:13" ht="41.25" customHeight="1" x14ac:dyDescent="0.25">
      <c r="A26" s="2" t="s">
        <v>17</v>
      </c>
      <c r="B26" s="4" t="s">
        <v>47</v>
      </c>
      <c r="C26" s="5"/>
      <c r="D26" s="6" t="s">
        <v>44</v>
      </c>
      <c r="E26" s="7"/>
      <c r="F26" s="4" t="s">
        <v>60</v>
      </c>
      <c r="G26" s="8"/>
      <c r="H26" s="6">
        <v>2004</v>
      </c>
      <c r="I26" s="7"/>
      <c r="J26" s="4" t="s">
        <v>60</v>
      </c>
      <c r="K26" s="8"/>
      <c r="L26" s="6">
        <v>2004</v>
      </c>
      <c r="M26" s="7"/>
    </row>
    <row r="27" spans="1:13" ht="41.25" customHeight="1" x14ac:dyDescent="0.25">
      <c r="A27" s="2"/>
      <c r="B27" s="4"/>
      <c r="C27" s="5"/>
      <c r="D27" s="6"/>
      <c r="E27" s="7"/>
      <c r="F27" s="4"/>
      <c r="G27" s="8"/>
      <c r="H27" s="6"/>
      <c r="I27" s="7"/>
      <c r="J27" s="4"/>
      <c r="K27" s="8"/>
      <c r="L27" s="6"/>
      <c r="M27" s="7"/>
    </row>
    <row r="28" spans="1:13" ht="41.25" customHeight="1" x14ac:dyDescent="0.25">
      <c r="A28" s="2"/>
      <c r="B28" s="4"/>
      <c r="C28" s="5"/>
      <c r="D28" s="6"/>
      <c r="E28" s="7"/>
      <c r="F28" s="4"/>
      <c r="G28" s="8"/>
      <c r="H28" s="6"/>
      <c r="I28" s="7"/>
      <c r="J28" s="4"/>
      <c r="K28" s="8"/>
      <c r="L28" s="6"/>
      <c r="M28" s="7"/>
    </row>
    <row r="29" spans="1:13" ht="41.25" customHeight="1" x14ac:dyDescent="0.25">
      <c r="A29" s="2"/>
      <c r="B29" s="4"/>
      <c r="C29" s="5"/>
      <c r="D29" s="6"/>
      <c r="E29" s="7"/>
      <c r="F29" s="4"/>
      <c r="G29" s="8"/>
      <c r="H29" s="6"/>
      <c r="I29" s="7"/>
      <c r="J29" s="4"/>
      <c r="K29" s="8"/>
      <c r="L29" s="6"/>
      <c r="M29" s="7"/>
    </row>
  </sheetData>
  <mergeCells count="19">
    <mergeCell ref="J1:M1"/>
    <mergeCell ref="A4:A7"/>
    <mergeCell ref="A22:A23"/>
    <mergeCell ref="A24:A25"/>
    <mergeCell ref="A26:A27"/>
    <mergeCell ref="A28:A29"/>
    <mergeCell ref="A8:A9"/>
    <mergeCell ref="J2:M2"/>
    <mergeCell ref="A10:A11"/>
    <mergeCell ref="A12:A13"/>
    <mergeCell ref="A14:A15"/>
    <mergeCell ref="A16:A17"/>
    <mergeCell ref="A18:A19"/>
    <mergeCell ref="A20:A21"/>
    <mergeCell ref="B2:E2"/>
    <mergeCell ref="B1:E1"/>
    <mergeCell ref="A1:A3"/>
    <mergeCell ref="F2:I2"/>
    <mergeCell ref="F1:I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perguntasFilmes</vt:lpstr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Ejudas</dc:creator>
  <cp:lastModifiedBy>Ejudas</cp:lastModifiedBy>
  <dcterms:created xsi:type="dcterms:W3CDTF">2016-09-19T04:25:43Z</dcterms:created>
  <dcterms:modified xsi:type="dcterms:W3CDTF">2016-09-19T09:01:52Z</dcterms:modified>
</cp:coreProperties>
</file>