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2ED6E5B7-0B13-4806-B16B-86EB7A5B77A9}" xr6:coauthVersionLast="47" xr6:coauthVersionMax="47" xr10:uidLastSave="{00000000-0000-0000-0000-000000000000}"/>
  <bookViews>
    <workbookView xWindow="-120" yWindow="-120" windowWidth="20730" windowHeight="11160" xr2:uid="{B404FFD4-DE13-451A-97DB-162912B01358}"/>
  </bookViews>
  <sheets>
    <sheet name="CINTA DE LOMO EN SU JUGO" sheetId="5" r:id="rId1"/>
  </sheets>
  <definedNames>
    <definedName name="_xlnm.Print_Area" localSheetId="0">'CINTA DE LOMO EN SU JUGO'!$A$1:$L$49</definedName>
    <definedName name="ref_Area" localSheetId="0">#REF!</definedName>
    <definedName name="ref_Area">#REF!</definedName>
    <definedName name="_xlnm.Print_Titles" localSheetId="0">'CINTA DE LOMO EN SU JUGO'!$1:$7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J46" i="5"/>
  <c r="L44" i="5"/>
  <c r="L45" i="5"/>
  <c r="K44" i="5"/>
  <c r="K46" i="5"/>
  <c r="J44" i="5"/>
  <c r="I44" i="5"/>
  <c r="I46" i="5"/>
  <c r="J45" i="5"/>
  <c r="I45" i="5"/>
  <c r="H45" i="5"/>
  <c r="H46" i="5"/>
  <c r="L46" i="5"/>
  <c r="K45" i="5"/>
</calcChain>
</file>

<file path=xl/sharedStrings.xml><?xml version="1.0" encoding="utf-8"?>
<sst xmlns="http://schemas.openxmlformats.org/spreadsheetml/2006/main" count="98" uniqueCount="75">
  <si>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</si>
  <si>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</si>
  <si>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</si>
  <si>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</si>
  <si>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</si>
  <si>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</si>
  <si>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</si>
  <si>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</si>
  <si>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</si>
  <si>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</si>
  <si>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</si>
  <si>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</si>
  <si>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</si>
  <si>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</si>
  <si>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</si>
  <si>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</si>
  <si>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</si>
  <si>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</si>
  <si>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</si>
  <si>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</si>
  <si>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</si>
  <si>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</si>
  <si>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</si>
  <si>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</si>
  <si>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</si>
  <si>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</si>
  <si>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</si>
  <si>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</si>
  <si>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</si>
  <si>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</si>
  <si>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</si>
  <si>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</si>
  <si>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</si>
  <si>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</si>
  <si>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</si>
  <si>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</si>
  <si>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</si>
  <si>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</si>
  <si>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</si>
  <si>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</si>
  <si>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</si>
  <si>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</si>
  <si>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</si>
  <si>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</si>
  <si>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</si>
  <si>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</si>
  <si>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</si>
  <si>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</si>
  <si>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</si>
  <si>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</si>
  <si>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</si>
  <si>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</si>
  <si>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</si>
  <si>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</si>
  <si>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</si>
  <si>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</si>
  <si>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</si>
  <si>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</si>
  <si>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</si>
  <si>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</si>
  <si>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</si>
  <si>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</si>
  <si>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</si>
  <si>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</si>
  <si>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</si>
  <si>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</si>
  <si>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</si>
  <si>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</si>
  <si>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</si>
  <si>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</si>
  <si>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</si>
  <si>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CINTA DE LOMO</t>
  </si>
  <si>
    <t>Filete de lomo(lomo de cerdo (62%), agua, fécula de patata, sal, fibra de pulpa cítrica, estabilizantes (e-451i y e-450v), dextrosa, maltodextrina, conservador (e-250), gelificantes (e-407, e-407a y e- 415) ,antioxidantes (e-316 y e-331iii), aromas, pimentón, extracto de pimentón (e-160c)., sal, Aceite</t>
  </si>
  <si>
    <t xml:space="preserve">Se pone el filete de lomo a la plancha con aceite y se dora
</t>
  </si>
  <si>
    <t>CINTA DE LOMO EN SU JUGO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</si>
</sst>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0CD02647-E583-4C8E-B9EA-9FDBF621A8D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9" name="Imagen 1">
          <a:extLst>
            <a:ext uri="{FF2B5EF4-FFF2-40B4-BE49-F238E27FC236}">
              <a16:creationId xmlns:a16="http://schemas.microsoft.com/office/drawing/2014/main" id="{3B1BDD71-5B03-33BC-266B-3054694BC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7F80-2500-4075-9B8C-B937916752F7}">
  <sheetPr>
    <pageSetUpPr fitToPage="1"/>
  </sheetPr>
  <dimension ref="A1:O53"/>
  <sheetViews>
    <sheetView tabSelected="1" view="pageBreakPreview" zoomScale="90" zoomScaleNormal="115" zoomScaleSheetLayoutView="90" workbookViewId="0">
      <selection activeCell="A8" sqref="A8:C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72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 t="s">
        <v>45</v>
      </c>
      <c r="L19" s="7"/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73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70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69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71</v>
      </c>
      <c r="F35" s="42"/>
      <c r="G35" s="43"/>
      <c r="H35" s="27">
        <v>90</v>
      </c>
      <c r="I35" s="28">
        <v>11.6</v>
      </c>
      <c r="J35" s="28">
        <v>2.4</v>
      </c>
      <c r="K35" s="28">
        <v>2.7</v>
      </c>
      <c r="L35" s="28">
        <v>0</v>
      </c>
    </row>
    <row r="36" spans="1:15" ht="19.899999999999999" customHeight="1" x14ac:dyDescent="0.2">
      <c r="A36" s="114"/>
      <c r="B36" s="114"/>
      <c r="C36" s="114"/>
      <c r="E36" s="41"/>
      <c r="F36" s="42"/>
      <c r="G36" s="43"/>
      <c r="H36" s="34"/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/>
      <c r="F37" s="42"/>
      <c r="G37" s="43"/>
      <c r="H37" s="34"/>
      <c r="I37" s="28"/>
      <c r="J37" s="28"/>
      <c r="K37" s="28"/>
      <c r="L37" s="28"/>
    </row>
    <row r="38" spans="1:15" ht="12.75" customHeight="1" x14ac:dyDescent="0.2">
      <c r="D38" s="19"/>
      <c r="E38" s="41"/>
      <c r="F38" s="42"/>
      <c r="G38" s="43"/>
      <c r="H38" s="35"/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67</v>
      </c>
      <c r="F39" s="42"/>
      <c r="G39" s="43"/>
      <c r="H39" s="34">
        <v>2</v>
      </c>
      <c r="I39" s="28"/>
      <c r="J39" s="28">
        <v>2</v>
      </c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92</v>
      </c>
      <c r="I44" s="30">
        <f>SUM(I35:I43)</f>
        <v>11.6</v>
      </c>
      <c r="J44" s="30">
        <f>SUM(J35:J43)</f>
        <v>4.4000000000000004</v>
      </c>
      <c r="K44" s="30">
        <f>SUM(K35:K43)</f>
        <v>2.7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96.8</v>
      </c>
      <c r="I45" s="32">
        <f>I44*4</f>
        <v>46.4</v>
      </c>
      <c r="J45" s="32">
        <f>J44*9</f>
        <v>39.6</v>
      </c>
      <c r="K45" s="32">
        <f>K44*4</f>
        <v>10.8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105.21739130434783</v>
      </c>
      <c r="I46" s="33">
        <f>I44*100/H44</f>
        <v>12.608695652173912</v>
      </c>
      <c r="J46" s="33">
        <f>J44*100/H44</f>
        <v>4.7826086956521747</v>
      </c>
      <c r="K46" s="33">
        <f>K44*100/H44</f>
        <v>2.9347826086956523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CINTA DE LOMO EN SU JUGO</vt:lpstr>
      <vt:lpstr>'CINTA DE LOMO EN SU JUGO'!Área_de_impresión</vt:lpstr>
      <vt:lpstr>'CINTA DE LOMO EN SU JUGO'!Títulos_a_imprimir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2025-10-04T09:49:40Z</dcterms:modified>
</cp:coreProperties>
</file>