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BA9E6AA-C1B2-4008-A107-ADC469C59674}" xr6:coauthVersionLast="47" xr6:coauthVersionMax="47" xr10:uidLastSave="{00000000-0000-0000-0000-000000000000}"/>
  <bookViews>
    <workbookView xWindow="-120" yWindow="-120" windowWidth="20730" windowHeight="11160" xr2:uid="{1FE4CF91-4188-4A82-8A07-433C35A0E8E5}"/>
  </bookViews>
  <sheets>
    <sheet name="PESCADO A LA NARANJA" sheetId="5" r:id="rId1"/>
  </sheets>
  <definedNames>
    <definedName name="_xlnm.Print_Area" localSheetId="0">'PESCADO A LA NARANJA'!$A$1:$L$49</definedName>
    <definedName name="ref_Area" localSheetId="0">#REF!</definedName>
    <definedName name="ref_Area">#REF!</definedName>
    <definedName name="_xlnm.Print_Titles" localSheetId="0">'PESCADO A LA NARANJA'!$1:$7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6" i="5"/>
  <c r="J44" i="5"/>
  <c r="J46" i="5"/>
  <c r="I44" i="5"/>
  <c r="K44" i="5"/>
  <c r="K46" i="5"/>
  <c r="L44" i="5"/>
  <c r="L45" i="5"/>
  <c r="I45" i="5"/>
  <c r="H45" i="5"/>
  <c r="H46" i="5"/>
  <c r="L46" i="5"/>
  <c r="J45" i="5"/>
  <c r="K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<sst xmlns="http://schemas.openxmlformats.org/spreadsheetml/2006/main" count="100" uniqueCount="77">
  <si>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</si>
  <si>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</si>
  <si>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</si>
  <si>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</si>
  <si>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</si>
  <si>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</si>
  <si>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</si>
  <si>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</si>
  <si>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</si>
  <si>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</si>
  <si>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</si>
  <si>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</si>
  <si>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</si>
  <si>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</si>
  <si>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</si>
  <si>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</si>
  <si>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</si>
  <si>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</si>
  <si>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</si>
  <si>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</si>
  <si>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</si>
  <si>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</si>
  <si>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</si>
  <si>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</si>
  <si>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</si>
  <si>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</si>
  <si>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</si>
  <si>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</si>
  <si>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</si>
  <si>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</si>
  <si>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</si>
  <si>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</si>
  <si>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</si>
  <si>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</si>
  <si>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</si>
  <si>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</si>
  <si>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</si>
  <si>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</si>
  <si>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</si>
  <si>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</si>
  <si>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</si>
  <si>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</si>
  <si>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</si>
  <si>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</si>
  <si>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</si>
  <si>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</si>
  <si>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</si>
  <si>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</si>
  <si>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</si>
  <si>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</si>
  <si>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</si>
  <si>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</si>
  <si>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</si>
  <si>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</si>
  <si>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</si>
  <si>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</si>
  <si>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</si>
  <si>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</si>
  <si>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</si>
  <si>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</si>
  <si>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</si>
  <si>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</si>
  <si>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</si>
  <si>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</si>
  <si>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</si>
  <si>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</si>
  <si>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</si>
  <si>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</si>
  <si>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pasa por harina y se mete en la freidora hasta que esté dorado. Según BPM 
</t>
  </si>
  <si>
    <t>CEBOLLA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</si>
  <si>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</si>
  <si>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</si>
  <si>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 xml:space="preserve">PESCADO A LA NARANJA
</t>
  </si>
  <si>
    <t>PESCADO</t>
  </si>
  <si>
    <t>Filete de PESCADO (congelado),zumo de limón (Zumo de limón exprimido y pulpa de limón), cebolla,  sal, Aceite</t>
  </si>
  <si>
    <r>
      <rPr>
        <sz val="9"/>
        <color indexed="10"/>
        <rFont val="Calibri"/>
        <family val="2"/>
      </rPr>
      <t>Se descongela el filete de merluza, según BPM, se pasa por harina y se mete en la freidora hasta que esté dorado. Según BPM</t>
    </r>
    <r>
      <rPr>
        <sz val="9"/>
        <rFont val="Calibri"/>
        <family val="2"/>
      </rPr>
      <t xml:space="preserve"> 
</t>
    </r>
  </si>
  <si>
    <t>ZUMO DE LIMÓN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</si>
</sst>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 readingOrder="1"/>
    </xf>
    <xf numFmtId="0" fontId="10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top" wrapText="1"/>
    </xf>
    <xf numFmtId="0" fontId="10" fillId="0" borderId="0" xfId="1" applyFont="1"/>
    <xf numFmtId="0" fontId="10" fillId="2" borderId="4" xfId="1" applyFont="1" applyFill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12" fillId="0" borderId="0" xfId="0" applyFont="1"/>
    <xf numFmtId="0" fontId="10" fillId="0" borderId="5" xfId="1" applyFont="1" applyBorder="1" applyAlignment="1"/>
    <xf numFmtId="0" fontId="10" fillId="0" borderId="6" xfId="1" applyFont="1" applyBorder="1" applyAlignment="1"/>
    <xf numFmtId="0" fontId="13" fillId="2" borderId="6" xfId="0" applyFont="1" applyFill="1" applyBorder="1"/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/>
    <xf numFmtId="0" fontId="13" fillId="3" borderId="0" xfId="0" applyFont="1" applyFill="1" applyBorder="1" applyAlignment="1">
      <alignment wrapText="1"/>
    </xf>
    <xf numFmtId="0" fontId="14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1" applyFont="1" applyFill="1" applyBorder="1" applyAlignment="1">
      <alignment vertical="center" wrapText="1"/>
    </xf>
    <xf numFmtId="0" fontId="15" fillId="0" borderId="0" xfId="1" applyFont="1"/>
    <xf numFmtId="0" fontId="10" fillId="3" borderId="4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0" xfId="1" applyFont="1"/>
    <xf numFmtId="0" fontId="6" fillId="0" borderId="0" xfId="1" applyFont="1" applyAlignment="1">
      <alignment horizontal="left" vertical="top" wrapText="1"/>
    </xf>
    <xf numFmtId="0" fontId="23" fillId="0" borderId="0" xfId="1" applyFont="1" applyAlignment="1">
      <alignment horizontal="right"/>
    </xf>
    <xf numFmtId="0" fontId="10" fillId="0" borderId="12" xfId="1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24" fillId="8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 vertical="top"/>
    </xf>
    <xf numFmtId="0" fontId="10" fillId="0" borderId="9" xfId="1" applyFont="1" applyBorder="1" applyAlignment="1">
      <alignment horizontal="center" vertical="top"/>
    </xf>
    <xf numFmtId="0" fontId="10" fillId="0" borderId="2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20" fillId="6" borderId="0" xfId="1" applyFont="1" applyFill="1" applyAlignment="1">
      <alignment horizontal="center" vertical="center"/>
    </xf>
    <xf numFmtId="0" fontId="20" fillId="6" borderId="9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left"/>
    </xf>
    <xf numFmtId="0" fontId="10" fillId="3" borderId="6" xfId="1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2" borderId="2" xfId="1" applyFont="1" applyFill="1" applyBorder="1" applyAlignment="1">
      <alignment horizontal="left"/>
    </xf>
    <xf numFmtId="0" fontId="10" fillId="2" borderId="7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8" fillId="0" borderId="8" xfId="1" applyFont="1" applyBorder="1" applyAlignment="1">
      <alignment horizontal="left" wrapText="1"/>
    </xf>
    <xf numFmtId="0" fontId="10" fillId="0" borderId="0" xfId="1" applyFont="1" applyAlignment="1">
      <alignment horizontal="left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0" fillId="6" borderId="0" xfId="1" applyFont="1" applyFill="1" applyBorder="1" applyAlignment="1">
      <alignment horizontal="center" vertical="center"/>
    </xf>
    <xf numFmtId="0" fontId="18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0" fillId="6" borderId="8" xfId="1" applyFont="1" applyFill="1" applyBorder="1" applyAlignment="1">
      <alignment horizontal="center" vertical="center" wrapText="1"/>
    </xf>
    <xf numFmtId="0" fontId="20" fillId="6" borderId="9" xfId="1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AD664D6-E179-4B53-BB24-FC5361F8647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C45F35ED-6D19-851F-3770-583BFDDD8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9D86-8159-4A91-BC22-ABDE65AEF536}">
  <sheetPr>
    <pageSetUpPr fitToPage="1"/>
  </sheetPr>
  <dimension ref="A1:O53"/>
  <sheetViews>
    <sheetView tabSelected="1" view="pageBreakPreview" topLeftCell="A21" zoomScale="90" zoomScaleNormal="115" zoomScaleSheetLayoutView="90" workbookViewId="0">
      <selection activeCell="E38" sqref="E38:G3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8" customHeight="1" x14ac:dyDescent="0.2">
      <c r="A8" s="52" t="s">
        <v>18</v>
      </c>
      <c r="B8" s="52"/>
      <c r="C8" s="52"/>
      <c r="D8" s="16"/>
      <c r="E8" s="52" t="s">
        <v>46</v>
      </c>
      <c r="F8" s="52"/>
      <c r="G8" s="52"/>
      <c r="H8" s="52"/>
      <c r="I8" s="52"/>
      <c r="J8" s="52"/>
      <c r="K8" s="52"/>
      <c r="L8" s="52"/>
    </row>
    <row r="9" spans="1:12" ht="12.75" customHeight="1" x14ac:dyDescent="0.2">
      <c r="A9" s="46"/>
      <c r="B9" s="46"/>
      <c r="C9" s="46"/>
      <c r="E9" s="46" t="s">
        <v>1</v>
      </c>
      <c r="F9" s="46"/>
      <c r="G9" s="46"/>
      <c r="H9" s="46"/>
      <c r="I9" s="46"/>
      <c r="J9" s="46"/>
      <c r="K9" s="46"/>
      <c r="L9" s="46"/>
    </row>
    <row r="10" spans="1:12" ht="12.75" customHeight="1" x14ac:dyDescent="0.2">
      <c r="A10" s="57" t="s">
        <v>74</v>
      </c>
      <c r="B10" s="57"/>
      <c r="C10" s="57"/>
      <c r="E10" s="40" t="s">
        <v>2</v>
      </c>
      <c r="F10" s="73" t="s">
        <v>44</v>
      </c>
      <c r="G10" s="74"/>
      <c r="H10" s="47" t="s">
        <v>2</v>
      </c>
      <c r="I10" s="47"/>
      <c r="J10" s="40"/>
      <c r="K10" s="73" t="s">
        <v>44</v>
      </c>
      <c r="L10" s="74"/>
    </row>
    <row r="11" spans="1:12" ht="12.75" customHeight="1" x14ac:dyDescent="0.2">
      <c r="A11" s="58"/>
      <c r="B11" s="58"/>
      <c r="C11" s="58"/>
      <c r="E11" s="41"/>
      <c r="F11" s="10" t="s">
        <v>42</v>
      </c>
      <c r="G11" s="10" t="s">
        <v>43</v>
      </c>
      <c r="H11" s="48"/>
      <c r="I11" s="48"/>
      <c r="J11" s="41"/>
      <c r="K11" s="10" t="s">
        <v>42</v>
      </c>
      <c r="L11" s="10" t="s">
        <v>43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11" t="s">
        <v>45</v>
      </c>
      <c r="H12" s="49" t="s">
        <v>4</v>
      </c>
      <c r="I12" s="50"/>
      <c r="J12" s="51"/>
      <c r="K12" s="3"/>
      <c r="L12" s="11" t="s">
        <v>45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11" t="s">
        <v>45</v>
      </c>
      <c r="H13" s="49" t="s">
        <v>6</v>
      </c>
      <c r="I13" s="50"/>
      <c r="J13" s="51"/>
      <c r="K13" s="4"/>
      <c r="L13" s="11" t="s">
        <v>45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11" t="s">
        <v>45</v>
      </c>
      <c r="H14" s="49" t="s">
        <v>8</v>
      </c>
      <c r="I14" s="50"/>
      <c r="J14" s="51"/>
      <c r="K14" s="5"/>
      <c r="L14" s="11" t="s">
        <v>45</v>
      </c>
    </row>
    <row r="15" spans="1:12" ht="12.75" customHeight="1" x14ac:dyDescent="0.2">
      <c r="A15" s="58"/>
      <c r="B15" s="58"/>
      <c r="C15" s="58"/>
      <c r="E15" s="14" t="s">
        <v>9</v>
      </c>
      <c r="F15" s="3" t="s">
        <v>45</v>
      </c>
      <c r="G15" s="11"/>
      <c r="H15" s="49" t="s">
        <v>10</v>
      </c>
      <c r="I15" s="50"/>
      <c r="J15" s="51"/>
      <c r="K15" s="5"/>
      <c r="L15" s="11" t="s">
        <v>45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11" t="s">
        <v>45</v>
      </c>
      <c r="H16" s="49" t="s">
        <v>17</v>
      </c>
      <c r="I16" s="50"/>
      <c r="J16" s="51"/>
      <c r="K16" s="6"/>
      <c r="L16" s="11" t="s">
        <v>45</v>
      </c>
    </row>
    <row r="17" spans="1:12" ht="12.75" customHeight="1" x14ac:dyDescent="0.2">
      <c r="A17" s="58"/>
      <c r="B17" s="58"/>
      <c r="C17" s="58"/>
      <c r="E17" s="14" t="s">
        <v>12</v>
      </c>
      <c r="F17" s="3"/>
      <c r="G17" s="11" t="s">
        <v>45</v>
      </c>
      <c r="H17" s="49" t="s">
        <v>14</v>
      </c>
      <c r="I17" s="50"/>
      <c r="J17" s="51"/>
      <c r="K17" s="5"/>
      <c r="L17" s="11" t="s">
        <v>45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5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58"/>
      <c r="B19" s="58"/>
      <c r="C19" s="58"/>
      <c r="E19" s="15" t="s">
        <v>47</v>
      </c>
      <c r="F19" s="7"/>
      <c r="G19" s="7" t="s">
        <v>45</v>
      </c>
      <c r="H19" s="75" t="s">
        <v>48</v>
      </c>
      <c r="I19" s="76"/>
      <c r="J19" s="77"/>
      <c r="K19" s="7"/>
      <c r="L19" s="7" t="s">
        <v>45</v>
      </c>
    </row>
    <row r="20" spans="1:12" ht="12.75" customHeight="1" x14ac:dyDescent="0.2">
      <c r="A20" s="58"/>
      <c r="B20" s="58"/>
      <c r="C20" s="58"/>
      <c r="E20" s="15" t="s">
        <v>49</v>
      </c>
      <c r="F20" s="7"/>
      <c r="G20" s="7" t="s">
        <v>45</v>
      </c>
      <c r="H20" s="75" t="s">
        <v>50</v>
      </c>
      <c r="I20" s="76"/>
      <c r="J20" s="77"/>
      <c r="K20" s="7"/>
      <c r="L20" s="7" t="s">
        <v>45</v>
      </c>
    </row>
    <row r="21" spans="1:12" ht="12" customHeight="1" x14ac:dyDescent="0.2">
      <c r="A21" s="58"/>
      <c r="B21" s="58"/>
      <c r="C21" s="58"/>
      <c r="E21" s="45" t="s">
        <v>16</v>
      </c>
      <c r="F21" s="45"/>
      <c r="G21" s="45"/>
      <c r="H21" s="45"/>
      <c r="I21" s="45"/>
      <c r="J21" s="45"/>
      <c r="K21" s="45"/>
      <c r="L21" s="45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52" t="s">
        <v>19</v>
      </c>
      <c r="B23" s="52"/>
      <c r="C23" s="52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2" t="s">
        <v>75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7" t="s">
        <v>31</v>
      </c>
      <c r="F26" s="68"/>
      <c r="G26" s="84" t="s">
        <v>37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9"/>
      <c r="F27" s="70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52" t="s">
        <v>35</v>
      </c>
      <c r="B28" s="52"/>
      <c r="C28" s="52"/>
      <c r="E28" s="67" t="s">
        <v>51</v>
      </c>
      <c r="F28" s="68"/>
      <c r="G28" s="84" t="s">
        <v>37</v>
      </c>
      <c r="H28" s="85"/>
      <c r="I28" s="91">
        <v>5</v>
      </c>
      <c r="J28" s="91">
        <v>0</v>
      </c>
      <c r="K28" s="59" t="s">
        <v>28</v>
      </c>
      <c r="L28" s="60"/>
    </row>
    <row r="29" spans="1:12" ht="32.25" customHeight="1" x14ac:dyDescent="0.2">
      <c r="A29" s="71" t="s">
        <v>68</v>
      </c>
      <c r="B29" s="71"/>
      <c r="C29" s="71"/>
      <c r="E29" s="69"/>
      <c r="F29" s="70"/>
      <c r="G29" s="86"/>
      <c r="H29" s="87"/>
      <c r="I29" s="92"/>
      <c r="J29" s="92"/>
      <c r="K29" s="61"/>
      <c r="L29" s="62"/>
    </row>
    <row r="30" spans="1:12" ht="27.75" customHeight="1" x14ac:dyDescent="0.2">
      <c r="A30" s="71"/>
      <c r="B30" s="71"/>
      <c r="C30" s="71"/>
      <c r="E30" s="63" t="s">
        <v>52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2" t="s">
        <v>36</v>
      </c>
      <c r="B31" s="52"/>
      <c r="C31" s="52"/>
      <c r="D31" s="20"/>
      <c r="E31" s="118" t="s">
        <v>56</v>
      </c>
      <c r="F31" s="118"/>
      <c r="G31" s="118"/>
      <c r="H31" s="118"/>
      <c r="I31" s="118"/>
      <c r="J31" s="118"/>
      <c r="K31" s="118"/>
      <c r="L31" s="118"/>
    </row>
    <row r="32" spans="1:12" ht="18" customHeight="1" x14ac:dyDescent="0.2">
      <c r="A32" s="38" t="s">
        <v>71</v>
      </c>
      <c r="B32" s="38"/>
      <c r="C32" s="38"/>
      <c r="D32" s="20"/>
      <c r="E32" s="119"/>
      <c r="F32" s="119"/>
      <c r="G32" s="119"/>
      <c r="H32" s="119"/>
      <c r="I32" s="119"/>
      <c r="J32" s="119"/>
      <c r="K32" s="119"/>
      <c r="L32" s="119"/>
    </row>
    <row r="33" spans="1:15" ht="24" customHeight="1" x14ac:dyDescent="0.25">
      <c r="A33" s="38"/>
      <c r="B33" s="38"/>
      <c r="C33" s="38"/>
      <c r="D33" s="20"/>
      <c r="E33" s="98" t="s">
        <v>57</v>
      </c>
      <c r="F33" s="99"/>
      <c r="G33" s="100"/>
      <c r="H33" s="120" t="s">
        <v>58</v>
      </c>
      <c r="I33" s="122" t="s">
        <v>59</v>
      </c>
      <c r="J33" s="123"/>
      <c r="K33" s="123"/>
      <c r="L33" s="124"/>
      <c r="O33"/>
    </row>
    <row r="34" spans="1:15" ht="21.75" customHeight="1" x14ac:dyDescent="0.2">
      <c r="A34" s="38"/>
      <c r="B34" s="38"/>
      <c r="C34" s="38"/>
      <c r="D34" s="20"/>
      <c r="E34" s="101"/>
      <c r="F34" s="102"/>
      <c r="G34" s="103"/>
      <c r="H34" s="121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3" t="s">
        <v>73</v>
      </c>
      <c r="F35" s="94"/>
      <c r="G35" s="95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3" t="s">
        <v>76</v>
      </c>
      <c r="F36" s="94"/>
      <c r="G36" s="95"/>
      <c r="H36" s="34">
        <v>15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38"/>
      <c r="B37" s="38"/>
      <c r="C37" s="38"/>
      <c r="E37" s="93" t="s">
        <v>69</v>
      </c>
      <c r="F37" s="94"/>
      <c r="G37" s="95"/>
      <c r="H37" s="34">
        <v>6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93" t="s">
        <v>70</v>
      </c>
      <c r="F38" s="94"/>
      <c r="G38" s="95"/>
      <c r="H38" s="35">
        <v>3</v>
      </c>
      <c r="I38" s="28"/>
      <c r="J38" s="28">
        <v>3</v>
      </c>
      <c r="K38" s="28"/>
      <c r="L38" s="28"/>
    </row>
    <row r="39" spans="1:15" ht="12.75" customHeight="1" x14ac:dyDescent="0.2">
      <c r="A39" s="104" t="s">
        <v>38</v>
      </c>
      <c r="B39" s="104"/>
      <c r="C39" s="104"/>
      <c r="D39" s="21"/>
      <c r="E39" s="93"/>
      <c r="F39" s="94"/>
      <c r="G39" s="95"/>
      <c r="H39" s="34"/>
      <c r="I39" s="28"/>
      <c r="J39" s="28"/>
      <c r="K39" s="28"/>
      <c r="L39" s="28"/>
    </row>
    <row r="40" spans="1:15" ht="12.75" customHeight="1" x14ac:dyDescent="0.2">
      <c r="A40" s="90" t="s">
        <v>55</v>
      </c>
      <c r="B40" s="90"/>
      <c r="C40" s="90"/>
      <c r="D40" s="19"/>
      <c r="E40" s="93"/>
      <c r="F40" s="94"/>
      <c r="G40" s="95"/>
      <c r="H40" s="34"/>
      <c r="I40" s="28"/>
      <c r="J40" s="28"/>
      <c r="K40" s="28"/>
      <c r="L40" s="28"/>
    </row>
    <row r="41" spans="1:15" ht="12.75" customHeight="1" x14ac:dyDescent="0.2">
      <c r="A41" s="52" t="s">
        <v>39</v>
      </c>
      <c r="B41" s="52"/>
      <c r="C41" s="52"/>
      <c r="D41" s="22"/>
      <c r="E41" s="93"/>
      <c r="F41" s="94"/>
      <c r="G41" s="95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5"/>
      <c r="F42" s="116"/>
      <c r="G42" s="117"/>
      <c r="H42" s="27"/>
      <c r="I42" s="28"/>
      <c r="J42" s="28"/>
      <c r="K42" s="28"/>
      <c r="L42" s="28"/>
    </row>
    <row r="43" spans="1:15" ht="12.75" customHeight="1" x14ac:dyDescent="0.2">
      <c r="A43" s="97" t="s">
        <v>54</v>
      </c>
      <c r="B43" s="97"/>
      <c r="C43" s="97"/>
      <c r="E43" s="93"/>
      <c r="F43" s="94"/>
      <c r="G43" s="95"/>
      <c r="H43" s="27"/>
      <c r="I43" s="28"/>
      <c r="J43" s="28"/>
      <c r="K43" s="28"/>
      <c r="L43" s="28"/>
    </row>
    <row r="44" spans="1:15" ht="12.75" customHeight="1" x14ac:dyDescent="0.2">
      <c r="A44" s="97"/>
      <c r="B44" s="97"/>
      <c r="C44" s="97"/>
      <c r="E44" s="109" t="s">
        <v>64</v>
      </c>
      <c r="F44" s="110"/>
      <c r="G44" s="111"/>
      <c r="H44" s="29">
        <f>SUM(H35:H43)</f>
        <v>124</v>
      </c>
      <c r="I44" s="30">
        <f>SUM(I35:I43)</f>
        <v>11.6</v>
      </c>
      <c r="J44" s="30">
        <f>SUM(J35:J43)</f>
        <v>14.68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97"/>
      <c r="B45" s="97"/>
      <c r="C45" s="97"/>
      <c r="E45" s="112" t="s">
        <v>65</v>
      </c>
      <c r="F45" s="113"/>
      <c r="G45" s="114"/>
      <c r="H45" s="31">
        <f>SUM(I45:L45)</f>
        <v>221.52</v>
      </c>
      <c r="I45" s="32">
        <f>I44*4</f>
        <v>46.4</v>
      </c>
      <c r="J45" s="32">
        <f>J44*9</f>
        <v>132.12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97"/>
      <c r="B46" s="97"/>
      <c r="C46" s="97"/>
      <c r="E46" s="106" t="s">
        <v>66</v>
      </c>
      <c r="F46" s="107"/>
      <c r="G46" s="108"/>
      <c r="H46" s="33">
        <f>H45*100/H44</f>
        <v>178.64516129032259</v>
      </c>
      <c r="I46" s="33">
        <f>I44*100/H44</f>
        <v>9.3548387096774199</v>
      </c>
      <c r="J46" s="33">
        <f>J44*100/H44</f>
        <v>11.838709677419354</v>
      </c>
      <c r="K46" s="33">
        <f>K44*100/H44</f>
        <v>8.5483870967741939</v>
      </c>
      <c r="L46" s="33">
        <f>L44*100/H44</f>
        <v>0.24193548387096775</v>
      </c>
    </row>
    <row r="47" spans="1:15" ht="27.75" customHeight="1" x14ac:dyDescent="0.2">
      <c r="A47" s="105" t="s">
        <v>40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</row>
    <row r="48" spans="1:15" ht="83.25" customHeight="1" x14ac:dyDescent="0.2">
      <c r="A48" s="96" t="s">
        <v>41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PESCADO A LA NARANJA</vt:lpstr>
      <vt:lpstr>'PESCADO A LA NARANJA'!Área_de_impresión</vt:lpstr>
      <vt:lpstr>'PESCADO A LA NARANJA'!Títulos_a_imprimir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2025-10-04T09:56:55Z</dcterms:modified>
</cp:coreProperties>
</file>