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69F1522E-453E-44CE-BD9C-9B2A5B5A125F}" xr6:coauthVersionLast="47" xr6:coauthVersionMax="47" xr10:uidLastSave="{00000000-0000-0000-0000-000000000000}"/>
  <bookViews>
    <workbookView xWindow="-120" yWindow="-120" windowWidth="20730" windowHeight="11160" xr2:uid="{2CA13996-7FF7-409E-905B-1B5BB46437F4}"/>
  </bookViews>
  <sheets>
    <sheet name="ALUBIAS CON CALABAZA" sheetId="5" r:id="rId1"/>
  </sheets>
  <definedNames>
    <definedName name="ref_Area" localSheetId="0">#N/A</definedName>
    <definedName name="ref_Area">#N/A</definedName>
  </definedNames>
  <calcPr calcId="191029" calcMode="manual"/>
</workbook>
</file>

<file path=xl/calcChain.xml><?xml version="1.0" encoding="utf-8"?>
<calcChain xmlns="http://schemas.openxmlformats.org/spreadsheetml/2006/main">
  <c r="I44" i="5" l="1"/>
  <c r="I46" i="5"/>
  <c r="L46" i="5"/>
  <c r="L45" i="5"/>
  <c r="K46" i="5"/>
  <c r="K45" i="5"/>
  <c r="J44" i="5"/>
  <c r="J45" i="5"/>
  <c r="H44" i="5"/>
  <c r="J46" i="5"/>
  <c r="I45" i="5"/>
  <c r="H45" i="5"/>
  <c r="H46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<sst xmlns="http://schemas.openxmlformats.org/spreadsheetml/2006/main" count="103" uniqueCount="80">
  <si>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</si>
  <si>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</si>
  <si>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</si>
  <si>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</si>
  <si>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</si>
  <si>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</si>
  <si>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</si>
  <si>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</si>
  <si>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</si>
  <si>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</si>
  <si>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</si>
  <si>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</si>
  <si>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</si>
  <si>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</si>
  <si>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</si>
  <si>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</si>
  <si>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</si>
  <si>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</si>
  <si>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</si>
  <si>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</si>
  <si>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</si>
  <si>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</si>
  <si>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</si>
  <si>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</si>
  <si>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</si>
  <si>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</si>
  <si>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</si>
  <si>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</si>
  <si>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</si>
  <si>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</si>
  <si>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</si>
  <si>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</si>
  <si>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</si>
  <si>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</si>
  <si>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</si>
  <si>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</si>
  <si>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</si>
  <si>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</si>
  <si>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</si>
  <si>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</si>
  <si>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</si>
  <si>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</si>
  <si>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</si>
  <si>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</si>
  <si>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</si>
  <si>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</si>
  <si>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</si>
  <si>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</si>
  <si>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</si>
  <si>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</si>
  <si>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</si>
  <si>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</si>
  <si>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</si>
  <si>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</si>
  <si>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</si>
  <si>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</si>
  <si>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</si>
  <si>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</si>
  <si>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</si>
  <si>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</si>
  <si>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</si>
  <si>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</si>
  <si>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</si>
  <si>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</si>
  <si>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</si>
  <si>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</si>
  <si>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</si>
  <si>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</si>
  <si>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</si>
  <si>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AGUA</t>
  </si>
  <si>
    <t xml:space="preserve">En una olla, se pone a sofreír la cebolla con la margarina, cuando se dore la cebolla, añadimos el resto de los ingredientes y añadimos agua, sal y pimienta y lo ponemos a cocer hasta que se ablanden las verduras. Se tritura y se añade la nata. Servir.
</t>
  </si>
  <si>
    <t>ACEITE DE OLIVA</t>
  </si>
  <si>
    <t>ALUBIAS BLANCAS CON CALABAZA</t>
  </si>
  <si>
    <t>ZANAHORIA</t>
  </si>
  <si>
    <t>AJO</t>
  </si>
  <si>
    <t>JUDÍAS BLANCAS</t>
  </si>
  <si>
    <t>CALABAZA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</si>
  <si>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</si>
  <si>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Al ser un producto de consumo inmediato solo etiquetaremos los platos específicos de alérgicos e intolerantes.</t>
  </si>
  <si>
    <t>Judías blancas, cebolla, calabaza, zanahoria,   Aceite de oliva y sal.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</si>
</sst>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wrapText="1"/>
    </xf>
    <xf numFmtId="170" fontId="5" fillId="5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1" fillId="7" borderId="8" xfId="1" applyFont="1" applyFill="1" applyBorder="1" applyAlignment="1">
      <alignment horizontal="center" vertical="center" wrapText="1"/>
    </xf>
    <xf numFmtId="0" fontId="21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22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7" fillId="8" borderId="11" xfId="0" applyFont="1" applyFill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21" fillId="7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1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1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8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9" fillId="6" borderId="0" xfId="1" applyFont="1" applyFill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B8D9C2A4-A0D7-435D-BBE3-2B557E0BB3B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7" name="Imagen 1">
          <a:extLst>
            <a:ext uri="{FF2B5EF4-FFF2-40B4-BE49-F238E27FC236}">
              <a16:creationId xmlns:a16="http://schemas.microsoft.com/office/drawing/2014/main" id="{052E3AED-257E-D537-EA75-53AE4B323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A09E-1351-44A7-89F1-86DA705EBAB2}">
  <sheetPr>
    <pageSetUpPr fitToPage="1"/>
  </sheetPr>
  <dimension ref="A1:O53"/>
  <sheetViews>
    <sheetView tabSelected="1" view="pageBreakPreview" topLeftCell="A28" zoomScale="115" zoomScaleNormal="115" zoomScaleSheetLayoutView="115" workbookViewId="0">
      <selection activeCell="A32" sqref="A32:C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79" t="s">
        <v>18</v>
      </c>
      <c r="B8" s="79"/>
      <c r="C8" s="79"/>
      <c r="D8" s="16"/>
      <c r="E8" s="79" t="s">
        <v>46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111" t="s">
        <v>79</v>
      </c>
      <c r="B10" s="111"/>
      <c r="C10" s="111"/>
      <c r="E10" s="114" t="s">
        <v>2</v>
      </c>
      <c r="F10" s="84" t="s">
        <v>44</v>
      </c>
      <c r="G10" s="85"/>
      <c r="H10" s="120" t="s">
        <v>2</v>
      </c>
      <c r="I10" s="120"/>
      <c r="J10" s="114"/>
      <c r="K10" s="84" t="s">
        <v>44</v>
      </c>
      <c r="L10" s="85"/>
    </row>
    <row r="11" spans="1:12" ht="12.75" customHeight="1" x14ac:dyDescent="0.2">
      <c r="A11" s="103"/>
      <c r="B11" s="103"/>
      <c r="C11" s="103"/>
      <c r="E11" s="115"/>
      <c r="F11" s="10" t="s">
        <v>42</v>
      </c>
      <c r="G11" s="10" t="s">
        <v>43</v>
      </c>
      <c r="H11" s="121"/>
      <c r="I11" s="121"/>
      <c r="J11" s="115"/>
      <c r="K11" s="10" t="s">
        <v>42</v>
      </c>
      <c r="L11" s="10" t="s">
        <v>43</v>
      </c>
    </row>
    <row r="12" spans="1:12" ht="12.75" customHeight="1" x14ac:dyDescent="0.2">
      <c r="A12" s="103"/>
      <c r="B12" s="103"/>
      <c r="C12" s="103"/>
      <c r="E12" s="13" t="s">
        <v>3</v>
      </c>
      <c r="F12" s="1"/>
      <c r="G12" s="2" t="s">
        <v>45</v>
      </c>
      <c r="H12" s="105" t="s">
        <v>4</v>
      </c>
      <c r="I12" s="106"/>
      <c r="J12" s="107"/>
      <c r="K12" s="3"/>
      <c r="L12" s="11" t="s">
        <v>45</v>
      </c>
    </row>
    <row r="13" spans="1:12" ht="12.75" customHeight="1" x14ac:dyDescent="0.2">
      <c r="A13" s="103"/>
      <c r="B13" s="103"/>
      <c r="C13" s="103"/>
      <c r="E13" s="14" t="s">
        <v>5</v>
      </c>
      <c r="F13" s="2"/>
      <c r="G13" s="2" t="s">
        <v>45</v>
      </c>
      <c r="H13" s="105" t="s">
        <v>6</v>
      </c>
      <c r="I13" s="106"/>
      <c r="J13" s="107"/>
      <c r="K13" s="4"/>
      <c r="L13" s="11" t="s">
        <v>45</v>
      </c>
    </row>
    <row r="14" spans="1:12" ht="12.75" customHeight="1" x14ac:dyDescent="0.2">
      <c r="A14" s="103"/>
      <c r="B14" s="103"/>
      <c r="C14" s="103"/>
      <c r="E14" s="14" t="s">
        <v>7</v>
      </c>
      <c r="F14" s="3"/>
      <c r="G14" s="2" t="s">
        <v>45</v>
      </c>
      <c r="H14" s="105" t="s">
        <v>8</v>
      </c>
      <c r="I14" s="106"/>
      <c r="J14" s="107"/>
      <c r="K14" s="5"/>
      <c r="L14" s="11" t="s">
        <v>45</v>
      </c>
    </row>
    <row r="15" spans="1:12" ht="12.75" customHeight="1" x14ac:dyDescent="0.2">
      <c r="A15" s="103"/>
      <c r="B15" s="103"/>
      <c r="C15" s="103"/>
      <c r="E15" s="14" t="s">
        <v>9</v>
      </c>
      <c r="F15" s="3"/>
      <c r="G15" s="2" t="s">
        <v>45</v>
      </c>
      <c r="H15" s="105" t="s">
        <v>10</v>
      </c>
      <c r="I15" s="106"/>
      <c r="J15" s="107"/>
      <c r="K15" s="5"/>
      <c r="L15" s="11" t="s">
        <v>45</v>
      </c>
    </row>
    <row r="16" spans="1:12" ht="12.75" customHeight="1" x14ac:dyDescent="0.2">
      <c r="A16" s="103"/>
      <c r="B16" s="103"/>
      <c r="C16" s="103"/>
      <c r="E16" s="14" t="s">
        <v>11</v>
      </c>
      <c r="F16" s="3"/>
      <c r="G16" s="2" t="s">
        <v>45</v>
      </c>
      <c r="H16" s="105" t="s">
        <v>17</v>
      </c>
      <c r="I16" s="106"/>
      <c r="J16" s="107"/>
      <c r="K16" s="6"/>
      <c r="L16" s="11" t="s">
        <v>45</v>
      </c>
    </row>
    <row r="17" spans="1:12" ht="12.75" customHeight="1" x14ac:dyDescent="0.2">
      <c r="A17" s="103"/>
      <c r="B17" s="103"/>
      <c r="C17" s="103"/>
      <c r="E17" s="14" t="s">
        <v>12</v>
      </c>
      <c r="F17" s="3"/>
      <c r="G17" s="2" t="s">
        <v>45</v>
      </c>
      <c r="H17" s="105" t="s">
        <v>14</v>
      </c>
      <c r="I17" s="106"/>
      <c r="J17" s="107"/>
      <c r="K17" s="5"/>
      <c r="L17" s="11" t="s">
        <v>45</v>
      </c>
    </row>
    <row r="18" spans="1:12" ht="12.75" customHeight="1" x14ac:dyDescent="0.2">
      <c r="A18" s="103"/>
      <c r="B18" s="103"/>
      <c r="C18" s="103"/>
      <c r="E18" s="14" t="s">
        <v>13</v>
      </c>
      <c r="F18" s="3"/>
      <c r="G18" s="2" t="s">
        <v>45</v>
      </c>
      <c r="H18" s="108" t="s">
        <v>15</v>
      </c>
      <c r="I18" s="109"/>
      <c r="J18" s="110"/>
      <c r="K18" s="24"/>
      <c r="L18" s="25" t="s">
        <v>45</v>
      </c>
    </row>
    <row r="19" spans="1:12" ht="12.75" customHeight="1" x14ac:dyDescent="0.2">
      <c r="A19" s="103"/>
      <c r="B19" s="103"/>
      <c r="C19" s="103"/>
      <c r="E19" s="15" t="s">
        <v>47</v>
      </c>
      <c r="F19" s="7" t="s">
        <v>45</v>
      </c>
      <c r="G19" s="7"/>
      <c r="H19" s="86" t="s">
        <v>48</v>
      </c>
      <c r="I19" s="87"/>
      <c r="J19" s="88"/>
      <c r="K19" s="7"/>
      <c r="L19" s="7" t="s">
        <v>45</v>
      </c>
    </row>
    <row r="20" spans="1:12" ht="12.75" customHeight="1" x14ac:dyDescent="0.2">
      <c r="A20" s="103"/>
      <c r="B20" s="103"/>
      <c r="C20" s="103"/>
      <c r="E20" s="15" t="s">
        <v>49</v>
      </c>
      <c r="F20" s="7"/>
      <c r="G20" s="2" t="s">
        <v>45</v>
      </c>
      <c r="H20" s="86" t="s">
        <v>50</v>
      </c>
      <c r="I20" s="87"/>
      <c r="J20" s="88"/>
      <c r="K20" s="7"/>
      <c r="L20" s="7" t="s">
        <v>45</v>
      </c>
    </row>
    <row r="21" spans="1:12" ht="12" customHeight="1" x14ac:dyDescent="0.2">
      <c r="A21" s="103"/>
      <c r="B21" s="103"/>
      <c r="C21" s="103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103"/>
      <c r="B22" s="103"/>
      <c r="C22" s="103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4" t="s">
        <v>20</v>
      </c>
      <c r="F23" s="104"/>
      <c r="G23" s="104"/>
      <c r="H23" s="104"/>
      <c r="I23" s="104"/>
      <c r="J23" s="104"/>
      <c r="K23" s="104"/>
      <c r="L23" s="104"/>
    </row>
    <row r="24" spans="1:12" ht="24" customHeight="1" x14ac:dyDescent="0.2">
      <c r="A24" s="83" t="s">
        <v>70</v>
      </c>
      <c r="B24" s="83"/>
      <c r="C24" s="83"/>
      <c r="E24" s="89" t="s">
        <v>21</v>
      </c>
      <c r="F24" s="90"/>
      <c r="G24" s="89" t="s">
        <v>34</v>
      </c>
      <c r="H24" s="90"/>
      <c r="I24" s="93" t="s">
        <v>32</v>
      </c>
      <c r="J24" s="94"/>
      <c r="K24" s="93" t="s">
        <v>33</v>
      </c>
      <c r="L24" s="94"/>
    </row>
    <row r="25" spans="1:12" ht="13.5" customHeight="1" x14ac:dyDescent="0.2">
      <c r="A25" s="83"/>
      <c r="B25" s="83"/>
      <c r="C25" s="83"/>
      <c r="E25" s="91"/>
      <c r="F25" s="92"/>
      <c r="G25" s="91"/>
      <c r="H25" s="92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3"/>
      <c r="B26" s="83"/>
      <c r="C26" s="83"/>
      <c r="E26" s="69" t="s">
        <v>31</v>
      </c>
      <c r="F26" s="70"/>
      <c r="G26" s="73" t="s">
        <v>37</v>
      </c>
      <c r="H26" s="74"/>
      <c r="I26" s="31">
        <v>5</v>
      </c>
      <c r="J26" s="31">
        <v>0</v>
      </c>
      <c r="K26" s="77" t="s">
        <v>26</v>
      </c>
      <c r="L26" s="78"/>
    </row>
    <row r="27" spans="1:12" ht="24" customHeight="1" x14ac:dyDescent="0.2">
      <c r="A27" s="83"/>
      <c r="B27" s="83"/>
      <c r="C27" s="83"/>
      <c r="E27" s="71"/>
      <c r="F27" s="72"/>
      <c r="G27" s="75"/>
      <c r="H27" s="76"/>
      <c r="I27" s="31">
        <v>5</v>
      </c>
      <c r="J27" s="31">
        <v>0</v>
      </c>
      <c r="K27" s="77" t="s">
        <v>27</v>
      </c>
      <c r="L27" s="78"/>
    </row>
    <row r="28" spans="1:12" ht="18" customHeight="1" x14ac:dyDescent="0.2">
      <c r="A28" s="79" t="s">
        <v>35</v>
      </c>
      <c r="B28" s="79"/>
      <c r="C28" s="79"/>
      <c r="E28" s="69" t="s">
        <v>51</v>
      </c>
      <c r="F28" s="70"/>
      <c r="G28" s="73" t="s">
        <v>37</v>
      </c>
      <c r="H28" s="74"/>
      <c r="I28" s="81">
        <v>5</v>
      </c>
      <c r="J28" s="81">
        <v>0</v>
      </c>
      <c r="K28" s="95" t="s">
        <v>28</v>
      </c>
      <c r="L28" s="96"/>
    </row>
    <row r="29" spans="1:12" ht="32.25" customHeight="1" x14ac:dyDescent="0.2">
      <c r="A29" s="103" t="s">
        <v>78</v>
      </c>
      <c r="B29" s="103"/>
      <c r="C29" s="103"/>
      <c r="E29" s="71"/>
      <c r="F29" s="72"/>
      <c r="G29" s="75"/>
      <c r="H29" s="76"/>
      <c r="I29" s="82"/>
      <c r="J29" s="82"/>
      <c r="K29" s="97"/>
      <c r="L29" s="98"/>
    </row>
    <row r="30" spans="1:12" ht="27.75" customHeight="1" x14ac:dyDescent="0.2">
      <c r="A30" s="103"/>
      <c r="B30" s="103"/>
      <c r="C30" s="103"/>
      <c r="E30" s="99" t="s">
        <v>52</v>
      </c>
      <c r="F30" s="100"/>
      <c r="G30" s="101" t="s">
        <v>29</v>
      </c>
      <c r="H30" s="102"/>
      <c r="I30" s="31">
        <v>5</v>
      </c>
      <c r="J30" s="31">
        <v>2</v>
      </c>
      <c r="K30" s="31" t="s">
        <v>28</v>
      </c>
      <c r="L30" s="31" t="s">
        <v>30</v>
      </c>
    </row>
    <row r="31" spans="1:12" ht="21.75" customHeight="1" x14ac:dyDescent="0.2">
      <c r="A31" s="79" t="s">
        <v>36</v>
      </c>
      <c r="B31" s="79"/>
      <c r="C31" s="79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112" t="s">
        <v>77</v>
      </c>
      <c r="B32" s="112"/>
      <c r="C32" s="112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112"/>
      <c r="B33" s="112"/>
      <c r="C33" s="112"/>
      <c r="D33" s="20"/>
      <c r="E33" s="52" t="s">
        <v>57</v>
      </c>
      <c r="F33" s="53"/>
      <c r="G33" s="54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112"/>
      <c r="B34" s="112"/>
      <c r="C34" s="112"/>
      <c r="D34" s="20"/>
      <c r="E34" s="55"/>
      <c r="F34" s="56"/>
      <c r="G34" s="57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2"/>
      <c r="B35" s="112"/>
      <c r="C35" s="112"/>
      <c r="D35" s="20"/>
      <c r="E35" s="40" t="s">
        <v>75</v>
      </c>
      <c r="F35" s="41"/>
      <c r="G35" s="42"/>
      <c r="H35" s="27">
        <v>50</v>
      </c>
      <c r="I35" s="36">
        <v>11.4</v>
      </c>
      <c r="J35" s="36">
        <v>0.96</v>
      </c>
      <c r="K35" s="36">
        <v>20.8</v>
      </c>
      <c r="L35" s="36">
        <v>13.9</v>
      </c>
    </row>
    <row r="36" spans="1:15" ht="19.899999999999999" customHeight="1" x14ac:dyDescent="0.2">
      <c r="A36" s="112"/>
      <c r="B36" s="112"/>
      <c r="C36" s="112"/>
      <c r="E36" s="40" t="s">
        <v>76</v>
      </c>
      <c r="F36" s="41"/>
      <c r="G36" s="42"/>
      <c r="H36" s="27">
        <v>40</v>
      </c>
      <c r="I36" s="36">
        <v>0.3</v>
      </c>
      <c r="J36" s="36">
        <v>0.04</v>
      </c>
      <c r="K36" s="36">
        <v>1.2</v>
      </c>
      <c r="L36" s="36">
        <v>0.57999999999999996</v>
      </c>
    </row>
    <row r="37" spans="1:15" ht="16.899999999999999" customHeight="1" x14ac:dyDescent="0.2">
      <c r="A37" s="112"/>
      <c r="B37" s="112"/>
      <c r="C37" s="112"/>
      <c r="E37" s="40" t="s">
        <v>73</v>
      </c>
      <c r="F37" s="41"/>
      <c r="G37" s="42"/>
      <c r="H37" s="27">
        <v>25</v>
      </c>
      <c r="I37" s="36">
        <v>0.27</v>
      </c>
      <c r="J37" s="36">
        <v>0.04</v>
      </c>
      <c r="K37" s="36">
        <v>1.5</v>
      </c>
      <c r="L37" s="36">
        <v>0.56999999999999995</v>
      </c>
    </row>
    <row r="38" spans="1:15" ht="12.75" customHeight="1" x14ac:dyDescent="0.2">
      <c r="D38" s="19"/>
      <c r="E38" s="40" t="s">
        <v>64</v>
      </c>
      <c r="F38" s="41"/>
      <c r="G38" s="42"/>
      <c r="H38" s="28">
        <v>15</v>
      </c>
      <c r="I38" s="36">
        <v>0.16</v>
      </c>
      <c r="J38" s="36">
        <v>0.03</v>
      </c>
      <c r="K38" s="36">
        <v>0.72</v>
      </c>
      <c r="L38" s="36">
        <v>0.25</v>
      </c>
    </row>
    <row r="39" spans="1:15" ht="12.75" customHeight="1" x14ac:dyDescent="0.2">
      <c r="A39" s="58" t="s">
        <v>38</v>
      </c>
      <c r="B39" s="58"/>
      <c r="C39" s="58"/>
      <c r="D39" s="21"/>
      <c r="E39" s="40" t="s">
        <v>74</v>
      </c>
      <c r="F39" s="41"/>
      <c r="G39" s="42"/>
      <c r="H39" s="27">
        <v>2</v>
      </c>
      <c r="I39" s="36">
        <v>1.9</v>
      </c>
      <c r="J39" s="36">
        <v>0</v>
      </c>
      <c r="K39" s="36">
        <v>0.38</v>
      </c>
      <c r="L39" s="36">
        <v>0.02</v>
      </c>
    </row>
    <row r="40" spans="1:15" ht="12.75" customHeight="1" x14ac:dyDescent="0.2">
      <c r="A40" s="80" t="s">
        <v>55</v>
      </c>
      <c r="B40" s="80"/>
      <c r="C40" s="80"/>
      <c r="D40" s="19"/>
      <c r="E40" s="40" t="s">
        <v>71</v>
      </c>
      <c r="F40" s="41"/>
      <c r="G40" s="42"/>
      <c r="H40" s="27">
        <v>2</v>
      </c>
      <c r="I40" s="36">
        <v>0</v>
      </c>
      <c r="J40" s="36">
        <v>2</v>
      </c>
      <c r="K40" s="36">
        <v>0</v>
      </c>
      <c r="L40" s="36">
        <v>0</v>
      </c>
    </row>
    <row r="41" spans="1:15" ht="12.75" customHeight="1" x14ac:dyDescent="0.2">
      <c r="A41" s="79" t="s">
        <v>39</v>
      </c>
      <c r="B41" s="79"/>
      <c r="C41" s="79"/>
      <c r="D41" s="22"/>
      <c r="E41" s="40" t="s">
        <v>65</v>
      </c>
      <c r="F41" s="41"/>
      <c r="G41" s="42"/>
      <c r="H41" s="27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37"/>
      <c r="F42" s="38"/>
      <c r="G42" s="39"/>
      <c r="H42" s="27"/>
      <c r="I42" s="32"/>
      <c r="J42" s="32"/>
      <c r="K42" s="32"/>
      <c r="L42" s="32"/>
    </row>
    <row r="43" spans="1:15" ht="12.75" customHeight="1" x14ac:dyDescent="0.2">
      <c r="A43" s="51" t="s">
        <v>54</v>
      </c>
      <c r="B43" s="51"/>
      <c r="C43" s="51"/>
      <c r="E43" s="40" t="s">
        <v>69</v>
      </c>
      <c r="F43" s="41"/>
      <c r="G43" s="42"/>
      <c r="H43" s="27">
        <v>104</v>
      </c>
      <c r="I43" s="32"/>
      <c r="J43" s="32"/>
      <c r="K43" s="32"/>
      <c r="L43" s="32"/>
    </row>
    <row r="44" spans="1:15" ht="12.75" customHeight="1" x14ac:dyDescent="0.2">
      <c r="A44" s="51"/>
      <c r="B44" s="51"/>
      <c r="C44" s="51"/>
      <c r="E44" s="63" t="s">
        <v>66</v>
      </c>
      <c r="F44" s="64"/>
      <c r="G44" s="65"/>
      <c r="H44" s="29">
        <f>SUM(H35:H43)</f>
        <v>240</v>
      </c>
      <c r="I44" s="30">
        <f>SUM(I35:I42)</f>
        <v>14.030000000000001</v>
      </c>
      <c r="J44" s="30">
        <f>SUM(J35:J43)</f>
        <v>3.0700000000000003</v>
      </c>
      <c r="K44" s="30">
        <v>24.7</v>
      </c>
      <c r="L44" s="30">
        <v>15.3</v>
      </c>
    </row>
    <row r="45" spans="1:15" ht="12.75" customHeight="1" x14ac:dyDescent="0.2">
      <c r="A45" s="51"/>
      <c r="B45" s="51"/>
      <c r="C45" s="51"/>
      <c r="E45" s="66" t="s">
        <v>67</v>
      </c>
      <c r="F45" s="67"/>
      <c r="G45" s="68"/>
      <c r="H45" s="33">
        <f>SUM(I45:L45)</f>
        <v>213.15</v>
      </c>
      <c r="I45" s="34">
        <f>I44*4</f>
        <v>56.120000000000005</v>
      </c>
      <c r="J45" s="34">
        <f>J44*9</f>
        <v>27.630000000000003</v>
      </c>
      <c r="K45" s="34">
        <f>K44*4</f>
        <v>98.8</v>
      </c>
      <c r="L45" s="34">
        <f>L44*2</f>
        <v>30.6</v>
      </c>
    </row>
    <row r="46" spans="1:15" ht="12.75" customHeight="1" x14ac:dyDescent="0.2">
      <c r="A46" s="51"/>
      <c r="B46" s="51"/>
      <c r="C46" s="51"/>
      <c r="E46" s="60" t="s">
        <v>68</v>
      </c>
      <c r="F46" s="61"/>
      <c r="G46" s="62"/>
      <c r="H46" s="35">
        <f>H45*100/250</f>
        <v>85.26</v>
      </c>
      <c r="I46" s="35">
        <f>I44*100/250</f>
        <v>5.6120000000000001</v>
      </c>
      <c r="J46" s="35">
        <f>J44*100/250</f>
        <v>1.228</v>
      </c>
      <c r="K46" s="35">
        <f>K44*100/250</f>
        <v>9.8800000000000008</v>
      </c>
      <c r="L46" s="35">
        <f>L44*100/250</f>
        <v>6.12</v>
      </c>
    </row>
    <row r="47" spans="1:15" ht="27.75" customHeight="1" x14ac:dyDescent="0.2">
      <c r="A47" s="59" t="s">
        <v>40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41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ALUBIAS CON CALABAZA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2025-10-04T09:28:14Z</dcterms:modified>
</cp:coreProperties>
</file>