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3566F151-7FF1-489D-A02E-1BA81AA09141}" xr6:coauthVersionLast="47" xr6:coauthVersionMax="47" xr10:uidLastSave="{00000000-0000-0000-0000-000000000000}"/>
  <bookViews>
    <workbookView xWindow="-120" yWindow="-120" windowWidth="20730" windowHeight="11160" xr2:uid="{6C176637-48DD-471E-BD9A-4AF6D15AA7F3}"/>
  </bookViews>
  <sheets>
    <sheet name=" GARBANZOS DE VERDURAS Y POLLO" sheetId="5" r:id="rId1"/>
  </sheets>
  <definedNames>
    <definedName name="_xlnm.Print_Area" localSheetId="0">' GARBANZOS DE VERDURAS Y POLLO'!$A$1:$L$48</definedName>
    <definedName name="ref_Area" localSheetId="0">#REF!</definedName>
    <definedName name="ref_Area">#REF!</definedName>
    <definedName name="_xlnm.Print_Titles" localSheetId="0">' GARBANZOS DE VERDURAS Y POLLO'!$1:$7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6" i="5"/>
  <c r="J45" i="5"/>
  <c r="K46" i="5"/>
  <c r="I46" i="5"/>
  <c r="L45" i="5"/>
  <c r="H45" i="5"/>
  <c r="H46" i="5"/>
</calcChain>
</file>

<file path=xl/sharedStrings.xml><?xml version="1.0" encoding="utf-8"?>
<sst xmlns="http://schemas.openxmlformats.org/spreadsheetml/2006/main" count="104" uniqueCount="81">
  <si>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</si>
  <si>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</si>
  <si>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</si>
  <si>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</si>
  <si>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</si>
  <si>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</si>
  <si>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</si>
  <si>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</si>
  <si>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</si>
  <si>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</si>
  <si>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</si>
  <si>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</si>
  <si>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</si>
  <si>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</si>
  <si>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</si>
  <si>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</si>
  <si>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</si>
  <si>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</si>
  <si>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</si>
  <si>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</si>
  <si>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</si>
  <si>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</si>
  <si>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</si>
  <si>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</si>
  <si>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</si>
  <si>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</si>
  <si>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</si>
  <si>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</si>
  <si>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</si>
  <si>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</si>
  <si>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</si>
  <si>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</si>
  <si>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</si>
  <si>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</si>
  <si>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</si>
  <si>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</si>
  <si>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</si>
  <si>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</si>
  <si>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</si>
  <si>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</si>
  <si>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</si>
  <si>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</si>
  <si>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</si>
  <si>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</si>
  <si>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</si>
  <si>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</si>
  <si>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</si>
  <si>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</si>
  <si>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</si>
  <si>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</si>
  <si>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</si>
  <si>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</si>
  <si>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</si>
  <si>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</si>
  <si>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</si>
  <si>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</si>
  <si>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</si>
  <si>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</si>
  <si>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</si>
  <si>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</si>
  <si>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</si>
  <si>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</si>
  <si>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</si>
  <si>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</si>
  <si>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</si>
  <si>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</si>
  <si>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</si>
  <si>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</si>
  <si>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</si>
  <si>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t>AGUA</t>
  </si>
  <si>
    <t>ACEITE DE OLIVA</t>
  </si>
  <si>
    <t xml:space="preserve">Se echan en agua las judías 24h antes.
En una olla, se pone a sofreír la cebolla con aceite, cuando se dore la cebolla, añadimos el resto de los ingredientes y añadimos agua, sal y pimienta y lo ponemos a cocer hasta que se ablanden las legumbres. Servir.
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</si>
  <si>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</si>
  <si>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</si>
  <si>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ZANAHORIA</t>
  </si>
  <si>
    <t>AJO</t>
  </si>
  <si>
    <t>PATATA</t>
  </si>
  <si>
    <t>GARBANZOS</t>
  </si>
  <si>
    <t>GARBANZOS CON VERDURAS Y POLLO</t>
  </si>
  <si>
    <t>POLLO EN TROZOS</t>
  </si>
  <si>
    <t>Garbanzos, patata (metabisulfitos), carne de pollo troceada, zanahoria, cebolla,  Aceite de oliva y 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</si>
</sst>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5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8" fillId="0" borderId="3" xfId="1" applyFont="1" applyBorder="1" applyAlignment="1"/>
    <xf numFmtId="0" fontId="8" fillId="0" borderId="4" xfId="1" applyFont="1" applyBorder="1" applyAlignment="1"/>
    <xf numFmtId="0" fontId="11" fillId="2" borderId="4" xfId="0" applyFont="1" applyFill="1" applyBorder="1"/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20" fillId="7" borderId="6" xfId="1" applyFont="1" applyFill="1" applyBorder="1" applyAlignment="1">
      <alignment horizontal="center" vertical="center" wrapText="1"/>
    </xf>
    <xf numFmtId="0" fontId="20" fillId="7" borderId="7" xfId="1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11" xfId="0" applyFont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21" fillId="0" borderId="6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2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1" fillId="0" borderId="7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top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8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9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11" xfId="1" applyFont="1" applyFill="1" applyBorder="1" applyAlignment="1">
      <alignment horizontal="left"/>
    </xf>
    <xf numFmtId="0" fontId="11" fillId="2" borderId="12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0" borderId="11" xfId="1" applyFont="1" applyBorder="1" applyAlignment="1">
      <alignment horizontal="center" vertical="top" wrapText="1"/>
    </xf>
    <xf numFmtId="0" fontId="15" fillId="0" borderId="1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20" fillId="7" borderId="7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11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11" xfId="1" applyFont="1" applyFill="1" applyBorder="1" applyAlignment="1">
      <alignment horizontal="left"/>
    </xf>
    <xf numFmtId="0" fontId="17" fillId="0" borderId="0" xfId="1" applyFont="1" applyAlignment="1">
      <alignment horizontal="right"/>
    </xf>
    <xf numFmtId="0" fontId="8" fillId="0" borderId="5" xfId="1" applyFont="1" applyBorder="1" applyAlignment="1">
      <alignment horizontal="center" vertical="top"/>
    </xf>
    <xf numFmtId="0" fontId="8" fillId="0" borderId="3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6" xfId="1" applyFont="1" applyBorder="1" applyAlignment="1">
      <alignment horizontal="center" vertical="center" wrapText="1"/>
    </xf>
    <xf numFmtId="0" fontId="13" fillId="0" borderId="7" xfId="1" applyFont="1" applyBorder="1" applyAlignment="1">
      <alignment horizontal="center"/>
    </xf>
    <xf numFmtId="0" fontId="8" fillId="0" borderId="6" xfId="1" applyFont="1" applyBorder="1" applyAlignment="1">
      <alignment horizontal="center" vertical="top"/>
    </xf>
    <xf numFmtId="0" fontId="8" fillId="0" borderId="8" xfId="1" applyFont="1" applyBorder="1" applyAlignment="1">
      <alignment horizontal="center" vertical="top"/>
    </xf>
    <xf numFmtId="0" fontId="8" fillId="0" borderId="7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6B3D38BE-BB79-4732-A225-6B8C3CE88A75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5" name="Imagen 1">
          <a:extLst>
            <a:ext uri="{FF2B5EF4-FFF2-40B4-BE49-F238E27FC236}">
              <a16:creationId xmlns:a16="http://schemas.microsoft.com/office/drawing/2014/main" id="{408E1791-4D90-B81C-ACDC-BC6458083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BE41-B16E-4DC9-A440-A1652D7AB5D2}">
  <sheetPr>
    <pageSetUpPr fitToPage="1"/>
  </sheetPr>
  <dimension ref="A1:O53"/>
  <sheetViews>
    <sheetView tabSelected="1" view="pageBreakPreview" zoomScale="115" zoomScaleNormal="115" zoomScaleSheetLayoutView="115" workbookViewId="0">
      <selection activeCell="E43" sqref="E43:G43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4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12.75" customHeight="1" x14ac:dyDescent="0.25">
      <c r="A2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2.75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12" ht="12.75" customHeight="1" x14ac:dyDescent="0.2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2" ht="12.75" customHeight="1" x14ac:dyDescent="0.2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2" ht="12.75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</row>
    <row r="7" spans="1:12" ht="29.25" customHeight="1" x14ac:dyDescent="0.2">
      <c r="A7" s="118" t="s">
        <v>78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2" ht="18" customHeight="1" x14ac:dyDescent="0.2">
      <c r="A8" s="80" t="s">
        <v>18</v>
      </c>
      <c r="B8" s="80"/>
      <c r="C8" s="80"/>
      <c r="D8" s="13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0"/>
      <c r="B9" s="120"/>
      <c r="C9" s="120"/>
      <c r="E9" s="120" t="s">
        <v>1</v>
      </c>
      <c r="F9" s="120"/>
      <c r="G9" s="120"/>
      <c r="H9" s="120"/>
      <c r="I9" s="120"/>
      <c r="J9" s="120"/>
      <c r="K9" s="120"/>
      <c r="L9" s="120"/>
    </row>
    <row r="10" spans="1:12" ht="12.75" customHeight="1" x14ac:dyDescent="0.2">
      <c r="A10" s="94" t="s">
        <v>80</v>
      </c>
      <c r="B10" s="94"/>
      <c r="C10" s="94"/>
      <c r="E10" s="115" t="s">
        <v>2</v>
      </c>
      <c r="F10" s="96" t="s">
        <v>44</v>
      </c>
      <c r="G10" s="98"/>
      <c r="H10" s="121" t="s">
        <v>2</v>
      </c>
      <c r="I10" s="121"/>
      <c r="J10" s="122"/>
      <c r="K10" s="96" t="s">
        <v>44</v>
      </c>
      <c r="L10" s="97"/>
    </row>
    <row r="11" spans="1:12" ht="12.75" customHeight="1" x14ac:dyDescent="0.2">
      <c r="A11" s="95"/>
      <c r="B11" s="95"/>
      <c r="C11" s="95"/>
      <c r="E11" s="116"/>
      <c r="F11" s="10" t="s">
        <v>42</v>
      </c>
      <c r="G11" s="10" t="s">
        <v>43</v>
      </c>
      <c r="H11" s="123"/>
      <c r="I11" s="123"/>
      <c r="J11" s="124"/>
      <c r="K11" s="10" t="s">
        <v>42</v>
      </c>
      <c r="L11" s="10" t="s">
        <v>43</v>
      </c>
    </row>
    <row r="12" spans="1:12" ht="12.75" customHeight="1" x14ac:dyDescent="0.2">
      <c r="A12" s="95"/>
      <c r="B12" s="95"/>
      <c r="C12" s="95"/>
      <c r="E12" s="34" t="s">
        <v>3</v>
      </c>
      <c r="F12" s="1"/>
      <c r="G12" s="2" t="s">
        <v>45</v>
      </c>
      <c r="H12" s="108" t="s">
        <v>4</v>
      </c>
      <c r="I12" s="109"/>
      <c r="J12" s="110"/>
      <c r="K12" s="3"/>
      <c r="L12" s="11" t="s">
        <v>45</v>
      </c>
    </row>
    <row r="13" spans="1:12" ht="12.75" customHeight="1" x14ac:dyDescent="0.2">
      <c r="A13" s="95"/>
      <c r="B13" s="95"/>
      <c r="C13" s="95"/>
      <c r="E13" s="35" t="s">
        <v>5</v>
      </c>
      <c r="F13" s="2"/>
      <c r="G13" s="2" t="s">
        <v>45</v>
      </c>
      <c r="H13" s="108" t="s">
        <v>6</v>
      </c>
      <c r="I13" s="109"/>
      <c r="J13" s="110"/>
      <c r="K13" s="4"/>
      <c r="L13" s="11" t="s">
        <v>45</v>
      </c>
    </row>
    <row r="14" spans="1:12" ht="12.75" customHeight="1" x14ac:dyDescent="0.2">
      <c r="A14" s="95"/>
      <c r="B14" s="95"/>
      <c r="C14" s="95"/>
      <c r="E14" s="35" t="s">
        <v>7</v>
      </c>
      <c r="F14" s="3"/>
      <c r="G14" s="2" t="s">
        <v>45</v>
      </c>
      <c r="H14" s="108" t="s">
        <v>8</v>
      </c>
      <c r="I14" s="109"/>
      <c r="J14" s="110"/>
      <c r="K14" s="5"/>
      <c r="L14" s="11" t="s">
        <v>45</v>
      </c>
    </row>
    <row r="15" spans="1:12" ht="12.75" customHeight="1" x14ac:dyDescent="0.2">
      <c r="A15" s="95"/>
      <c r="B15" s="95"/>
      <c r="C15" s="95"/>
      <c r="E15" s="35" t="s">
        <v>9</v>
      </c>
      <c r="F15" s="3"/>
      <c r="G15" s="2" t="s">
        <v>45</v>
      </c>
      <c r="H15" s="108" t="s">
        <v>10</v>
      </c>
      <c r="I15" s="109"/>
      <c r="J15" s="110"/>
      <c r="K15" s="5"/>
      <c r="L15" s="11" t="s">
        <v>45</v>
      </c>
    </row>
    <row r="16" spans="1:12" ht="12.75" customHeight="1" x14ac:dyDescent="0.2">
      <c r="A16" s="95"/>
      <c r="B16" s="95"/>
      <c r="C16" s="95"/>
      <c r="E16" s="35" t="s">
        <v>11</v>
      </c>
      <c r="F16" s="3"/>
      <c r="G16" s="2" t="s">
        <v>45</v>
      </c>
      <c r="H16" s="108" t="s">
        <v>17</v>
      </c>
      <c r="I16" s="109"/>
      <c r="J16" s="110"/>
      <c r="K16" s="6" t="s">
        <v>45</v>
      </c>
      <c r="L16" s="11"/>
    </row>
    <row r="17" spans="1:12" ht="12.75" customHeight="1" x14ac:dyDescent="0.2">
      <c r="A17" s="95"/>
      <c r="B17" s="95"/>
      <c r="C17" s="95"/>
      <c r="E17" s="35" t="s">
        <v>12</v>
      </c>
      <c r="F17" s="3"/>
      <c r="G17" s="2" t="s">
        <v>45</v>
      </c>
      <c r="H17" s="108" t="s">
        <v>14</v>
      </c>
      <c r="I17" s="109"/>
      <c r="J17" s="110"/>
      <c r="K17" s="5"/>
      <c r="L17" s="11" t="s">
        <v>45</v>
      </c>
    </row>
    <row r="18" spans="1:12" ht="12.75" customHeight="1" x14ac:dyDescent="0.2">
      <c r="A18" s="95"/>
      <c r="B18" s="95"/>
      <c r="C18" s="95"/>
      <c r="E18" s="35" t="s">
        <v>13</v>
      </c>
      <c r="F18" s="3"/>
      <c r="G18" s="2" t="s">
        <v>45</v>
      </c>
      <c r="H18" s="111" t="s">
        <v>15</v>
      </c>
      <c r="I18" s="112"/>
      <c r="J18" s="113"/>
      <c r="K18" s="21"/>
      <c r="L18" s="22" t="s">
        <v>45</v>
      </c>
    </row>
    <row r="19" spans="1:12" ht="12.75" customHeight="1" x14ac:dyDescent="0.2">
      <c r="A19" s="95"/>
      <c r="B19" s="95"/>
      <c r="C19" s="95"/>
      <c r="E19" s="36" t="s">
        <v>47</v>
      </c>
      <c r="F19" s="7" t="s">
        <v>45</v>
      </c>
      <c r="G19" s="7"/>
      <c r="H19" s="85" t="s">
        <v>48</v>
      </c>
      <c r="I19" s="86"/>
      <c r="J19" s="87"/>
      <c r="K19" s="7"/>
      <c r="L19" s="7" t="s">
        <v>45</v>
      </c>
    </row>
    <row r="20" spans="1:12" ht="12.75" customHeight="1" x14ac:dyDescent="0.2">
      <c r="A20" s="95"/>
      <c r="B20" s="95"/>
      <c r="C20" s="95"/>
      <c r="E20" s="36" t="s">
        <v>49</v>
      </c>
      <c r="F20" s="7"/>
      <c r="G20" s="7" t="s">
        <v>45</v>
      </c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95"/>
      <c r="B21" s="95"/>
      <c r="C21" s="95"/>
      <c r="E21" s="119" t="s">
        <v>16</v>
      </c>
      <c r="F21" s="119"/>
      <c r="G21" s="119"/>
      <c r="H21" s="119"/>
      <c r="I21" s="119"/>
      <c r="J21" s="119"/>
      <c r="K21" s="119"/>
      <c r="L21" s="119"/>
    </row>
    <row r="22" spans="1:12" ht="12" customHeight="1" x14ac:dyDescent="0.2">
      <c r="A22" s="95"/>
      <c r="B22" s="95"/>
      <c r="C22" s="95"/>
      <c r="D22" s="15"/>
    </row>
    <row r="23" spans="1:12" ht="18.75" customHeight="1" x14ac:dyDescent="0.2">
      <c r="A23" s="80" t="s">
        <v>19</v>
      </c>
      <c r="B23" s="80"/>
      <c r="C23" s="80"/>
      <c r="D23" s="16"/>
      <c r="E23" s="107" t="s">
        <v>20</v>
      </c>
      <c r="F23" s="107"/>
      <c r="G23" s="107"/>
      <c r="H23" s="107"/>
      <c r="I23" s="107"/>
      <c r="J23" s="107"/>
      <c r="K23" s="107"/>
      <c r="L23" s="107"/>
    </row>
    <row r="24" spans="1:12" ht="24" customHeight="1" x14ac:dyDescent="0.2">
      <c r="A24" s="95" t="s">
        <v>71</v>
      </c>
      <c r="B24" s="95"/>
      <c r="C24" s="95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95"/>
      <c r="B25" s="95"/>
      <c r="C25" s="95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95"/>
      <c r="B26" s="95"/>
      <c r="C26" s="95"/>
      <c r="E26" s="70" t="s">
        <v>31</v>
      </c>
      <c r="F26" s="71"/>
      <c r="G26" s="74" t="s">
        <v>37</v>
      </c>
      <c r="H26" s="75"/>
      <c r="I26" s="32">
        <v>5</v>
      </c>
      <c r="J26" s="32">
        <v>0</v>
      </c>
      <c r="K26" s="78" t="s">
        <v>26</v>
      </c>
      <c r="L26" s="79"/>
    </row>
    <row r="27" spans="1:12" ht="24" customHeight="1" x14ac:dyDescent="0.2">
      <c r="A27" s="95"/>
      <c r="B27" s="95"/>
      <c r="C27" s="95"/>
      <c r="E27" s="72"/>
      <c r="F27" s="73"/>
      <c r="G27" s="76"/>
      <c r="H27" s="77"/>
      <c r="I27" s="32">
        <v>5</v>
      </c>
      <c r="J27" s="32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9" t="s">
        <v>28</v>
      </c>
      <c r="L28" s="100"/>
    </row>
    <row r="29" spans="1:12" ht="32.25" customHeight="1" x14ac:dyDescent="0.2">
      <c r="A29" s="84" t="s">
        <v>72</v>
      </c>
      <c r="B29" s="84"/>
      <c r="C29" s="84"/>
      <c r="E29" s="72"/>
      <c r="F29" s="73"/>
      <c r="G29" s="76"/>
      <c r="H29" s="77"/>
      <c r="I29" s="83"/>
      <c r="J29" s="83"/>
      <c r="K29" s="101"/>
      <c r="L29" s="102"/>
    </row>
    <row r="30" spans="1:12" ht="27.75" customHeight="1" x14ac:dyDescent="0.2">
      <c r="A30" s="84"/>
      <c r="B30" s="84"/>
      <c r="C30" s="84"/>
      <c r="E30" s="103" t="s">
        <v>52</v>
      </c>
      <c r="F30" s="104"/>
      <c r="G30" s="105" t="s">
        <v>29</v>
      </c>
      <c r="H30" s="106"/>
      <c r="I30" s="32">
        <v>5</v>
      </c>
      <c r="J30" s="32">
        <v>2</v>
      </c>
      <c r="K30" s="32" t="s">
        <v>28</v>
      </c>
      <c r="L30" s="32" t="s">
        <v>30</v>
      </c>
    </row>
    <row r="31" spans="1:12" ht="21.75" customHeight="1" x14ac:dyDescent="0.2">
      <c r="A31" s="80" t="s">
        <v>36</v>
      </c>
      <c r="B31" s="80"/>
      <c r="C31" s="80"/>
      <c r="D31" s="17"/>
      <c r="E31" s="43" t="s">
        <v>56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50" t="s">
        <v>73</v>
      </c>
      <c r="B32" s="50"/>
      <c r="C32" s="50"/>
      <c r="D32" s="17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50"/>
      <c r="B33" s="50"/>
      <c r="C33" s="50"/>
      <c r="D33" s="17"/>
      <c r="E33" s="53" t="s">
        <v>57</v>
      </c>
      <c r="F33" s="54"/>
      <c r="G33" s="55"/>
      <c r="H33" s="45" t="s">
        <v>58</v>
      </c>
      <c r="I33" s="47" t="s">
        <v>59</v>
      </c>
      <c r="J33" s="48"/>
      <c r="K33" s="48"/>
      <c r="L33" s="49"/>
      <c r="O33"/>
    </row>
    <row r="34" spans="1:15" ht="21.75" customHeight="1" x14ac:dyDescent="0.2">
      <c r="A34" s="50"/>
      <c r="B34" s="50"/>
      <c r="C34" s="50"/>
      <c r="D34" s="17"/>
      <c r="E34" s="56"/>
      <c r="F34" s="57"/>
      <c r="G34" s="58"/>
      <c r="H34" s="46"/>
      <c r="I34" s="23" t="s">
        <v>60</v>
      </c>
      <c r="J34" s="23" t="s">
        <v>61</v>
      </c>
      <c r="K34" s="23" t="s">
        <v>62</v>
      </c>
      <c r="L34" s="23" t="s">
        <v>63</v>
      </c>
    </row>
    <row r="35" spans="1:15" ht="22.15" customHeight="1" x14ac:dyDescent="0.2">
      <c r="A35" s="50"/>
      <c r="B35" s="50"/>
      <c r="C35" s="50"/>
      <c r="D35" s="17"/>
      <c r="E35" s="37" t="s">
        <v>77</v>
      </c>
      <c r="F35" s="38"/>
      <c r="G35" s="39"/>
      <c r="H35" s="30">
        <v>60</v>
      </c>
      <c r="I35" s="33">
        <v>1.7</v>
      </c>
      <c r="J35" s="33">
        <v>0.4</v>
      </c>
      <c r="K35" s="33">
        <v>1.8</v>
      </c>
      <c r="L35" s="33">
        <v>1.4</v>
      </c>
    </row>
    <row r="36" spans="1:15" ht="19.899999999999999" customHeight="1" x14ac:dyDescent="0.2">
      <c r="A36" s="50"/>
      <c r="B36" s="50"/>
      <c r="C36" s="50"/>
      <c r="E36" s="37" t="s">
        <v>76</v>
      </c>
      <c r="F36" s="38"/>
      <c r="G36" s="39"/>
      <c r="H36" s="30">
        <v>20</v>
      </c>
      <c r="I36" s="33">
        <v>1</v>
      </c>
      <c r="J36" s="33">
        <v>0</v>
      </c>
      <c r="K36" s="33">
        <v>7.7</v>
      </c>
      <c r="L36" s="33">
        <v>1</v>
      </c>
    </row>
    <row r="37" spans="1:15" ht="16.899999999999999" customHeight="1" x14ac:dyDescent="0.2">
      <c r="A37" s="50"/>
      <c r="B37" s="50"/>
      <c r="C37" s="50"/>
      <c r="E37" s="37" t="s">
        <v>79</v>
      </c>
      <c r="F37" s="38"/>
      <c r="G37" s="39"/>
      <c r="H37" s="30">
        <v>15</v>
      </c>
      <c r="I37" s="33">
        <v>0</v>
      </c>
      <c r="J37" s="33">
        <v>0</v>
      </c>
      <c r="K37" s="33">
        <v>0</v>
      </c>
      <c r="L37" s="33">
        <v>0</v>
      </c>
    </row>
    <row r="38" spans="1:15" ht="12.75" customHeight="1" x14ac:dyDescent="0.2">
      <c r="D38" s="16"/>
      <c r="E38" s="37" t="s">
        <v>74</v>
      </c>
      <c r="F38" s="38"/>
      <c r="G38" s="39"/>
      <c r="H38" s="31">
        <v>15</v>
      </c>
      <c r="I38" s="33">
        <v>0.2</v>
      </c>
      <c r="J38" s="33">
        <v>0</v>
      </c>
      <c r="K38" s="33">
        <v>0.8</v>
      </c>
      <c r="L38" s="33">
        <v>0.3</v>
      </c>
    </row>
    <row r="39" spans="1:15" ht="12.75" customHeight="1" x14ac:dyDescent="0.2">
      <c r="A39" s="59" t="s">
        <v>38</v>
      </c>
      <c r="B39" s="59"/>
      <c r="C39" s="59"/>
      <c r="D39" s="18"/>
      <c r="E39" s="37" t="s">
        <v>64</v>
      </c>
      <c r="F39" s="38"/>
      <c r="G39" s="39"/>
      <c r="H39" s="30">
        <v>10</v>
      </c>
      <c r="I39" s="33">
        <v>0.17</v>
      </c>
      <c r="J39" s="33">
        <v>3.3</v>
      </c>
      <c r="K39" s="33">
        <v>0.3</v>
      </c>
      <c r="L39" s="33"/>
    </row>
    <row r="40" spans="1:15" ht="12.75" customHeight="1" x14ac:dyDescent="0.2">
      <c r="A40" s="81" t="s">
        <v>55</v>
      </c>
      <c r="B40" s="81"/>
      <c r="C40" s="81"/>
      <c r="D40" s="16"/>
      <c r="E40" s="37" t="s">
        <v>75</v>
      </c>
      <c r="F40" s="38"/>
      <c r="G40" s="39"/>
      <c r="H40" s="30">
        <v>2</v>
      </c>
      <c r="I40" s="33">
        <v>0.2</v>
      </c>
      <c r="J40" s="33">
        <v>0.1</v>
      </c>
      <c r="K40" s="33">
        <v>0.8</v>
      </c>
      <c r="L40" s="33">
        <v>0.5</v>
      </c>
    </row>
    <row r="41" spans="1:15" ht="12.75" customHeight="1" x14ac:dyDescent="0.2">
      <c r="A41" s="80" t="s">
        <v>39</v>
      </c>
      <c r="B41" s="80"/>
      <c r="C41" s="80"/>
      <c r="D41" s="19"/>
      <c r="E41" s="37" t="s">
        <v>70</v>
      </c>
      <c r="F41" s="38"/>
      <c r="G41" s="39"/>
      <c r="H41" s="30">
        <v>2</v>
      </c>
      <c r="I41" s="33">
        <v>0</v>
      </c>
      <c r="J41" s="33">
        <v>0</v>
      </c>
      <c r="K41" s="33">
        <v>0</v>
      </c>
      <c r="L41" s="33">
        <v>0</v>
      </c>
    </row>
    <row r="42" spans="1:15" ht="12.75" customHeight="1" x14ac:dyDescent="0.2">
      <c r="A42" s="20" t="s">
        <v>53</v>
      </c>
      <c r="D42" s="19"/>
      <c r="E42" s="40" t="s">
        <v>65</v>
      </c>
      <c r="F42" s="41"/>
      <c r="G42" s="42"/>
      <c r="H42" s="24">
        <v>2</v>
      </c>
      <c r="I42" s="33">
        <v>0</v>
      </c>
      <c r="J42" s="33">
        <v>0</v>
      </c>
      <c r="K42" s="33">
        <v>0</v>
      </c>
      <c r="L42" s="33">
        <v>0</v>
      </c>
    </row>
    <row r="43" spans="1:15" ht="12.75" customHeight="1" x14ac:dyDescent="0.2">
      <c r="A43" s="52" t="s">
        <v>54</v>
      </c>
      <c r="B43" s="52"/>
      <c r="C43" s="52"/>
      <c r="E43" s="37" t="s">
        <v>69</v>
      </c>
      <c r="F43" s="38"/>
      <c r="G43" s="39"/>
      <c r="H43" s="24">
        <v>124</v>
      </c>
      <c r="I43" s="33"/>
      <c r="J43" s="33"/>
      <c r="K43" s="33"/>
      <c r="L43" s="33"/>
    </row>
    <row r="44" spans="1:15" ht="12.75" customHeight="1" x14ac:dyDescent="0.2">
      <c r="A44" s="52"/>
      <c r="B44" s="52"/>
      <c r="C44" s="52"/>
      <c r="E44" s="64" t="s">
        <v>66</v>
      </c>
      <c r="F44" s="65"/>
      <c r="G44" s="66"/>
      <c r="H44" s="25">
        <f>SUM(H35:H43)</f>
        <v>250</v>
      </c>
      <c r="I44" s="26">
        <f>SUM(I34:I43)</f>
        <v>3.2700000000000005</v>
      </c>
      <c r="J44" s="26">
        <f>SUM(J34:J43)</f>
        <v>3.8</v>
      </c>
      <c r="K44" s="26">
        <f>SUM(K34:K43)</f>
        <v>11.400000000000002</v>
      </c>
      <c r="L44" s="26">
        <f>SUM(L34:L43)</f>
        <v>3.1999999999999997</v>
      </c>
    </row>
    <row r="45" spans="1:15" ht="12.75" customHeight="1" x14ac:dyDescent="0.2">
      <c r="A45" s="52"/>
      <c r="B45" s="52"/>
      <c r="C45" s="52"/>
      <c r="E45" s="67" t="s">
        <v>67</v>
      </c>
      <c r="F45" s="68"/>
      <c r="G45" s="69"/>
      <c r="H45" s="27">
        <f>SUM(I45:L45)</f>
        <v>99.280000000000015</v>
      </c>
      <c r="I45" s="28">
        <f>I44*4</f>
        <v>13.080000000000002</v>
      </c>
      <c r="J45" s="28">
        <f>J44*9</f>
        <v>34.199999999999996</v>
      </c>
      <c r="K45" s="28">
        <f>K44*4</f>
        <v>45.600000000000009</v>
      </c>
      <c r="L45" s="28">
        <f>L44*2</f>
        <v>6.3999999999999995</v>
      </c>
    </row>
    <row r="46" spans="1:15" ht="12.75" customHeight="1" x14ac:dyDescent="0.2">
      <c r="A46" s="52"/>
      <c r="B46" s="52"/>
      <c r="C46" s="52"/>
      <c r="E46" s="61" t="s">
        <v>68</v>
      </c>
      <c r="F46" s="62"/>
      <c r="G46" s="63"/>
      <c r="H46" s="29">
        <f>H45*100/250</f>
        <v>39.71200000000001</v>
      </c>
      <c r="I46" s="29">
        <f>I44*100/250</f>
        <v>1.3080000000000003</v>
      </c>
      <c r="J46" s="29">
        <f>J44*100/250</f>
        <v>1.52</v>
      </c>
      <c r="K46" s="29">
        <f>K44*100/250</f>
        <v>4.5600000000000005</v>
      </c>
      <c r="L46" s="29">
        <f>L44*100/250</f>
        <v>1.28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31:C31"/>
    <mergeCell ref="K28:L29"/>
    <mergeCell ref="A28:C28"/>
    <mergeCell ref="E30:F30"/>
    <mergeCell ref="G30:H30"/>
    <mergeCell ref="E28:F29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GARBANZOS DE VERDURAS Y POLLO</vt:lpstr>
      <vt:lpstr>' GARBANZOS DE VERDURAS Y POLLO'!Área_de_impresión</vt:lpstr>
      <vt:lpstr>' GARBANZOS DE VERDURAS Y POLLO'!Títulos_a_imprimir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2025-10-04T09:30:15Z</dcterms:modified>
</cp:coreProperties>
</file>