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9D462B35-1C4D-416C-AA50-B5035E9C1465}" xr6:coauthVersionLast="47" xr6:coauthVersionMax="47" xr10:uidLastSave="{00000000-0000-0000-0000-000000000000}"/>
  <bookViews>
    <workbookView xWindow="-120" yWindow="-120" windowWidth="20730" windowHeight="11160" xr2:uid="{F2433951-0D16-4BC6-B967-E5159B828BCB}"/>
  </bookViews>
  <sheets>
    <sheet name="PASTA AL AJILLO" sheetId="5" r:id="rId1"/>
  </sheets>
  <definedNames>
    <definedName name="_xlnm.Print_Area" localSheetId="0">'PASTA AL AJILLO'!$A$1:$L$48</definedName>
    <definedName name="ref_Area" localSheetId="0">#REF!</definedName>
    <definedName name="ref_Area">#REF!</definedName>
    <definedName name="_xlnm.Print_Titles" localSheetId="0">'PASTA AL AJILLO'!$1:$7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6" i="5"/>
  <c r="J44" i="5"/>
  <c r="J46" i="5"/>
  <c r="K44" i="5"/>
  <c r="K46" i="5"/>
  <c r="L44" i="5"/>
  <c r="L46" i="5"/>
  <c r="K45" i="5"/>
  <c r="I45" i="5"/>
  <c r="J45" i="5"/>
  <c r="L45" i="5"/>
  <c r="H45" i="5"/>
  <c r="H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<sst xmlns="http://schemas.openxmlformats.org/spreadsheetml/2006/main" count="100" uniqueCount="77">
  <si>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</si>
  <si>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</si>
  <si>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</si>
  <si>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</si>
  <si>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</si>
  <si>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</si>
  <si>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</si>
  <si>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</si>
  <si>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</si>
  <si>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</si>
  <si>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</si>
  <si>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</si>
  <si>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</si>
  <si>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</si>
  <si>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</si>
  <si>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</si>
  <si>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</si>
  <si>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</si>
  <si>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</si>
  <si>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</si>
  <si>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</si>
  <si>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</si>
  <si>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</si>
  <si>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</si>
  <si>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</si>
  <si>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</si>
  <si>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</si>
  <si>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</si>
  <si>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</si>
  <si>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</si>
  <si>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</si>
  <si>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</si>
  <si>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</si>
  <si>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</si>
  <si>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</si>
  <si>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</si>
  <si>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</si>
  <si>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</si>
  <si>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</si>
  <si>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</si>
  <si>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</si>
  <si>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</si>
  <si>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</si>
  <si>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</si>
  <si>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</si>
  <si>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</si>
  <si>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</si>
  <si>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</si>
  <si>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</si>
  <si>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</si>
  <si>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</si>
  <si>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</si>
  <si>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</si>
  <si>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</si>
  <si>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</si>
  <si>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</si>
  <si>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</si>
  <si>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</si>
  <si>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</si>
  <si>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</si>
  <si>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</si>
  <si>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</si>
  <si>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</si>
  <si>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</si>
  <si>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</si>
  <si>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</si>
  <si>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</si>
  <si>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</si>
  <si>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</si>
  <si>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AJO</t>
  </si>
  <si>
    <t>PASTA</t>
  </si>
  <si>
    <t>PASTA (Sémola de TRIGO duro.) bacon (Panceta de cerdo (70%), Agua, Almidón, Sal, Estabilizantes (E-420, E-451, E-450), Azúcar, Gelificante (E-407), Antioxidantes (E-316, E-331), Conservadores (E-325, E-262, E-250), Aroma, Aroma de humo, Colorante (E-120)), cebolla, ajo, aceite de oliva y sal.</t>
  </si>
  <si>
    <t>BACON</t>
  </si>
  <si>
    <t>PASTA AL AJILLO CON BACON</t>
  </si>
  <si>
    <t xml:space="preserve">Por un lado se cuece la pasta, según intrucciones de fabricante.
Se sofrie en el aceite la cebolla, el ajo y el bacon.
Una vez cocida la pasta se saltea todo junto y se sirve o se guarda en mesa caliente
</t>
  </si>
  <si>
    <t>Al ser un producto de consumo inmediato solo se etquetan los productos para alérgicos e intolerantes.</t>
  </si>
  <si>
    <r>
      <rPr>
        <b/>
        <sz val="8"/>
        <rFont val="Calibri"/>
        <family val="2"/>
      </rPr>
      <t>Comida in situ:</t>
    </r>
    <r>
      <rPr>
        <sz val="8"/>
        <rFont val="Calibri"/>
        <family val="2"/>
      </rPr>
      <t xml:space="preserve">        Se deberá  mantener el producto en  temperatura de más  65 ºC, en un recipiente tapado . Y consumir en un periodo máximo de 2 horas.
Conservación en frío:
8ºC en un periodo inferior a 24h.
En un periodo mayor de 24h refrigerar a 4ºC hasta 48h máximo.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</si>
</sst>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9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19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 wrapText="1"/>
    </xf>
    <xf numFmtId="0" fontId="16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DA80127E-F98C-4426-882A-3A732E1C1E3B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4" name="Imagen 1">
          <a:extLst>
            <a:ext uri="{FF2B5EF4-FFF2-40B4-BE49-F238E27FC236}">
              <a16:creationId xmlns:a16="http://schemas.microsoft.com/office/drawing/2014/main" id="{A143332E-7891-30DD-CC0F-26860C7BA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6353-9D58-4573-9F4B-90CFDB5E18AF}">
  <sheetPr>
    <pageSetUpPr fitToPage="1"/>
  </sheetPr>
  <dimension ref="A1:O53"/>
  <sheetViews>
    <sheetView tabSelected="1" view="pageBreakPreview" topLeftCell="A28" zoomScale="90" zoomScaleNormal="115" zoomScaleSheetLayoutView="90" workbookViewId="0">
      <selection activeCell="A32" sqref="A32:C3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78" t="s">
        <v>71</v>
      </c>
      <c r="B10" s="78"/>
      <c r="C10" s="78"/>
      <c r="E10" s="38" t="s">
        <v>2</v>
      </c>
      <c r="F10" s="81" t="s">
        <v>44</v>
      </c>
      <c r="G10" s="82"/>
      <c r="H10" s="44" t="s">
        <v>2</v>
      </c>
      <c r="I10" s="44"/>
      <c r="J10" s="38"/>
      <c r="K10" s="81" t="s">
        <v>44</v>
      </c>
      <c r="L10" s="82"/>
    </row>
    <row r="11" spans="1:12" ht="12.75" customHeight="1" x14ac:dyDescent="0.2">
      <c r="A11" s="79"/>
      <c r="B11" s="79"/>
      <c r="C11" s="79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79"/>
      <c r="B12" s="79"/>
      <c r="C12" s="79"/>
      <c r="E12" s="13" t="s">
        <v>3</v>
      </c>
      <c r="F12" s="1" t="s">
        <v>45</v>
      </c>
      <c r="G12" s="2"/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79"/>
      <c r="B13" s="79"/>
      <c r="C13" s="79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79"/>
      <c r="B14" s="79"/>
      <c r="C14" s="79"/>
      <c r="E14" s="14" t="s">
        <v>7</v>
      </c>
      <c r="F14" s="3" t="s">
        <v>45</v>
      </c>
      <c r="G14" s="2"/>
      <c r="H14" s="46" t="s">
        <v>8</v>
      </c>
      <c r="I14" s="47"/>
      <c r="J14" s="48"/>
      <c r="K14" s="5" t="s">
        <v>45</v>
      </c>
      <c r="L14" s="11"/>
    </row>
    <row r="15" spans="1:12" ht="12.75" customHeight="1" x14ac:dyDescent="0.2">
      <c r="A15" s="79"/>
      <c r="B15" s="79"/>
      <c r="C15" s="79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79"/>
      <c r="B16" s="79"/>
      <c r="C16" s="79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/>
      <c r="L16" s="11" t="s">
        <v>45</v>
      </c>
    </row>
    <row r="17" spans="1:12" ht="12.75" customHeight="1" x14ac:dyDescent="0.2">
      <c r="A17" s="79"/>
      <c r="B17" s="79"/>
      <c r="C17" s="79"/>
      <c r="E17" s="14" t="s">
        <v>12</v>
      </c>
      <c r="F17" s="3" t="s">
        <v>45</v>
      </c>
      <c r="G17" s="2"/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79"/>
      <c r="B18" s="79"/>
      <c r="C18" s="79"/>
      <c r="E18" s="14" t="s">
        <v>13</v>
      </c>
      <c r="F18" s="3"/>
      <c r="G18" s="2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79"/>
      <c r="B19" s="79"/>
      <c r="C19" s="79"/>
      <c r="E19" s="15" t="s">
        <v>47</v>
      </c>
      <c r="F19" s="7"/>
      <c r="G19" s="7" t="s">
        <v>45</v>
      </c>
      <c r="H19" s="57" t="s">
        <v>48</v>
      </c>
      <c r="I19" s="58"/>
      <c r="J19" s="59"/>
      <c r="K19" s="7"/>
      <c r="L19" s="7" t="s">
        <v>45</v>
      </c>
    </row>
    <row r="20" spans="1:12" ht="12.75" customHeight="1" x14ac:dyDescent="0.2">
      <c r="A20" s="79"/>
      <c r="B20" s="79"/>
      <c r="C20" s="79"/>
      <c r="E20" s="15" t="s">
        <v>49</v>
      </c>
      <c r="F20" s="7"/>
      <c r="G20" s="2" t="s">
        <v>45</v>
      </c>
      <c r="H20" s="57" t="s">
        <v>50</v>
      </c>
      <c r="I20" s="58"/>
      <c r="J20" s="59"/>
      <c r="K20" s="7"/>
      <c r="L20" s="7" t="s">
        <v>45</v>
      </c>
    </row>
    <row r="21" spans="1:12" ht="12" customHeight="1" x14ac:dyDescent="0.2">
      <c r="A21" s="79"/>
      <c r="B21" s="79"/>
      <c r="C21" s="79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79"/>
      <c r="B22" s="79"/>
      <c r="C22" s="79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79" t="s">
        <v>74</v>
      </c>
      <c r="B24" s="80"/>
      <c r="C24" s="80"/>
      <c r="E24" s="72" t="s">
        <v>21</v>
      </c>
      <c r="F24" s="73"/>
      <c r="G24" s="72" t="s">
        <v>34</v>
      </c>
      <c r="H24" s="73"/>
      <c r="I24" s="76" t="s">
        <v>32</v>
      </c>
      <c r="J24" s="77"/>
      <c r="K24" s="76" t="s">
        <v>33</v>
      </c>
      <c r="L24" s="77"/>
    </row>
    <row r="25" spans="1:12" ht="13.5" customHeight="1" x14ac:dyDescent="0.2">
      <c r="A25" s="80"/>
      <c r="B25" s="80"/>
      <c r="C25" s="80"/>
      <c r="E25" s="74"/>
      <c r="F25" s="75"/>
      <c r="G25" s="74"/>
      <c r="H25" s="7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0"/>
      <c r="B26" s="80"/>
      <c r="C26" s="80"/>
      <c r="E26" s="68" t="s">
        <v>31</v>
      </c>
      <c r="F26" s="69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80"/>
      <c r="B27" s="80"/>
      <c r="C27" s="80"/>
      <c r="E27" s="70"/>
      <c r="F27" s="71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49" t="s">
        <v>35</v>
      </c>
      <c r="B28" s="49"/>
      <c r="C28" s="49"/>
      <c r="E28" s="68" t="s">
        <v>51</v>
      </c>
      <c r="F28" s="69"/>
      <c r="G28" s="83" t="s">
        <v>37</v>
      </c>
      <c r="H28" s="84"/>
      <c r="I28" s="90">
        <v>5</v>
      </c>
      <c r="J28" s="90">
        <v>0</v>
      </c>
      <c r="K28" s="60" t="s">
        <v>28</v>
      </c>
      <c r="L28" s="61"/>
    </row>
    <row r="29" spans="1:12" ht="32.25" customHeight="1" x14ac:dyDescent="0.2">
      <c r="A29" s="92" t="s">
        <v>75</v>
      </c>
      <c r="B29" s="92"/>
      <c r="C29" s="92"/>
      <c r="E29" s="70"/>
      <c r="F29" s="71"/>
      <c r="G29" s="85"/>
      <c r="H29" s="86"/>
      <c r="I29" s="91"/>
      <c r="J29" s="91"/>
      <c r="K29" s="62"/>
      <c r="L29" s="63"/>
    </row>
    <row r="30" spans="1:12" ht="27.75" customHeight="1" x14ac:dyDescent="0.2">
      <c r="A30" s="92"/>
      <c r="B30" s="92"/>
      <c r="C30" s="92"/>
      <c r="E30" s="64" t="s">
        <v>52</v>
      </c>
      <c r="F30" s="65"/>
      <c r="G30" s="66" t="s">
        <v>29</v>
      </c>
      <c r="H30" s="67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6" t="s">
        <v>56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112" t="s">
        <v>76</v>
      </c>
      <c r="B32" s="112"/>
      <c r="C32" s="112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112"/>
      <c r="B33" s="112"/>
      <c r="C33" s="112"/>
      <c r="D33" s="20"/>
      <c r="E33" s="95" t="s">
        <v>57</v>
      </c>
      <c r="F33" s="96"/>
      <c r="G33" s="97"/>
      <c r="H33" s="118" t="s">
        <v>58</v>
      </c>
      <c r="I33" s="120" t="s">
        <v>59</v>
      </c>
      <c r="J33" s="121"/>
      <c r="K33" s="121"/>
      <c r="L33" s="122"/>
      <c r="O33"/>
    </row>
    <row r="34" spans="1:15" ht="21.75" customHeight="1" x14ac:dyDescent="0.2">
      <c r="A34" s="112"/>
      <c r="B34" s="112"/>
      <c r="C34" s="112"/>
      <c r="D34" s="20"/>
      <c r="E34" s="98"/>
      <c r="F34" s="99"/>
      <c r="G34" s="100"/>
      <c r="H34" s="119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2"/>
      <c r="B35" s="112"/>
      <c r="C35" s="112"/>
      <c r="D35" s="20"/>
      <c r="E35" s="50" t="s">
        <v>70</v>
      </c>
      <c r="F35" s="51"/>
      <c r="G35" s="52"/>
      <c r="H35" s="34">
        <v>60</v>
      </c>
      <c r="I35" s="28">
        <v>7.7</v>
      </c>
      <c r="J35" s="28">
        <v>0.95</v>
      </c>
      <c r="K35" s="28">
        <v>42.5</v>
      </c>
      <c r="L35" s="28">
        <v>3</v>
      </c>
    </row>
    <row r="36" spans="1:15" ht="19.899999999999999" customHeight="1" x14ac:dyDescent="0.2">
      <c r="A36" s="112"/>
      <c r="B36" s="112"/>
      <c r="C36" s="112"/>
      <c r="E36" s="50" t="s">
        <v>72</v>
      </c>
      <c r="F36" s="51"/>
      <c r="G36" s="52"/>
      <c r="H36" s="34">
        <v>15</v>
      </c>
      <c r="I36" s="28">
        <v>1.9</v>
      </c>
      <c r="J36" s="28">
        <v>8.9</v>
      </c>
      <c r="K36" s="28">
        <v>0</v>
      </c>
      <c r="L36" s="28">
        <v>0</v>
      </c>
    </row>
    <row r="37" spans="1:15" ht="16.899999999999999" customHeight="1" x14ac:dyDescent="0.2">
      <c r="A37" s="112"/>
      <c r="B37" s="112"/>
      <c r="C37" s="112"/>
      <c r="E37" s="50" t="s">
        <v>69</v>
      </c>
      <c r="F37" s="51"/>
      <c r="G37" s="52"/>
      <c r="H37" s="35">
        <v>3</v>
      </c>
      <c r="I37" s="28">
        <v>0.1</v>
      </c>
      <c r="J37" s="28">
        <v>0</v>
      </c>
      <c r="K37" s="28">
        <v>0.6</v>
      </c>
      <c r="L37" s="28">
        <v>0.03</v>
      </c>
    </row>
    <row r="38" spans="1:15" ht="12.75" customHeight="1" x14ac:dyDescent="0.2">
      <c r="D38" s="19"/>
      <c r="E38" s="50"/>
      <c r="F38" s="51"/>
      <c r="G38" s="52"/>
      <c r="H38" s="35"/>
      <c r="I38" s="28"/>
      <c r="J38" s="28"/>
      <c r="K38" s="28"/>
      <c r="L38" s="28"/>
    </row>
    <row r="39" spans="1:15" ht="12.75" customHeight="1" x14ac:dyDescent="0.2">
      <c r="A39" s="101" t="s">
        <v>38</v>
      </c>
      <c r="B39" s="101"/>
      <c r="C39" s="101"/>
      <c r="D39" s="21"/>
      <c r="E39" s="50"/>
      <c r="F39" s="51"/>
      <c r="G39" s="52"/>
      <c r="H39" s="34"/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50"/>
      <c r="F40" s="51"/>
      <c r="G40" s="52"/>
      <c r="H40" s="34"/>
      <c r="I40" s="28"/>
      <c r="J40" s="28"/>
      <c r="K40" s="28"/>
      <c r="L40" s="28"/>
    </row>
    <row r="41" spans="1:15" ht="12.75" customHeight="1" x14ac:dyDescent="0.2">
      <c r="A41" s="49" t="s">
        <v>39</v>
      </c>
      <c r="B41" s="49"/>
      <c r="C41" s="49"/>
      <c r="D41" s="22"/>
      <c r="E41" s="50" t="s">
        <v>68</v>
      </c>
      <c r="F41" s="51"/>
      <c r="G41" s="52"/>
      <c r="H41" s="34">
        <v>2</v>
      </c>
      <c r="I41" s="28">
        <v>0</v>
      </c>
      <c r="J41" s="28">
        <v>2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113" t="s">
        <v>64</v>
      </c>
      <c r="F42" s="114"/>
      <c r="G42" s="115"/>
      <c r="H42" s="27">
        <v>0.5</v>
      </c>
      <c r="I42" s="28"/>
      <c r="J42" s="28"/>
      <c r="K42" s="28"/>
      <c r="L42" s="28"/>
    </row>
    <row r="43" spans="1:15" ht="12.75" customHeight="1" x14ac:dyDescent="0.2">
      <c r="A43" s="94" t="s">
        <v>54</v>
      </c>
      <c r="B43" s="94"/>
      <c r="C43" s="94"/>
      <c r="E43" s="50"/>
      <c r="F43" s="51"/>
      <c r="G43" s="52"/>
      <c r="H43" s="27"/>
      <c r="I43" s="28"/>
      <c r="J43" s="28"/>
      <c r="K43" s="28"/>
      <c r="L43" s="28"/>
    </row>
    <row r="44" spans="1:15" ht="12.75" customHeight="1" x14ac:dyDescent="0.2">
      <c r="A44" s="94"/>
      <c r="B44" s="94"/>
      <c r="C44" s="94"/>
      <c r="E44" s="106" t="s">
        <v>65</v>
      </c>
      <c r="F44" s="107"/>
      <c r="G44" s="108"/>
      <c r="H44" s="29">
        <f>SUM(H35:H42)</f>
        <v>80.5</v>
      </c>
      <c r="I44" s="30">
        <f>SUM(I34:I43)</f>
        <v>9.6999999999999993</v>
      </c>
      <c r="J44" s="30">
        <f>SUM(J34:J43)</f>
        <v>11.85</v>
      </c>
      <c r="K44" s="30">
        <f>SUM(K34:K43)</f>
        <v>43.1</v>
      </c>
      <c r="L44" s="30">
        <f>SUM(L34:L43)</f>
        <v>3.03</v>
      </c>
    </row>
    <row r="45" spans="1:15" ht="12.75" customHeight="1" x14ac:dyDescent="0.2">
      <c r="A45" s="94"/>
      <c r="B45" s="94"/>
      <c r="C45" s="94"/>
      <c r="E45" s="109" t="s">
        <v>66</v>
      </c>
      <c r="F45" s="110"/>
      <c r="G45" s="111"/>
      <c r="H45" s="31">
        <f>SUM(I45:L45)</f>
        <v>323.91000000000003</v>
      </c>
      <c r="I45" s="32">
        <f>I44*4</f>
        <v>38.799999999999997</v>
      </c>
      <c r="J45" s="32">
        <f>J44*9</f>
        <v>106.64999999999999</v>
      </c>
      <c r="K45" s="32">
        <f>K44*4</f>
        <v>172.4</v>
      </c>
      <c r="L45" s="32">
        <f>L44*2</f>
        <v>6.06</v>
      </c>
    </row>
    <row r="46" spans="1:15" ht="12.75" customHeight="1" x14ac:dyDescent="0.2">
      <c r="A46" s="94"/>
      <c r="B46" s="94"/>
      <c r="C46" s="94"/>
      <c r="E46" s="103" t="s">
        <v>67</v>
      </c>
      <c r="F46" s="104"/>
      <c r="G46" s="105"/>
      <c r="H46" s="33">
        <f>H45*100/250</f>
        <v>129.56400000000002</v>
      </c>
      <c r="I46" s="33">
        <f>I44*100/250</f>
        <v>3.8799999999999994</v>
      </c>
      <c r="J46" s="33">
        <f>J44*100/250</f>
        <v>4.74</v>
      </c>
      <c r="K46" s="33">
        <f>K44*100/250</f>
        <v>17.239999999999998</v>
      </c>
      <c r="L46" s="33">
        <f>L44*100/250</f>
        <v>1.212</v>
      </c>
    </row>
    <row r="47" spans="1:15" ht="27.75" customHeight="1" x14ac:dyDescent="0.2">
      <c r="A47" s="102" t="s">
        <v>40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5" ht="83.25" customHeight="1" x14ac:dyDescent="0.2">
      <c r="A48" s="93" t="s">
        <v>41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PASTA AL AJILLO</vt:lpstr>
      <vt:lpstr>'PASTA AL AJILLO'!Área_de_impresión</vt:lpstr>
      <vt:lpstr>'PASTA AL AJILLO'!Títulos_a_imprimir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2025-10-04T09:31:14Z</dcterms:modified>
</cp:coreProperties>
</file>