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BA7DF5ED-B6C3-4A6E-97E8-D0B28306D713}" xr6:coauthVersionLast="47" xr6:coauthVersionMax="47" xr10:uidLastSave="{00000000-0000-0000-0000-000000000000}"/>
  <bookViews>
    <workbookView xWindow="-120" yWindow="-120" windowWidth="20730" windowHeight="11160" xr2:uid="{256A386D-993B-40F1-889F-971379817065}"/>
  </bookViews>
  <sheets>
    <sheet name="PASTA GRATINADA" sheetId="5" r:id="rId1"/>
  </sheets>
  <definedNames>
    <definedName name="_xlnm.Print_Area" localSheetId="0">'PASTA GRATINADA'!$A$1:$L$48</definedName>
    <definedName name="ref_Area" localSheetId="0">#REF!</definedName>
    <definedName name="ref_Area">#REF!</definedName>
    <definedName name="_xlnm.Print_Titles" localSheetId="0">'PASTA GRATINADA'!$1:$7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L46" i="5"/>
  <c r="K44" i="5"/>
  <c r="J44" i="5"/>
  <c r="J46" i="5"/>
  <c r="I44" i="5"/>
  <c r="I45" i="5"/>
  <c r="H45" i="5"/>
  <c r="H46" i="5"/>
  <c r="H44" i="5"/>
  <c r="K46" i="5"/>
  <c r="L45" i="5"/>
  <c r="J45" i="5"/>
  <c r="K45" i="5"/>
  <c r="I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<sst xmlns="http://schemas.openxmlformats.org/spreadsheetml/2006/main" count="101" uniqueCount="78">
  <si>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</si>
  <si>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</si>
  <si>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</si>
  <si>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</si>
  <si>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</si>
  <si>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</si>
  <si>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</si>
  <si>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</si>
  <si>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</si>
  <si>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</si>
  <si>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</si>
  <si>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</si>
  <si>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</si>
  <si>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</si>
  <si>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</si>
  <si>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</si>
  <si>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</si>
  <si>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</si>
  <si>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</si>
  <si>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</si>
  <si>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</si>
  <si>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</si>
  <si>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</si>
  <si>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</si>
  <si>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</si>
  <si>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</si>
  <si>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</si>
  <si>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</si>
  <si>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</si>
  <si>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</si>
  <si>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</si>
  <si>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</si>
  <si>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</si>
  <si>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</si>
  <si>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</si>
  <si>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</si>
  <si>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</si>
  <si>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</si>
  <si>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</si>
  <si>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</si>
  <si>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</si>
  <si>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</si>
  <si>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</si>
  <si>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</si>
  <si>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</si>
  <si>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</si>
  <si>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</si>
  <si>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</si>
  <si>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</si>
  <si>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</si>
  <si>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</si>
  <si>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</si>
  <si>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</si>
  <si>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</si>
  <si>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</si>
  <si>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</si>
  <si>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</si>
  <si>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</si>
  <si>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</si>
  <si>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</si>
  <si>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</si>
  <si>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</si>
  <si>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</si>
  <si>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</si>
  <si>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</si>
  <si>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</si>
  <si>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</si>
  <si>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</si>
  <si>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</si>
  <si>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</si>
  <si>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</si>
  <si>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AJO</t>
  </si>
  <si>
    <t xml:space="preserve">PASTA </t>
  </si>
  <si>
    <t>QUESO</t>
  </si>
  <si>
    <t xml:space="preserve">En una olla se pone a hervir agua, luego se añade la pasta. Se deja el tiempo que estime el fabricante. Se escurren  y se sofrien con ajo y cebolla, se colocan en bandejas de horno se espolvorea el queso por encima y se gratinan
</t>
  </si>
  <si>
    <t>PASTA (Sémola de TRIGO duro.),tomate triturado,   cebolla, QUESO RALLADO QUESO RALLADO Grasas vegetales, QUESO, almidón, emulgentes (E-471, E-322), corrector de acidez (E-330), conservador (E-202), antioxidantes (E-306, E-
304), colorante (E-160a), sal y sales de fundido (E-452, E-340, E-331). Antiapelmazante (almidón de patata)) , cebolla, ajo, aceite de oliva y sal.</t>
  </si>
  <si>
    <t>AGUA</t>
  </si>
  <si>
    <t>PASTA CON QUESO GRATINADA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</si>
</sst>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19" fillId="7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9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9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6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7" fillId="6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2F9FF598-B41B-4933-A499-C013BD1E6FB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0" name="Imagen 1">
          <a:extLst>
            <a:ext uri="{FF2B5EF4-FFF2-40B4-BE49-F238E27FC236}">
              <a16:creationId xmlns:a16="http://schemas.microsoft.com/office/drawing/2014/main" id="{21AC757B-8A6F-90B2-9A39-4CAF3014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24DB-FE60-4282-84E4-8D87A96ADE74}">
  <sheetPr>
    <pageSetUpPr fitToPage="1"/>
  </sheetPr>
  <dimension ref="A1:O53"/>
  <sheetViews>
    <sheetView tabSelected="1" view="pageBreakPreview" zoomScale="90" zoomScaleNormal="115" zoomScaleSheetLayoutView="90" workbookViewId="0">
      <selection activeCell="H10" sqref="H10:J11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77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79" t="s">
        <v>18</v>
      </c>
      <c r="B8" s="79"/>
      <c r="C8" s="79"/>
      <c r="D8" s="16"/>
      <c r="E8" s="79" t="s">
        <v>47</v>
      </c>
      <c r="F8" s="79"/>
      <c r="G8" s="79"/>
      <c r="H8" s="79"/>
      <c r="I8" s="79"/>
      <c r="J8" s="79"/>
      <c r="K8" s="79"/>
      <c r="L8" s="79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6" t="s">
        <v>75</v>
      </c>
      <c r="B10" s="96"/>
      <c r="C10" s="96"/>
      <c r="E10" s="115" t="s">
        <v>2</v>
      </c>
      <c r="F10" s="85" t="s">
        <v>45</v>
      </c>
      <c r="G10" s="86"/>
      <c r="H10" s="121" t="s">
        <v>2</v>
      </c>
      <c r="I10" s="121"/>
      <c r="J10" s="115"/>
      <c r="K10" s="85" t="s">
        <v>45</v>
      </c>
      <c r="L10" s="86"/>
    </row>
    <row r="11" spans="1:12" ht="12.75" customHeight="1" x14ac:dyDescent="0.2">
      <c r="A11" s="97"/>
      <c r="B11" s="97"/>
      <c r="C11" s="97"/>
      <c r="E11" s="116"/>
      <c r="F11" s="10" t="s">
        <v>43</v>
      </c>
      <c r="G11" s="10" t="s">
        <v>44</v>
      </c>
      <c r="H11" s="122"/>
      <c r="I11" s="122"/>
      <c r="J11" s="116"/>
      <c r="K11" s="10" t="s">
        <v>43</v>
      </c>
      <c r="L11" s="10" t="s">
        <v>44</v>
      </c>
    </row>
    <row r="12" spans="1:12" ht="12.75" customHeight="1" x14ac:dyDescent="0.2">
      <c r="A12" s="97"/>
      <c r="B12" s="97"/>
      <c r="C12" s="97"/>
      <c r="E12" s="13" t="s">
        <v>3</v>
      </c>
      <c r="F12" s="1" t="s">
        <v>46</v>
      </c>
      <c r="G12" s="2"/>
      <c r="H12" s="108" t="s">
        <v>4</v>
      </c>
      <c r="I12" s="109"/>
      <c r="J12" s="110"/>
      <c r="K12" s="3"/>
      <c r="L12" s="11" t="s">
        <v>46</v>
      </c>
    </row>
    <row r="13" spans="1:12" ht="12.75" customHeight="1" x14ac:dyDescent="0.2">
      <c r="A13" s="97"/>
      <c r="B13" s="97"/>
      <c r="C13" s="97"/>
      <c r="E13" s="14" t="s">
        <v>5</v>
      </c>
      <c r="F13" s="2"/>
      <c r="G13" s="2" t="s">
        <v>46</v>
      </c>
      <c r="H13" s="108" t="s">
        <v>6</v>
      </c>
      <c r="I13" s="109"/>
      <c r="J13" s="110"/>
      <c r="K13" s="4"/>
      <c r="L13" s="11" t="s">
        <v>46</v>
      </c>
    </row>
    <row r="14" spans="1:12" ht="12.75" customHeight="1" x14ac:dyDescent="0.2">
      <c r="A14" s="97"/>
      <c r="B14" s="97"/>
      <c r="C14" s="97"/>
      <c r="E14" s="14" t="s">
        <v>7</v>
      </c>
      <c r="F14" s="3" t="s">
        <v>46</v>
      </c>
      <c r="G14" s="2"/>
      <c r="H14" s="108" t="s">
        <v>8</v>
      </c>
      <c r="I14" s="109"/>
      <c r="J14" s="110"/>
      <c r="K14" s="5" t="s">
        <v>46</v>
      </c>
      <c r="L14" s="11"/>
    </row>
    <row r="15" spans="1:12" ht="12.75" customHeight="1" x14ac:dyDescent="0.2">
      <c r="A15" s="97"/>
      <c r="B15" s="97"/>
      <c r="C15" s="97"/>
      <c r="E15" s="14" t="s">
        <v>9</v>
      </c>
      <c r="F15" s="3"/>
      <c r="G15" s="2" t="s">
        <v>46</v>
      </c>
      <c r="H15" s="108" t="s">
        <v>10</v>
      </c>
      <c r="I15" s="109"/>
      <c r="J15" s="110"/>
      <c r="K15" s="5"/>
      <c r="L15" s="11" t="s">
        <v>46</v>
      </c>
    </row>
    <row r="16" spans="1:12" ht="12.75" customHeight="1" x14ac:dyDescent="0.2">
      <c r="A16" s="97"/>
      <c r="B16" s="97"/>
      <c r="C16" s="97"/>
      <c r="E16" s="14" t="s">
        <v>11</v>
      </c>
      <c r="F16" s="3"/>
      <c r="G16" s="2" t="s">
        <v>46</v>
      </c>
      <c r="H16" s="108" t="s">
        <v>17</v>
      </c>
      <c r="I16" s="109"/>
      <c r="J16" s="110"/>
      <c r="K16" s="6"/>
      <c r="L16" s="11" t="s">
        <v>46</v>
      </c>
    </row>
    <row r="17" spans="1:12" ht="12.75" customHeight="1" x14ac:dyDescent="0.2">
      <c r="A17" s="97"/>
      <c r="B17" s="97"/>
      <c r="C17" s="97"/>
      <c r="E17" s="14" t="s">
        <v>12</v>
      </c>
      <c r="F17" s="3" t="s">
        <v>46</v>
      </c>
      <c r="G17" s="2"/>
      <c r="H17" s="108" t="s">
        <v>14</v>
      </c>
      <c r="I17" s="109"/>
      <c r="J17" s="110"/>
      <c r="K17" s="5"/>
      <c r="L17" s="11" t="s">
        <v>46</v>
      </c>
    </row>
    <row r="18" spans="1:12" ht="12.75" customHeight="1" x14ac:dyDescent="0.2">
      <c r="A18" s="97"/>
      <c r="B18" s="97"/>
      <c r="C18" s="97"/>
      <c r="E18" s="14" t="s">
        <v>13</v>
      </c>
      <c r="F18" s="3" t="s">
        <v>46</v>
      </c>
      <c r="G18" s="2"/>
      <c r="H18" s="111" t="s">
        <v>15</v>
      </c>
      <c r="I18" s="112"/>
      <c r="J18" s="113"/>
      <c r="K18" s="24"/>
      <c r="L18" s="25" t="s">
        <v>46</v>
      </c>
    </row>
    <row r="19" spans="1:12" ht="12.75" customHeight="1" x14ac:dyDescent="0.2">
      <c r="A19" s="97"/>
      <c r="B19" s="97"/>
      <c r="C19" s="97"/>
      <c r="E19" s="15" t="s">
        <v>48</v>
      </c>
      <c r="F19" s="7"/>
      <c r="G19" s="7" t="s">
        <v>46</v>
      </c>
      <c r="H19" s="87" t="s">
        <v>49</v>
      </c>
      <c r="I19" s="88"/>
      <c r="J19" s="89"/>
      <c r="K19" s="7"/>
      <c r="L19" s="7" t="s">
        <v>46</v>
      </c>
    </row>
    <row r="20" spans="1:12" ht="12.75" customHeight="1" x14ac:dyDescent="0.2">
      <c r="A20" s="97"/>
      <c r="B20" s="97"/>
      <c r="C20" s="97"/>
      <c r="E20" s="15" t="s">
        <v>50</v>
      </c>
      <c r="F20" s="7"/>
      <c r="G20" s="2" t="s">
        <v>46</v>
      </c>
      <c r="H20" s="87" t="s">
        <v>51</v>
      </c>
      <c r="I20" s="88"/>
      <c r="J20" s="89"/>
      <c r="K20" s="7"/>
      <c r="L20" s="7" t="s">
        <v>46</v>
      </c>
    </row>
    <row r="21" spans="1:12" ht="12" customHeight="1" x14ac:dyDescent="0.2">
      <c r="A21" s="97"/>
      <c r="B21" s="97"/>
      <c r="C21" s="97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7"/>
      <c r="B22" s="97"/>
      <c r="C22" s="97"/>
      <c r="D22" s="18"/>
    </row>
    <row r="23" spans="1:12" ht="18.75" customHeight="1" x14ac:dyDescent="0.2">
      <c r="A23" s="79" t="s">
        <v>19</v>
      </c>
      <c r="B23" s="79"/>
      <c r="C23" s="79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84" t="s">
        <v>74</v>
      </c>
      <c r="B24" s="84"/>
      <c r="C24" s="84"/>
      <c r="E24" s="90" t="s">
        <v>21</v>
      </c>
      <c r="F24" s="91"/>
      <c r="G24" s="90" t="s">
        <v>34</v>
      </c>
      <c r="H24" s="91"/>
      <c r="I24" s="94" t="s">
        <v>32</v>
      </c>
      <c r="J24" s="95"/>
      <c r="K24" s="94" t="s">
        <v>33</v>
      </c>
      <c r="L24" s="95"/>
    </row>
    <row r="25" spans="1:12" ht="13.5" customHeight="1" x14ac:dyDescent="0.2">
      <c r="A25" s="84"/>
      <c r="B25" s="84"/>
      <c r="C25" s="84"/>
      <c r="E25" s="92"/>
      <c r="F25" s="93"/>
      <c r="G25" s="92"/>
      <c r="H25" s="93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4"/>
      <c r="B26" s="84"/>
      <c r="C26" s="84"/>
      <c r="E26" s="69" t="s">
        <v>31</v>
      </c>
      <c r="F26" s="70"/>
      <c r="G26" s="73" t="s">
        <v>38</v>
      </c>
      <c r="H26" s="74"/>
      <c r="I26" s="36">
        <v>5</v>
      </c>
      <c r="J26" s="36">
        <v>0</v>
      </c>
      <c r="K26" s="77" t="s">
        <v>26</v>
      </c>
      <c r="L26" s="78"/>
    </row>
    <row r="27" spans="1:12" ht="24" customHeight="1" x14ac:dyDescent="0.2">
      <c r="A27" s="84"/>
      <c r="B27" s="84"/>
      <c r="C27" s="84"/>
      <c r="E27" s="71"/>
      <c r="F27" s="72"/>
      <c r="G27" s="75"/>
      <c r="H27" s="76"/>
      <c r="I27" s="36">
        <v>5</v>
      </c>
      <c r="J27" s="36">
        <v>0</v>
      </c>
      <c r="K27" s="77" t="s">
        <v>27</v>
      </c>
      <c r="L27" s="78"/>
    </row>
    <row r="28" spans="1:12" ht="18" customHeight="1" x14ac:dyDescent="0.2">
      <c r="A28" s="79" t="s">
        <v>36</v>
      </c>
      <c r="B28" s="79"/>
      <c r="C28" s="79"/>
      <c r="E28" s="69" t="s">
        <v>52</v>
      </c>
      <c r="F28" s="70"/>
      <c r="G28" s="73" t="s">
        <v>38</v>
      </c>
      <c r="H28" s="74"/>
      <c r="I28" s="81">
        <v>5</v>
      </c>
      <c r="J28" s="81">
        <v>0</v>
      </c>
      <c r="K28" s="99" t="s">
        <v>28</v>
      </c>
      <c r="L28" s="100"/>
    </row>
    <row r="29" spans="1:12" ht="32.25" customHeight="1" x14ac:dyDescent="0.2">
      <c r="A29" s="83" t="s">
        <v>35</v>
      </c>
      <c r="B29" s="83"/>
      <c r="C29" s="83"/>
      <c r="E29" s="71"/>
      <c r="F29" s="72"/>
      <c r="G29" s="75"/>
      <c r="H29" s="76"/>
      <c r="I29" s="82"/>
      <c r="J29" s="82"/>
      <c r="K29" s="101"/>
      <c r="L29" s="102"/>
    </row>
    <row r="30" spans="1:12" ht="27.75" customHeight="1" x14ac:dyDescent="0.2">
      <c r="A30" s="83"/>
      <c r="B30" s="83"/>
      <c r="C30" s="83"/>
      <c r="E30" s="103" t="s">
        <v>53</v>
      </c>
      <c r="F30" s="104"/>
      <c r="G30" s="105" t="s">
        <v>29</v>
      </c>
      <c r="H30" s="106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79" t="s">
        <v>37</v>
      </c>
      <c r="B31" s="79"/>
      <c r="C31" s="79"/>
      <c r="D31" s="20"/>
      <c r="E31" s="43" t="s">
        <v>57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98" t="s">
        <v>69</v>
      </c>
      <c r="B32" s="98"/>
      <c r="C32" s="98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98"/>
      <c r="B33" s="98"/>
      <c r="C33" s="98"/>
      <c r="D33" s="20"/>
      <c r="E33" s="52" t="s">
        <v>58</v>
      </c>
      <c r="F33" s="53"/>
      <c r="G33" s="54"/>
      <c r="H33" s="45" t="s">
        <v>59</v>
      </c>
      <c r="I33" s="47" t="s">
        <v>60</v>
      </c>
      <c r="J33" s="48"/>
      <c r="K33" s="48"/>
      <c r="L33" s="49"/>
      <c r="O33"/>
    </row>
    <row r="34" spans="1:15" ht="21.75" customHeight="1" x14ac:dyDescent="0.2">
      <c r="A34" s="98"/>
      <c r="B34" s="98"/>
      <c r="C34" s="98"/>
      <c r="D34" s="20"/>
      <c r="E34" s="55"/>
      <c r="F34" s="56"/>
      <c r="G34" s="57"/>
      <c r="H34" s="46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98"/>
      <c r="B35" s="98"/>
      <c r="C35" s="98"/>
      <c r="D35" s="20"/>
      <c r="E35" s="37" t="s">
        <v>72</v>
      </c>
      <c r="F35" s="38"/>
      <c r="G35" s="39"/>
      <c r="H35" s="34">
        <v>60</v>
      </c>
      <c r="I35" s="28">
        <v>7.7</v>
      </c>
      <c r="J35" s="28">
        <v>0.95</v>
      </c>
      <c r="K35" s="28">
        <v>42.5</v>
      </c>
      <c r="L35" s="28">
        <v>0</v>
      </c>
    </row>
    <row r="36" spans="1:15" ht="19.899999999999999" customHeight="1" x14ac:dyDescent="0.2">
      <c r="A36" s="98"/>
      <c r="B36" s="98"/>
      <c r="C36" s="98"/>
      <c r="E36" s="37" t="s">
        <v>73</v>
      </c>
      <c r="F36" s="38"/>
      <c r="G36" s="39"/>
      <c r="H36" s="34">
        <v>15</v>
      </c>
      <c r="I36" s="28">
        <v>2.8</v>
      </c>
      <c r="J36" s="28">
        <v>4.5</v>
      </c>
      <c r="K36" s="28">
        <v>0</v>
      </c>
      <c r="L36" s="28">
        <v>0</v>
      </c>
    </row>
    <row r="37" spans="1:15" ht="16.899999999999999" customHeight="1" x14ac:dyDescent="0.2">
      <c r="A37" s="98"/>
      <c r="B37" s="98"/>
      <c r="C37" s="98"/>
      <c r="E37" s="37" t="s">
        <v>65</v>
      </c>
      <c r="F37" s="38"/>
      <c r="G37" s="39"/>
      <c r="H37" s="34">
        <v>8</v>
      </c>
      <c r="I37" s="28">
        <v>0.08</v>
      </c>
      <c r="J37" s="28">
        <v>0.01</v>
      </c>
      <c r="K37" s="28">
        <v>0.4</v>
      </c>
      <c r="L37" s="28">
        <v>7.0000000000000007E-2</v>
      </c>
    </row>
    <row r="38" spans="1:15" ht="12.75" customHeight="1" x14ac:dyDescent="0.2">
      <c r="D38" s="19"/>
      <c r="E38" s="37" t="s">
        <v>71</v>
      </c>
      <c r="F38" s="38"/>
      <c r="G38" s="39"/>
      <c r="H38" s="35">
        <v>2</v>
      </c>
      <c r="I38" s="28">
        <v>7.0000000000000007E-2</v>
      </c>
      <c r="J38" s="28">
        <v>0</v>
      </c>
      <c r="K38" s="28">
        <v>0.4</v>
      </c>
      <c r="L38" s="28">
        <v>0.01</v>
      </c>
    </row>
    <row r="39" spans="1:15" ht="12.75" customHeight="1" x14ac:dyDescent="0.2">
      <c r="A39" s="58" t="s">
        <v>39</v>
      </c>
      <c r="B39" s="58"/>
      <c r="C39" s="58"/>
      <c r="D39" s="21"/>
      <c r="E39" s="37" t="s">
        <v>70</v>
      </c>
      <c r="F39" s="38"/>
      <c r="G39" s="39"/>
      <c r="H39" s="34">
        <v>4</v>
      </c>
      <c r="I39" s="28">
        <v>0</v>
      </c>
      <c r="J39" s="28">
        <v>4</v>
      </c>
      <c r="K39" s="28">
        <v>0</v>
      </c>
      <c r="L39" s="28">
        <v>0</v>
      </c>
    </row>
    <row r="40" spans="1:15" ht="12.75" customHeight="1" x14ac:dyDescent="0.2">
      <c r="A40" s="80" t="s">
        <v>56</v>
      </c>
      <c r="B40" s="80"/>
      <c r="C40" s="80"/>
      <c r="D40" s="19"/>
      <c r="E40" s="37" t="s">
        <v>76</v>
      </c>
      <c r="F40" s="38"/>
      <c r="G40" s="39"/>
      <c r="H40" s="34">
        <v>120</v>
      </c>
      <c r="I40" s="28">
        <v>0</v>
      </c>
      <c r="J40" s="28">
        <v>0</v>
      </c>
      <c r="K40" s="28">
        <v>0</v>
      </c>
      <c r="L40" s="28">
        <v>0</v>
      </c>
    </row>
    <row r="41" spans="1:15" ht="12.75" customHeight="1" x14ac:dyDescent="0.2">
      <c r="A41" s="79" t="s">
        <v>40</v>
      </c>
      <c r="B41" s="79"/>
      <c r="C41" s="79"/>
      <c r="D41" s="22"/>
      <c r="E41" s="37"/>
      <c r="F41" s="38"/>
      <c r="G41" s="39"/>
      <c r="H41" s="34"/>
      <c r="I41" s="28"/>
      <c r="J41" s="28"/>
      <c r="K41" s="28"/>
      <c r="L41" s="28"/>
    </row>
    <row r="42" spans="1:15" ht="12.75" customHeight="1" x14ac:dyDescent="0.2">
      <c r="A42" s="23" t="s">
        <v>54</v>
      </c>
      <c r="D42" s="22"/>
      <c r="E42" s="40"/>
      <c r="F42" s="41"/>
      <c r="G42" s="42"/>
      <c r="H42" s="27"/>
      <c r="I42" s="28"/>
      <c r="J42" s="28"/>
      <c r="K42" s="28"/>
      <c r="L42" s="28"/>
    </row>
    <row r="43" spans="1:15" ht="12.75" customHeight="1" x14ac:dyDescent="0.2">
      <c r="A43" s="51" t="s">
        <v>55</v>
      </c>
      <c r="B43" s="51"/>
      <c r="C43" s="51"/>
      <c r="E43" s="37"/>
      <c r="F43" s="38"/>
      <c r="G43" s="39"/>
      <c r="H43" s="27"/>
      <c r="I43" s="28"/>
      <c r="J43" s="28"/>
      <c r="K43" s="28"/>
      <c r="L43" s="28"/>
    </row>
    <row r="44" spans="1:15" ht="12.75" customHeight="1" x14ac:dyDescent="0.2">
      <c r="A44" s="51"/>
      <c r="B44" s="51"/>
      <c r="C44" s="51"/>
      <c r="E44" s="63" t="s">
        <v>66</v>
      </c>
      <c r="F44" s="64"/>
      <c r="G44" s="65"/>
      <c r="H44" s="29">
        <f>SUM(H35:H43)</f>
        <v>209</v>
      </c>
      <c r="I44" s="30">
        <f>SUM(I35:I43)</f>
        <v>10.65</v>
      </c>
      <c r="J44" s="30">
        <f>SUM(J35:J43)</f>
        <v>9.4600000000000009</v>
      </c>
      <c r="K44" s="30">
        <f>SUM(K35:K43)</f>
        <v>43.3</v>
      </c>
      <c r="L44" s="30">
        <f>SUM(L35:L43)</f>
        <v>0.08</v>
      </c>
    </row>
    <row r="45" spans="1:15" ht="12.75" customHeight="1" x14ac:dyDescent="0.2">
      <c r="A45" s="51"/>
      <c r="B45" s="51"/>
      <c r="C45" s="51"/>
      <c r="E45" s="66" t="s">
        <v>67</v>
      </c>
      <c r="F45" s="67"/>
      <c r="G45" s="68"/>
      <c r="H45" s="31">
        <f>SUM(I45:L45)</f>
        <v>301.10000000000002</v>
      </c>
      <c r="I45" s="32">
        <f>I44*4</f>
        <v>42.6</v>
      </c>
      <c r="J45" s="32">
        <f>J44*9</f>
        <v>85.140000000000015</v>
      </c>
      <c r="K45" s="32">
        <f>K44*4</f>
        <v>173.2</v>
      </c>
      <c r="L45" s="32">
        <f>L44*2</f>
        <v>0.16</v>
      </c>
    </row>
    <row r="46" spans="1:15" ht="12.75" customHeight="1" x14ac:dyDescent="0.2">
      <c r="A46" s="51"/>
      <c r="B46" s="51"/>
      <c r="C46" s="51"/>
      <c r="E46" s="60" t="s">
        <v>68</v>
      </c>
      <c r="F46" s="61"/>
      <c r="G46" s="62"/>
      <c r="H46" s="33">
        <f>H45*100/H44</f>
        <v>144.06698564593304</v>
      </c>
      <c r="I46" s="33">
        <f>I44*100/H44</f>
        <v>5.0956937799043063</v>
      </c>
      <c r="J46" s="33">
        <f>J44*100/H44</f>
        <v>4.526315789473685</v>
      </c>
      <c r="K46" s="33">
        <f>K44*100/H44</f>
        <v>20.717703349282296</v>
      </c>
      <c r="L46" s="33">
        <f>L44*100/H44</f>
        <v>3.8277511961722487E-2</v>
      </c>
    </row>
    <row r="47" spans="1:15" ht="27.75" customHeight="1" x14ac:dyDescent="0.2">
      <c r="A47" s="59" t="s">
        <v>41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5" ht="83.25" customHeight="1" x14ac:dyDescent="0.2">
      <c r="A48" s="50" t="s">
        <v>42</v>
      </c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PASTA GRATINADA</vt:lpstr>
      <vt:lpstr>'PASTA GRATINADA'!Área_de_impresión</vt:lpstr>
      <vt:lpstr>'PASTA GRATINADA'!Títulos_a_imprimir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2025-10-04T09:32:03Z</dcterms:modified>
</cp:coreProperties>
</file>