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C42E91B-D1EE-4A26-82D9-E2D3F7FDDBFF}" xr6:coauthVersionLast="47" xr6:coauthVersionMax="47" xr10:uidLastSave="{00000000-0000-0000-0000-000000000000}"/>
  <bookViews>
    <workbookView xWindow="-120" yWindow="-120" windowWidth="20730" windowHeight="11160" xr2:uid="{AF19A361-C7EC-42AE-9352-21CDA0C97515}"/>
  </bookViews>
  <sheets>
    <sheet name="GUISANTES CON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L46" i="5"/>
  <c r="K44" i="5"/>
  <c r="K45" i="5"/>
  <c r="J44" i="5"/>
  <c r="J46" i="5"/>
  <c r="I44" i="5"/>
  <c r="I45" i="5"/>
  <c r="H44" i="5"/>
  <c r="I46" i="5"/>
  <c r="J45" i="5"/>
  <c r="H45" i="5"/>
  <c r="H46" i="5"/>
  <c r="K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<sst xmlns="http://schemas.openxmlformats.org/spreadsheetml/2006/main" count="101" uniqueCount="78">
  <si>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</si>
  <si>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</si>
  <si>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</si>
  <si>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</si>
  <si>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</si>
  <si>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</si>
  <si>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</si>
  <si>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</si>
  <si>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</si>
  <si>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</si>
  <si>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</si>
  <si>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</si>
  <si>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</si>
  <si>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</si>
  <si>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</si>
  <si>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</si>
  <si>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</si>
  <si>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</si>
  <si>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</si>
  <si>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</si>
  <si>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</si>
  <si>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</si>
  <si>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</si>
  <si>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</si>
  <si>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</si>
  <si>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</si>
  <si>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</si>
  <si>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</si>
  <si>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</si>
  <si>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</si>
  <si>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</si>
  <si>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</si>
  <si>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</si>
  <si>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</si>
  <si>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</si>
  <si>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</si>
  <si>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</si>
  <si>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</si>
  <si>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</si>
  <si>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</si>
  <si>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</si>
  <si>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</si>
  <si>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</si>
  <si>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</si>
  <si>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</si>
  <si>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</si>
  <si>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</si>
  <si>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</si>
  <si>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</si>
  <si>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</si>
  <si>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</si>
  <si>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</si>
  <si>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</si>
  <si>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</si>
  <si>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</si>
  <si>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</si>
  <si>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</si>
  <si>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</si>
  <si>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</si>
  <si>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</si>
  <si>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</si>
  <si>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</si>
  <si>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</si>
  <si>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</si>
  <si>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</si>
  <si>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</si>
  <si>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</si>
  <si>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</si>
  <si>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</si>
  <si>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</si>
  <si>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</si>
  <si>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</si>
  <si>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BRÓCOLI</t>
  </si>
  <si>
    <t>BRÓCOLI CON BACON</t>
  </si>
  <si>
    <t xml:space="preserve">Se vierte el contenido de la bolsa de brócoli sin descongelar en agua hirviendo con sal durante 6-8 min. Se escurre el producto.
En la basculante se sofrie el bacon y la cebolla, previamente pelada y cortada y se saltea el brócoli con todo junto.
</t>
  </si>
  <si>
    <t>AGUA</t>
  </si>
  <si>
    <t>Brócoli congelado, bacon (Panceta de cerdo (70%), Agua, Almidón, Sal, Estabilizantes (E-420, E-451, E-450),
Azúcar, Gelificante (E-407), Antioxidantes (E-316, E-331), Conservadores (E-325, E-262, E-250),
Aroma, Aroma de humo, Colorante (E-120), cebolla, aceite de oliva y sal.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</si>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</sst>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8269BC4-BE83-4E28-A482-B67F83BAC21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7" name="Imagen 1">
          <a:extLst>
            <a:ext uri="{FF2B5EF4-FFF2-40B4-BE49-F238E27FC236}">
              <a16:creationId xmlns:a16="http://schemas.microsoft.com/office/drawing/2014/main" id="{38C2BE65-3209-529E-E983-58977D33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9EA4-EC05-474A-A806-4CFFF179FDB4}">
  <sheetPr>
    <pageSetUpPr fitToPage="1"/>
  </sheetPr>
  <dimension ref="A1:O53"/>
  <sheetViews>
    <sheetView tabSelected="1" view="pageBreakPreview" topLeftCell="A16" zoomScale="115" zoomScaleNormal="115" zoomScaleSheetLayoutView="115" workbookViewId="0">
      <selection activeCell="I37" sqref="I37:L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 x14ac:dyDescent="0.25">
      <c r="A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 x14ac:dyDescent="0.2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29.25" customHeight="1" x14ac:dyDescent="0.2">
      <c r="A7" s="42" t="s">
        <v>73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8" customHeight="1" x14ac:dyDescent="0.2">
      <c r="A8" s="50" t="s">
        <v>18</v>
      </c>
      <c r="B8" s="50"/>
      <c r="C8" s="50"/>
      <c r="D8" s="16"/>
      <c r="E8" s="50" t="s">
        <v>46</v>
      </c>
      <c r="F8" s="50"/>
      <c r="G8" s="50"/>
      <c r="H8" s="50"/>
      <c r="I8" s="50"/>
      <c r="J8" s="50"/>
      <c r="K8" s="50"/>
      <c r="L8" s="50"/>
    </row>
    <row r="9" spans="1:12" ht="12.75" customHeight="1" x14ac:dyDescent="0.2">
      <c r="A9" s="44"/>
      <c r="B9" s="44"/>
      <c r="C9" s="44"/>
      <c r="E9" s="44" t="s">
        <v>1</v>
      </c>
      <c r="F9" s="44"/>
      <c r="G9" s="44"/>
      <c r="H9" s="44"/>
      <c r="I9" s="44"/>
      <c r="J9" s="44"/>
      <c r="K9" s="44"/>
      <c r="L9" s="44"/>
    </row>
    <row r="10" spans="1:12" ht="12.75" customHeight="1" x14ac:dyDescent="0.2">
      <c r="A10" s="79" t="s">
        <v>76</v>
      </c>
      <c r="B10" s="79"/>
      <c r="C10" s="79"/>
      <c r="E10" s="39" t="s">
        <v>2</v>
      </c>
      <c r="F10" s="82" t="s">
        <v>44</v>
      </c>
      <c r="G10" s="83"/>
      <c r="H10" s="45" t="s">
        <v>2</v>
      </c>
      <c r="I10" s="45"/>
      <c r="J10" s="39"/>
      <c r="K10" s="82" t="s">
        <v>44</v>
      </c>
      <c r="L10" s="83"/>
    </row>
    <row r="11" spans="1:12" ht="12.75" customHeight="1" x14ac:dyDescent="0.2">
      <c r="A11" s="80"/>
      <c r="B11" s="80"/>
      <c r="C11" s="80"/>
      <c r="E11" s="40"/>
      <c r="F11" s="10" t="s">
        <v>42</v>
      </c>
      <c r="G11" s="10" t="s">
        <v>43</v>
      </c>
      <c r="H11" s="46"/>
      <c r="I11" s="46"/>
      <c r="J11" s="40"/>
      <c r="K11" s="10" t="s">
        <v>42</v>
      </c>
      <c r="L11" s="10" t="s">
        <v>43</v>
      </c>
    </row>
    <row r="12" spans="1:12" ht="12.75" customHeight="1" x14ac:dyDescent="0.2">
      <c r="A12" s="80"/>
      <c r="B12" s="80"/>
      <c r="C12" s="80"/>
      <c r="E12" s="13" t="s">
        <v>3</v>
      </c>
      <c r="F12" s="1"/>
      <c r="G12" s="2" t="s">
        <v>45</v>
      </c>
      <c r="H12" s="47" t="s">
        <v>4</v>
      </c>
      <c r="I12" s="48"/>
      <c r="J12" s="49"/>
      <c r="K12" s="3"/>
      <c r="L12" s="11" t="s">
        <v>45</v>
      </c>
    </row>
    <row r="13" spans="1:12" ht="12.75" customHeight="1" x14ac:dyDescent="0.2">
      <c r="A13" s="80"/>
      <c r="B13" s="80"/>
      <c r="C13" s="80"/>
      <c r="E13" s="14" t="s">
        <v>5</v>
      </c>
      <c r="F13" s="2"/>
      <c r="G13" s="2" t="s">
        <v>45</v>
      </c>
      <c r="H13" s="47" t="s">
        <v>6</v>
      </c>
      <c r="I13" s="48"/>
      <c r="J13" s="49"/>
      <c r="K13" s="4"/>
      <c r="L13" s="11" t="s">
        <v>45</v>
      </c>
    </row>
    <row r="14" spans="1:12" ht="12.75" customHeight="1" x14ac:dyDescent="0.2">
      <c r="A14" s="80"/>
      <c r="B14" s="80"/>
      <c r="C14" s="80"/>
      <c r="E14" s="14" t="s">
        <v>7</v>
      </c>
      <c r="F14" s="3"/>
      <c r="G14" s="2" t="s">
        <v>45</v>
      </c>
      <c r="H14" s="47" t="s">
        <v>8</v>
      </c>
      <c r="I14" s="48"/>
      <c r="J14" s="49"/>
      <c r="K14" s="5"/>
      <c r="L14" s="11" t="s">
        <v>45</v>
      </c>
    </row>
    <row r="15" spans="1:12" ht="12.75" customHeight="1" x14ac:dyDescent="0.2">
      <c r="A15" s="80"/>
      <c r="B15" s="80"/>
      <c r="C15" s="80"/>
      <c r="E15" s="14" t="s">
        <v>9</v>
      </c>
      <c r="F15" s="3"/>
      <c r="G15" s="2" t="s">
        <v>45</v>
      </c>
      <c r="H15" s="47" t="s">
        <v>10</v>
      </c>
      <c r="I15" s="48"/>
      <c r="J15" s="49"/>
      <c r="K15" s="5"/>
      <c r="L15" s="11" t="s">
        <v>45</v>
      </c>
    </row>
    <row r="16" spans="1:12" ht="12.75" customHeight="1" x14ac:dyDescent="0.2">
      <c r="A16" s="80"/>
      <c r="B16" s="80"/>
      <c r="C16" s="80"/>
      <c r="E16" s="14" t="s">
        <v>11</v>
      </c>
      <c r="F16" s="3"/>
      <c r="G16" s="2" t="s">
        <v>45</v>
      </c>
      <c r="H16" s="47" t="s">
        <v>17</v>
      </c>
      <c r="I16" s="48"/>
      <c r="J16" s="49"/>
      <c r="K16" s="6"/>
      <c r="L16" s="11" t="s">
        <v>45</v>
      </c>
    </row>
    <row r="17" spans="1:12" ht="12.75" customHeight="1" x14ac:dyDescent="0.2">
      <c r="A17" s="80"/>
      <c r="B17" s="80"/>
      <c r="C17" s="80"/>
      <c r="E17" s="14" t="s">
        <v>12</v>
      </c>
      <c r="F17" s="3"/>
      <c r="G17" s="2" t="s">
        <v>45</v>
      </c>
      <c r="H17" s="47" t="s">
        <v>14</v>
      </c>
      <c r="I17" s="48"/>
      <c r="J17" s="49"/>
      <c r="K17" s="5"/>
      <c r="L17" s="11" t="s">
        <v>45</v>
      </c>
    </row>
    <row r="18" spans="1:12" ht="12.75" customHeight="1" x14ac:dyDescent="0.2">
      <c r="A18" s="80"/>
      <c r="B18" s="80"/>
      <c r="C18" s="80"/>
      <c r="E18" s="14" t="s">
        <v>13</v>
      </c>
      <c r="F18" s="3"/>
      <c r="G18" s="2" t="s">
        <v>45</v>
      </c>
      <c r="H18" s="55" t="s">
        <v>15</v>
      </c>
      <c r="I18" s="56"/>
      <c r="J18" s="57"/>
      <c r="K18" s="24"/>
      <c r="L18" s="25" t="s">
        <v>45</v>
      </c>
    </row>
    <row r="19" spans="1:12" ht="12.75" customHeight="1" x14ac:dyDescent="0.2">
      <c r="A19" s="80"/>
      <c r="B19" s="80"/>
      <c r="C19" s="80"/>
      <c r="E19" s="15" t="s">
        <v>47</v>
      </c>
      <c r="F19" s="7"/>
      <c r="G19" s="7" t="s">
        <v>45</v>
      </c>
      <c r="H19" s="58" t="s">
        <v>48</v>
      </c>
      <c r="I19" s="59"/>
      <c r="J19" s="60"/>
      <c r="K19" s="7" t="s">
        <v>45</v>
      </c>
      <c r="L19" s="7"/>
    </row>
    <row r="20" spans="1:12" ht="12.75" customHeight="1" x14ac:dyDescent="0.2">
      <c r="A20" s="80"/>
      <c r="B20" s="80"/>
      <c r="C20" s="80"/>
      <c r="E20" s="15" t="s">
        <v>49</v>
      </c>
      <c r="F20" s="7"/>
      <c r="G20" s="7" t="s">
        <v>45</v>
      </c>
      <c r="H20" s="58" t="s">
        <v>50</v>
      </c>
      <c r="I20" s="59"/>
      <c r="J20" s="60"/>
      <c r="K20" s="7"/>
      <c r="L20" s="7" t="s">
        <v>45</v>
      </c>
    </row>
    <row r="21" spans="1:12" ht="12" customHeight="1" x14ac:dyDescent="0.2">
      <c r="A21" s="80"/>
      <c r="B21" s="80"/>
      <c r="C21" s="80"/>
      <c r="E21" s="43" t="s">
        <v>16</v>
      </c>
      <c r="F21" s="43"/>
      <c r="G21" s="43"/>
      <c r="H21" s="43"/>
      <c r="I21" s="43"/>
      <c r="J21" s="43"/>
      <c r="K21" s="43"/>
      <c r="L21" s="43"/>
    </row>
    <row r="22" spans="1:12" ht="12" customHeight="1" x14ac:dyDescent="0.2">
      <c r="A22" s="80"/>
      <c r="B22" s="80"/>
      <c r="C22" s="80"/>
      <c r="D22" s="18"/>
    </row>
    <row r="23" spans="1:12" ht="18.75" customHeight="1" x14ac:dyDescent="0.2">
      <c r="A23" s="50" t="s">
        <v>19</v>
      </c>
      <c r="B23" s="50"/>
      <c r="C23" s="50"/>
      <c r="D23" s="19"/>
      <c r="E23" s="54" t="s">
        <v>20</v>
      </c>
      <c r="F23" s="54"/>
      <c r="G23" s="54"/>
      <c r="H23" s="54"/>
      <c r="I23" s="54"/>
      <c r="J23" s="54"/>
      <c r="K23" s="54"/>
      <c r="L23" s="54"/>
    </row>
    <row r="24" spans="1:12" ht="24" customHeight="1" x14ac:dyDescent="0.2">
      <c r="A24" s="81" t="s">
        <v>74</v>
      </c>
      <c r="B24" s="81"/>
      <c r="C24" s="81"/>
      <c r="E24" s="73" t="s">
        <v>21</v>
      </c>
      <c r="F24" s="74"/>
      <c r="G24" s="73" t="s">
        <v>34</v>
      </c>
      <c r="H24" s="74"/>
      <c r="I24" s="77" t="s">
        <v>32</v>
      </c>
      <c r="J24" s="78"/>
      <c r="K24" s="77" t="s">
        <v>33</v>
      </c>
      <c r="L24" s="78"/>
    </row>
    <row r="25" spans="1:12" ht="13.5" customHeight="1" x14ac:dyDescent="0.2">
      <c r="A25" s="81"/>
      <c r="B25" s="81"/>
      <c r="C25" s="81"/>
      <c r="E25" s="75"/>
      <c r="F25" s="76"/>
      <c r="G25" s="75"/>
      <c r="H25" s="76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1"/>
      <c r="B26" s="81"/>
      <c r="C26" s="81"/>
      <c r="E26" s="69" t="s">
        <v>31</v>
      </c>
      <c r="F26" s="70"/>
      <c r="G26" s="84" t="s">
        <v>37</v>
      </c>
      <c r="H26" s="85"/>
      <c r="I26" s="35">
        <v>5</v>
      </c>
      <c r="J26" s="35">
        <v>0</v>
      </c>
      <c r="K26" s="88" t="s">
        <v>26</v>
      </c>
      <c r="L26" s="89"/>
    </row>
    <row r="27" spans="1:12" ht="24" customHeight="1" x14ac:dyDescent="0.2">
      <c r="A27" s="81"/>
      <c r="B27" s="81"/>
      <c r="C27" s="81"/>
      <c r="E27" s="71"/>
      <c r="F27" s="72"/>
      <c r="G27" s="86"/>
      <c r="H27" s="87"/>
      <c r="I27" s="35">
        <v>5</v>
      </c>
      <c r="J27" s="35">
        <v>0</v>
      </c>
      <c r="K27" s="88" t="s">
        <v>27</v>
      </c>
      <c r="L27" s="89"/>
    </row>
    <row r="28" spans="1:12" ht="18" customHeight="1" x14ac:dyDescent="0.2">
      <c r="A28" s="50" t="s">
        <v>35</v>
      </c>
      <c r="B28" s="50"/>
      <c r="C28" s="50"/>
      <c r="E28" s="69" t="s">
        <v>51</v>
      </c>
      <c r="F28" s="70"/>
      <c r="G28" s="84" t="s">
        <v>37</v>
      </c>
      <c r="H28" s="85"/>
      <c r="I28" s="91">
        <v>5</v>
      </c>
      <c r="J28" s="91">
        <v>0</v>
      </c>
      <c r="K28" s="61" t="s">
        <v>28</v>
      </c>
      <c r="L28" s="62"/>
    </row>
    <row r="29" spans="1:12" ht="32.25" customHeight="1" x14ac:dyDescent="0.2">
      <c r="A29" s="93" t="s">
        <v>70</v>
      </c>
      <c r="B29" s="93"/>
      <c r="C29" s="93"/>
      <c r="E29" s="71"/>
      <c r="F29" s="72"/>
      <c r="G29" s="86"/>
      <c r="H29" s="87"/>
      <c r="I29" s="92"/>
      <c r="J29" s="92"/>
      <c r="K29" s="63"/>
      <c r="L29" s="64"/>
    </row>
    <row r="30" spans="1:12" ht="27.75" customHeight="1" x14ac:dyDescent="0.2">
      <c r="A30" s="93"/>
      <c r="B30" s="93"/>
      <c r="C30" s="93"/>
      <c r="E30" s="65" t="s">
        <v>52</v>
      </c>
      <c r="F30" s="66"/>
      <c r="G30" s="67" t="s">
        <v>29</v>
      </c>
      <c r="H30" s="68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50" t="s">
        <v>36</v>
      </c>
      <c r="B31" s="50"/>
      <c r="C31" s="50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94" t="s">
        <v>71</v>
      </c>
      <c r="B32" s="94"/>
      <c r="C32" s="94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94"/>
      <c r="B33" s="94"/>
      <c r="C33" s="94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94"/>
      <c r="B34" s="94"/>
      <c r="C34" s="94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4"/>
      <c r="B35" s="94"/>
      <c r="C35" s="94"/>
      <c r="D35" s="20"/>
      <c r="E35" s="51" t="s">
        <v>72</v>
      </c>
      <c r="F35" s="52"/>
      <c r="G35" s="53"/>
      <c r="H35" s="33">
        <v>150</v>
      </c>
      <c r="I35" s="37">
        <v>3.3</v>
      </c>
      <c r="J35" s="37">
        <v>0.2</v>
      </c>
      <c r="K35" s="37">
        <v>2.4</v>
      </c>
      <c r="L35" s="37">
        <v>1.2</v>
      </c>
    </row>
    <row r="36" spans="1:15" ht="19.899999999999999" customHeight="1" x14ac:dyDescent="0.2">
      <c r="A36" s="94"/>
      <c r="B36" s="94"/>
      <c r="C36" s="94"/>
      <c r="E36" s="51" t="s">
        <v>77</v>
      </c>
      <c r="F36" s="52"/>
      <c r="G36" s="53"/>
      <c r="H36" s="33">
        <v>25</v>
      </c>
      <c r="I36" s="37">
        <v>3.1</v>
      </c>
      <c r="J36" s="37">
        <v>14.9</v>
      </c>
      <c r="K36" s="37">
        <v>0</v>
      </c>
      <c r="L36" s="37">
        <v>0</v>
      </c>
    </row>
    <row r="37" spans="1:15" ht="16.899999999999999" customHeight="1" x14ac:dyDescent="0.2">
      <c r="A37" s="94"/>
      <c r="B37" s="94"/>
      <c r="C37" s="94"/>
      <c r="E37" s="51" t="s">
        <v>64</v>
      </c>
      <c r="F37" s="52"/>
      <c r="G37" s="53"/>
      <c r="H37" s="33">
        <v>15</v>
      </c>
      <c r="I37" s="37">
        <v>0.16</v>
      </c>
      <c r="J37" s="37">
        <v>3.4000000000000002E-2</v>
      </c>
      <c r="K37" s="37">
        <v>0.72</v>
      </c>
      <c r="L37" s="37">
        <v>0.13</v>
      </c>
    </row>
    <row r="38" spans="1:15" ht="12.75" customHeight="1" x14ac:dyDescent="0.2">
      <c r="D38" s="19"/>
      <c r="E38" s="51" t="s">
        <v>69</v>
      </c>
      <c r="F38" s="52"/>
      <c r="G38" s="53"/>
      <c r="H38" s="34">
        <v>4</v>
      </c>
      <c r="I38" s="37">
        <v>0</v>
      </c>
      <c r="J38" s="37">
        <v>4</v>
      </c>
      <c r="K38" s="37">
        <v>0</v>
      </c>
      <c r="L38" s="37">
        <v>0</v>
      </c>
    </row>
    <row r="39" spans="1:15" ht="12.75" customHeight="1" x14ac:dyDescent="0.2">
      <c r="A39" s="103" t="s">
        <v>38</v>
      </c>
      <c r="B39" s="103"/>
      <c r="C39" s="103"/>
      <c r="D39" s="21"/>
      <c r="E39" s="51" t="s">
        <v>65</v>
      </c>
      <c r="F39" s="52"/>
      <c r="G39" s="53"/>
      <c r="H39" s="33">
        <v>2</v>
      </c>
      <c r="I39" s="37">
        <v>0</v>
      </c>
      <c r="J39" s="37">
        <v>0</v>
      </c>
      <c r="K39" s="37">
        <v>0</v>
      </c>
      <c r="L39" s="37">
        <v>0</v>
      </c>
    </row>
    <row r="40" spans="1:15" ht="12.75" customHeight="1" x14ac:dyDescent="0.2">
      <c r="A40" s="90" t="s">
        <v>55</v>
      </c>
      <c r="B40" s="90"/>
      <c r="C40" s="90"/>
      <c r="D40" s="19"/>
      <c r="E40" s="51" t="s">
        <v>75</v>
      </c>
      <c r="F40" s="52"/>
      <c r="G40" s="53"/>
      <c r="H40" s="33">
        <v>60</v>
      </c>
      <c r="I40" s="37">
        <v>0</v>
      </c>
      <c r="J40" s="37">
        <v>0</v>
      </c>
      <c r="K40" s="37">
        <v>0</v>
      </c>
      <c r="L40" s="37">
        <v>0</v>
      </c>
    </row>
    <row r="41" spans="1:15" ht="12.75" customHeight="1" x14ac:dyDescent="0.2">
      <c r="A41" s="50" t="s">
        <v>39</v>
      </c>
      <c r="B41" s="50"/>
      <c r="C41" s="50"/>
      <c r="D41" s="22"/>
      <c r="E41" s="51"/>
      <c r="F41" s="52"/>
      <c r="G41" s="53"/>
      <c r="H41" s="33"/>
      <c r="I41" s="37"/>
      <c r="J41" s="37"/>
      <c r="K41" s="37"/>
      <c r="L41" s="37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36"/>
      <c r="J42" s="36"/>
      <c r="K42" s="36"/>
      <c r="L42" s="36"/>
    </row>
    <row r="43" spans="1:15" ht="12.75" customHeight="1" x14ac:dyDescent="0.2">
      <c r="A43" s="96" t="s">
        <v>54</v>
      </c>
      <c r="B43" s="96"/>
      <c r="C43" s="96"/>
      <c r="E43" s="51"/>
      <c r="F43" s="52"/>
      <c r="G43" s="53"/>
      <c r="H43" s="27"/>
      <c r="I43" s="36"/>
      <c r="J43" s="36"/>
      <c r="K43" s="36"/>
      <c r="L43" s="36"/>
    </row>
    <row r="44" spans="1:15" ht="12.75" customHeight="1" x14ac:dyDescent="0.2">
      <c r="A44" s="96"/>
      <c r="B44" s="96"/>
      <c r="C44" s="96"/>
      <c r="E44" s="108" t="s">
        <v>66</v>
      </c>
      <c r="F44" s="109"/>
      <c r="G44" s="110"/>
      <c r="H44" s="28">
        <f>SUM(H35:H43)</f>
        <v>256</v>
      </c>
      <c r="I44" s="29">
        <f>SUM(I35:I43)</f>
        <v>6.5600000000000005</v>
      </c>
      <c r="J44" s="29">
        <f>SUM(J35:J43)</f>
        <v>19.134</v>
      </c>
      <c r="K44" s="29">
        <f>SUM(K35:K43)</f>
        <v>3.12</v>
      </c>
      <c r="L44" s="29">
        <f>SUM(L35:L43)</f>
        <v>1.33</v>
      </c>
    </row>
    <row r="45" spans="1:15" ht="12.75" customHeight="1" x14ac:dyDescent="0.2">
      <c r="A45" s="96"/>
      <c r="B45" s="96"/>
      <c r="C45" s="96"/>
      <c r="E45" s="111" t="s">
        <v>67</v>
      </c>
      <c r="F45" s="112"/>
      <c r="G45" s="113"/>
      <c r="H45" s="30">
        <f>SUM(I45:L45)</f>
        <v>213.58600000000001</v>
      </c>
      <c r="I45" s="31">
        <f>I44*4</f>
        <v>26.240000000000002</v>
      </c>
      <c r="J45" s="31">
        <f>J44*9</f>
        <v>172.20600000000002</v>
      </c>
      <c r="K45" s="31">
        <f>K44*4</f>
        <v>12.48</v>
      </c>
      <c r="L45" s="31">
        <f>L44*2</f>
        <v>2.66</v>
      </c>
    </row>
    <row r="46" spans="1:15" ht="12.75" customHeight="1" x14ac:dyDescent="0.2">
      <c r="A46" s="96"/>
      <c r="B46" s="96"/>
      <c r="C46" s="96"/>
      <c r="E46" s="105" t="s">
        <v>68</v>
      </c>
      <c r="F46" s="106"/>
      <c r="G46" s="107"/>
      <c r="H46" s="32">
        <f>H45*100/H44</f>
        <v>83.432031250000009</v>
      </c>
      <c r="I46" s="32">
        <f>I44*100/H44</f>
        <v>2.5625</v>
      </c>
      <c r="J46" s="32">
        <f>J44*100/H44</f>
        <v>7.4742187500000004</v>
      </c>
      <c r="K46" s="32">
        <f>K44*100/H44</f>
        <v>1.21875</v>
      </c>
      <c r="L46" s="32">
        <f>L44*100/H44</f>
        <v>0.51953125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GUISANTES CON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2025-10-04T09:34:43Z</dcterms:modified>
</cp:coreProperties>
</file>