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F290B8F-78DA-420A-9486-0C7A0EF20334}" xr6:coauthVersionLast="47" xr6:coauthVersionMax="47" xr10:uidLastSave="{00000000-0000-0000-0000-000000000000}"/>
  <bookViews>
    <workbookView xWindow="-120" yWindow="-120" windowWidth="20730" windowHeight="11160" xr2:uid="{4635EEA2-98A8-4725-BAFB-225859631B9C}"/>
  </bookViews>
  <sheets>
    <sheet name="JUDÍAS VERDES CON PATATA" sheetId="5" r:id="rId1"/>
  </sheets>
  <definedNames>
    <definedName name="ref_Area" localSheetId="0">#N/A</definedName>
    <definedName name="ref_Area">#N/A</definedName>
  </definedNames>
  <calcPr calcId="191029" calcMode="manual"/>
</workbook>
</file>

<file path=xl/calcChain.xml><?xml version="1.0" encoding="utf-8"?>
<calcChain xmlns="http://schemas.openxmlformats.org/spreadsheetml/2006/main">
  <c r="L45" i="5" l="1"/>
  <c r="K45" i="5"/>
  <c r="J45" i="5"/>
  <c r="I45" i="5"/>
  <c r="H45" i="5"/>
  <c r="H46" i="5"/>
  <c r="H44" i="5"/>
  <c r="L46" i="5"/>
  <c r="I46" i="5"/>
  <c r="J46" i="5"/>
  <c r="K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<sst xmlns="http://schemas.openxmlformats.org/spreadsheetml/2006/main" count="100" uniqueCount="77">
  <si>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</si>
  <si>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</si>
  <si>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</si>
  <si>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</si>
  <si>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</si>
  <si>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</si>
  <si>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</si>
  <si>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</si>
  <si>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</si>
  <si>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</si>
  <si>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</si>
  <si>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</si>
  <si>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</si>
  <si>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</si>
  <si>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</si>
  <si>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</si>
  <si>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</si>
  <si>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</si>
  <si>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</si>
  <si>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</si>
  <si>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</si>
  <si>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</si>
  <si>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</si>
  <si>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</si>
  <si>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</si>
  <si>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</si>
  <si>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</si>
  <si>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</si>
  <si>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</si>
  <si>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</si>
  <si>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</si>
  <si>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</si>
  <si>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</si>
  <si>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</si>
  <si>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</si>
  <si>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</si>
  <si>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</si>
  <si>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</si>
  <si>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</si>
  <si>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</si>
  <si>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</si>
  <si>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</si>
  <si>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</si>
  <si>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</si>
  <si>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</si>
  <si>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</si>
  <si>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</si>
  <si>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</si>
  <si>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</si>
  <si>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</si>
  <si>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</si>
  <si>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</si>
  <si>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</si>
  <si>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</si>
  <si>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</si>
  <si>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</si>
  <si>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</si>
  <si>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</si>
  <si>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</si>
  <si>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</si>
  <si>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</si>
  <si>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</si>
  <si>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</si>
  <si>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</si>
  <si>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</si>
  <si>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</si>
  <si>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</si>
  <si>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</si>
  <si>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</si>
  <si>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</si>
  <si>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</si>
  <si>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PATATA</t>
  </si>
  <si>
    <t>JUDÍAS VERDES</t>
  </si>
  <si>
    <t>Judías , patata (conservante E-223 (METABISULFITO SÓDICO))ajo, aceite de oliva y sal.</t>
  </si>
  <si>
    <t>AJO</t>
  </si>
  <si>
    <t>JUDÍAS VERDES CON PATATA</t>
  </si>
  <si>
    <t xml:space="preserve">Se vierte el contenido de la bolsa de patata  sin descongelar en agua hirviendo con sal durante 6-8 min. Se escurre el producto.
En la basculante se sofrie el ajo con aceite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</si>
</sst>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F8C2DBD-299D-4839-BB56-84B2203EBFE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80" name="Imagen 1">
          <a:extLst>
            <a:ext uri="{FF2B5EF4-FFF2-40B4-BE49-F238E27FC236}">
              <a16:creationId xmlns:a16="http://schemas.microsoft.com/office/drawing/2014/main" id="{5066F251-84D0-E858-DB37-D807F36AF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1E13-EBB5-41A4-B158-B212BF1D28D5}">
  <sheetPr>
    <pageSetUpPr fitToPage="1"/>
  </sheetPr>
  <dimension ref="A1:O53"/>
  <sheetViews>
    <sheetView tabSelected="1" view="pageBreakPreview" topLeftCell="A28" zoomScale="115" zoomScaleNormal="115" zoomScaleSheetLayoutView="115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73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76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150</v>
      </c>
      <c r="I35" s="36"/>
      <c r="J35" s="36"/>
      <c r="K35" s="36"/>
      <c r="L35" s="36"/>
    </row>
    <row r="36" spans="1:15" ht="19.899999999999999" customHeight="1" x14ac:dyDescent="0.2">
      <c r="A36" s="50"/>
      <c r="B36" s="50"/>
      <c r="C36" s="50"/>
      <c r="E36" s="37" t="s">
        <v>71</v>
      </c>
      <c r="F36" s="38"/>
      <c r="G36" s="39"/>
      <c r="H36" s="33">
        <v>50</v>
      </c>
      <c r="I36" s="36"/>
      <c r="J36" s="36"/>
      <c r="K36" s="36"/>
      <c r="L36" s="36"/>
    </row>
    <row r="37" spans="1:15" ht="16.899999999999999" customHeight="1" x14ac:dyDescent="0.2">
      <c r="A37" s="50"/>
      <c r="B37" s="50"/>
      <c r="C37" s="50"/>
      <c r="E37" s="37" t="s">
        <v>74</v>
      </c>
      <c r="F37" s="38"/>
      <c r="G37" s="39"/>
      <c r="H37" s="34">
        <v>2</v>
      </c>
      <c r="I37" s="36"/>
      <c r="J37" s="36"/>
      <c r="K37" s="36"/>
      <c r="L37" s="36"/>
    </row>
    <row r="38" spans="1:15" ht="12.75" customHeight="1" x14ac:dyDescent="0.2">
      <c r="D38" s="19"/>
      <c r="E38" s="37" t="s">
        <v>68</v>
      </c>
      <c r="F38" s="38"/>
      <c r="G38" s="39"/>
      <c r="H38" s="33">
        <v>5</v>
      </c>
      <c r="I38" s="36"/>
      <c r="J38" s="36"/>
      <c r="K38" s="36"/>
      <c r="L38" s="36"/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0.5</v>
      </c>
      <c r="I39" s="36"/>
      <c r="J39" s="36"/>
      <c r="K39" s="36"/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/>
      <c r="I40" s="36"/>
      <c r="J40" s="36"/>
      <c r="K40" s="36"/>
      <c r="L40" s="36"/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/>
      <c r="J41" s="36"/>
      <c r="K41" s="36"/>
      <c r="L41" s="36"/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/>
      <c r="J42" s="36"/>
      <c r="K42" s="36"/>
      <c r="L42" s="36"/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/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207.5</v>
      </c>
      <c r="I44" s="29">
        <v>4.2</v>
      </c>
      <c r="J44" s="29">
        <v>5.8</v>
      </c>
      <c r="K44" s="29">
        <v>12</v>
      </c>
      <c r="L44" s="29">
        <v>4.0999999999999996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125.2</v>
      </c>
      <c r="I45" s="31">
        <f>I44*4</f>
        <v>16.8</v>
      </c>
      <c r="J45" s="31">
        <f>J44*9</f>
        <v>52.199999999999996</v>
      </c>
      <c r="K45" s="31">
        <f>K44*4</f>
        <v>48</v>
      </c>
      <c r="L45" s="31">
        <f>L44*2</f>
        <v>8.1999999999999993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H45*100/H44</f>
        <v>60.337349397590359</v>
      </c>
      <c r="I46" s="32">
        <f>I44*100/H44</f>
        <v>2.0240963855421685</v>
      </c>
      <c r="J46" s="32">
        <f>J44*100/H44</f>
        <v>2.7951807228915664</v>
      </c>
      <c r="K46" s="32">
        <f>K44*100/H44</f>
        <v>5.7831325301204819</v>
      </c>
      <c r="L46" s="32">
        <f>L44*100/H44</f>
        <v>1.975903614457831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PATATA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2025-10-04T09:36:03Z</dcterms:modified>
</cp:coreProperties>
</file>