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U_MATCH_NA_PESQUISA\base_dados\lattes_zip\XML\"/>
    </mc:Choice>
  </mc:AlternateContent>
  <xr:revisionPtr revIDLastSave="0" documentId="13_ncr:1_{5A14EA87-29B6-4816-9934-2C152B1DEF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MES_PADRONIZADOS" sheetId="1" r:id="rId1"/>
    <sheet name="LINKS DAS FO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101" i="1"/>
  <c r="E93" i="1" l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<sst xmlns="http://schemas.openxmlformats.org/spreadsheetml/2006/main" count="407" uniqueCount="306">
  <si>
    <t>3027146613276970</t>
  </si>
  <si>
    <t>8869553181466970</t>
  </si>
  <si>
    <t>9652541311039940</t>
  </si>
  <si>
    <t>0155959835062402</t>
  </si>
  <si>
    <t>0702503776284410</t>
  </si>
  <si>
    <t>0781143912494425</t>
  </si>
  <si>
    <t>0853119429254827</t>
  </si>
  <si>
    <t>0853955010849504</t>
  </si>
  <si>
    <t>0876204917775050</t>
  </si>
  <si>
    <t>0905836893898631</t>
  </si>
  <si>
    <t>1989772308502986</t>
  </si>
  <si>
    <t>2102993403919035</t>
  </si>
  <si>
    <t>2317284338521807</t>
  </si>
  <si>
    <t>2325354616581027</t>
  </si>
  <si>
    <t>2522602422184941</t>
  </si>
  <si>
    <t>2551720593062355</t>
  </si>
  <si>
    <t>2926473300969422</t>
  </si>
  <si>
    <t>3085568175388061</t>
  </si>
  <si>
    <t>3119879857641234</t>
  </si>
  <si>
    <t>3383567271020768</t>
  </si>
  <si>
    <t>3445472713137548</t>
  </si>
  <si>
    <t>3684666180428347</t>
  </si>
  <si>
    <t>4247658527800602</t>
  </si>
  <si>
    <t>4506503088340718</t>
  </si>
  <si>
    <t>4569169833604734</t>
  </si>
  <si>
    <t>4761289879698286</t>
  </si>
  <si>
    <t>5069063202614497</t>
  </si>
  <si>
    <t>5202499767006928</t>
  </si>
  <si>
    <t>5426268075449547</t>
  </si>
  <si>
    <t>5481509221004874</t>
  </si>
  <si>
    <t>5507813606549292</t>
  </si>
  <si>
    <t>5641001295200928</t>
  </si>
  <si>
    <t>5697765739821467</t>
  </si>
  <si>
    <t>5717713170043491</t>
  </si>
  <si>
    <t>6294763034488617</t>
  </si>
  <si>
    <t>6371375983884303</t>
  </si>
  <si>
    <t>7670714110574321</t>
  </si>
  <si>
    <t>7919901048891187</t>
  </si>
  <si>
    <t>8042687654173704</t>
  </si>
  <si>
    <t>8066578384803071</t>
  </si>
  <si>
    <t>8135197639370701</t>
  </si>
  <si>
    <t>8144127951159683</t>
  </si>
  <si>
    <t>8154680248919577</t>
  </si>
  <si>
    <t>8188329050349666</t>
  </si>
  <si>
    <t>8217806694441815</t>
  </si>
  <si>
    <t>8393669280266372</t>
  </si>
  <si>
    <t>8618933240073994</t>
  </si>
  <si>
    <t>8806072933197265</t>
  </si>
  <si>
    <t>8931806861246338</t>
  </si>
  <si>
    <t>9335137326600884</t>
  </si>
  <si>
    <t>9554425330898629</t>
  </si>
  <si>
    <t>9899075789126981</t>
  </si>
  <si>
    <t>9865330615540205</t>
  </si>
  <si>
    <t>0027511648392947</t>
  </si>
  <si>
    <t>0170810924772574</t>
  </si>
  <si>
    <t>0292834654421299</t>
  </si>
  <si>
    <t>0661209395751558</t>
  </si>
  <si>
    <t>1437087614639311</t>
  </si>
  <si>
    <t>1668285987305521</t>
  </si>
  <si>
    <t>2020742498984612</t>
  </si>
  <si>
    <t>2227139061867181</t>
  </si>
  <si>
    <t>2266112154431321</t>
  </si>
  <si>
    <t>2585330510002189</t>
  </si>
  <si>
    <t>2688436056239402</t>
  </si>
  <si>
    <t>2848812662814026</t>
  </si>
  <si>
    <t>2860179178643956</t>
  </si>
  <si>
    <t>2864843574433034</t>
  </si>
  <si>
    <t>4026715152001626</t>
  </si>
  <si>
    <t>4063985480147162</t>
  </si>
  <si>
    <t>4083960867428854</t>
  </si>
  <si>
    <t>4130787400995997</t>
  </si>
  <si>
    <t>4247276247749935</t>
  </si>
  <si>
    <t>4482870742031147</t>
  </si>
  <si>
    <t>4600154820027807</t>
  </si>
  <si>
    <t>4671444108825248</t>
  </si>
  <si>
    <t>5502129635422495</t>
  </si>
  <si>
    <t>5984672774577439</t>
  </si>
  <si>
    <t>6096599677518899</t>
  </si>
  <si>
    <t>6872717162309834</t>
  </si>
  <si>
    <t>6953578838978396</t>
  </si>
  <si>
    <t>7181115937433821</t>
  </si>
  <si>
    <t>7482509894855417</t>
  </si>
  <si>
    <t>7703927782935094</t>
  </si>
  <si>
    <t>7751742904886118</t>
  </si>
  <si>
    <t>8130370622150343</t>
  </si>
  <si>
    <t>8417190478657621</t>
  </si>
  <si>
    <t>8646633997201802</t>
  </si>
  <si>
    <t>8810916520087214</t>
  </si>
  <si>
    <t>8924508898024445</t>
  </si>
  <si>
    <t>9070111459228197</t>
  </si>
  <si>
    <t>9092296814446576</t>
  </si>
  <si>
    <t>9108499010275081</t>
  </si>
  <si>
    <t>9416668271579542</t>
  </si>
  <si>
    <t>3564706302936545</t>
  </si>
  <si>
    <t>7340105957340705</t>
  </si>
  <si>
    <t>1229329519982110</t>
  </si>
  <si>
    <t>9850033081267802</t>
  </si>
  <si>
    <t>9047298948861003</t>
  </si>
  <si>
    <t>5452734249403936</t>
  </si>
  <si>
    <t>5680475427208141</t>
  </si>
  <si>
    <t>4980687835840176</t>
  </si>
  <si>
    <t>ID</t>
  </si>
  <si>
    <t>LINK_FOTO</t>
  </si>
  <si>
    <t>ID_FOTO</t>
  </si>
  <si>
    <t>http://servicosweb.cnpq.br/wspessoa/servletrecuperafoto?tipo=1&amp;id=K4793244Y5</t>
  </si>
  <si>
    <t>http://servicosweb.cnpq.br/wspessoa/servletrecuperafoto?tipo=1&amp;id=K4758626P6</t>
  </si>
  <si>
    <t>http://servicosweb.cnpq.br/wspessoa/servletrecuperafoto?tipo=1&amp;id=K4713491P6</t>
  </si>
  <si>
    <t>http://servicosweb.cnpq.br/wspessoa/servletrecuperafoto?tipo=1&amp;id=K4744722J6</t>
  </si>
  <si>
    <t>http://servicosweb.cnpq.br/wspessoa/servletrecuperafoto?tipo=1&amp;id=K4642096P8</t>
  </si>
  <si>
    <t>http://servicosweb.cnpq.br/wspessoa/servletrecuperafoto?tipo=1&amp;id=K4130215J9</t>
  </si>
  <si>
    <t>http://servicosweb.cnpq.br/wspessoa/servletrecuperafoto?tipo=1&amp;id=K4449255E7</t>
  </si>
  <si>
    <t>http://servicosweb.cnpq.br/wspessoa/servletrecuperafoto?tipo=1&amp;id=K4705661A6</t>
  </si>
  <si>
    <t>http://servicosweb.cnpq.br/wspessoa/servletrecuperafoto?tipo=1&amp;id=K4133677P3</t>
  </si>
  <si>
    <t>http://servicosweb.cnpq.br/wspessoa/servletrecuperafoto?tipo=1&amp;id=K4713475H6</t>
  </si>
  <si>
    <t>http://servicosweb.cnpq.br/wspessoa/servletrecuperafoto?tipo=1&amp;id=K4776008J6</t>
  </si>
  <si>
    <t>http://servicosweb.cnpq.br/wspessoa/servletrecuperafoto?tipo=1&amp;id=K4268811T9</t>
  </si>
  <si>
    <t>http://servicosweb.cnpq.br/wspessoa/servletrecuperafoto?tipo=1&amp;id=K4705814Y7</t>
  </si>
  <si>
    <t>http://servicosweb.cnpq.br/wspessoa/servletrecuperafoto?tipo=1&amp;id=K4716246J0</t>
  </si>
  <si>
    <t>http://servicosweb.cnpq.br/wspessoa/servletrecuperafoto?tipo=1&amp;id=K4253899Z1</t>
  </si>
  <si>
    <t>http://servicosweb.cnpq.br/wspessoa/servletrecuperafoto?tipo=1&amp;id=K4728316T0</t>
  </si>
  <si>
    <t>http://servicosweb.cnpq.br/wspessoa/servletrecuperafoto?tipo=1&amp;id=K4347581T8</t>
  </si>
  <si>
    <t>http://servicosweb.cnpq.br/wspessoa/servletrecuperafoto?tipo=1&amp;id=K4384728A5</t>
  </si>
  <si>
    <t>http://servicosweb.cnpq.br/wspessoa/servletrecuperafoto?tipo=1&amp;id=K4796540D6</t>
  </si>
  <si>
    <t>http://servicosweb.cnpq.br/wspessoa/servletrecuperafoto?tipo=1&amp;id=K4767720J8</t>
  </si>
  <si>
    <t>http://servicosweb.cnpq.br/wspessoa/servletrecuperafoto?tipo=1&amp;id=K4221926U8</t>
  </si>
  <si>
    <t>http://servicosweb.cnpq.br/wspessoa/servletrecuperafoto?tipo=1&amp;id=K2714270A9</t>
  </si>
  <si>
    <t>http://servicosweb.cnpq.br/wspessoa/servletrecuperafoto?tipo=1&amp;id=K4705088Z6</t>
  </si>
  <si>
    <t>http://servicosweb.cnpq.br/wspessoa/servletrecuperafoto?tipo=1&amp;id=K4736049D7</t>
  </si>
  <si>
    <t>http://servicosweb.cnpq.br/wspessoa/servletrecuperafoto?tipo=1&amp;id=K4766080A8</t>
  </si>
  <si>
    <t>http://servicosweb.cnpq.br/wspessoa/servletrecuperafoto?tipo=1&amp;id=K9775949J3</t>
  </si>
  <si>
    <t>http://servicosweb.cnpq.br/wspessoa/servletrecuperafoto?tipo=1&amp;id=K4273952J7</t>
  </si>
  <si>
    <t>http://servicosweb.cnpq.br/wspessoa/servletrecuperafoto?tipo=1&amp;id=K4767722Z8</t>
  </si>
  <si>
    <t>http://servicosweb.cnpq.br/wspessoa/servletrecuperafoto?tipo=1&amp;id=K4799971U8</t>
  </si>
  <si>
    <t>http://servicosweb.cnpq.br/wspessoa/servletrecuperafoto?tipo=1&amp;id=K4131854A7</t>
  </si>
  <si>
    <t>http://servicosweb.cnpq.br/wspessoa/servletrecuperafoto?tipo=1&amp;id=K8192793U4</t>
  </si>
  <si>
    <t>http://servicosweb.cnpq.br/wspessoa/servletrecuperafoto?tipo=1&amp;id=K8454554P5</t>
  </si>
  <si>
    <t>http://servicosweb.cnpq.br/wspessoa/servletrecuperafoto?tipo=1&amp;id=K4767729Z9</t>
  </si>
  <si>
    <t>http://servicosweb.cnpq.br/wspessoa/servletrecuperafoto?tipo=1&amp;id=K4494422A8</t>
  </si>
  <si>
    <t>http://servicosweb.cnpq.br/wspessoa/servletrecuperafoto?tipo=1&amp;id=K4710730H8</t>
  </si>
  <si>
    <t>http://servicosweb.cnpq.br/wspessoa/servletrecuperafoto?tipo=1&amp;id=K4394599T5</t>
  </si>
  <si>
    <t>http://servicosweb.cnpq.br/wspessoa/servletrecuperafoto?tipo=1&amp;id=K4423001T5</t>
  </si>
  <si>
    <t>http://servicosweb.cnpq.br/wspessoa/servletrecuperafoto?tipo=1&amp;id=K4742869E0</t>
  </si>
  <si>
    <t>http://servicosweb.cnpq.br/wspessoa/servletrecuperafoto?tipo=1&amp;id=K4779582E4</t>
  </si>
  <si>
    <t>http://servicosweb.cnpq.br/wspessoa/servletrecuperafoto?tipo=1&amp;id=K4735738D6</t>
  </si>
  <si>
    <t>http://servicosweb.cnpq.br/wspessoa/servletrecuperafoto?tipo=1&amp;id=K4790275H8</t>
  </si>
  <si>
    <t>http://servicosweb.cnpq.br/wspessoa/servletrecuperafoto?tipo=1&amp;id=K4762859T7</t>
  </si>
  <si>
    <t>http://servicosweb.cnpq.br/wspessoa/servletrecuperafoto?tipo=1&amp;id=K4440058E0</t>
  </si>
  <si>
    <t>http://servicosweb.cnpq.br/wspessoa/servletrecuperafoto?tipo=1&amp;id=K4777060P8</t>
  </si>
  <si>
    <t>http://servicosweb.cnpq.br/wspessoa/servletrecuperafoto?tipo=1&amp;id=K4979494Z3</t>
  </si>
  <si>
    <t>http://servicosweb.cnpq.br/wspessoa/servletrecuperafoto?tipo=1&amp;id=K4798664D5</t>
  </si>
  <si>
    <t>http://servicosweb.cnpq.br/wspessoa/servletrecuperafoto?tipo=1&amp;id=K4290724T5</t>
  </si>
  <si>
    <t>http://servicosweb.cnpq.br/wspessoa/servletrecuperafoto?tipo=1&amp;id=K4251554H4</t>
  </si>
  <si>
    <t>http://servicosweb.cnpq.br/wspessoa/servletrecuperafoto?tipo=1&amp;id=K4728164P5</t>
  </si>
  <si>
    <t>http://servicosweb.cnpq.br/wspessoa/servletrecuperafoto?tipo=1&amp;id=K4361651P9</t>
  </si>
  <si>
    <t>http://servicosweb.cnpq.br/wspessoa/servletrecuperafoto?tipo=1&amp;id=K4773956J5</t>
  </si>
  <si>
    <t>http://servicosweb.cnpq.br/wspessoa/servletrecuperafoto?tipo=1&amp;id=K4937756Z6</t>
  </si>
  <si>
    <t>http://servicosweb.cnpq.br/wspessoa/servletrecuperafoto?tipo=1&amp;id=K4407979E5</t>
  </si>
  <si>
    <t>http://servicosweb.cnpq.br/wspessoa/servletrecuperafoto?tipo=1&amp;id=K4451641E6</t>
  </si>
  <si>
    <t>http://servicosweb.cnpq.br/wspessoa/servletrecuperafoto?tipo=1&amp;id=K4730691T5</t>
  </si>
  <si>
    <t>http://servicosweb.cnpq.br/wspessoa/servletrecuperafoto?tipo=1&amp;id=K4802285E4</t>
  </si>
  <si>
    <t>http://servicosweb.cnpq.br/wspessoa/servletrecuperafoto?tipo=1&amp;id=K4800366D5</t>
  </si>
  <si>
    <t>http://servicosweb.cnpq.br/wspessoa/servletrecuperafoto?tipo=1&amp;id=K4713834D5</t>
  </si>
  <si>
    <t>http://servicosweb.cnpq.br/wspessoa/servletrecuperafoto?tipo=1&amp;id=K4299213J6</t>
  </si>
  <si>
    <t>http://servicosweb.cnpq.br/wspessoa/servletrecuperafoto?tipo=1&amp;id=K4779594T3</t>
  </si>
  <si>
    <t>http://servicosweb.cnpq.br/wspessoa/servletrecuperafoto?tipo=1&amp;id=K4728789P4</t>
  </si>
  <si>
    <t>http://servicosweb.cnpq.br/wspessoa/servletrecuperafoto?tipo=1&amp;id=K8150018Z1</t>
  </si>
  <si>
    <t>http://servicosweb.cnpq.br/wspessoa/servletrecuperafoto?tipo=1&amp;id=K4483549D2</t>
  </si>
  <si>
    <t>http://servicosweb.cnpq.br/wspessoa/servletrecuperafoto?tipo=1&amp;id=K4723298A4</t>
  </si>
  <si>
    <t>http://servicosweb.cnpq.br/wspessoa/servletrecuperafoto?tipo=1&amp;id=K4127218E1</t>
  </si>
  <si>
    <t>http://servicosweb.cnpq.br/wspessoa/servletrecuperafoto?tipo=1&amp;id=K4437276Y0</t>
  </si>
  <si>
    <t>http://servicosweb.cnpq.br/wspessoa/servletrecuperafoto?tipo=1&amp;id=K2004587A6</t>
  </si>
  <si>
    <t>http://servicosweb.cnpq.br/wspessoa/servletrecuperafoto?tipo=1&amp;id=K4137780P7</t>
  </si>
  <si>
    <t>http://servicosweb.cnpq.br/wspessoa/servletrecuperafoto?tipo=1&amp;id=K4744340J5</t>
  </si>
  <si>
    <t>http://servicosweb.cnpq.br/wspessoa/servletrecuperafoto?tipo=1&amp;id=K4337558A5</t>
  </si>
  <si>
    <t>http://servicosweb.cnpq.br/wspessoa/servletrecuperafoto?tipo=1&amp;id=K4443431U4</t>
  </si>
  <si>
    <t>http://servicosweb.cnpq.br/wspessoa/servletrecuperafoto?tipo=1&amp;id=K4751843E6</t>
  </si>
  <si>
    <t>http://servicosweb.cnpq.br/wspessoa/servletrecuperafoto?tipo=1&amp;id=K4480048U9</t>
  </si>
  <si>
    <t>http://servicosweb.cnpq.br/wspessoa/servletrecuperafoto?tipo=1&amp;id=K4771860U9</t>
  </si>
  <si>
    <t>http://servicosweb.cnpq.br/wspessoa/servletrecuperafoto?tipo=1&amp;id=K4474847Y5</t>
  </si>
  <si>
    <t>http://servicosweb.cnpq.br/wspessoa/servletrecuperafoto?tipo=1&amp;id=K8075474T5</t>
  </si>
  <si>
    <t>http://servicosweb.cnpq.br/wspessoa/servletrecuperafoto?tipo=1&amp;id=K4262896H6</t>
  </si>
  <si>
    <t>http://servicosweb.cnpq.br/wspessoa/servletrecuperafoto?tipo=1&amp;id=K4130614Z2</t>
  </si>
  <si>
    <t>http://servicosweb.cnpq.br/wspessoa/servletrecuperafoto?tipo=1&amp;id=K4559842J7</t>
  </si>
  <si>
    <t>http://servicosweb.cnpq.br/wspessoa/servletrecuperafoto?tipo=1&amp;id=K4703621D8</t>
  </si>
  <si>
    <t>http://servicosweb.cnpq.br/wspessoa/servletrecuperafoto?tipo=1&amp;id=K4409070U5</t>
  </si>
  <si>
    <t>http://servicosweb.cnpq.br/wspessoa/servletrecuperafoto?tipo=1&amp;id=K4770776Z3</t>
  </si>
  <si>
    <t>http://servicosweb.cnpq.br/wspessoa/servletrecuperafoto?tipo=1&amp;id=K4713875Z6</t>
  </si>
  <si>
    <t>http://servicosweb.cnpq.br/wspessoa/servletrecuperafoto?tipo=1&amp;id=K4559672J7</t>
  </si>
  <si>
    <t>http://servicosweb.cnpq.br/wspessoa/servletrecuperafoto?tipo=1&amp;id=K8310737P7</t>
  </si>
  <si>
    <t>http://servicosweb.cnpq.br/wspessoa/servletrecuperafoto?tipo=1&amp;id=K4352719Y6</t>
  </si>
  <si>
    <t>http://servicosweb.cnpq.br/wspessoa/servletrecuperafoto?tipo=1&amp;id=K4268421P9</t>
  </si>
  <si>
    <t>http://servicosweb.cnpq.br/wspessoa/servletrecuperafoto?tipo=1&amp;id=K4480695U8</t>
  </si>
  <si>
    <t>http://servicosweb.cnpq.br/wspessoa/servletrecuperafoto?tipo=1&amp;id=K8374609D8</t>
  </si>
  <si>
    <t>http://servicosweb.cnpq.br/wspessoa/servletrecuperafoto?tipo=1&amp;id=K4207060Z1</t>
  </si>
  <si>
    <t>http://servicosweb.cnpq.br/wspessoa/servletrecuperafoto?tipo=1&amp;id=K4550204D3</t>
  </si>
  <si>
    <t>http://servicosweb.cnpq.br/wspessoa/servletrecuperafoto?tipo=1&amp;id=K4363642D2</t>
  </si>
  <si>
    <t>http://servicosweb.cnpq.br/wspessoa/servletrecuperafoto?tipo=1&amp;id=K4701822A9</t>
  </si>
  <si>
    <t>http://servicosweb.cnpq.br/wspessoa/servletrecuperafoto?tipo=1&amp;id=K4898617T5</t>
  </si>
  <si>
    <t>http://servicosweb.cnpq.br/wspessoa/servletrecuperafoto?tipo=1&amp;id=K4708323H0</t>
  </si>
  <si>
    <t>http://servicosweb.cnpq.br/wspessoa/servletrecuperafoto?tipo=1&amp;id=K4702483U8</t>
  </si>
  <si>
    <t>http://servicosweb.cnpq.br/wspessoa/servletrecuperafoto?tipo=1&amp;id=K4251003E6</t>
  </si>
  <si>
    <t>http://servicosweb.cnpq.br/wspessoa/servletrecuperafoto?tipo=1&amp;id=K4416860H6</t>
  </si>
  <si>
    <t>http://servicosweb.cnpq.br/wspessoa/servletrecuperafoto?tipo=1&amp;id=K4792038A7</t>
  </si>
  <si>
    <t>http://servicosweb.cnpq.br/wspessoa/servletrecuperafoto?tipo=1&amp;id=K4768031U8</t>
  </si>
  <si>
    <t>http://servicosweb.cnpq.br/wspessoa/servletrecuperafoto?tipo=1&amp;id=K4227249A8</t>
  </si>
  <si>
    <t>K4793244Y5</t>
  </si>
  <si>
    <t>K4758626P6</t>
  </si>
  <si>
    <t>K4713491P6</t>
  </si>
  <si>
    <t>K4744722J6</t>
  </si>
  <si>
    <t>K4642096P8</t>
  </si>
  <si>
    <t>K4130215J9</t>
  </si>
  <si>
    <t>K4449255E7</t>
  </si>
  <si>
    <t>K4705661A6</t>
  </si>
  <si>
    <t>K4133677P3</t>
  </si>
  <si>
    <t>K4713475H6</t>
  </si>
  <si>
    <t>K4776008J6</t>
  </si>
  <si>
    <t>K4268811T9</t>
  </si>
  <si>
    <t>K4705814Y7</t>
  </si>
  <si>
    <t>K4716246J0</t>
  </si>
  <si>
    <t>K4253899Z1</t>
  </si>
  <si>
    <t>K4728316T0</t>
  </si>
  <si>
    <t>K4347581T8</t>
  </si>
  <si>
    <t>K4384728A5</t>
  </si>
  <si>
    <t>K4796540D6</t>
  </si>
  <si>
    <t>K4767720J8</t>
  </si>
  <si>
    <t>K4221926U8</t>
  </si>
  <si>
    <t>K2714270A9</t>
  </si>
  <si>
    <t>K4705088Z6</t>
  </si>
  <si>
    <t>K4736049D7</t>
  </si>
  <si>
    <t>K4766080A8</t>
  </si>
  <si>
    <t>K9775949J3</t>
  </si>
  <si>
    <t>K4273952J7</t>
  </si>
  <si>
    <t>K4767722Z8</t>
  </si>
  <si>
    <t>K4799971U8</t>
  </si>
  <si>
    <t>K4131854A7</t>
  </si>
  <si>
    <t>K8192793U4</t>
  </si>
  <si>
    <t>K8454554P5</t>
  </si>
  <si>
    <t>K4767729Z9</t>
  </si>
  <si>
    <t>K4494422A8</t>
  </si>
  <si>
    <t>K4710730H8</t>
  </si>
  <si>
    <t>K4394599T5</t>
  </si>
  <si>
    <t>K4423001T5</t>
  </si>
  <si>
    <t>K4742869E0</t>
  </si>
  <si>
    <t>K4779582E4</t>
  </si>
  <si>
    <t>K4735738D6</t>
  </si>
  <si>
    <t>K4790275H8</t>
  </si>
  <si>
    <t>K4762859T7</t>
  </si>
  <si>
    <t>K4440058E0</t>
  </si>
  <si>
    <t>K4777060P8</t>
  </si>
  <si>
    <t>K4979494Z3</t>
  </si>
  <si>
    <t>K4798664D5</t>
  </si>
  <si>
    <t>K4290724T5</t>
  </si>
  <si>
    <t>K4251554H4</t>
  </si>
  <si>
    <t>K4728164P5</t>
  </si>
  <si>
    <t>K4361651P9</t>
  </si>
  <si>
    <t>K4773956J5</t>
  </si>
  <si>
    <t>K4937756Z6</t>
  </si>
  <si>
    <t>K4407979E5</t>
  </si>
  <si>
    <t>K4451641E6</t>
  </si>
  <si>
    <t>K4730691T5</t>
  </si>
  <si>
    <t>K4802285E4</t>
  </si>
  <si>
    <t>K4800366D5</t>
  </si>
  <si>
    <t>K4713834D5</t>
  </si>
  <si>
    <t>K4299213J6</t>
  </si>
  <si>
    <t>K4779594T3</t>
  </si>
  <si>
    <t>K4728789P4</t>
  </si>
  <si>
    <t>K8150018Z1</t>
  </si>
  <si>
    <t>K4483549D2</t>
  </si>
  <si>
    <t>K4723298A4</t>
  </si>
  <si>
    <t>K4127218E1</t>
  </si>
  <si>
    <t>K4437276Y0</t>
  </si>
  <si>
    <t>K2004587A6</t>
  </si>
  <si>
    <t>K4137780P7</t>
  </si>
  <si>
    <t>K4744340J5</t>
  </si>
  <si>
    <t>K4337558A5</t>
  </si>
  <si>
    <t>K4443431U4</t>
  </si>
  <si>
    <t>K4751843E6</t>
  </si>
  <si>
    <t>K4480048U9</t>
  </si>
  <si>
    <t>K4771860U9</t>
  </si>
  <si>
    <t>K4474847Y5</t>
  </si>
  <si>
    <t>K8075474T5</t>
  </si>
  <si>
    <t>K4262896H6</t>
  </si>
  <si>
    <t>K4130614Z2</t>
  </si>
  <si>
    <t>K4559842J7</t>
  </si>
  <si>
    <t>K4703621D8</t>
  </si>
  <si>
    <t>K4409070U5</t>
  </si>
  <si>
    <t>K4770776Z3</t>
  </si>
  <si>
    <t>K4713875Z6</t>
  </si>
  <si>
    <t>K4559672J7</t>
  </si>
  <si>
    <t>K8310737P7</t>
  </si>
  <si>
    <t>K4352719Y6</t>
  </si>
  <si>
    <t>K4268421P9</t>
  </si>
  <si>
    <t>K4480695U8</t>
  </si>
  <si>
    <t>K8374609D8</t>
  </si>
  <si>
    <t>K4207060Z1</t>
  </si>
  <si>
    <t>K4550204D3</t>
  </si>
  <si>
    <t>K4363642D2</t>
  </si>
  <si>
    <t>K4701822A9</t>
  </si>
  <si>
    <t>K4898617T5</t>
  </si>
  <si>
    <t>K4708323H0</t>
  </si>
  <si>
    <t>K4702483U8</t>
  </si>
  <si>
    <t>K4251003E6</t>
  </si>
  <si>
    <t>K4416860H6</t>
  </si>
  <si>
    <t>K4792038A7</t>
  </si>
  <si>
    <t>K4768031U8</t>
  </si>
  <si>
    <t>K4227249A8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</si>
</sst>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NumberFormat="1"/>
    <xf numFmtId="0" fontId="1" fillId="2" borderId="0" xfId="1"/>
    <xf numFmtId="0" fontId="0" fillId="0" borderId="0" xfId="0" quotePrefix="1"/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1"/>
  <sheetViews>
    <sheetView tabSelected="1" workbookViewId="0">
      <selection activeCell="E19" sqref="E19"/>
    </sheetView>
  </sheetViews>
  <sheetFormatPr defaultRowHeight="15" x14ac:dyDescent="0.25"/>
  <cols>
    <col min="2" max="2" width="17.28515625" style="2" bestFit="1" customWidth="1"/>
    <col min="5" max="5" width="80.85546875" bestFit="1" customWidth="1"/>
  </cols>
  <sheetData>
    <row r="1" spans="2:5" x14ac:dyDescent="0.25">
      <c r="B1" s="1" t="s">
        <v>3</v>
      </c>
      <c r="E1" t="str">
        <f t="shared" ref="E1" si="0">CONCATENATE("local &lt;- c(as.String(paste0(here(),'/base_dados/lattes_zip/XML/",B1,".zip')),")</f>
        <v>local &lt;- c(as.String(paste0(here(),'/base_dados/lattes_zip/XML/0155959835062402.zip')),</v>
      </c>
    </row>
    <row r="2" spans="2:5" x14ac:dyDescent="0.25">
      <c r="B2" s="1" t="s">
        <v>4</v>
      </c>
      <c r="E2" t="str">
        <f>CONCATENATE("as.String(paste0(here(),'/base_dados/lattes_zip/XML/",B2,".zip')),")</f>
        <v>as.String(paste0(here(),'/base_dados/lattes_zip/XML/0702503776284410.zip')),</v>
      </c>
    </row>
    <row r="3" spans="2:5" x14ac:dyDescent="0.25">
      <c r="B3" s="1" t="s">
        <v>5</v>
      </c>
      <c r="E3" t="str">
        <f t="shared" ref="E3:E65" si="1">CONCATENATE("as.String(paste0(here(),'/base_dados/lattes_zip/XML/",B3,".zip')),")</f>
        <v>as.String(paste0(here(),'/base_dados/lattes_zip/XML/0781143912494425.zip')),</v>
      </c>
    </row>
    <row r="4" spans="2:5" x14ac:dyDescent="0.25">
      <c r="B4" s="1" t="s">
        <v>6</v>
      </c>
      <c r="E4" t="str">
        <f t="shared" si="1"/>
        <v>as.String(paste0(here(),'/base_dados/lattes_zip/XML/0853119429254827.zip')),</v>
      </c>
    </row>
    <row r="5" spans="2:5" x14ac:dyDescent="0.25">
      <c r="B5" s="1" t="s">
        <v>7</v>
      </c>
      <c r="E5" t="str">
        <f t="shared" si="1"/>
        <v>as.String(paste0(here(),'/base_dados/lattes_zip/XML/0853955010849504.zip')),</v>
      </c>
    </row>
    <row r="6" spans="2:5" x14ac:dyDescent="0.25">
      <c r="B6" s="1" t="s">
        <v>8</v>
      </c>
      <c r="E6" t="str">
        <f t="shared" si="1"/>
        <v>as.String(paste0(here(),'/base_dados/lattes_zip/XML/0876204917775050.zip')),</v>
      </c>
    </row>
    <row r="7" spans="2:5" x14ac:dyDescent="0.25">
      <c r="B7" s="1" t="s">
        <v>9</v>
      </c>
      <c r="E7" t="str">
        <f t="shared" si="1"/>
        <v>as.String(paste0(here(),'/base_dados/lattes_zip/XML/0905836893898631.zip')),</v>
      </c>
    </row>
    <row r="8" spans="2:5" x14ac:dyDescent="0.25">
      <c r="B8" s="1" t="s">
        <v>10</v>
      </c>
      <c r="E8" t="str">
        <f t="shared" si="1"/>
        <v>as.String(paste0(here(),'/base_dados/lattes_zip/XML/1989772308502986.zip')),</v>
      </c>
    </row>
    <row r="9" spans="2:5" x14ac:dyDescent="0.25">
      <c r="B9" s="1" t="s">
        <v>11</v>
      </c>
      <c r="E9" t="str">
        <f t="shared" si="1"/>
        <v>as.String(paste0(here(),'/base_dados/lattes_zip/XML/2102993403919035.zip')),</v>
      </c>
    </row>
    <row r="10" spans="2:5" x14ac:dyDescent="0.25">
      <c r="B10" s="1" t="s">
        <v>12</v>
      </c>
      <c r="E10" t="str">
        <f t="shared" si="1"/>
        <v>as.String(paste0(here(),'/base_dados/lattes_zip/XML/2317284338521807.zip')),</v>
      </c>
    </row>
    <row r="11" spans="2:5" x14ac:dyDescent="0.25">
      <c r="B11" s="1" t="s">
        <v>13</v>
      </c>
      <c r="E11" t="str">
        <f t="shared" si="1"/>
        <v>as.String(paste0(here(),'/base_dados/lattes_zip/XML/2325354616581027.zip')),</v>
      </c>
    </row>
    <row r="12" spans="2:5" x14ac:dyDescent="0.25">
      <c r="B12" s="1" t="s">
        <v>14</v>
      </c>
      <c r="E12" t="str">
        <f t="shared" si="1"/>
        <v>as.String(paste0(here(),'/base_dados/lattes_zip/XML/2522602422184941.zip')),</v>
      </c>
    </row>
    <row r="13" spans="2:5" x14ac:dyDescent="0.25">
      <c r="B13" s="1" t="s">
        <v>15</v>
      </c>
      <c r="E13" t="str">
        <f t="shared" si="1"/>
        <v>as.String(paste0(here(),'/base_dados/lattes_zip/XML/2551720593062355.zip')),</v>
      </c>
    </row>
    <row r="14" spans="2:5" x14ac:dyDescent="0.25">
      <c r="B14" s="1" t="s">
        <v>16</v>
      </c>
      <c r="E14" t="str">
        <f t="shared" si="1"/>
        <v>as.String(paste0(here(),'/base_dados/lattes_zip/XML/2926473300969422.zip')),</v>
      </c>
    </row>
    <row r="15" spans="2:5" x14ac:dyDescent="0.25">
      <c r="B15" s="1" t="s">
        <v>0</v>
      </c>
      <c r="E15" t="str">
        <f t="shared" si="1"/>
        <v>as.String(paste0(here(),'/base_dados/lattes_zip/XML/3027146613276970.zip')),</v>
      </c>
    </row>
    <row r="16" spans="2:5" x14ac:dyDescent="0.25">
      <c r="B16" s="1" t="s">
        <v>17</v>
      </c>
      <c r="E16" t="str">
        <f t="shared" si="1"/>
        <v>as.String(paste0(here(),'/base_dados/lattes_zip/XML/3085568175388061.zip')),</v>
      </c>
    </row>
    <row r="17" spans="2:5" x14ac:dyDescent="0.25">
      <c r="B17" s="1" t="s">
        <v>18</v>
      </c>
      <c r="E17" t="str">
        <f t="shared" si="1"/>
        <v>as.String(paste0(here(),'/base_dados/lattes_zip/XML/3119879857641234.zip')),</v>
      </c>
    </row>
    <row r="18" spans="2:5" x14ac:dyDescent="0.25">
      <c r="B18" s="1" t="s">
        <v>19</v>
      </c>
      <c r="E18" t="str">
        <f t="shared" si="1"/>
        <v>as.String(paste0(here(),'/base_dados/lattes_zip/XML/3383567271020768.zip')),</v>
      </c>
    </row>
    <row r="19" spans="2:5" x14ac:dyDescent="0.25">
      <c r="B19" s="1" t="s">
        <v>20</v>
      </c>
      <c r="E19" t="str">
        <f t="shared" si="1"/>
        <v>as.String(paste0(here(),'/base_dados/lattes_zip/XML/3445472713137548.zip')),</v>
      </c>
    </row>
    <row r="20" spans="2:5" x14ac:dyDescent="0.25">
      <c r="B20" s="1" t="s">
        <v>21</v>
      </c>
      <c r="E20" t="str">
        <f t="shared" si="1"/>
        <v>as.String(paste0(here(),'/base_dados/lattes_zip/XML/3684666180428347.zip')),</v>
      </c>
    </row>
    <row r="21" spans="2:5" x14ac:dyDescent="0.25">
      <c r="B21" s="1" t="s">
        <v>22</v>
      </c>
      <c r="E21" t="str">
        <f t="shared" si="1"/>
        <v>as.String(paste0(here(),'/base_dados/lattes_zip/XML/4247658527800602.zip')),</v>
      </c>
    </row>
    <row r="22" spans="2:5" x14ac:dyDescent="0.25">
      <c r="B22" s="1" t="s">
        <v>23</v>
      </c>
      <c r="E22" t="str">
        <f t="shared" si="1"/>
        <v>as.String(paste0(here(),'/base_dados/lattes_zip/XML/4506503088340718.zip')),</v>
      </c>
    </row>
    <row r="23" spans="2:5" x14ac:dyDescent="0.25">
      <c r="B23" s="1" t="s">
        <v>24</v>
      </c>
      <c r="E23" t="str">
        <f t="shared" si="1"/>
        <v>as.String(paste0(here(),'/base_dados/lattes_zip/XML/4569169833604734.zip')),</v>
      </c>
    </row>
    <row r="24" spans="2:5" x14ac:dyDescent="0.25">
      <c r="B24" s="1" t="s">
        <v>25</v>
      </c>
      <c r="E24" t="str">
        <f t="shared" si="1"/>
        <v>as.String(paste0(here(),'/base_dados/lattes_zip/XML/4761289879698286.zip')),</v>
      </c>
    </row>
    <row r="25" spans="2:5" x14ac:dyDescent="0.25">
      <c r="B25" s="1" t="s">
        <v>26</v>
      </c>
      <c r="E25" t="str">
        <f t="shared" si="1"/>
        <v>as.String(paste0(here(),'/base_dados/lattes_zip/XML/5069063202614497.zip')),</v>
      </c>
    </row>
    <row r="26" spans="2:5" x14ac:dyDescent="0.25">
      <c r="B26" s="1" t="s">
        <v>27</v>
      </c>
      <c r="E26" t="str">
        <f t="shared" si="1"/>
        <v>as.String(paste0(here(),'/base_dados/lattes_zip/XML/5202499767006928.zip')),</v>
      </c>
    </row>
    <row r="27" spans="2:5" x14ac:dyDescent="0.25">
      <c r="B27" s="1" t="s">
        <v>28</v>
      </c>
      <c r="E27" t="str">
        <f t="shared" si="1"/>
        <v>as.String(paste0(here(),'/base_dados/lattes_zip/XML/5426268075449547.zip')),</v>
      </c>
    </row>
    <row r="28" spans="2:5" x14ac:dyDescent="0.25">
      <c r="B28" s="1" t="s">
        <v>29</v>
      </c>
      <c r="E28" t="str">
        <f t="shared" si="1"/>
        <v>as.String(paste0(here(),'/base_dados/lattes_zip/XML/5481509221004874.zip')),</v>
      </c>
    </row>
    <row r="29" spans="2:5" x14ac:dyDescent="0.25">
      <c r="B29" s="1" t="s">
        <v>30</v>
      </c>
      <c r="E29" t="str">
        <f t="shared" si="1"/>
        <v>as.String(paste0(here(),'/base_dados/lattes_zip/XML/5507813606549292.zip')),</v>
      </c>
    </row>
    <row r="30" spans="2:5" x14ac:dyDescent="0.25">
      <c r="B30" s="1" t="s">
        <v>31</v>
      </c>
      <c r="E30" t="str">
        <f t="shared" si="1"/>
        <v>as.String(paste0(here(),'/base_dados/lattes_zip/XML/5641001295200928.zip')),</v>
      </c>
    </row>
    <row r="31" spans="2:5" x14ac:dyDescent="0.25">
      <c r="B31" s="1" t="s">
        <v>32</v>
      </c>
      <c r="E31" t="str">
        <f t="shared" si="1"/>
        <v>as.String(paste0(here(),'/base_dados/lattes_zip/XML/5697765739821467.zip')),</v>
      </c>
    </row>
    <row r="32" spans="2:5" x14ac:dyDescent="0.25">
      <c r="B32" s="1" t="s">
        <v>33</v>
      </c>
      <c r="E32" t="str">
        <f t="shared" si="1"/>
        <v>as.String(paste0(here(),'/base_dados/lattes_zip/XML/5717713170043491.zip')),</v>
      </c>
    </row>
    <row r="33" spans="2:5" x14ac:dyDescent="0.25">
      <c r="B33" s="1" t="s">
        <v>34</v>
      </c>
      <c r="E33" t="str">
        <f t="shared" si="1"/>
        <v>as.String(paste0(here(),'/base_dados/lattes_zip/XML/6294763034488617.zip')),</v>
      </c>
    </row>
    <row r="34" spans="2:5" x14ac:dyDescent="0.25">
      <c r="B34" s="1" t="s">
        <v>35</v>
      </c>
      <c r="E34" t="str">
        <f t="shared" si="1"/>
        <v>as.String(paste0(here(),'/base_dados/lattes_zip/XML/6371375983884303.zip')),</v>
      </c>
    </row>
    <row r="35" spans="2:5" x14ac:dyDescent="0.25">
      <c r="B35" s="1" t="s">
        <v>36</v>
      </c>
      <c r="E35" t="str">
        <f t="shared" si="1"/>
        <v>as.String(paste0(here(),'/base_dados/lattes_zip/XML/7670714110574321.zip')),</v>
      </c>
    </row>
    <row r="36" spans="2:5" x14ac:dyDescent="0.25">
      <c r="B36" s="1" t="s">
        <v>37</v>
      </c>
      <c r="E36" t="str">
        <f t="shared" si="1"/>
        <v>as.String(paste0(here(),'/base_dados/lattes_zip/XML/7919901048891187.zip')),</v>
      </c>
    </row>
    <row r="37" spans="2:5" x14ac:dyDescent="0.25">
      <c r="B37" s="1" t="s">
        <v>38</v>
      </c>
      <c r="E37" t="str">
        <f t="shared" si="1"/>
        <v>as.String(paste0(here(),'/base_dados/lattes_zip/XML/8042687654173704.zip')),</v>
      </c>
    </row>
    <row r="38" spans="2:5" x14ac:dyDescent="0.25">
      <c r="B38" s="1" t="s">
        <v>39</v>
      </c>
      <c r="E38" t="str">
        <f t="shared" si="1"/>
        <v>as.String(paste0(here(),'/base_dados/lattes_zip/XML/8066578384803071.zip')),</v>
      </c>
    </row>
    <row r="39" spans="2:5" x14ac:dyDescent="0.25">
      <c r="B39" s="1" t="s">
        <v>40</v>
      </c>
      <c r="E39" t="str">
        <f t="shared" si="1"/>
        <v>as.String(paste0(here(),'/base_dados/lattes_zip/XML/8135197639370701.zip')),</v>
      </c>
    </row>
    <row r="40" spans="2:5" x14ac:dyDescent="0.25">
      <c r="B40" s="1" t="s">
        <v>41</v>
      </c>
      <c r="E40" t="str">
        <f t="shared" si="1"/>
        <v>as.String(paste0(here(),'/base_dados/lattes_zip/XML/8144127951159683.zip')),</v>
      </c>
    </row>
    <row r="41" spans="2:5" x14ac:dyDescent="0.25">
      <c r="B41" s="1" t="s">
        <v>42</v>
      </c>
      <c r="E41" t="str">
        <f t="shared" si="1"/>
        <v>as.String(paste0(here(),'/base_dados/lattes_zip/XML/8154680248919577.zip')),</v>
      </c>
    </row>
    <row r="42" spans="2:5" x14ac:dyDescent="0.25">
      <c r="B42" s="1" t="s">
        <v>43</v>
      </c>
      <c r="E42" t="str">
        <f t="shared" si="1"/>
        <v>as.String(paste0(here(),'/base_dados/lattes_zip/XML/8188329050349666.zip')),</v>
      </c>
    </row>
    <row r="43" spans="2:5" x14ac:dyDescent="0.25">
      <c r="B43" s="1" t="s">
        <v>44</v>
      </c>
      <c r="E43" t="str">
        <f t="shared" si="1"/>
        <v>as.String(paste0(here(),'/base_dados/lattes_zip/XML/8217806694441815.zip')),</v>
      </c>
    </row>
    <row r="44" spans="2:5" x14ac:dyDescent="0.25">
      <c r="B44" s="1" t="s">
        <v>45</v>
      </c>
      <c r="E44" t="str">
        <f t="shared" si="1"/>
        <v>as.String(paste0(here(),'/base_dados/lattes_zip/XML/8393669280266372.zip')),</v>
      </c>
    </row>
    <row r="45" spans="2:5" x14ac:dyDescent="0.25">
      <c r="B45" s="1" t="s">
        <v>46</v>
      </c>
      <c r="E45" t="str">
        <f t="shared" si="1"/>
        <v>as.String(paste0(here(),'/base_dados/lattes_zip/XML/8618933240073994.zip')),</v>
      </c>
    </row>
    <row r="46" spans="2:5" x14ac:dyDescent="0.25">
      <c r="B46" s="1" t="s">
        <v>47</v>
      </c>
      <c r="E46" t="str">
        <f t="shared" si="1"/>
        <v>as.String(paste0(here(),'/base_dados/lattes_zip/XML/8806072933197265.zip')),</v>
      </c>
    </row>
    <row r="47" spans="2:5" x14ac:dyDescent="0.25">
      <c r="B47" s="1" t="s">
        <v>48</v>
      </c>
      <c r="E47" t="str">
        <f t="shared" si="1"/>
        <v>as.String(paste0(here(),'/base_dados/lattes_zip/XML/8931806861246338.zip')),</v>
      </c>
    </row>
    <row r="48" spans="2:5" x14ac:dyDescent="0.25">
      <c r="B48" s="1" t="s">
        <v>49</v>
      </c>
      <c r="E48" t="str">
        <f t="shared" si="1"/>
        <v>as.String(paste0(here(),'/base_dados/lattes_zip/XML/9335137326600884.zip')),</v>
      </c>
    </row>
    <row r="49" spans="2:5" x14ac:dyDescent="0.25">
      <c r="B49" s="1" t="s">
        <v>50</v>
      </c>
      <c r="E49" t="str">
        <f t="shared" si="1"/>
        <v>as.String(paste0(here(),'/base_dados/lattes_zip/XML/9554425330898629.zip')),</v>
      </c>
    </row>
    <row r="50" spans="2:5" x14ac:dyDescent="0.25">
      <c r="B50" s="1" t="s">
        <v>51</v>
      </c>
      <c r="E50" t="str">
        <f t="shared" si="1"/>
        <v>as.String(paste0(here(),'/base_dados/lattes_zip/XML/9899075789126981.zip')),</v>
      </c>
    </row>
    <row r="51" spans="2:5" x14ac:dyDescent="0.25">
      <c r="B51" s="1" t="s">
        <v>52</v>
      </c>
      <c r="E51" t="str">
        <f t="shared" si="1"/>
        <v>as.String(paste0(here(),'/base_dados/lattes_zip/XML/9865330615540205.zip')),</v>
      </c>
    </row>
    <row r="52" spans="2:5" x14ac:dyDescent="0.25">
      <c r="B52" s="1" t="s">
        <v>53</v>
      </c>
      <c r="E52" t="str">
        <f t="shared" si="1"/>
        <v>as.String(paste0(here(),'/base_dados/lattes_zip/XML/0027511648392947.zip')),</v>
      </c>
    </row>
    <row r="53" spans="2:5" x14ac:dyDescent="0.25">
      <c r="B53" s="1" t="s">
        <v>54</v>
      </c>
      <c r="E53" t="str">
        <f t="shared" si="1"/>
        <v>as.String(paste0(here(),'/base_dados/lattes_zip/XML/0170810924772574.zip')),</v>
      </c>
    </row>
    <row r="54" spans="2:5" x14ac:dyDescent="0.25">
      <c r="B54" s="1" t="s">
        <v>55</v>
      </c>
      <c r="E54" t="str">
        <f t="shared" si="1"/>
        <v>as.String(paste0(here(),'/base_dados/lattes_zip/XML/0292834654421299.zip')),</v>
      </c>
    </row>
    <row r="55" spans="2:5" x14ac:dyDescent="0.25">
      <c r="B55" s="1" t="s">
        <v>56</v>
      </c>
      <c r="E55" t="str">
        <f t="shared" si="1"/>
        <v>as.String(paste0(here(),'/base_dados/lattes_zip/XML/0661209395751558.zip')),</v>
      </c>
    </row>
    <row r="56" spans="2:5" x14ac:dyDescent="0.25">
      <c r="B56" s="1" t="s">
        <v>57</v>
      </c>
      <c r="E56" t="str">
        <f t="shared" si="1"/>
        <v>as.String(paste0(here(),'/base_dados/lattes_zip/XML/1437087614639311.zip')),</v>
      </c>
    </row>
    <row r="57" spans="2:5" x14ac:dyDescent="0.25">
      <c r="B57" s="1" t="s">
        <v>58</v>
      </c>
      <c r="E57" t="str">
        <f t="shared" si="1"/>
        <v>as.String(paste0(here(),'/base_dados/lattes_zip/XML/1668285987305521.zip')),</v>
      </c>
    </row>
    <row r="58" spans="2:5" x14ac:dyDescent="0.25">
      <c r="B58" s="1" t="s">
        <v>59</v>
      </c>
      <c r="E58" t="str">
        <f t="shared" si="1"/>
        <v>as.String(paste0(here(),'/base_dados/lattes_zip/XML/2020742498984612.zip')),</v>
      </c>
    </row>
    <row r="59" spans="2:5" x14ac:dyDescent="0.25">
      <c r="B59" s="1" t="s">
        <v>60</v>
      </c>
      <c r="E59" t="str">
        <f t="shared" si="1"/>
        <v>as.String(paste0(here(),'/base_dados/lattes_zip/XML/2227139061867181.zip')),</v>
      </c>
    </row>
    <row r="60" spans="2:5" x14ac:dyDescent="0.25">
      <c r="B60" s="1" t="s">
        <v>61</v>
      </c>
      <c r="E60" t="str">
        <f t="shared" si="1"/>
        <v>as.String(paste0(here(),'/base_dados/lattes_zip/XML/2266112154431321.zip')),</v>
      </c>
    </row>
    <row r="61" spans="2:5" x14ac:dyDescent="0.25">
      <c r="B61" s="1" t="s">
        <v>62</v>
      </c>
      <c r="E61" t="str">
        <f t="shared" si="1"/>
        <v>as.String(paste0(here(),'/base_dados/lattes_zip/XML/2585330510002189.zip')),</v>
      </c>
    </row>
    <row r="62" spans="2:5" x14ac:dyDescent="0.25">
      <c r="B62" s="1" t="s">
        <v>63</v>
      </c>
      <c r="E62" t="str">
        <f t="shared" si="1"/>
        <v>as.String(paste0(here(),'/base_dados/lattes_zip/XML/2688436056239402.zip')),</v>
      </c>
    </row>
    <row r="63" spans="2:5" x14ac:dyDescent="0.25">
      <c r="B63" s="1" t="s">
        <v>64</v>
      </c>
      <c r="E63" t="str">
        <f t="shared" si="1"/>
        <v>as.String(paste0(here(),'/base_dados/lattes_zip/XML/2848812662814026.zip')),</v>
      </c>
    </row>
    <row r="64" spans="2:5" x14ac:dyDescent="0.25">
      <c r="B64" s="1" t="s">
        <v>65</v>
      </c>
      <c r="E64" t="str">
        <f t="shared" si="1"/>
        <v>as.String(paste0(here(),'/base_dados/lattes_zip/XML/2860179178643956.zip')),</v>
      </c>
    </row>
    <row r="65" spans="2:5" x14ac:dyDescent="0.25">
      <c r="B65" s="1" t="s">
        <v>66</v>
      </c>
      <c r="E65" t="str">
        <f t="shared" si="1"/>
        <v>as.String(paste0(here(),'/base_dados/lattes_zip/XML/2864843574433034.zip')),</v>
      </c>
    </row>
    <row r="66" spans="2:5" x14ac:dyDescent="0.25">
      <c r="B66" s="1" t="s">
        <v>67</v>
      </c>
      <c r="E66" t="str">
        <f t="shared" ref="E66:E100" si="2">CONCATENATE("as.String(paste0(here(),'/base_dados/lattes_zip/XML/",B66,".zip')),")</f>
        <v>as.String(paste0(here(),'/base_dados/lattes_zip/XML/4026715152001626.zip')),</v>
      </c>
    </row>
    <row r="67" spans="2:5" x14ac:dyDescent="0.25">
      <c r="B67" s="1" t="s">
        <v>68</v>
      </c>
      <c r="E67" t="str">
        <f t="shared" si="2"/>
        <v>as.String(paste0(here(),'/base_dados/lattes_zip/XML/4063985480147162.zip')),</v>
      </c>
    </row>
    <row r="68" spans="2:5" x14ac:dyDescent="0.25">
      <c r="B68" s="1" t="s">
        <v>69</v>
      </c>
      <c r="E68" t="str">
        <f t="shared" si="2"/>
        <v>as.String(paste0(here(),'/base_dados/lattes_zip/XML/4083960867428854.zip')),</v>
      </c>
    </row>
    <row r="69" spans="2:5" x14ac:dyDescent="0.25">
      <c r="B69" s="1" t="s">
        <v>70</v>
      </c>
      <c r="E69" t="str">
        <f t="shared" si="2"/>
        <v>as.String(paste0(here(),'/base_dados/lattes_zip/XML/4130787400995997.zip')),</v>
      </c>
    </row>
    <row r="70" spans="2:5" x14ac:dyDescent="0.25">
      <c r="B70" s="1" t="s">
        <v>71</v>
      </c>
      <c r="E70" t="str">
        <f t="shared" si="2"/>
        <v>as.String(paste0(here(),'/base_dados/lattes_zip/XML/4247276247749935.zip')),</v>
      </c>
    </row>
    <row r="71" spans="2:5" x14ac:dyDescent="0.25">
      <c r="B71" s="1" t="s">
        <v>72</v>
      </c>
      <c r="E71" t="str">
        <f t="shared" si="2"/>
        <v>as.String(paste0(here(),'/base_dados/lattes_zip/XML/4482870742031147.zip')),</v>
      </c>
    </row>
    <row r="72" spans="2:5" x14ac:dyDescent="0.25">
      <c r="B72" s="1" t="s">
        <v>73</v>
      </c>
      <c r="E72" t="str">
        <f t="shared" si="2"/>
        <v>as.String(paste0(here(),'/base_dados/lattes_zip/XML/4600154820027807.zip')),</v>
      </c>
    </row>
    <row r="73" spans="2:5" x14ac:dyDescent="0.25">
      <c r="B73" s="1" t="s">
        <v>74</v>
      </c>
      <c r="E73" t="str">
        <f t="shared" si="2"/>
        <v>as.String(paste0(here(),'/base_dados/lattes_zip/XML/4671444108825248.zip')),</v>
      </c>
    </row>
    <row r="74" spans="2:5" x14ac:dyDescent="0.25">
      <c r="B74" s="1" t="s">
        <v>75</v>
      </c>
      <c r="E74" t="str">
        <f t="shared" si="2"/>
        <v>as.String(paste0(here(),'/base_dados/lattes_zip/XML/5502129635422495.zip')),</v>
      </c>
    </row>
    <row r="75" spans="2:5" x14ac:dyDescent="0.25">
      <c r="B75" s="1" t="s">
        <v>76</v>
      </c>
      <c r="E75" t="str">
        <f t="shared" si="2"/>
        <v>as.String(paste0(here(),'/base_dados/lattes_zip/XML/5984672774577439.zip')),</v>
      </c>
    </row>
    <row r="76" spans="2:5" x14ac:dyDescent="0.25">
      <c r="B76" s="1" t="s">
        <v>77</v>
      </c>
      <c r="E76" t="str">
        <f t="shared" si="2"/>
        <v>as.String(paste0(here(),'/base_dados/lattes_zip/XML/6096599677518899.zip')),</v>
      </c>
    </row>
    <row r="77" spans="2:5" x14ac:dyDescent="0.25">
      <c r="B77" s="1" t="s">
        <v>78</v>
      </c>
      <c r="E77" t="str">
        <f t="shared" si="2"/>
        <v>as.String(paste0(here(),'/base_dados/lattes_zip/XML/6872717162309834.zip')),</v>
      </c>
    </row>
    <row r="78" spans="2:5" x14ac:dyDescent="0.25">
      <c r="B78" s="1" t="s">
        <v>79</v>
      </c>
      <c r="E78" t="str">
        <f t="shared" si="2"/>
        <v>as.String(paste0(here(),'/base_dados/lattes_zip/XML/6953578838978396.zip')),</v>
      </c>
    </row>
    <row r="79" spans="2:5" x14ac:dyDescent="0.25">
      <c r="B79" s="1" t="s">
        <v>80</v>
      </c>
      <c r="E79" t="str">
        <f t="shared" si="2"/>
        <v>as.String(paste0(here(),'/base_dados/lattes_zip/XML/7181115937433821.zip')),</v>
      </c>
    </row>
    <row r="80" spans="2:5" x14ac:dyDescent="0.25">
      <c r="B80" s="1" t="s">
        <v>81</v>
      </c>
      <c r="E80" t="str">
        <f t="shared" si="2"/>
        <v>as.String(paste0(here(),'/base_dados/lattes_zip/XML/7482509894855417.zip')),</v>
      </c>
    </row>
    <row r="81" spans="2:5" x14ac:dyDescent="0.25">
      <c r="B81" s="1" t="s">
        <v>82</v>
      </c>
      <c r="E81" t="str">
        <f t="shared" si="2"/>
        <v>as.String(paste0(here(),'/base_dados/lattes_zip/XML/7703927782935094.zip')),</v>
      </c>
    </row>
    <row r="82" spans="2:5" x14ac:dyDescent="0.25">
      <c r="B82" s="1" t="s">
        <v>83</v>
      </c>
      <c r="E82" t="str">
        <f t="shared" si="2"/>
        <v>as.String(paste0(here(),'/base_dados/lattes_zip/XML/7751742904886118.zip')),</v>
      </c>
    </row>
    <row r="83" spans="2:5" x14ac:dyDescent="0.25">
      <c r="B83" s="1" t="s">
        <v>84</v>
      </c>
      <c r="E83" t="str">
        <f t="shared" si="2"/>
        <v>as.String(paste0(here(),'/base_dados/lattes_zip/XML/8130370622150343.zip')),</v>
      </c>
    </row>
    <row r="84" spans="2:5" x14ac:dyDescent="0.25">
      <c r="B84" s="1" t="s">
        <v>85</v>
      </c>
      <c r="E84" t="str">
        <f t="shared" si="2"/>
        <v>as.String(paste0(here(),'/base_dados/lattes_zip/XML/8417190478657621.zip')),</v>
      </c>
    </row>
    <row r="85" spans="2:5" x14ac:dyDescent="0.25">
      <c r="B85" s="1" t="s">
        <v>86</v>
      </c>
      <c r="E85" t="str">
        <f t="shared" si="2"/>
        <v>as.String(paste0(here(),'/base_dados/lattes_zip/XML/8646633997201802.zip')),</v>
      </c>
    </row>
    <row r="86" spans="2:5" x14ac:dyDescent="0.25">
      <c r="B86" s="1" t="s">
        <v>87</v>
      </c>
      <c r="E86" t="str">
        <f t="shared" si="2"/>
        <v>as.String(paste0(here(),'/base_dados/lattes_zip/XML/8810916520087214.zip')),</v>
      </c>
    </row>
    <row r="87" spans="2:5" x14ac:dyDescent="0.25">
      <c r="B87" s="1" t="s">
        <v>1</v>
      </c>
      <c r="E87" t="str">
        <f t="shared" si="2"/>
        <v>as.String(paste0(here(),'/base_dados/lattes_zip/XML/8869553181466970.zip')),</v>
      </c>
    </row>
    <row r="88" spans="2:5" x14ac:dyDescent="0.25">
      <c r="B88" s="1" t="s">
        <v>88</v>
      </c>
      <c r="E88" t="str">
        <f t="shared" si="2"/>
        <v>as.String(paste0(here(),'/base_dados/lattes_zip/XML/8924508898024445.zip')),</v>
      </c>
    </row>
    <row r="89" spans="2:5" x14ac:dyDescent="0.25">
      <c r="B89" s="1" t="s">
        <v>89</v>
      </c>
      <c r="E89" t="str">
        <f t="shared" si="2"/>
        <v>as.String(paste0(here(),'/base_dados/lattes_zip/XML/9070111459228197.zip')),</v>
      </c>
    </row>
    <row r="90" spans="2:5" x14ac:dyDescent="0.25">
      <c r="B90" s="1" t="s">
        <v>90</v>
      </c>
      <c r="E90" t="str">
        <f t="shared" si="2"/>
        <v>as.String(paste0(here(),'/base_dados/lattes_zip/XML/9092296814446576.zip')),</v>
      </c>
    </row>
    <row r="91" spans="2:5" x14ac:dyDescent="0.25">
      <c r="B91" s="1" t="s">
        <v>91</v>
      </c>
      <c r="E91" t="str">
        <f t="shared" si="2"/>
        <v>as.String(paste0(here(),'/base_dados/lattes_zip/XML/9108499010275081.zip')),</v>
      </c>
    </row>
    <row r="92" spans="2:5" x14ac:dyDescent="0.25">
      <c r="B92" s="1" t="s">
        <v>92</v>
      </c>
      <c r="E92" t="str">
        <f t="shared" si="2"/>
        <v>as.String(paste0(here(),'/base_dados/lattes_zip/XML/9416668271579542.zip')),</v>
      </c>
    </row>
    <row r="93" spans="2:5" x14ac:dyDescent="0.25">
      <c r="B93" s="1" t="s">
        <v>2</v>
      </c>
      <c r="E93" t="str">
        <f t="shared" si="2"/>
        <v>as.String(paste0(here(),'/base_dados/lattes_zip/XML/9652541311039940.zip')),</v>
      </c>
    </row>
    <row r="94" spans="2:5" x14ac:dyDescent="0.25">
      <c r="B94" s="1" t="s">
        <v>93</v>
      </c>
      <c r="E94" t="str">
        <f t="shared" si="2"/>
        <v>as.String(paste0(here(),'/base_dados/lattes_zip/XML/3564706302936545.zip')),</v>
      </c>
    </row>
    <row r="95" spans="2:5" x14ac:dyDescent="0.25">
      <c r="B95" s="3" t="s">
        <v>94</v>
      </c>
      <c r="E95" t="str">
        <f t="shared" si="2"/>
        <v>as.String(paste0(here(),'/base_dados/lattes_zip/XML/7340105957340705.zip')),</v>
      </c>
    </row>
    <row r="96" spans="2:5" x14ac:dyDescent="0.25">
      <c r="B96" s="3" t="s">
        <v>95</v>
      </c>
      <c r="E96" t="str">
        <f t="shared" si="2"/>
        <v>as.String(paste0(here(),'/base_dados/lattes_zip/XML/1229329519982110.zip')),</v>
      </c>
    </row>
    <row r="97" spans="2:5" x14ac:dyDescent="0.25">
      <c r="B97" s="3" t="s">
        <v>96</v>
      </c>
      <c r="E97" t="str">
        <f t="shared" si="2"/>
        <v>as.String(paste0(here(),'/base_dados/lattes_zip/XML/9850033081267802.zip')),</v>
      </c>
    </row>
    <row r="98" spans="2:5" x14ac:dyDescent="0.25">
      <c r="B98" s="3" t="s">
        <v>97</v>
      </c>
      <c r="E98" t="str">
        <f t="shared" si="2"/>
        <v>as.String(paste0(here(),'/base_dados/lattes_zip/XML/9047298948861003.zip')),</v>
      </c>
    </row>
    <row r="99" spans="2:5" x14ac:dyDescent="0.25">
      <c r="B99" s="3" t="s">
        <v>98</v>
      </c>
      <c r="E99" t="str">
        <f t="shared" si="2"/>
        <v>as.String(paste0(here(),'/base_dados/lattes_zip/XML/5452734249403936.zip')),</v>
      </c>
    </row>
    <row r="100" spans="2:5" x14ac:dyDescent="0.25">
      <c r="B100" s="3" t="s">
        <v>99</v>
      </c>
      <c r="E100" t="str">
        <f t="shared" si="2"/>
        <v>as.String(paste0(here(),'/base_dados/lattes_zip/XML/5680475427208141.zip')),</v>
      </c>
    </row>
    <row r="101" spans="2:5" x14ac:dyDescent="0.25">
      <c r="B101" s="3" t="s">
        <v>100</v>
      </c>
      <c r="E101" t="str">
        <f>CONCATENATE("as.String(paste0(here(),'/base_dados/lattes_zip/XML/",B101,".zip')))")</f>
        <v>as.String(paste0(here(),'/base_dados/lattes_zip/XML/4980687835840176.zip')))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workbookViewId="0">
      <selection activeCell="A9" sqref="A9"/>
    </sheetView>
  </sheetViews>
  <sheetFormatPr defaultRowHeight="15" x14ac:dyDescent="0.25"/>
  <cols>
    <col min="1" max="1" width="2.85546875" bestFit="1" customWidth="1"/>
    <col min="2" max="2" width="10.85546875" bestFit="1" customWidth="1"/>
    <col min="3" max="3" width="8.7109375" bestFit="1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 t="s">
        <v>3</v>
      </c>
      <c r="B2" t="s">
        <v>104</v>
      </c>
      <c r="C2" t="s">
        <v>205</v>
      </c>
    </row>
    <row r="3" spans="1:3" x14ac:dyDescent="0.25">
      <c r="A3" t="s">
        <v>4</v>
      </c>
      <c r="B3" t="s">
        <v>105</v>
      </c>
      <c r="C3" t="s">
        <v>206</v>
      </c>
    </row>
    <row r="4" spans="1:3" x14ac:dyDescent="0.25">
      <c r="A4" t="s">
        <v>5</v>
      </c>
      <c r="B4" t="s">
        <v>106</v>
      </c>
      <c r="C4" t="s">
        <v>207</v>
      </c>
    </row>
    <row r="5" spans="1:3" x14ac:dyDescent="0.25">
      <c r="A5" t="s">
        <v>6</v>
      </c>
      <c r="B5" t="s">
        <v>107</v>
      </c>
      <c r="C5" t="s">
        <v>208</v>
      </c>
    </row>
    <row r="6" spans="1:3" x14ac:dyDescent="0.25">
      <c r="A6" t="s">
        <v>7</v>
      </c>
      <c r="B6" t="s">
        <v>108</v>
      </c>
      <c r="C6" t="s">
        <v>209</v>
      </c>
    </row>
    <row r="7" spans="1:3" x14ac:dyDescent="0.25">
      <c r="A7" t="s">
        <v>8</v>
      </c>
      <c r="B7" t="s">
        <v>109</v>
      </c>
      <c r="C7" t="s">
        <v>210</v>
      </c>
    </row>
    <row r="8" spans="1:3" x14ac:dyDescent="0.25">
      <c r="A8" t="s">
        <v>9</v>
      </c>
      <c r="B8" t="s">
        <v>110</v>
      </c>
      <c r="C8" t="s">
        <v>211</v>
      </c>
    </row>
    <row r="9" spans="1:3" x14ac:dyDescent="0.25">
      <c r="A9" t="s">
        <v>10</v>
      </c>
      <c r="B9" t="s">
        <v>111</v>
      </c>
      <c r="C9" t="s">
        <v>212</v>
      </c>
    </row>
    <row r="10" spans="1:3" x14ac:dyDescent="0.25">
      <c r="A10" t="s">
        <v>11</v>
      </c>
      <c r="B10" t="s">
        <v>112</v>
      </c>
      <c r="C10" t="s">
        <v>213</v>
      </c>
    </row>
    <row r="11" spans="1:3" x14ac:dyDescent="0.25">
      <c r="A11" t="s">
        <v>12</v>
      </c>
      <c r="B11" t="s">
        <v>113</v>
      </c>
      <c r="C11" t="s">
        <v>214</v>
      </c>
    </row>
    <row r="12" spans="1:3" x14ac:dyDescent="0.25">
      <c r="A12" t="s">
        <v>13</v>
      </c>
      <c r="B12" t="s">
        <v>114</v>
      </c>
      <c r="C12" t="s">
        <v>215</v>
      </c>
    </row>
    <row r="13" spans="1:3" x14ac:dyDescent="0.25">
      <c r="A13" t="s">
        <v>14</v>
      </c>
      <c r="B13" t="s">
        <v>115</v>
      </c>
      <c r="C13" t="s">
        <v>216</v>
      </c>
    </row>
    <row r="14" spans="1:3" x14ac:dyDescent="0.25">
      <c r="A14" t="s">
        <v>15</v>
      </c>
      <c r="B14" t="s">
        <v>116</v>
      </c>
      <c r="C14" t="s">
        <v>217</v>
      </c>
    </row>
    <row r="15" spans="1:3" x14ac:dyDescent="0.25">
      <c r="A15" t="s">
        <v>16</v>
      </c>
      <c r="B15" t="s">
        <v>117</v>
      </c>
      <c r="C15" t="s">
        <v>218</v>
      </c>
    </row>
    <row r="16" spans="1:3" x14ac:dyDescent="0.25">
      <c r="A16" t="s">
        <v>0</v>
      </c>
      <c r="B16" t="s">
        <v>118</v>
      </c>
      <c r="C16" t="s">
        <v>219</v>
      </c>
    </row>
    <row r="17" spans="1:3" x14ac:dyDescent="0.25">
      <c r="A17" t="s">
        <v>17</v>
      </c>
      <c r="B17" t="s">
        <v>119</v>
      </c>
      <c r="C17" t="s">
        <v>220</v>
      </c>
    </row>
    <row r="18" spans="1:3" x14ac:dyDescent="0.25">
      <c r="A18" t="s">
        <v>18</v>
      </c>
      <c r="B18" t="s">
        <v>120</v>
      </c>
      <c r="C18" t="s">
        <v>221</v>
      </c>
    </row>
    <row r="19" spans="1:3" x14ac:dyDescent="0.25">
      <c r="A19" t="s">
        <v>19</v>
      </c>
      <c r="B19" t="s">
        <v>121</v>
      </c>
      <c r="C19" t="s">
        <v>222</v>
      </c>
    </row>
    <row r="20" spans="1:3" x14ac:dyDescent="0.25">
      <c r="A20" t="s">
        <v>20</v>
      </c>
      <c r="B20" t="s">
        <v>122</v>
      </c>
      <c r="C20" t="s">
        <v>223</v>
      </c>
    </row>
    <row r="21" spans="1:3" x14ac:dyDescent="0.25">
      <c r="A21" t="s">
        <v>21</v>
      </c>
      <c r="B21" t="s">
        <v>123</v>
      </c>
      <c r="C21" t="s">
        <v>224</v>
      </c>
    </row>
    <row r="22" spans="1:3" x14ac:dyDescent="0.25">
      <c r="A22" t="s">
        <v>22</v>
      </c>
      <c r="B22" t="s">
        <v>124</v>
      </c>
      <c r="C22" t="s">
        <v>225</v>
      </c>
    </row>
    <row r="23" spans="1:3" x14ac:dyDescent="0.25">
      <c r="A23" t="s">
        <v>23</v>
      </c>
      <c r="B23" t="s">
        <v>125</v>
      </c>
      <c r="C23" t="s">
        <v>226</v>
      </c>
    </row>
    <row r="24" spans="1:3" x14ac:dyDescent="0.25">
      <c r="A24" t="s">
        <v>24</v>
      </c>
      <c r="B24" t="s">
        <v>126</v>
      </c>
      <c r="C24" t="s">
        <v>227</v>
      </c>
    </row>
    <row r="25" spans="1:3" x14ac:dyDescent="0.25">
      <c r="A25" t="s">
        <v>25</v>
      </c>
      <c r="B25" t="s">
        <v>127</v>
      </c>
      <c r="C25" t="s">
        <v>228</v>
      </c>
    </row>
    <row r="26" spans="1:3" x14ac:dyDescent="0.25">
      <c r="A26" t="s">
        <v>26</v>
      </c>
      <c r="B26" t="s">
        <v>128</v>
      </c>
      <c r="C26" t="s">
        <v>229</v>
      </c>
    </row>
    <row r="27" spans="1:3" x14ac:dyDescent="0.25">
      <c r="A27" t="s">
        <v>27</v>
      </c>
      <c r="B27" t="s">
        <v>129</v>
      </c>
      <c r="C27" t="s">
        <v>230</v>
      </c>
    </row>
    <row r="28" spans="1:3" x14ac:dyDescent="0.25">
      <c r="A28" t="s">
        <v>28</v>
      </c>
      <c r="B28" t="s">
        <v>130</v>
      </c>
      <c r="C28" t="s">
        <v>231</v>
      </c>
    </row>
    <row r="29" spans="1:3" x14ac:dyDescent="0.25">
      <c r="A29" t="s">
        <v>29</v>
      </c>
      <c r="B29" t="s">
        <v>131</v>
      </c>
      <c r="C29" t="s">
        <v>232</v>
      </c>
    </row>
    <row r="30" spans="1:3" x14ac:dyDescent="0.25">
      <c r="A30" t="s">
        <v>30</v>
      </c>
      <c r="B30" t="s">
        <v>132</v>
      </c>
      <c r="C30" t="s">
        <v>233</v>
      </c>
    </row>
    <row r="31" spans="1:3" x14ac:dyDescent="0.25">
      <c r="A31" t="s">
        <v>31</v>
      </c>
      <c r="B31" t="s">
        <v>133</v>
      </c>
      <c r="C31" t="s">
        <v>234</v>
      </c>
    </row>
    <row r="32" spans="1:3" x14ac:dyDescent="0.25">
      <c r="A32" t="s">
        <v>32</v>
      </c>
      <c r="B32" t="s">
        <v>134</v>
      </c>
      <c r="C32" t="s">
        <v>235</v>
      </c>
    </row>
    <row r="33" spans="1:3" x14ac:dyDescent="0.25">
      <c r="A33" t="s">
        <v>33</v>
      </c>
      <c r="B33" t="s">
        <v>135</v>
      </c>
      <c r="C33" t="s">
        <v>236</v>
      </c>
    </row>
    <row r="34" spans="1:3" x14ac:dyDescent="0.25">
      <c r="A34" t="s">
        <v>34</v>
      </c>
      <c r="B34" t="s">
        <v>136</v>
      </c>
      <c r="C34" t="s">
        <v>237</v>
      </c>
    </row>
    <row r="35" spans="1:3" x14ac:dyDescent="0.25">
      <c r="A35" t="s">
        <v>35</v>
      </c>
      <c r="B35" t="s">
        <v>137</v>
      </c>
      <c r="C35" t="s">
        <v>238</v>
      </c>
    </row>
    <row r="36" spans="1:3" x14ac:dyDescent="0.25">
      <c r="A36" t="s">
        <v>36</v>
      </c>
      <c r="B36" t="s">
        <v>138</v>
      </c>
      <c r="C36" t="s">
        <v>239</v>
      </c>
    </row>
    <row r="37" spans="1:3" x14ac:dyDescent="0.25">
      <c r="A37" t="s">
        <v>37</v>
      </c>
      <c r="B37" t="s">
        <v>139</v>
      </c>
      <c r="C37" t="s">
        <v>240</v>
      </c>
    </row>
    <row r="38" spans="1:3" x14ac:dyDescent="0.25">
      <c r="A38" t="s">
        <v>38</v>
      </c>
      <c r="B38" t="s">
        <v>140</v>
      </c>
      <c r="C38" t="s">
        <v>241</v>
      </c>
    </row>
    <row r="39" spans="1:3" x14ac:dyDescent="0.25">
      <c r="A39" t="s">
        <v>39</v>
      </c>
      <c r="B39" t="s">
        <v>141</v>
      </c>
      <c r="C39" t="s">
        <v>242</v>
      </c>
    </row>
    <row r="40" spans="1:3" x14ac:dyDescent="0.25">
      <c r="A40" t="s">
        <v>40</v>
      </c>
      <c r="B40" t="s">
        <v>142</v>
      </c>
      <c r="C40" t="s">
        <v>243</v>
      </c>
    </row>
    <row r="41" spans="1:3" x14ac:dyDescent="0.25">
      <c r="A41" t="s">
        <v>41</v>
      </c>
      <c r="B41" t="s">
        <v>143</v>
      </c>
      <c r="C41" t="s">
        <v>244</v>
      </c>
    </row>
    <row r="42" spans="1:3" x14ac:dyDescent="0.25">
      <c r="A42" t="s">
        <v>42</v>
      </c>
      <c r="B42" t="s">
        <v>144</v>
      </c>
      <c r="C42" t="s">
        <v>245</v>
      </c>
    </row>
    <row r="43" spans="1:3" x14ac:dyDescent="0.25">
      <c r="A43" t="s">
        <v>43</v>
      </c>
      <c r="B43" t="s">
        <v>145</v>
      </c>
      <c r="C43" t="s">
        <v>246</v>
      </c>
    </row>
    <row r="44" spans="1:3" x14ac:dyDescent="0.25">
      <c r="A44" t="s">
        <v>44</v>
      </c>
      <c r="B44" t="s">
        <v>146</v>
      </c>
      <c r="C44" t="s">
        <v>247</v>
      </c>
    </row>
    <row r="45" spans="1:3" x14ac:dyDescent="0.25">
      <c r="A45" t="s">
        <v>45</v>
      </c>
      <c r="B45" t="s">
        <v>147</v>
      </c>
      <c r="C45" t="s">
        <v>248</v>
      </c>
    </row>
    <row r="46" spans="1:3" x14ac:dyDescent="0.25">
      <c r="A46" t="s">
        <v>46</v>
      </c>
      <c r="B46" t="s">
        <v>148</v>
      </c>
      <c r="C46" t="s">
        <v>249</v>
      </c>
    </row>
    <row r="47" spans="1:3" x14ac:dyDescent="0.25">
      <c r="A47" t="s">
        <v>47</v>
      </c>
      <c r="B47" t="s">
        <v>149</v>
      </c>
      <c r="C47" t="s">
        <v>250</v>
      </c>
    </row>
    <row r="48" spans="1:3" x14ac:dyDescent="0.25">
      <c r="A48" t="s">
        <v>48</v>
      </c>
      <c r="B48" t="s">
        <v>150</v>
      </c>
      <c r="C48" t="s">
        <v>251</v>
      </c>
    </row>
    <row r="49" spans="1:3" x14ac:dyDescent="0.25">
      <c r="A49" t="s">
        <v>49</v>
      </c>
      <c r="B49" t="s">
        <v>151</v>
      </c>
      <c r="C49" t="s">
        <v>252</v>
      </c>
    </row>
    <row r="50" spans="1:3" x14ac:dyDescent="0.25">
      <c r="A50" t="s">
        <v>50</v>
      </c>
      <c r="B50" t="s">
        <v>152</v>
      </c>
      <c r="C50" t="s">
        <v>253</v>
      </c>
    </row>
    <row r="51" spans="1:3" x14ac:dyDescent="0.25">
      <c r="A51" t="s">
        <v>51</v>
      </c>
      <c r="B51" t="s">
        <v>153</v>
      </c>
      <c r="C51" t="s">
        <v>254</v>
      </c>
    </row>
    <row r="52" spans="1:3" x14ac:dyDescent="0.25">
      <c r="A52" t="s">
        <v>52</v>
      </c>
      <c r="B52" t="s">
        <v>154</v>
      </c>
      <c r="C52" t="s">
        <v>255</v>
      </c>
    </row>
    <row r="53" spans="1:3" x14ac:dyDescent="0.25">
      <c r="A53" t="s">
        <v>53</v>
      </c>
      <c r="B53" t="s">
        <v>155</v>
      </c>
      <c r="C53" t="s">
        <v>256</v>
      </c>
    </row>
    <row r="54" spans="1:3" x14ac:dyDescent="0.25">
      <c r="A54" t="s">
        <v>54</v>
      </c>
      <c r="B54" t="s">
        <v>156</v>
      </c>
      <c r="C54" t="s">
        <v>257</v>
      </c>
    </row>
    <row r="55" spans="1:3" x14ac:dyDescent="0.25">
      <c r="A55" t="s">
        <v>55</v>
      </c>
      <c r="B55" t="s">
        <v>157</v>
      </c>
      <c r="C55" t="s">
        <v>258</v>
      </c>
    </row>
    <row r="56" spans="1:3" x14ac:dyDescent="0.25">
      <c r="A56" t="s">
        <v>56</v>
      </c>
      <c r="B56" t="s">
        <v>158</v>
      </c>
      <c r="C56" t="s">
        <v>259</v>
      </c>
    </row>
    <row r="57" spans="1:3" x14ac:dyDescent="0.25">
      <c r="A57" t="s">
        <v>57</v>
      </c>
      <c r="B57" t="s">
        <v>159</v>
      </c>
      <c r="C57" t="s">
        <v>260</v>
      </c>
    </row>
    <row r="58" spans="1:3" x14ac:dyDescent="0.25">
      <c r="A58" t="s">
        <v>58</v>
      </c>
      <c r="B58" t="s">
        <v>160</v>
      </c>
      <c r="C58" t="s">
        <v>261</v>
      </c>
    </row>
    <row r="59" spans="1:3" x14ac:dyDescent="0.25">
      <c r="A59" t="s">
        <v>59</v>
      </c>
      <c r="B59" t="s">
        <v>161</v>
      </c>
      <c r="C59" t="s">
        <v>262</v>
      </c>
    </row>
    <row r="60" spans="1:3" x14ac:dyDescent="0.25">
      <c r="A60" t="s">
        <v>60</v>
      </c>
      <c r="B60" t="s">
        <v>162</v>
      </c>
      <c r="C60" t="s">
        <v>263</v>
      </c>
    </row>
    <row r="61" spans="1:3" x14ac:dyDescent="0.25">
      <c r="A61" t="s">
        <v>61</v>
      </c>
      <c r="B61" t="s">
        <v>163</v>
      </c>
      <c r="C61" t="s">
        <v>264</v>
      </c>
    </row>
    <row r="62" spans="1:3" x14ac:dyDescent="0.25">
      <c r="A62" t="s">
        <v>62</v>
      </c>
      <c r="B62" t="s">
        <v>164</v>
      </c>
      <c r="C62" t="s">
        <v>265</v>
      </c>
    </row>
    <row r="63" spans="1:3" x14ac:dyDescent="0.25">
      <c r="A63" t="s">
        <v>63</v>
      </c>
      <c r="B63" t="s">
        <v>165</v>
      </c>
      <c r="C63" t="s">
        <v>266</v>
      </c>
    </row>
    <row r="64" spans="1:3" x14ac:dyDescent="0.25">
      <c r="A64" t="s">
        <v>64</v>
      </c>
      <c r="B64" t="s">
        <v>166</v>
      </c>
      <c r="C64" t="s">
        <v>267</v>
      </c>
    </row>
    <row r="65" spans="1:3" x14ac:dyDescent="0.25">
      <c r="A65" t="s">
        <v>65</v>
      </c>
      <c r="B65" t="s">
        <v>167</v>
      </c>
      <c r="C65" t="s">
        <v>268</v>
      </c>
    </row>
    <row r="66" spans="1:3" x14ac:dyDescent="0.25">
      <c r="A66" t="s">
        <v>66</v>
      </c>
      <c r="B66" t="s">
        <v>168</v>
      </c>
      <c r="C66" t="s">
        <v>269</v>
      </c>
    </row>
    <row r="67" spans="1:3" x14ac:dyDescent="0.25">
      <c r="A67" t="s">
        <v>67</v>
      </c>
      <c r="B67" t="s">
        <v>169</v>
      </c>
      <c r="C67" t="s">
        <v>270</v>
      </c>
    </row>
    <row r="68" spans="1:3" x14ac:dyDescent="0.25">
      <c r="A68" t="s">
        <v>68</v>
      </c>
      <c r="B68" t="s">
        <v>170</v>
      </c>
      <c r="C68" t="s">
        <v>271</v>
      </c>
    </row>
    <row r="69" spans="1:3" x14ac:dyDescent="0.25">
      <c r="A69" t="s">
        <v>69</v>
      </c>
      <c r="B69" t="s">
        <v>171</v>
      </c>
      <c r="C69" t="s">
        <v>272</v>
      </c>
    </row>
    <row r="70" spans="1:3" x14ac:dyDescent="0.25">
      <c r="A70" t="s">
        <v>70</v>
      </c>
      <c r="B70" t="s">
        <v>172</v>
      </c>
      <c r="C70" t="s">
        <v>273</v>
      </c>
    </row>
    <row r="71" spans="1:3" x14ac:dyDescent="0.25">
      <c r="A71" t="s">
        <v>71</v>
      </c>
      <c r="B71" t="s">
        <v>173</v>
      </c>
      <c r="C71" t="s">
        <v>274</v>
      </c>
    </row>
    <row r="72" spans="1:3" x14ac:dyDescent="0.25">
      <c r="A72" t="s">
        <v>72</v>
      </c>
      <c r="B72" t="s">
        <v>174</v>
      </c>
      <c r="C72" t="s">
        <v>275</v>
      </c>
    </row>
    <row r="73" spans="1:3" x14ac:dyDescent="0.25">
      <c r="A73" t="s">
        <v>73</v>
      </c>
      <c r="B73" t="s">
        <v>175</v>
      </c>
      <c r="C73" t="s">
        <v>276</v>
      </c>
    </row>
    <row r="74" spans="1:3" x14ac:dyDescent="0.25">
      <c r="A74" t="s">
        <v>74</v>
      </c>
      <c r="B74" t="s">
        <v>176</v>
      </c>
      <c r="C74" t="s">
        <v>277</v>
      </c>
    </row>
    <row r="75" spans="1:3" x14ac:dyDescent="0.25">
      <c r="A75" t="s">
        <v>75</v>
      </c>
      <c r="B75" t="s">
        <v>177</v>
      </c>
      <c r="C75" t="s">
        <v>278</v>
      </c>
    </row>
    <row r="76" spans="1:3" x14ac:dyDescent="0.25">
      <c r="A76" t="s">
        <v>76</v>
      </c>
      <c r="B76" t="s">
        <v>178</v>
      </c>
      <c r="C76" t="s">
        <v>279</v>
      </c>
    </row>
    <row r="77" spans="1:3" x14ac:dyDescent="0.25">
      <c r="A77" t="s">
        <v>77</v>
      </c>
      <c r="B77" t="s">
        <v>179</v>
      </c>
      <c r="C77" t="s">
        <v>280</v>
      </c>
    </row>
    <row r="78" spans="1:3" x14ac:dyDescent="0.25">
      <c r="A78" t="s">
        <v>78</v>
      </c>
      <c r="B78" t="s">
        <v>180</v>
      </c>
      <c r="C78" t="s">
        <v>281</v>
      </c>
    </row>
    <row r="79" spans="1:3" x14ac:dyDescent="0.25">
      <c r="A79" t="s">
        <v>79</v>
      </c>
      <c r="B79" t="s">
        <v>181</v>
      </c>
      <c r="C79" t="s">
        <v>282</v>
      </c>
    </row>
    <row r="80" spans="1:3" x14ac:dyDescent="0.25">
      <c r="A80" t="s">
        <v>80</v>
      </c>
      <c r="B80" t="s">
        <v>182</v>
      </c>
      <c r="C80" t="s">
        <v>283</v>
      </c>
    </row>
    <row r="81" spans="1:3" x14ac:dyDescent="0.25">
      <c r="A81" t="s">
        <v>81</v>
      </c>
      <c r="B81" t="s">
        <v>183</v>
      </c>
      <c r="C81" t="s">
        <v>284</v>
      </c>
    </row>
    <row r="82" spans="1:3" x14ac:dyDescent="0.25">
      <c r="A82" t="s">
        <v>82</v>
      </c>
      <c r="B82" t="s">
        <v>184</v>
      </c>
      <c r="C82" t="s">
        <v>285</v>
      </c>
    </row>
    <row r="83" spans="1:3" x14ac:dyDescent="0.25">
      <c r="A83" t="s">
        <v>83</v>
      </c>
      <c r="B83" t="s">
        <v>185</v>
      </c>
      <c r="C83" t="s">
        <v>286</v>
      </c>
    </row>
    <row r="84" spans="1:3" x14ac:dyDescent="0.25">
      <c r="A84" t="s">
        <v>84</v>
      </c>
      <c r="B84" t="s">
        <v>186</v>
      </c>
      <c r="C84" t="s">
        <v>287</v>
      </c>
    </row>
    <row r="85" spans="1:3" x14ac:dyDescent="0.25">
      <c r="A85" t="s">
        <v>85</v>
      </c>
      <c r="B85" t="s">
        <v>187</v>
      </c>
      <c r="C85" t="s">
        <v>288</v>
      </c>
    </row>
    <row r="86" spans="1:3" x14ac:dyDescent="0.25">
      <c r="A86" t="s">
        <v>86</v>
      </c>
      <c r="B86" t="s">
        <v>188</v>
      </c>
      <c r="C86" t="s">
        <v>289</v>
      </c>
    </row>
    <row r="87" spans="1:3" x14ac:dyDescent="0.25">
      <c r="A87" t="s">
        <v>87</v>
      </c>
      <c r="B87" t="s">
        <v>189</v>
      </c>
      <c r="C87" t="s">
        <v>290</v>
      </c>
    </row>
    <row r="88" spans="1:3" x14ac:dyDescent="0.25">
      <c r="A88" t="s">
        <v>1</v>
      </c>
      <c r="B88" t="s">
        <v>190</v>
      </c>
      <c r="C88" t="s">
        <v>291</v>
      </c>
    </row>
    <row r="89" spans="1:3" x14ac:dyDescent="0.25">
      <c r="A89" t="s">
        <v>88</v>
      </c>
      <c r="B89" t="s">
        <v>191</v>
      </c>
      <c r="C89" t="s">
        <v>292</v>
      </c>
    </row>
    <row r="90" spans="1:3" x14ac:dyDescent="0.25">
      <c r="A90" t="s">
        <v>89</v>
      </c>
      <c r="B90" t="s">
        <v>192</v>
      </c>
      <c r="C90" t="s">
        <v>293</v>
      </c>
    </row>
    <row r="91" spans="1:3" x14ac:dyDescent="0.25">
      <c r="A91" t="s">
        <v>90</v>
      </c>
      <c r="B91" t="s">
        <v>193</v>
      </c>
      <c r="C91" t="s">
        <v>294</v>
      </c>
    </row>
    <row r="92" spans="1:3" x14ac:dyDescent="0.25">
      <c r="A92" t="s">
        <v>91</v>
      </c>
      <c r="B92" t="s">
        <v>194</v>
      </c>
      <c r="C92" t="s">
        <v>295</v>
      </c>
    </row>
    <row r="93" spans="1:3" x14ac:dyDescent="0.25">
      <c r="A93" t="s">
        <v>92</v>
      </c>
      <c r="B93" t="s">
        <v>195</v>
      </c>
      <c r="C93" t="s">
        <v>296</v>
      </c>
    </row>
    <row r="94" spans="1:3" x14ac:dyDescent="0.25">
      <c r="A94" t="s">
        <v>2</v>
      </c>
      <c r="B94" t="s">
        <v>196</v>
      </c>
      <c r="C94" t="s">
        <v>297</v>
      </c>
    </row>
    <row r="95" spans="1:3" x14ac:dyDescent="0.25">
      <c r="A95" t="s">
        <v>93</v>
      </c>
      <c r="B95" t="s">
        <v>197</v>
      </c>
      <c r="C95" t="s">
        <v>298</v>
      </c>
    </row>
    <row r="96" spans="1:3" x14ac:dyDescent="0.25">
      <c r="A96" t="s">
        <v>94</v>
      </c>
      <c r="B96" t="s">
        <v>198</v>
      </c>
      <c r="C96" t="s">
        <v>299</v>
      </c>
    </row>
    <row r="97" spans="1:3" x14ac:dyDescent="0.25">
      <c r="A97" t="s">
        <v>95</v>
      </c>
      <c r="B97" t="s">
        <v>199</v>
      </c>
      <c r="C97" t="s">
        <v>300</v>
      </c>
    </row>
    <row r="98" spans="1:3" x14ac:dyDescent="0.25">
      <c r="A98" t="s">
        <v>96</v>
      </c>
      <c r="B98" t="s">
        <v>200</v>
      </c>
      <c r="C98" t="s">
        <v>301</v>
      </c>
    </row>
    <row r="99" spans="1:3" x14ac:dyDescent="0.25">
      <c r="A99" t="s">
        <v>97</v>
      </c>
      <c r="B99" t="s">
        <v>201</v>
      </c>
      <c r="C99" t="s">
        <v>302</v>
      </c>
    </row>
    <row r="100" spans="1:3" x14ac:dyDescent="0.25">
      <c r="A100" t="s">
        <v>98</v>
      </c>
      <c r="B100" t="s">
        <v>202</v>
      </c>
      <c r="C100" t="s">
        <v>303</v>
      </c>
    </row>
    <row r="101" spans="1:3" x14ac:dyDescent="0.25">
      <c r="A101" t="s">
        <v>99</v>
      </c>
      <c r="B101" t="s">
        <v>203</v>
      </c>
      <c r="C101" t="s">
        <v>304</v>
      </c>
    </row>
    <row r="102" spans="1:3" x14ac:dyDescent="0.25">
      <c r="A102" t="s">
        <v>100</v>
      </c>
      <c r="B102" t="s">
        <v>204</v>
      </c>
      <c r="C102" t="s">
        <v>305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fa5ba0-f33c-4eef-9fc4-a2eda89babc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B240ABCEBBC540A28B57943906EED4" ma:contentTypeVersion="16" ma:contentTypeDescription="Crie um novo documento." ma:contentTypeScope="" ma:versionID="7fcfd6d367c2b93a00ea0e8896158206">
  <xsd:schema xmlns:xsd="http://www.w3.org/2001/XMLSchema" xmlns:xs="http://www.w3.org/2001/XMLSchema" xmlns:p="http://schemas.microsoft.com/office/2006/metadata/properties" xmlns:ns3="84fa5ba0-f33c-4eef-9fc4-a2eda89babc7" xmlns:ns4="fb3ba40c-ffd1-41a3-9e3d-767f106400aa" targetNamespace="http://schemas.microsoft.com/office/2006/metadata/properties" ma:root="true" ma:fieldsID="b456bab0f83b1d52f30da85c3362d47a" ns3:_="" ns4:_="">
    <xsd:import namespace="84fa5ba0-f33c-4eef-9fc4-a2eda89babc7"/>
    <xsd:import namespace="fb3ba40c-ffd1-41a3-9e3d-767f106400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5ba0-f33c-4eef-9fc4-a2eda89bab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ba40c-ffd1-41a3-9e3d-767f106400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491E94-A2E9-41EA-94C7-C8BB181ECF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D5B5BC-7570-456F-8D4A-CBACFDA6C61D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84fa5ba0-f33c-4eef-9fc4-a2eda89babc7"/>
    <ds:schemaRef ds:uri="http://schemas.microsoft.com/office/infopath/2007/PartnerControls"/>
    <ds:schemaRef ds:uri="fb3ba40c-ffd1-41a3-9e3d-767f106400a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30A4E42-2F90-4161-A1B3-D17B87A63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a5ba0-f33c-4eef-9fc4-a2eda89babc7"/>
    <ds:schemaRef ds:uri="fb3ba40c-ffd1-41a3-9e3d-767f106400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NOMES_PADRONIZADOS</vt:lpstr>
      <vt:lpstr>LINKS DAS FOTOS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Diego Negrao Lopes Neto</dc:creator>
  <cp:lastModifiedBy>Diego</cp:lastModifiedBy>
  <dcterms:created xsi:type="dcterms:W3CDTF">2023-01-31T13:52:47Z</dcterms:created>
  <dcterms:modified xsi:type="dcterms:W3CDTF">2023-02-07T01:31:34Z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0x0101000EB240ABCEBBC540A28B57943906EED4</vt:lpwstr>
  </property>
</Properties>
</file>