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0" windowWidth="5660" windowHeight="1090" activeTab="2"/>
  </bookViews>
  <sheets>
    <sheet name="Plan1" sheetId="1" r:id="rId1"/>
    <sheet name="ASDASD" sheetId="2" r:id="rId2"/>
    <sheet name="ADSASD" sheetId="3" r:id="rId3"/>
  </sheets>
  <calcPr calcId="124519"/>
</workbook>
</file>

<file path=xl/calcChain.xml><?xml version="1.0" encoding="utf-8"?>
<calcChain xmlns="http://schemas.openxmlformats.org/spreadsheetml/2006/main">
  <c r="E14" i="3"/>
  <c r="F21" i="1"/>
  <c r="F22"/>
  <c r="F24"/>
  <c r="F25"/>
  <c r="F26"/>
  <c r="F23"/>
  <c r="D18"/>
  <c r="D14"/>
  <c r="D10"/>
</calcChain>
</file>

<file path=xl/sharedStrings.xml><?xml version="1.0" encoding="utf-8"?>
<sst xmlns="http://schemas.openxmlformats.org/spreadsheetml/2006/main" count="29" uniqueCount="20">
  <si>
    <t>Planejamento Orçamentário</t>
  </si>
  <si>
    <t>Execução Orçamentária</t>
  </si>
  <si>
    <t>Compras Públicas</t>
  </si>
  <si>
    <t>Parte 1 - Cumprimento Legal</t>
  </si>
  <si>
    <t>Parte 2 - Usabilidade</t>
  </si>
  <si>
    <t>Usabilidade</t>
  </si>
  <si>
    <t>Recursos para interação com usuário</t>
  </si>
  <si>
    <t>Total</t>
  </si>
  <si>
    <t>Itapetininga</t>
  </si>
  <si>
    <t>São Paulo</t>
  </si>
  <si>
    <t>Porto Alegre</t>
  </si>
  <si>
    <t>Rio de Janeiro</t>
  </si>
  <si>
    <t>Belo Horizonte</t>
  </si>
  <si>
    <t>Palmas</t>
  </si>
  <si>
    <t>Plan</t>
  </si>
  <si>
    <t>Exec</t>
  </si>
  <si>
    <t>Comp</t>
  </si>
  <si>
    <t>Usab</t>
  </si>
  <si>
    <t>Rec</t>
  </si>
  <si>
    <t>Nota Itapetininga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</si>
</sst>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bar"/>
        <c:grouping val="stacked"/>
        <c:ser>
          <c:idx val="0"/>
          <c:order val="0"/>
          <c:tx>
            <c:strRef>
              <c:f>Plan1!$D$20</c:f>
              <c:strCache>
                <c:ptCount val="1"/>
                <c:pt idx="0">
                  <c:v>Parte 2 - Usabilidade</c:v>
                </c:pt>
              </c:strCache>
            </c:strRef>
          </c:tx>
          <c:cat>
            <c:strRef>
              <c:f>Plan1!$C$21:$C$26</c:f>
              <c:strCache>
                <c:ptCount val="6"/>
                <c:pt idx="0">
                  <c:v>Palmas</c:v>
                </c:pt>
                <c:pt idx="1">
                  <c:v>Belo Horizonte</c:v>
                </c:pt>
                <c:pt idx="2">
                  <c:v>Itapetininga</c:v>
                </c:pt>
                <c:pt idx="3">
                  <c:v>Rio de Janeiro</c:v>
                </c:pt>
                <c:pt idx="4">
                  <c:v>Porto Alegre</c:v>
                </c:pt>
                <c:pt idx="5">
                  <c:v>São Paulo</c:v>
                </c:pt>
              </c:strCache>
            </c:strRef>
          </c:cat>
          <c:val>
            <c:numRef>
              <c:f>Plan1!$D$21:$D$26</c:f>
              <c:numCache>
                <c:formatCode>General</c:formatCode>
                <c:ptCount val="6"/>
                <c:pt idx="0">
                  <c:v>6</c:v>
                </c:pt>
                <c:pt idx="1">
                  <c:v>24</c:v>
                </c:pt>
                <c:pt idx="2">
                  <c:v>19</c:v>
                </c:pt>
                <c:pt idx="3">
                  <c:v>25</c:v>
                </c:pt>
                <c:pt idx="4">
                  <c:v>43</c:v>
                </c:pt>
                <c:pt idx="5">
                  <c:v>51</c:v>
                </c:pt>
              </c:numCache>
            </c:numRef>
          </c:val>
        </c:ser>
        <c:ser>
          <c:idx val="1"/>
          <c:order val="1"/>
          <c:tx>
            <c:strRef>
              <c:f>Plan1!$E$20</c:f>
              <c:strCache>
                <c:ptCount val="1"/>
                <c:pt idx="0">
                  <c:v>Parte 1 - Cumprimento Legal</c:v>
                </c:pt>
              </c:strCache>
            </c:strRef>
          </c:tx>
          <c:cat>
            <c:strRef>
              <c:f>Plan1!$C$21:$C$26</c:f>
              <c:strCache>
                <c:ptCount val="6"/>
                <c:pt idx="0">
                  <c:v>Palmas</c:v>
                </c:pt>
                <c:pt idx="1">
                  <c:v>Belo Horizonte</c:v>
                </c:pt>
                <c:pt idx="2">
                  <c:v>Itapetininga</c:v>
                </c:pt>
                <c:pt idx="3">
                  <c:v>Rio de Janeiro</c:v>
                </c:pt>
                <c:pt idx="4">
                  <c:v>Porto Alegre</c:v>
                </c:pt>
                <c:pt idx="5">
                  <c:v>São Paulo</c:v>
                </c:pt>
              </c:strCache>
            </c:strRef>
          </c:cat>
          <c:val>
            <c:numRef>
              <c:f>Plan1!$E$21:$E$26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27</c:v>
                </c:pt>
                <c:pt idx="3">
                  <c:v>21</c:v>
                </c:pt>
                <c:pt idx="4">
                  <c:v>21</c:v>
                </c:pt>
                <c:pt idx="5">
                  <c:v>32</c:v>
                </c:pt>
              </c:numCache>
            </c:numRef>
          </c:val>
        </c:ser>
        <c:overlap val="100"/>
        <c:axId val="83324928"/>
        <c:axId val="83326464"/>
      </c:barChart>
      <c:catAx>
        <c:axId val="83324928"/>
        <c:scaling>
          <c:orientation val="minMax"/>
        </c:scaling>
        <c:axPos val="l"/>
        <c:tickLblPos val="nextTo"/>
        <c:crossAx val="83326464"/>
        <c:crosses val="autoZero"/>
        <c:auto val="1"/>
        <c:lblAlgn val="ctr"/>
        <c:lblOffset val="100"/>
      </c:catAx>
      <c:valAx>
        <c:axId val="83326464"/>
        <c:scaling>
          <c:orientation val="minMax"/>
        </c:scaling>
        <c:axPos val="b"/>
        <c:majorGridlines/>
        <c:numFmt formatCode="General" sourceLinked="1"/>
        <c:tickLblPos val="nextTo"/>
        <c:crossAx val="83324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dPt>
            <c:idx val="3"/>
            <c:spPr>
              <a:solidFill>
                <a:schemeClr val="accent2"/>
              </a:solidFill>
              <a:ln w="2540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dPt>
          <c:dPt>
            <c:idx val="4"/>
            <c:spPr>
              <a:solidFill>
                <a:schemeClr val="accent2"/>
              </a:solidFill>
              <a:ln w="2540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dPt>
          <c:cat>
            <c:strRef>
              <c:f>ASDASD!$C$6:$C$10</c:f>
              <c:strCache>
                <c:ptCount val="5"/>
                <c:pt idx="0">
                  <c:v>Plan</c:v>
                </c:pt>
                <c:pt idx="1">
                  <c:v>Exec</c:v>
                </c:pt>
                <c:pt idx="2">
                  <c:v>Comp</c:v>
                </c:pt>
                <c:pt idx="3">
                  <c:v>Usab</c:v>
                </c:pt>
                <c:pt idx="4">
                  <c:v>Rec</c:v>
                </c:pt>
              </c:strCache>
            </c:strRef>
          </c:cat>
          <c:val>
            <c:numRef>
              <c:f>ASDASD!$D$6:$D$10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15</c:v>
                </c:pt>
                <c:pt idx="3">
                  <c:v>11</c:v>
                </c:pt>
                <c:pt idx="4">
                  <c:v>8</c:v>
                </c:pt>
              </c:numCache>
            </c:numRef>
          </c:val>
        </c:ser>
        <c:axId val="83572224"/>
        <c:axId val="83574144"/>
      </c:barChart>
      <c:catAx>
        <c:axId val="83572224"/>
        <c:scaling>
          <c:orientation val="minMax"/>
        </c:scaling>
        <c:axPos val="b"/>
        <c:tickLblPos val="nextTo"/>
        <c:crossAx val="83574144"/>
        <c:crosses val="autoZero"/>
        <c:auto val="1"/>
        <c:lblAlgn val="ctr"/>
        <c:lblOffset val="100"/>
      </c:catAx>
      <c:valAx>
        <c:axId val="83574144"/>
        <c:scaling>
          <c:orientation val="minMax"/>
        </c:scaling>
        <c:axPos val="l"/>
        <c:majorGridlines/>
        <c:numFmt formatCode="General" sourceLinked="1"/>
        <c:tickLblPos val="nextTo"/>
        <c:crossAx val="8357222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stacked"/>
        <c:ser>
          <c:idx val="0"/>
          <c:order val="0"/>
          <c:tx>
            <c:v>Cumprimento legal</c:v>
          </c:tx>
          <c:cat>
            <c:strRef>
              <c:f>ADSASD!$E$11</c:f>
              <c:strCache>
                <c:ptCount val="1"/>
                <c:pt idx="0">
                  <c:v>Nota Itapetininga</c:v>
                </c:pt>
              </c:strCache>
            </c:strRef>
          </c:cat>
          <c:val>
            <c:numRef>
              <c:f>ADSASD!$E$12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1"/>
          <c:order val="1"/>
          <c:tx>
            <c:v>Usabilidade</c:v>
          </c:tx>
          <c:cat>
            <c:strRef>
              <c:f>ADSASD!$E$11</c:f>
              <c:strCache>
                <c:ptCount val="1"/>
                <c:pt idx="0">
                  <c:v>Nota Itapetininga</c:v>
                </c:pt>
              </c:strCache>
            </c:strRef>
          </c:cat>
          <c:val>
            <c:numRef>
              <c:f>ADSASD!$E$13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overlap val="100"/>
        <c:axId val="70972160"/>
        <c:axId val="71682304"/>
      </c:barChart>
      <c:catAx>
        <c:axId val="70972160"/>
        <c:scaling>
          <c:orientation val="minMax"/>
        </c:scaling>
        <c:axPos val="b"/>
        <c:tickLblPos val="nextTo"/>
        <c:crossAx val="71682304"/>
        <c:crosses val="autoZero"/>
        <c:auto val="1"/>
        <c:lblAlgn val="ctr"/>
        <c:lblOffset val="100"/>
      </c:catAx>
      <c:valAx>
        <c:axId val="71682304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7097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106135</xdr:colOff>
      <xdr:row>6</xdr:row>
      <xdr:rowOff>154214</xdr:rowOff>
    </xdr:from>
    <xdr:to>
      <xdr:col>14</xdr:col>
      <xdr:colOff>390071</xdr:colOff>
      <xdr:row>28</xdr:row>
      <xdr:rowOff>25400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</xdr:row>
      <xdr:rowOff>44450</xdr:rowOff>
    </xdr:from>
    <xdr:to>
      <xdr:col>10</xdr:col>
      <xdr:colOff>171450</xdr:colOff>
      <xdr:row>18</xdr:row>
      <xdr:rowOff>25400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0</xdr:row>
      <xdr:rowOff>95250</xdr:rowOff>
    </xdr:from>
    <xdr:to>
      <xdr:col>13</xdr:col>
      <xdr:colOff>165100</xdr:colOff>
      <xdr:row>15</xdr:row>
      <xdr:rowOff>76200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0:F26"/>
  <sheetViews>
    <sheetView topLeftCell="A8" zoomScale="70" zoomScaleNormal="70" workbookViewId="0">
      <selection activeCell="C14" sqref="C14"/>
    </sheetView>
  </sheetViews>
  <sheetFormatPr defaultRowHeight="14.5"/>
  <cols>
    <col min="3" max="3" width="32" bestFit="1" customWidth="1"/>
  </cols>
  <sheetData>
    <row r="10" spans="3:4">
      <c r="C10" s="1" t="s">
        <v>3</v>
      </c>
      <c r="D10" s="1">
        <f>SUM(D11:D13:D13)</f>
        <v>27</v>
      </c>
    </row>
    <row r="11" spans="3:4">
      <c r="C11" t="s">
        <v>0</v>
      </c>
      <c r="D11">
        <v>8</v>
      </c>
    </row>
    <row r="12" spans="3:4">
      <c r="C12" t="s">
        <v>1</v>
      </c>
      <c r="D12">
        <v>4</v>
      </c>
    </row>
    <row r="13" spans="3:4">
      <c r="C13" t="s">
        <v>2</v>
      </c>
      <c r="D13">
        <v>15</v>
      </c>
    </row>
    <row r="14" spans="3:4">
      <c r="C14" s="1" t="s">
        <v>4</v>
      </c>
      <c r="D14" s="1">
        <f>SUM(D15:D16)</f>
        <v>19</v>
      </c>
    </row>
    <row r="15" spans="3:4">
      <c r="C15" t="s">
        <v>5</v>
      </c>
      <c r="D15">
        <v>11</v>
      </c>
    </row>
    <row r="16" spans="3:4">
      <c r="C16" t="s">
        <v>6</v>
      </c>
      <c r="D16">
        <v>8</v>
      </c>
    </row>
    <row r="18" spans="3:6">
      <c r="C18" t="s">
        <v>7</v>
      </c>
      <c r="D18">
        <f>D10+D14</f>
        <v>46</v>
      </c>
    </row>
    <row r="20" spans="3:6">
      <c r="D20" s="1" t="s">
        <v>4</v>
      </c>
      <c r="E20" s="1" t="s">
        <v>3</v>
      </c>
      <c r="F20" t="s">
        <v>7</v>
      </c>
    </row>
    <row r="21" spans="3:6">
      <c r="C21" t="s">
        <v>13</v>
      </c>
      <c r="D21">
        <v>6</v>
      </c>
      <c r="E21">
        <v>14</v>
      </c>
      <c r="F21">
        <f t="shared" ref="F21" si="0">SUM(D21:E21)</f>
        <v>20</v>
      </c>
    </row>
    <row r="22" spans="3:6">
      <c r="C22" t="s">
        <v>12</v>
      </c>
      <c r="D22">
        <v>24</v>
      </c>
      <c r="E22">
        <v>16</v>
      </c>
      <c r="F22">
        <f>SUM(D22:E22)</f>
        <v>40</v>
      </c>
    </row>
    <row r="23" spans="3:6">
      <c r="C23" t="s">
        <v>8</v>
      </c>
      <c r="D23" s="1">
        <v>19</v>
      </c>
      <c r="E23" s="1">
        <v>27</v>
      </c>
      <c r="F23">
        <f>SUM(D23:E23)</f>
        <v>46</v>
      </c>
    </row>
    <row r="24" spans="3:6">
      <c r="C24" t="s">
        <v>11</v>
      </c>
      <c r="D24">
        <v>25</v>
      </c>
      <c r="E24">
        <v>21</v>
      </c>
      <c r="F24">
        <f>SUM(D24:E24)</f>
        <v>46</v>
      </c>
    </row>
    <row r="25" spans="3:6">
      <c r="C25" t="s">
        <v>10</v>
      </c>
      <c r="D25">
        <v>43</v>
      </c>
      <c r="E25">
        <v>21</v>
      </c>
      <c r="F25">
        <f>SUM(D25:E25)</f>
        <v>64</v>
      </c>
    </row>
    <row r="26" spans="3:6">
      <c r="C26" t="s">
        <v>9</v>
      </c>
      <c r="D26">
        <v>51</v>
      </c>
      <c r="E26">
        <v>32</v>
      </c>
      <c r="F26">
        <f>SUM(D26:E26)</f>
        <v>83</v>
      </c>
    </row>
  </sheetData>
  <sortState ref="C22:F26">
    <sortCondition ref="F21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5:D10"/>
  <sheetViews>
    <sheetView topLeftCell="A4" workbookViewId="0">
      <selection activeCell="L9" sqref="L9"/>
    </sheetView>
  </sheetViews>
  <sheetFormatPr defaultRowHeight="14.5"/>
  <sheetData>
    <row r="5" spans="3:4">
      <c r="C5" s="1"/>
      <c r="D5" s="1"/>
    </row>
    <row r="6" spans="3:4">
      <c r="C6" t="s">
        <v>14</v>
      </c>
      <c r="D6">
        <v>8</v>
      </c>
    </row>
    <row r="7" spans="3:4">
      <c r="C7" t="s">
        <v>15</v>
      </c>
      <c r="D7">
        <v>4</v>
      </c>
    </row>
    <row r="8" spans="3:4">
      <c r="C8" t="s">
        <v>16</v>
      </c>
      <c r="D8">
        <v>15</v>
      </c>
    </row>
    <row r="9" spans="3:4">
      <c r="C9" t="s">
        <v>17</v>
      </c>
      <c r="D9">
        <v>11</v>
      </c>
    </row>
    <row r="10" spans="3:4">
      <c r="C10" t="s">
        <v>18</v>
      </c>
      <c r="D10">
        <v>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8:G14"/>
  <sheetViews>
    <sheetView tabSelected="1" workbookViewId="0">
      <selection activeCell="G15" sqref="G15"/>
    </sheetView>
  </sheetViews>
  <sheetFormatPr defaultRowHeight="14.5"/>
  <sheetData>
    <row r="8" spans="4:7">
      <c r="E8" s="1" t="s">
        <v>3</v>
      </c>
      <c r="F8" s="1" t="s">
        <v>4</v>
      </c>
      <c r="G8" t="s">
        <v>7</v>
      </c>
    </row>
    <row r="9" spans="4:7">
      <c r="D9" t="s">
        <v>8</v>
      </c>
      <c r="E9" s="1">
        <v>27</v>
      </c>
      <c r="F9" s="1">
        <v>19</v>
      </c>
      <c r="G9">
        <v>100</v>
      </c>
    </row>
    <row r="11" spans="4:7">
      <c r="E11" t="s">
        <v>19</v>
      </c>
    </row>
    <row r="12" spans="4:7">
      <c r="D12" s="1" t="s">
        <v>3</v>
      </c>
      <c r="E12" s="1">
        <v>27</v>
      </c>
    </row>
    <row r="13" spans="4:7">
      <c r="D13" s="1" t="s">
        <v>4</v>
      </c>
      <c r="E13" s="1">
        <v>19</v>
      </c>
    </row>
    <row r="14" spans="4:7">
      <c r="E14">
        <f>SUM(E12:E13)</f>
        <v>46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ASDASD</vt:lpstr>
      <vt:lpstr>ADSASD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2012-07-11T01:19:14Z</dcterms:created>
  <dcterms:modified xsi:type="dcterms:W3CDTF">2012-07-12T17:46:25Z</dcterms:modified>
</cp:coreProperties>
</file>