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<sst xmlns="http://schemas.openxmlformats.org/spreadsheetml/2006/main" count="227" uniqueCount="97">
  <si>
    <t xml:space="preserve">DISTANCIA</t>
  </si>
  <si>
    <t xml:space="preserve">DATAS</t>
  </si>
  <si>
    <t xml:space="preserve">RV</t>
  </si>
  <si>
    <t xml:space="preserve">Quik (1min, mp3)</t>
  </si>
  <si>
    <t xml:space="preserve">YouCut OK</t>
  </si>
  <si>
    <t xml:space="preserve">NO PC -&gt; PUBLICADO (sempre primeiro ter org interno)</t>
  </si>
  <si>
    <t xml:space="preserve">Publir</t>
  </si>
  <si>
    <t xml:space="preserve">Gopro</t>
  </si>
  <si>
    <t xml:space="preserve">GPhotos</t>
  </si>
  <si>
    <t xml:space="preserve">YT</t>
  </si>
  <si>
    <t xml:space="preserve">IG</t>
  </si>
  <si>
    <t xml:space="preserve">TikTok</t>
  </si>
  <si>
    <t xml:space="preserve">FB</t>
  </si>
  <si>
    <t xml:space="preserve">Zap</t>
  </si>
  <si>
    <t xml:space="preserve">Telegram</t>
  </si>
  <si>
    <t xml:space="preserve">Livro</t>
  </si>
  <si>
    <t xml:space="preserve">Site</t>
  </si>
  <si>
    <t xml:space="preserve">conteúdo</t>
  </si>
  <si>
    <t xml:space="preserve">Estrada</t>
  </si>
  <si>
    <t xml:space="preserve">Cidade</t>
  </si>
  <si>
    <t xml:space="preserve">Total</t>
  </si>
  <si>
    <t xml:space="preserve">Soma</t>
  </si>
  <si>
    <t xml:space="preserve">Saída</t>
  </si>
  <si>
    <t xml:space="preserve">Dias</t>
  </si>
  <si>
    <t xml:space="preserve">UF</t>
  </si>
  <si>
    <t xml:space="preserve">Desktop</t>
  </si>
  <si>
    <t xml:space="preserve">Mobile</t>
  </si>
  <si>
    <t xml:space="preserve">Rv</t>
  </si>
  <si>
    <t xml:space="preserve">Curto</t>
  </si>
  <si>
    <t xml:space="preserve">Longo</t>
  </si>
  <si>
    <t xml:space="preserve">Álbum</t>
  </si>
  <si>
    <t xml:space="preserve">Thumb</t>
  </si>
  <si>
    <t xml:space="preserve">Legenda (com dias de viagem, kms rodados, cidade, estado, data, legenda, #hashtags)</t>
  </si>
  <si>
    <t xml:space="preserve">Agend</t>
  </si>
  <si>
    <t xml:space="preserve">Backup</t>
  </si>
  <si>
    <t xml:space="preserve">Bak?</t>
  </si>
  <si>
    <t xml:space="preserve">Post</t>
  </si>
  <si>
    <t xml:space="preserve">Shorts</t>
  </si>
  <si>
    <t xml:space="preserve">1m</t>
  </si>
  <si>
    <t xml:space="preserve">Grupo</t>
  </si>
  <si>
    <t xml:space="preserve">Capa</t>
  </si>
  <si>
    <t xml:space="preserve">Texto</t>
  </si>
  <si>
    <t xml:space="preserve">São Paulo</t>
  </si>
  <si>
    <t xml:space="preserve">SP</t>
  </si>
  <si>
    <t xml:space="preserve">v</t>
  </si>
  <si>
    <t xml:space="preserve">s</t>
  </si>
  <si>
    <t xml:space="preserve">Itapetininga</t>
  </si>
  <si>
    <t xml:space="preserve">Cananéia</t>
  </si>
  <si>
    <t xml:space="preserve">ok</t>
  </si>
  <si>
    <t xml:space="preserve">PR</t>
  </si>
  <si>
    <t xml:space="preserve">n</t>
  </si>
  <si>
    <t xml:space="preserve">Joinville</t>
  </si>
  <si>
    <t xml:space="preserve">SC</t>
  </si>
  <si>
    <t xml:space="preserve">longo</t>
  </si>
  <si>
    <t xml:space="preserve">São Francisco do Sul</t>
  </si>
  <si>
    <t xml:space="preserve">Itajaí</t>
  </si>
  <si>
    <t xml:space="preserve">Florianópolis</t>
  </si>
  <si>
    <t xml:space="preserve">RS</t>
  </si>
  <si>
    <t xml:space="preserve">Uruguai</t>
  </si>
  <si>
    <t xml:space="preserve">MS</t>
  </si>
  <si>
    <t xml:space="preserve">GO</t>
  </si>
  <si>
    <t xml:space="preserve">Goiânia</t>
  </si>
  <si>
    <t xml:space="preserve">Brasília</t>
  </si>
  <si>
    <t xml:space="preserve">DF</t>
  </si>
  <si>
    <t xml:space="preserve">TO</t>
  </si>
  <si>
    <t xml:space="preserve">Barreiras</t>
  </si>
  <si>
    <t xml:space="preserve">BA</t>
  </si>
  <si>
    <t xml:space="preserve">Salvador</t>
  </si>
  <si>
    <t xml:space="preserve">ES</t>
  </si>
  <si>
    <t xml:space="preserve">Guarapari</t>
  </si>
  <si>
    <t xml:space="preserve">Rio das Ostras</t>
  </si>
  <si>
    <t xml:space="preserve">RJ</t>
  </si>
  <si>
    <t xml:space="preserve">Búzios</t>
  </si>
  <si>
    <t xml:space="preserve">Arraial do Cabo</t>
  </si>
  <si>
    <t xml:space="preserve">Curitiba</t>
  </si>
  <si>
    <t xml:space="preserve">Bombinhas</t>
  </si>
  <si>
    <t xml:space="preserve">Gramado</t>
  </si>
  <si>
    <t xml:space="preserve">Porto Alegre</t>
  </si>
  <si>
    <t xml:space="preserve">Punta del Diablo</t>
  </si>
  <si>
    <t xml:space="preserve">Punta del Este</t>
  </si>
  <si>
    <t xml:space="preserve">Santa Maria</t>
  </si>
  <si>
    <t xml:space="preserve">São Miguel do Oeste</t>
  </si>
  <si>
    <t xml:space="preserve">Foz do Iguaçu</t>
  </si>
  <si>
    <t xml:space="preserve">Dourados</t>
  </si>
  <si>
    <t xml:space="preserve">Bonito</t>
  </si>
  <si>
    <t xml:space="preserve">Campo Grande</t>
  </si>
  <si>
    <t xml:space="preserve">Pouso Frio</t>
  </si>
  <si>
    <t xml:space="preserve">Rio Verde</t>
  </si>
  <si>
    <t xml:space="preserve">Pirenópolis</t>
  </si>
  <si>
    <t xml:space="preserve">Alto Paraíso de GO</t>
  </si>
  <si>
    <t xml:space="preserve">Palmas</t>
  </si>
  <si>
    <t xml:space="preserve">Mateiros</t>
  </si>
  <si>
    <t xml:space="preserve">Itaberaba</t>
  </si>
  <si>
    <t xml:space="preserve">Morro de SP</t>
  </si>
  <si>
    <t xml:space="preserve">Itacaré</t>
  </si>
  <si>
    <t xml:space="preserve">Jacaraípe</t>
  </si>
  <si>
    <t xml:space="preserve">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</si>
</sst>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\-MM\-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F4CCCC"/>
        <bgColor rgb="FFEAD1DC"/>
      </patternFill>
    </fill>
    <fill>
      <patternFill patternType="solid">
        <fgColor rgb="FFD9EAD3"/>
        <bgColor rgb="FFD9D9D9"/>
      </patternFill>
    </fill>
    <fill>
      <patternFill patternType="solid">
        <fgColor rgb="FFEAD1DC"/>
        <bgColor rgb="FFF4CCCC"/>
      </patternFill>
    </fill>
    <fill>
      <patternFill patternType="solid">
        <fgColor rgb="FFC9DAF8"/>
        <bgColor rgb="FFD9D9D9"/>
      </patternFill>
    </fill>
    <fill>
      <patternFill patternType="solid">
        <fgColor rgb="FFB6D7A8"/>
        <bgColor rgb="FFD9D9D9"/>
      </patternFill>
    </fill>
    <fill>
      <patternFill patternType="solid">
        <fgColor rgb="FF9FC5E8"/>
        <bgColor rgb="FFB6D7A8"/>
      </patternFill>
    </fill>
    <fill>
      <patternFill patternType="solid">
        <fgColor rgb="FFFFF2CC"/>
        <bgColor rgb="FFFCE5CD"/>
      </patternFill>
    </fill>
    <fill>
      <patternFill patternType="solid">
        <fgColor rgb="FFD9D9D9"/>
        <bgColor rgb="FFEAD1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EAD3"/>
      <rgbColor rgb="FFFFFF99"/>
      <rgbColor rgb="FF9FC5E8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14.24"/>
    <col collapsed="false" customWidth="true" hidden="false" outlineLevel="0" max="4" min="2" style="0" width="7.49"/>
    <col collapsed="false" customWidth="true" hidden="false" outlineLevel="0" max="5" min="5" style="0" width="6.5"/>
    <col collapsed="false" customWidth="true" hidden="false" outlineLevel="0" max="6" min="6" style="0" width="6.24"/>
    <col collapsed="false" customWidth="true" hidden="false" outlineLevel="0" max="7" min="7" style="0" width="6.62"/>
    <col collapsed="false" customWidth="true" hidden="false" outlineLevel="0" max="8" min="8" style="0" width="10.63"/>
    <col collapsed="false" customWidth="true" hidden="false" outlineLevel="0" max="9" min="9" style="0" width="5.13"/>
    <col collapsed="false" customWidth="true" hidden="false" outlineLevel="0" max="10" min="10" style="0" width="4.63"/>
    <col collapsed="false" customWidth="true" hidden="false" outlineLevel="0" max="16" min="11" style="0" width="4.88"/>
    <col collapsed="false" customWidth="true" hidden="false" outlineLevel="0" max="21" min="17" style="0" width="3.63"/>
    <col collapsed="false" customWidth="true" hidden="false" outlineLevel="0" max="22" min="22" style="0" width="5.62"/>
    <col collapsed="false" customWidth="true" hidden="false" outlineLevel="0" max="25" min="23" style="0" width="6.38"/>
    <col collapsed="false" customWidth="true" hidden="false" outlineLevel="0" max="27" min="26" style="0" width="3.88"/>
    <col collapsed="false" customWidth="true" hidden="false" outlineLevel="0" max="28" min="28" style="0" width="4.75"/>
    <col collapsed="false" customWidth="true" hidden="false" outlineLevel="0" max="29" min="29" style="0" width="4.88"/>
    <col collapsed="false" customWidth="true" hidden="false" outlineLevel="0" max="31" min="30" style="0" width="3.37"/>
    <col collapsed="false" customWidth="true" hidden="false" outlineLevel="0" max="32" min="32" style="0" width="4.88"/>
    <col collapsed="false" customWidth="true" hidden="false" outlineLevel="0" max="33" min="33" style="0" width="4.75"/>
    <col collapsed="false" customWidth="true" hidden="false" outlineLevel="0" max="34" min="34" style="0" width="6.24"/>
    <col collapsed="false" customWidth="true" hidden="false" outlineLevel="0" max="38" min="35" style="0" width="3.99"/>
    <col collapsed="false" customWidth="true" hidden="false" outlineLevel="0" max="39" min="39" style="0" width="5.01"/>
    <col collapsed="false" customWidth="true" hidden="false" outlineLevel="0" max="40" min="40" style="0" width="6.13"/>
    <col collapsed="false" customWidth="true" hidden="false" outlineLevel="0" max="41" min="41" style="0" width="4.75"/>
    <col collapsed="false" customWidth="true" hidden="false" outlineLevel="0" max="43" min="42" style="0" width="5.24"/>
    <col collapsed="false" customWidth="true" hidden="false" outlineLevel="0" max="47" min="44" style="0" width="8.63"/>
    <col collapsed="false" customWidth="true" hidden="false" outlineLevel="0" max="1025" min="48" style="0" width="12.63"/>
  </cols>
  <sheetData>
    <row r="1" customFormat="false" ht="12.75" hidden="false" customHeight="true" outlineLevel="0" collapsed="false">
      <c r="D1" s="1" t="s">
        <v>0</v>
      </c>
      <c r="F1" s="2"/>
      <c r="G1" s="2"/>
      <c r="H1" s="1" t="s">
        <v>1</v>
      </c>
      <c r="I1" s="2"/>
      <c r="J1" s="2"/>
      <c r="L1" s="3" t="s">
        <v>2</v>
      </c>
      <c r="M1" s="3" t="s">
        <v>3</v>
      </c>
      <c r="O1" s="3" t="s">
        <v>4</v>
      </c>
      <c r="P1" s="3"/>
      <c r="Q1" s="3" t="s">
        <v>5</v>
      </c>
      <c r="R1" s="3"/>
      <c r="U1" s="3"/>
      <c r="W1" s="4" t="s">
        <v>6</v>
      </c>
      <c r="X1" s="4" t="s">
        <v>7</v>
      </c>
      <c r="Y1" s="4" t="s">
        <v>8</v>
      </c>
      <c r="Z1" s="5"/>
      <c r="AA1" s="5" t="s">
        <v>9</v>
      </c>
      <c r="AB1" s="6"/>
      <c r="AC1" s="6"/>
      <c r="AD1" s="7"/>
      <c r="AE1" s="7" t="s">
        <v>10</v>
      </c>
      <c r="AF1" s="8"/>
      <c r="AG1" s="8"/>
      <c r="AH1" s="9" t="s">
        <v>11</v>
      </c>
      <c r="AI1" s="10"/>
      <c r="AJ1" s="10" t="s">
        <v>12</v>
      </c>
      <c r="AK1" s="10"/>
      <c r="AL1" s="10" t="s">
        <v>12</v>
      </c>
      <c r="AM1" s="11" t="s">
        <v>13</v>
      </c>
      <c r="AN1" s="12" t="s">
        <v>14</v>
      </c>
      <c r="AO1" s="13" t="s">
        <v>15</v>
      </c>
      <c r="AP1" s="13"/>
      <c r="AQ1" s="13" t="s">
        <v>16</v>
      </c>
    </row>
    <row r="2" customFormat="false" ht="12.75" hidden="false" customHeight="true" outlineLevel="0" collapsed="false">
      <c r="A2" s="3" t="s">
        <v>17</v>
      </c>
      <c r="B2" s="3"/>
      <c r="C2" s="3"/>
      <c r="D2" s="14" t="s">
        <v>18</v>
      </c>
      <c r="E2" s="14" t="s">
        <v>19</v>
      </c>
      <c r="F2" s="2" t="s">
        <v>20</v>
      </c>
      <c r="G2" s="15" t="s">
        <v>21</v>
      </c>
      <c r="H2" s="14" t="s">
        <v>22</v>
      </c>
      <c r="I2" s="2" t="s">
        <v>23</v>
      </c>
      <c r="J2" s="15" t="s">
        <v>21</v>
      </c>
      <c r="K2" s="3" t="s">
        <v>24</v>
      </c>
      <c r="L2" s="3"/>
      <c r="M2" s="3" t="s">
        <v>25</v>
      </c>
      <c r="N2" s="3" t="s">
        <v>26</v>
      </c>
      <c r="O2" s="3" t="s">
        <v>25</v>
      </c>
      <c r="P2" s="3" t="s">
        <v>26</v>
      </c>
      <c r="Q2" s="16" t="s">
        <v>27</v>
      </c>
      <c r="R2" s="16" t="s">
        <v>28</v>
      </c>
      <c r="S2" s="16" t="s">
        <v>29</v>
      </c>
      <c r="T2" s="16" t="s">
        <v>30</v>
      </c>
      <c r="U2" s="16" t="s">
        <v>31</v>
      </c>
      <c r="V2" s="16" t="s">
        <v>32</v>
      </c>
      <c r="W2" s="4" t="s">
        <v>33</v>
      </c>
      <c r="X2" s="4" t="s">
        <v>34</v>
      </c>
      <c r="Y2" s="4" t="s">
        <v>35</v>
      </c>
      <c r="Z2" s="17" t="s">
        <v>36</v>
      </c>
      <c r="AA2" s="17" t="s">
        <v>2</v>
      </c>
      <c r="AB2" s="5" t="s">
        <v>37</v>
      </c>
      <c r="AC2" s="5" t="s">
        <v>29</v>
      </c>
      <c r="AD2" s="7" t="s">
        <v>36</v>
      </c>
      <c r="AE2" s="7" t="s">
        <v>2</v>
      </c>
      <c r="AF2" s="7" t="s">
        <v>37</v>
      </c>
      <c r="AG2" s="18" t="s">
        <v>29</v>
      </c>
      <c r="AH2" s="9" t="s">
        <v>38</v>
      </c>
      <c r="AI2" s="10" t="s">
        <v>36</v>
      </c>
      <c r="AJ2" s="10" t="s">
        <v>2</v>
      </c>
      <c r="AK2" s="10" t="s">
        <v>37</v>
      </c>
      <c r="AL2" s="10" t="s">
        <v>29</v>
      </c>
      <c r="AM2" s="11" t="s">
        <v>39</v>
      </c>
      <c r="AN2" s="12" t="s">
        <v>39</v>
      </c>
      <c r="AO2" s="13" t="s">
        <v>40</v>
      </c>
      <c r="AP2" s="13" t="s">
        <v>41</v>
      </c>
      <c r="AQ2" s="13" t="s">
        <v>36</v>
      </c>
    </row>
    <row r="3" customFormat="false" ht="12.75" hidden="false" customHeight="true" outlineLevel="0" collapsed="false">
      <c r="A3" s="14" t="s">
        <v>42</v>
      </c>
      <c r="B3" s="14"/>
      <c r="C3" s="19"/>
      <c r="D3" s="14" t="n">
        <v>0</v>
      </c>
      <c r="E3" s="14" t="n">
        <v>0</v>
      </c>
      <c r="F3" s="2" t="n">
        <v>0</v>
      </c>
      <c r="G3" s="2" t="n">
        <f aca="false">F3</f>
        <v>0</v>
      </c>
      <c r="H3" s="20" t="n">
        <v>43957</v>
      </c>
      <c r="I3" s="2"/>
      <c r="J3" s="2"/>
      <c r="K3" s="14" t="s">
        <v>43</v>
      </c>
      <c r="Y3" s="3" t="s">
        <v>44</v>
      </c>
      <c r="AO3" s="3" t="s">
        <v>45</v>
      </c>
      <c r="AP3" s="3" t="s">
        <v>45</v>
      </c>
    </row>
    <row r="4" customFormat="false" ht="12.75" hidden="false" customHeight="true" outlineLevel="0" collapsed="false">
      <c r="A4" s="14" t="s">
        <v>46</v>
      </c>
      <c r="B4" s="14"/>
      <c r="C4" s="21" t="n">
        <v>17</v>
      </c>
      <c r="D4" s="14" t="n">
        <v>172</v>
      </c>
      <c r="E4" s="14" t="n">
        <v>50</v>
      </c>
      <c r="F4" s="2" t="n">
        <f aca="false">E4+D4</f>
        <v>222</v>
      </c>
      <c r="G4" s="2" t="n">
        <f aca="false">F4</f>
        <v>222</v>
      </c>
      <c r="H4" s="20" t="n">
        <v>43974</v>
      </c>
      <c r="I4" s="2" t="n">
        <f aca="false">H4-H3</f>
        <v>17</v>
      </c>
      <c r="J4" s="2" t="n">
        <f aca="false">I4+I3</f>
        <v>17</v>
      </c>
      <c r="K4" s="14" t="s">
        <v>43</v>
      </c>
      <c r="Y4" s="3" t="s">
        <v>44</v>
      </c>
    </row>
    <row r="5" customFormat="false" ht="12.75" hidden="false" customHeight="true" outlineLevel="0" collapsed="false">
      <c r="A5" s="14" t="s">
        <v>47</v>
      </c>
      <c r="B5" s="14"/>
      <c r="C5" s="21" t="n">
        <v>17</v>
      </c>
      <c r="D5" s="14" t="n">
        <v>216</v>
      </c>
      <c r="E5" s="14" t="n">
        <v>100</v>
      </c>
      <c r="F5" s="2" t="n">
        <f aca="false">E5+D5</f>
        <v>316</v>
      </c>
      <c r="G5" s="2" t="n">
        <f aca="false">F5+G4</f>
        <v>538</v>
      </c>
      <c r="H5" s="20" t="n">
        <v>43974</v>
      </c>
      <c r="I5" s="2" t="n">
        <f aca="false">H5-H4</f>
        <v>0</v>
      </c>
      <c r="J5" s="2" t="n">
        <f aca="false">I5+I4</f>
        <v>17</v>
      </c>
      <c r="K5" s="14" t="s">
        <v>43</v>
      </c>
      <c r="M5" s="3" t="s">
        <v>48</v>
      </c>
      <c r="N5" s="3" t="s">
        <v>48</v>
      </c>
      <c r="O5" s="3"/>
      <c r="P5" s="3"/>
      <c r="Y5" s="3" t="s">
        <v>44</v>
      </c>
    </row>
    <row r="6" customFormat="false" ht="12.75" hidden="false" customHeight="true" outlineLevel="0" collapsed="false">
      <c r="D6" s="14" t="n">
        <v>252</v>
      </c>
      <c r="E6" s="14" t="n">
        <v>100</v>
      </c>
      <c r="F6" s="2" t="n">
        <f aca="false">E6+D6</f>
        <v>352</v>
      </c>
      <c r="G6" s="2" t="n">
        <f aca="false">F6+G5</f>
        <v>890</v>
      </c>
      <c r="H6" s="20" t="n">
        <v>43983</v>
      </c>
      <c r="I6" s="2" t="n">
        <f aca="false">H6-H5</f>
        <v>9</v>
      </c>
      <c r="J6" s="2" t="n">
        <f aca="false">I6+J5</f>
        <v>26</v>
      </c>
      <c r="K6" s="14" t="s">
        <v>49</v>
      </c>
      <c r="M6" s="3" t="s">
        <v>50</v>
      </c>
      <c r="N6" s="3" t="s">
        <v>50</v>
      </c>
      <c r="O6" s="3"/>
      <c r="P6" s="3"/>
      <c r="Y6" s="3" t="s">
        <v>44</v>
      </c>
    </row>
    <row r="7" customFormat="false" ht="12.75" hidden="false" customHeight="true" outlineLevel="0" collapsed="false">
      <c r="A7" s="14" t="s">
        <v>51</v>
      </c>
      <c r="B7" s="14"/>
      <c r="C7" s="21" t="n">
        <v>31</v>
      </c>
      <c r="D7" s="14" t="n">
        <v>136</v>
      </c>
      <c r="E7" s="14" t="n">
        <v>132</v>
      </c>
      <c r="F7" s="2" t="n">
        <f aca="false">E7+D7</f>
        <v>268</v>
      </c>
      <c r="G7" s="2" t="n">
        <f aca="false">F7+G6</f>
        <v>1158</v>
      </c>
      <c r="H7" s="20" t="n">
        <v>43988</v>
      </c>
      <c r="I7" s="2" t="n">
        <f aca="false">H7-H6</f>
        <v>5</v>
      </c>
      <c r="J7" s="2" t="n">
        <f aca="false">I7+J6</f>
        <v>31</v>
      </c>
      <c r="K7" s="14" t="s">
        <v>52</v>
      </c>
      <c r="M7" s="3" t="s">
        <v>53</v>
      </c>
      <c r="N7" s="3" t="s">
        <v>50</v>
      </c>
      <c r="O7" s="3"/>
      <c r="P7" s="3"/>
      <c r="Y7" s="3" t="s">
        <v>44</v>
      </c>
    </row>
    <row r="8" customFormat="false" ht="12.75" hidden="false" customHeight="true" outlineLevel="0" collapsed="false">
      <c r="A8" s="3" t="s">
        <v>54</v>
      </c>
      <c r="B8" s="3"/>
      <c r="C8" s="21" t="n">
        <v>32</v>
      </c>
      <c r="D8" s="14" t="n">
        <v>56</v>
      </c>
      <c r="E8" s="3" t="n">
        <v>10</v>
      </c>
      <c r="F8" s="2" t="n">
        <f aca="false">E8+D8</f>
        <v>66</v>
      </c>
      <c r="G8" s="2" t="n">
        <f aca="false">F8+G7</f>
        <v>1224</v>
      </c>
      <c r="H8" s="20" t="n">
        <v>43989</v>
      </c>
      <c r="I8" s="2" t="n">
        <f aca="false">H8-H7</f>
        <v>1</v>
      </c>
      <c r="J8" s="2" t="n">
        <f aca="false">I8+J7</f>
        <v>32</v>
      </c>
      <c r="K8" s="14" t="s">
        <v>52</v>
      </c>
      <c r="M8" s="3" t="s">
        <v>53</v>
      </c>
      <c r="N8" s="3" t="s">
        <v>50</v>
      </c>
      <c r="Y8" s="3" t="s">
        <v>44</v>
      </c>
    </row>
    <row r="9" customFormat="false" ht="12.75" hidden="false" customHeight="true" outlineLevel="0" collapsed="false">
      <c r="A9" s="14" t="s">
        <v>55</v>
      </c>
      <c r="B9" s="14"/>
      <c r="C9" s="21" t="n">
        <v>37</v>
      </c>
      <c r="D9" s="14" t="n">
        <v>92</v>
      </c>
      <c r="E9" s="14" t="n">
        <v>50</v>
      </c>
      <c r="F9" s="2" t="n">
        <f aca="false">E9+D9</f>
        <v>142</v>
      </c>
      <c r="G9" s="2" t="n">
        <f aca="false">F9+G8</f>
        <v>1366</v>
      </c>
      <c r="H9" s="20" t="n">
        <v>43994</v>
      </c>
      <c r="I9" s="2" t="n">
        <f aca="false">H9-H8</f>
        <v>5</v>
      </c>
      <c r="J9" s="2" t="n">
        <f aca="false">I9+J8</f>
        <v>37</v>
      </c>
      <c r="K9" s="14" t="s">
        <v>52</v>
      </c>
      <c r="L9" s="14" t="n">
        <v>1</v>
      </c>
      <c r="M9" s="3" t="s">
        <v>53</v>
      </c>
      <c r="N9" s="3" t="s">
        <v>50</v>
      </c>
      <c r="X9" s="3" t="s">
        <v>44</v>
      </c>
      <c r="Y9" s="3" t="s">
        <v>44</v>
      </c>
    </row>
    <row r="10" customFormat="false" ht="12.75" hidden="false" customHeight="true" outlineLevel="0" collapsed="false">
      <c r="D10" s="14" t="n">
        <v>20</v>
      </c>
      <c r="E10" s="14" t="n">
        <v>20</v>
      </c>
      <c r="F10" s="2" t="n">
        <f aca="false">E10+D10</f>
        <v>40</v>
      </c>
      <c r="G10" s="2" t="n">
        <f aca="false">F10+G9</f>
        <v>1406</v>
      </c>
      <c r="H10" s="20" t="n">
        <v>43995</v>
      </c>
      <c r="I10" s="2" t="n">
        <f aca="false">H10-H9</f>
        <v>1</v>
      </c>
      <c r="J10" s="2" t="n">
        <f aca="false">I10+J9</f>
        <v>38</v>
      </c>
      <c r="K10" s="14" t="s">
        <v>52</v>
      </c>
      <c r="L10" s="14" t="n">
        <v>2</v>
      </c>
      <c r="M10" s="3" t="s">
        <v>53</v>
      </c>
      <c r="N10" s="3" t="s">
        <v>50</v>
      </c>
      <c r="Y10" s="3" t="s">
        <v>44</v>
      </c>
    </row>
    <row r="11" customFormat="false" ht="12.75" hidden="false" customHeight="true" outlineLevel="0" collapsed="false">
      <c r="D11" s="14" t="n">
        <v>37</v>
      </c>
      <c r="E11" s="3" t="n">
        <v>10</v>
      </c>
      <c r="F11" s="2" t="n">
        <f aca="false">E11+D11</f>
        <v>47</v>
      </c>
      <c r="G11" s="2" t="n">
        <f aca="false">F11+G10</f>
        <v>1453</v>
      </c>
      <c r="H11" s="20" t="n">
        <v>43996</v>
      </c>
      <c r="I11" s="2" t="n">
        <f aca="false">H11-H10</f>
        <v>1</v>
      </c>
      <c r="J11" s="2" t="n">
        <f aca="false">I11+J10</f>
        <v>39</v>
      </c>
      <c r="K11" s="14" t="s">
        <v>52</v>
      </c>
      <c r="Y11" s="3" t="s">
        <v>44</v>
      </c>
    </row>
    <row r="12" customFormat="false" ht="12.75" hidden="false" customHeight="true" outlineLevel="0" collapsed="false">
      <c r="A12" s="14" t="s">
        <v>56</v>
      </c>
      <c r="B12" s="14"/>
      <c r="C12" s="21" t="n">
        <v>42</v>
      </c>
      <c r="D12" s="14" t="n">
        <v>75</v>
      </c>
      <c r="E12" s="3" t="n">
        <v>10</v>
      </c>
      <c r="F12" s="2" t="n">
        <f aca="false">E12+D12</f>
        <v>85</v>
      </c>
      <c r="G12" s="2" t="n">
        <f aca="false">F12+G11</f>
        <v>1538</v>
      </c>
      <c r="H12" s="20" t="n">
        <v>43999</v>
      </c>
      <c r="I12" s="2" t="n">
        <f aca="false">H12-H11</f>
        <v>3</v>
      </c>
      <c r="J12" s="2" t="n">
        <f aca="false">I12+J11</f>
        <v>42</v>
      </c>
      <c r="K12" s="14" t="s">
        <v>52</v>
      </c>
      <c r="L12" s="14" t="n">
        <v>3</v>
      </c>
      <c r="Y12" s="3" t="s">
        <v>44</v>
      </c>
    </row>
    <row r="13" customFormat="false" ht="12.75" hidden="false" customHeight="true" outlineLevel="0" collapsed="false">
      <c r="D13" s="14" t="n">
        <v>75</v>
      </c>
      <c r="E13" s="14" t="n">
        <v>50</v>
      </c>
      <c r="F13" s="2" t="n">
        <f aca="false">E13+D13</f>
        <v>125</v>
      </c>
      <c r="G13" s="2" t="n">
        <f aca="false">F13+G12</f>
        <v>1663</v>
      </c>
      <c r="H13" s="20" t="n">
        <v>44012</v>
      </c>
      <c r="I13" s="2" t="n">
        <f aca="false">H13-H12</f>
        <v>13</v>
      </c>
      <c r="J13" s="2" t="n">
        <f aca="false">I13+J12</f>
        <v>55</v>
      </c>
      <c r="K13" s="14" t="s">
        <v>52</v>
      </c>
      <c r="L13" s="14" t="n">
        <v>4</v>
      </c>
      <c r="Y13" s="3" t="s">
        <v>44</v>
      </c>
    </row>
    <row r="14" customFormat="false" ht="12.75" hidden="false" customHeight="true" outlineLevel="0" collapsed="false">
      <c r="D14" s="14" t="n">
        <v>254</v>
      </c>
      <c r="E14" s="14" t="n">
        <v>10</v>
      </c>
      <c r="F14" s="2" t="n">
        <f aca="false">E14+D14</f>
        <v>264</v>
      </c>
      <c r="G14" s="2" t="n">
        <f aca="false">F14+G13</f>
        <v>1927</v>
      </c>
      <c r="H14" s="20" t="n">
        <v>44013</v>
      </c>
      <c r="I14" s="2" t="n">
        <f aca="false">H14-H13</f>
        <v>1</v>
      </c>
      <c r="J14" s="2" t="n">
        <f aca="false">I14+J13</f>
        <v>56</v>
      </c>
      <c r="K14" s="14" t="s">
        <v>57</v>
      </c>
      <c r="Y14" s="3" t="s">
        <v>44</v>
      </c>
    </row>
    <row r="15" customFormat="false" ht="12.75" hidden="false" customHeight="true" outlineLevel="0" collapsed="false">
      <c r="D15" s="14" t="n">
        <v>143</v>
      </c>
      <c r="E15" s="3" t="n">
        <v>10</v>
      </c>
      <c r="F15" s="2" t="n">
        <f aca="false">E15+D15</f>
        <v>153</v>
      </c>
      <c r="G15" s="2" t="n">
        <f aca="false">F15+G14</f>
        <v>2080</v>
      </c>
      <c r="H15" s="20" t="n">
        <v>44014</v>
      </c>
      <c r="I15" s="2" t="n">
        <f aca="false">H15-H14</f>
        <v>1</v>
      </c>
      <c r="J15" s="2" t="n">
        <f aca="false">I15+J14</f>
        <v>57</v>
      </c>
      <c r="K15" s="14" t="s">
        <v>57</v>
      </c>
      <c r="Y15" s="3" t="s">
        <v>44</v>
      </c>
    </row>
    <row r="16" customFormat="false" ht="12.75" hidden="false" customHeight="true" outlineLevel="0" collapsed="false">
      <c r="D16" s="3" t="n">
        <v>0</v>
      </c>
      <c r="E16" s="3" t="n">
        <v>20</v>
      </c>
      <c r="F16" s="2" t="n">
        <f aca="false">E16+D16</f>
        <v>20</v>
      </c>
      <c r="G16" s="2" t="n">
        <f aca="false">F16+G15</f>
        <v>2100</v>
      </c>
      <c r="H16" s="20" t="n">
        <v>44015</v>
      </c>
      <c r="I16" s="2" t="n">
        <f aca="false">H16-H15</f>
        <v>1</v>
      </c>
      <c r="J16" s="2" t="n">
        <f aca="false">I16+J15</f>
        <v>58</v>
      </c>
      <c r="K16" s="14" t="s">
        <v>57</v>
      </c>
      <c r="Y16" s="3" t="s">
        <v>44</v>
      </c>
    </row>
    <row r="17" customFormat="false" ht="12.75" hidden="false" customHeight="true" outlineLevel="0" collapsed="false">
      <c r="D17" s="3" t="n">
        <v>0</v>
      </c>
      <c r="E17" s="3" t="n">
        <v>20</v>
      </c>
      <c r="F17" s="2" t="n">
        <f aca="false">E17+D17</f>
        <v>20</v>
      </c>
      <c r="G17" s="2" t="n">
        <f aca="false">F17+G16</f>
        <v>2120</v>
      </c>
      <c r="H17" s="20" t="n">
        <v>44016</v>
      </c>
      <c r="I17" s="2" t="n">
        <f aca="false">H17-H16</f>
        <v>1</v>
      </c>
      <c r="J17" s="2" t="n">
        <f aca="false">I17+J16</f>
        <v>59</v>
      </c>
      <c r="K17" s="14" t="s">
        <v>57</v>
      </c>
      <c r="Y17" s="3" t="s">
        <v>44</v>
      </c>
    </row>
    <row r="18" customFormat="false" ht="12.75" hidden="false" customHeight="true" outlineLevel="0" collapsed="false">
      <c r="D18" s="14" t="n">
        <v>10</v>
      </c>
      <c r="E18" s="14" t="n">
        <v>5</v>
      </c>
      <c r="F18" s="2" t="n">
        <f aca="false">E18+D18</f>
        <v>15</v>
      </c>
      <c r="G18" s="2" t="n">
        <f aca="false">F18+G17</f>
        <v>2135</v>
      </c>
      <c r="H18" s="20" t="n">
        <v>44016</v>
      </c>
      <c r="I18" s="2" t="n">
        <f aca="false">H18-H17</f>
        <v>0</v>
      </c>
      <c r="J18" s="2" t="n">
        <f aca="false">I18+J17</f>
        <v>59</v>
      </c>
      <c r="K18" s="14" t="s">
        <v>57</v>
      </c>
      <c r="Y18" s="3" t="s">
        <v>44</v>
      </c>
    </row>
    <row r="19" customFormat="false" ht="12.75" hidden="false" customHeight="true" outlineLevel="0" collapsed="false">
      <c r="D19" s="14" t="n">
        <v>110</v>
      </c>
      <c r="E19" s="14" t="n">
        <v>100</v>
      </c>
      <c r="F19" s="2" t="n">
        <f aca="false">E19+D19</f>
        <v>210</v>
      </c>
      <c r="G19" s="2" t="n">
        <f aca="false">F19+G18</f>
        <v>2345</v>
      </c>
      <c r="H19" s="20" t="n">
        <v>44016</v>
      </c>
      <c r="I19" s="2" t="n">
        <f aca="false">H19-H18</f>
        <v>0</v>
      </c>
      <c r="J19" s="2" t="n">
        <f aca="false">I19+J18</f>
        <v>59</v>
      </c>
      <c r="K19" s="14" t="s">
        <v>57</v>
      </c>
      <c r="L19" s="14" t="n">
        <v>5</v>
      </c>
      <c r="Y19" s="3" t="s">
        <v>44</v>
      </c>
    </row>
    <row r="20" customFormat="false" ht="12.75" hidden="false" customHeight="true" outlineLevel="0" collapsed="false">
      <c r="D20" s="14" t="n">
        <v>261</v>
      </c>
      <c r="E20" s="14" t="n">
        <v>30</v>
      </c>
      <c r="F20" s="2" t="n">
        <f aca="false">E20+D20</f>
        <v>291</v>
      </c>
      <c r="G20" s="2" t="n">
        <f aca="false">F20+G19</f>
        <v>2636</v>
      </c>
      <c r="H20" s="20" t="n">
        <v>44021</v>
      </c>
      <c r="I20" s="2" t="n">
        <f aca="false">H20-H19</f>
        <v>5</v>
      </c>
      <c r="J20" s="2" t="n">
        <f aca="false">I20+J19</f>
        <v>64</v>
      </c>
      <c r="K20" s="14" t="s">
        <v>57</v>
      </c>
      <c r="Y20" s="3" t="s">
        <v>44</v>
      </c>
    </row>
    <row r="21" customFormat="false" ht="12.75" hidden="false" customHeight="true" outlineLevel="0" collapsed="false">
      <c r="D21" s="14" t="n">
        <v>260</v>
      </c>
      <c r="E21" s="14" t="n">
        <v>40</v>
      </c>
      <c r="F21" s="2" t="n">
        <f aca="false">E21+D21</f>
        <v>300</v>
      </c>
      <c r="G21" s="2" t="n">
        <f aca="false">F21+G20</f>
        <v>2936</v>
      </c>
      <c r="H21" s="20" t="n">
        <v>44022</v>
      </c>
      <c r="I21" s="2" t="n">
        <f aca="false">H21-H20</f>
        <v>1</v>
      </c>
      <c r="J21" s="2" t="n">
        <f aca="false">I21+J20</f>
        <v>65</v>
      </c>
      <c r="K21" s="14" t="s">
        <v>57</v>
      </c>
      <c r="L21" s="14" t="n">
        <v>6</v>
      </c>
      <c r="Y21" s="3" t="s">
        <v>44</v>
      </c>
    </row>
    <row r="22" customFormat="false" ht="12.75" hidden="false" customHeight="true" outlineLevel="0" collapsed="false">
      <c r="D22" s="3" t="n">
        <v>44.6</v>
      </c>
      <c r="E22" s="3" t="n">
        <v>20</v>
      </c>
      <c r="F22" s="2" t="n">
        <f aca="false">E22+D22</f>
        <v>64.6</v>
      </c>
      <c r="G22" s="2" t="n">
        <f aca="false">F22+G21</f>
        <v>3000.6</v>
      </c>
      <c r="H22" s="20" t="n">
        <v>44023</v>
      </c>
      <c r="I22" s="2" t="n">
        <f aca="false">H22-H21</f>
        <v>1</v>
      </c>
      <c r="J22" s="2" t="n">
        <f aca="false">I22+J21</f>
        <v>66</v>
      </c>
      <c r="K22" s="14" t="s">
        <v>58</v>
      </c>
      <c r="Y22" s="3" t="s">
        <v>44</v>
      </c>
    </row>
    <row r="23" customFormat="false" ht="12.75" hidden="false" customHeight="true" outlineLevel="0" collapsed="false">
      <c r="D23" s="3" t="n">
        <v>97.2</v>
      </c>
      <c r="E23" s="3" t="n">
        <v>5</v>
      </c>
      <c r="F23" s="2" t="n">
        <f aca="false">E23+D23</f>
        <v>102.2</v>
      </c>
      <c r="G23" s="2" t="n">
        <f aca="false">F23+G22</f>
        <v>3102.8</v>
      </c>
      <c r="H23" s="20" t="n">
        <v>44024</v>
      </c>
      <c r="I23" s="2" t="n">
        <f aca="false">H23-H22</f>
        <v>1</v>
      </c>
      <c r="J23" s="2" t="n">
        <f aca="false">I23+J22</f>
        <v>67</v>
      </c>
      <c r="K23" s="14" t="s">
        <v>58</v>
      </c>
      <c r="Y23" s="3" t="s">
        <v>44</v>
      </c>
    </row>
    <row r="24" customFormat="false" ht="12.75" hidden="false" customHeight="true" outlineLevel="0" collapsed="false">
      <c r="D24" s="3" t="n">
        <v>225</v>
      </c>
      <c r="E24" s="3" t="n">
        <v>20</v>
      </c>
      <c r="F24" s="2" t="n">
        <f aca="false">E24+D24</f>
        <v>245</v>
      </c>
      <c r="G24" s="2" t="n">
        <f aca="false">F24+G23</f>
        <v>3347.8</v>
      </c>
      <c r="H24" s="20" t="n">
        <v>44028</v>
      </c>
      <c r="I24" s="2" t="n">
        <f aca="false">H24-H23</f>
        <v>4</v>
      </c>
      <c r="J24" s="2" t="n">
        <f aca="false">I24+J23</f>
        <v>71</v>
      </c>
      <c r="K24" s="14" t="s">
        <v>58</v>
      </c>
      <c r="Y24" s="3" t="s">
        <v>44</v>
      </c>
    </row>
    <row r="25" customFormat="false" ht="12.75" hidden="false" customHeight="true" outlineLevel="0" collapsed="false">
      <c r="D25" s="3" t="n">
        <v>130</v>
      </c>
      <c r="E25" s="3" t="n">
        <v>5</v>
      </c>
      <c r="F25" s="2" t="n">
        <f aca="false">E25+D25</f>
        <v>135</v>
      </c>
      <c r="G25" s="2" t="n">
        <f aca="false">F25+G24</f>
        <v>3482.8</v>
      </c>
      <c r="H25" s="20" t="n">
        <v>44028</v>
      </c>
      <c r="I25" s="2" t="n">
        <f aca="false">H25-H24</f>
        <v>0</v>
      </c>
      <c r="J25" s="2" t="n">
        <f aca="false">I25+J24</f>
        <v>71</v>
      </c>
      <c r="K25" s="14" t="s">
        <v>58</v>
      </c>
      <c r="Y25" s="3" t="s">
        <v>44</v>
      </c>
    </row>
    <row r="26" customFormat="false" ht="12.75" hidden="false" customHeight="true" outlineLevel="0" collapsed="false">
      <c r="D26" s="3" t="n">
        <v>478</v>
      </c>
      <c r="E26" s="3" t="n">
        <v>10</v>
      </c>
      <c r="F26" s="2" t="n">
        <f aca="false">E26+D26</f>
        <v>488</v>
      </c>
      <c r="G26" s="2" t="n">
        <f aca="false">F26+G25</f>
        <v>3970.8</v>
      </c>
      <c r="H26" s="20" t="n">
        <v>44029</v>
      </c>
      <c r="I26" s="2" t="n">
        <f aca="false">H26-H25</f>
        <v>1</v>
      </c>
      <c r="J26" s="2" t="n">
        <f aca="false">I26+J25</f>
        <v>72</v>
      </c>
      <c r="K26" s="14" t="s">
        <v>57</v>
      </c>
      <c r="Y26" s="3" t="s">
        <v>44</v>
      </c>
    </row>
    <row r="27" customFormat="false" ht="12.75" hidden="false" customHeight="true" outlineLevel="0" collapsed="false">
      <c r="D27" s="3" t="n">
        <v>295</v>
      </c>
      <c r="E27" s="3" t="n">
        <v>10</v>
      </c>
      <c r="F27" s="2" t="n">
        <f aca="false">E27+D27</f>
        <v>305</v>
      </c>
      <c r="G27" s="2" t="n">
        <f aca="false">F27+G26</f>
        <v>4275.8</v>
      </c>
      <c r="H27" s="20" t="n">
        <v>44030</v>
      </c>
      <c r="I27" s="2" t="n">
        <f aca="false">H27-H26</f>
        <v>1</v>
      </c>
      <c r="J27" s="2" t="n">
        <f aca="false">I27+J26</f>
        <v>73</v>
      </c>
      <c r="K27" s="14" t="s">
        <v>57</v>
      </c>
      <c r="Y27" s="3" t="s">
        <v>44</v>
      </c>
    </row>
    <row r="28" customFormat="false" ht="12.75" hidden="false" customHeight="true" outlineLevel="0" collapsed="false">
      <c r="D28" s="3" t="n">
        <v>132</v>
      </c>
      <c r="E28" s="3" t="n">
        <v>5</v>
      </c>
      <c r="F28" s="2" t="n">
        <f aca="false">E28+D28</f>
        <v>137</v>
      </c>
      <c r="G28" s="2" t="n">
        <f aca="false">F28+G27</f>
        <v>4412.8</v>
      </c>
      <c r="H28" s="20" t="n">
        <v>44031</v>
      </c>
      <c r="I28" s="2" t="n">
        <f aca="false">H28-H27</f>
        <v>1</v>
      </c>
      <c r="J28" s="2" t="n">
        <f aca="false">I28+J27</f>
        <v>74</v>
      </c>
      <c r="K28" s="14" t="s">
        <v>57</v>
      </c>
      <c r="Y28" s="3" t="s">
        <v>44</v>
      </c>
    </row>
    <row r="29" customFormat="false" ht="12.75" hidden="false" customHeight="true" outlineLevel="0" collapsed="false">
      <c r="D29" s="3" t="n">
        <v>295</v>
      </c>
      <c r="E29" s="3" t="n">
        <v>10</v>
      </c>
      <c r="F29" s="2" t="n">
        <f aca="false">E29+D29</f>
        <v>305</v>
      </c>
      <c r="G29" s="2" t="n">
        <f aca="false">F29+G28</f>
        <v>4717.8</v>
      </c>
      <c r="H29" s="20" t="n">
        <v>44032</v>
      </c>
      <c r="I29" s="2" t="n">
        <f aca="false">H29-H28</f>
        <v>1</v>
      </c>
      <c r="J29" s="2" t="n">
        <f aca="false">I29+J28</f>
        <v>75</v>
      </c>
      <c r="K29" s="14" t="s">
        <v>52</v>
      </c>
      <c r="Y29" s="3" t="s">
        <v>44</v>
      </c>
    </row>
    <row r="30" customFormat="false" ht="12.75" hidden="false" customHeight="true" outlineLevel="0" collapsed="false">
      <c r="D30" s="3" t="n">
        <v>65.3</v>
      </c>
      <c r="E30" s="3" t="n">
        <v>5</v>
      </c>
      <c r="F30" s="2" t="n">
        <f aca="false">E30+D30</f>
        <v>70.3</v>
      </c>
      <c r="G30" s="2" t="n">
        <f aca="false">F30+G29</f>
        <v>4788.1</v>
      </c>
      <c r="H30" s="20" t="n">
        <v>44033</v>
      </c>
      <c r="I30" s="2" t="n">
        <f aca="false">H30-H29</f>
        <v>1</v>
      </c>
      <c r="J30" s="2" t="n">
        <f aca="false">I30+J29</f>
        <v>76</v>
      </c>
      <c r="K30" s="14" t="s">
        <v>52</v>
      </c>
      <c r="Y30" s="3" t="s">
        <v>44</v>
      </c>
    </row>
    <row r="31" customFormat="false" ht="12.75" hidden="false" customHeight="true" outlineLevel="0" collapsed="false">
      <c r="D31" s="3" t="n">
        <v>65.3</v>
      </c>
      <c r="E31" s="3" t="n">
        <v>5</v>
      </c>
      <c r="F31" s="2" t="n">
        <f aca="false">E31+D31</f>
        <v>70.3</v>
      </c>
      <c r="G31" s="2" t="n">
        <f aca="false">F31+G30</f>
        <v>4858.4</v>
      </c>
      <c r="H31" s="20" t="n">
        <v>44033</v>
      </c>
      <c r="I31" s="2" t="n">
        <f aca="false">H31-H30</f>
        <v>0</v>
      </c>
      <c r="J31" s="2" t="n">
        <f aca="false">I31+J30</f>
        <v>76</v>
      </c>
      <c r="K31" s="14" t="s">
        <v>52</v>
      </c>
      <c r="Y31" s="3" t="s">
        <v>44</v>
      </c>
    </row>
    <row r="32" customFormat="false" ht="12.75" hidden="false" customHeight="true" outlineLevel="0" collapsed="false">
      <c r="D32" s="3" t="n">
        <v>295</v>
      </c>
      <c r="E32" s="3" t="n">
        <v>50</v>
      </c>
      <c r="F32" s="2" t="n">
        <f aca="false">E32+D32</f>
        <v>345</v>
      </c>
      <c r="G32" s="2" t="n">
        <f aca="false">F32+G31</f>
        <v>5203.4</v>
      </c>
      <c r="H32" s="20" t="n">
        <v>44034</v>
      </c>
      <c r="I32" s="2" t="n">
        <f aca="false">H32-H31</f>
        <v>1</v>
      </c>
      <c r="J32" s="2" t="n">
        <f aca="false">I32+J31</f>
        <v>77</v>
      </c>
      <c r="K32" s="14" t="s">
        <v>49</v>
      </c>
      <c r="Y32" s="3" t="s">
        <v>44</v>
      </c>
    </row>
    <row r="33" customFormat="false" ht="12.75" hidden="false" customHeight="true" outlineLevel="0" collapsed="false">
      <c r="D33" s="3" t="n">
        <v>214</v>
      </c>
      <c r="E33" s="3" t="n">
        <v>5</v>
      </c>
      <c r="F33" s="2" t="n">
        <f aca="false">E33+D33</f>
        <v>219</v>
      </c>
      <c r="G33" s="2" t="n">
        <f aca="false">F33+G32</f>
        <v>5422.4</v>
      </c>
      <c r="H33" s="20" t="n">
        <v>44054</v>
      </c>
      <c r="I33" s="2" t="n">
        <f aca="false">H33-H32</f>
        <v>20</v>
      </c>
      <c r="J33" s="2" t="n">
        <f aca="false">I33+J32</f>
        <v>97</v>
      </c>
      <c r="K33" s="14" t="s">
        <v>49</v>
      </c>
      <c r="Y33" s="3" t="s">
        <v>44</v>
      </c>
    </row>
    <row r="34" customFormat="false" ht="12.75" hidden="false" customHeight="true" outlineLevel="0" collapsed="false">
      <c r="D34" s="3" t="n">
        <v>266</v>
      </c>
      <c r="E34" s="3" t="n">
        <v>20</v>
      </c>
      <c r="F34" s="2" t="n">
        <f aca="false">E34+D34</f>
        <v>286</v>
      </c>
      <c r="G34" s="2" t="n">
        <f aca="false">F34+G33</f>
        <v>5708.4</v>
      </c>
      <c r="H34" s="20" t="n">
        <v>44055</v>
      </c>
      <c r="I34" s="2" t="n">
        <f aca="false">H34-H33</f>
        <v>1</v>
      </c>
      <c r="J34" s="2" t="n">
        <f aca="false">I34+J33</f>
        <v>98</v>
      </c>
      <c r="K34" s="14" t="s">
        <v>59</v>
      </c>
      <c r="Y34" s="3" t="s">
        <v>44</v>
      </c>
    </row>
    <row r="35" customFormat="false" ht="12.75" hidden="false" customHeight="true" outlineLevel="0" collapsed="false">
      <c r="D35" s="3" t="n">
        <v>267</v>
      </c>
      <c r="E35" s="3" t="n">
        <v>50</v>
      </c>
      <c r="F35" s="2" t="n">
        <f aca="false">E35+D35</f>
        <v>317</v>
      </c>
      <c r="G35" s="2" t="n">
        <f aca="false">F35+G34</f>
        <v>6025.4</v>
      </c>
      <c r="H35" s="20" t="n">
        <v>44056</v>
      </c>
      <c r="I35" s="2" t="n">
        <f aca="false">H35-H34</f>
        <v>1</v>
      </c>
      <c r="J35" s="2" t="n">
        <f aca="false">I35+J34</f>
        <v>99</v>
      </c>
      <c r="K35" s="14" t="s">
        <v>59</v>
      </c>
      <c r="Y35" s="3" t="s">
        <v>44</v>
      </c>
    </row>
    <row r="36" customFormat="false" ht="12.75" hidden="false" customHeight="true" outlineLevel="0" collapsed="false">
      <c r="D36" s="3" t="n">
        <v>297</v>
      </c>
      <c r="E36" s="3" t="n">
        <v>80</v>
      </c>
      <c r="F36" s="2" t="n">
        <f aca="false">E36+D36</f>
        <v>377</v>
      </c>
      <c r="G36" s="2" t="n">
        <f aca="false">F36+G35</f>
        <v>6402.4</v>
      </c>
      <c r="H36" s="20" t="n">
        <v>44068</v>
      </c>
      <c r="I36" s="2" t="n">
        <f aca="false">H36-H35</f>
        <v>12</v>
      </c>
      <c r="J36" s="2" t="n">
        <f aca="false">I36+J35</f>
        <v>111</v>
      </c>
      <c r="K36" s="14" t="s">
        <v>60</v>
      </c>
      <c r="Y36" s="3" t="s">
        <v>44</v>
      </c>
    </row>
    <row r="37" customFormat="false" ht="12.75" hidden="false" customHeight="true" outlineLevel="0" collapsed="false">
      <c r="D37" s="3" t="n">
        <v>377</v>
      </c>
      <c r="E37" s="3" t="n">
        <v>50</v>
      </c>
      <c r="F37" s="2" t="n">
        <f aca="false">E37+D37</f>
        <v>427</v>
      </c>
      <c r="G37" s="2" t="n">
        <f aca="false">F37+G36</f>
        <v>6829.4</v>
      </c>
      <c r="H37" s="20" t="n">
        <v>44085</v>
      </c>
      <c r="I37" s="2" t="n">
        <f aca="false">H37-H36</f>
        <v>17</v>
      </c>
      <c r="J37" s="2" t="n">
        <f aca="false">I37+J36</f>
        <v>128</v>
      </c>
      <c r="K37" s="14" t="s">
        <v>60</v>
      </c>
      <c r="Y37" s="3" t="s">
        <v>44</v>
      </c>
    </row>
    <row r="38" customFormat="false" ht="12.75" hidden="false" customHeight="true" outlineLevel="0" collapsed="false">
      <c r="D38" s="3" t="n">
        <v>0</v>
      </c>
      <c r="E38" s="3" t="n">
        <v>0</v>
      </c>
      <c r="F38" s="2" t="n">
        <f aca="false">E39+D39</f>
        <v>375</v>
      </c>
      <c r="G38" s="2" t="n">
        <f aca="false">F38+G37</f>
        <v>7204.4</v>
      </c>
      <c r="H38" s="20" t="n">
        <v>44085</v>
      </c>
      <c r="I38" s="2" t="n">
        <f aca="false">H38-H37</f>
        <v>0</v>
      </c>
      <c r="J38" s="2" t="n">
        <f aca="false">I38+J37</f>
        <v>128</v>
      </c>
      <c r="K38" s="14" t="s">
        <v>60</v>
      </c>
      <c r="Y38" s="3" t="s">
        <v>44</v>
      </c>
    </row>
    <row r="39" customFormat="false" ht="12.75" hidden="false" customHeight="true" outlineLevel="0" collapsed="false">
      <c r="D39" s="3" t="n">
        <v>355</v>
      </c>
      <c r="E39" s="3" t="n">
        <v>20</v>
      </c>
      <c r="F39" s="2" t="n">
        <f aca="false">E40+D40</f>
        <v>271</v>
      </c>
      <c r="G39" s="2" t="n">
        <f aca="false">F39+G38</f>
        <v>7475.4</v>
      </c>
      <c r="H39" s="20" t="n">
        <v>44086</v>
      </c>
      <c r="I39" s="2" t="n">
        <f aca="false">H39-H38</f>
        <v>1</v>
      </c>
      <c r="J39" s="2" t="n">
        <f aca="false">I39+J38</f>
        <v>129</v>
      </c>
      <c r="K39" s="14" t="s">
        <v>60</v>
      </c>
      <c r="Y39" s="3" t="s">
        <v>44</v>
      </c>
    </row>
    <row r="40" customFormat="false" ht="12.75" hidden="false" customHeight="true" outlineLevel="0" collapsed="false">
      <c r="A40" s="14" t="s">
        <v>61</v>
      </c>
      <c r="B40" s="14"/>
      <c r="C40" s="21" t="n">
        <v>135</v>
      </c>
      <c r="D40" s="3" t="n">
        <v>231</v>
      </c>
      <c r="E40" s="3" t="n">
        <v>40</v>
      </c>
      <c r="F40" s="2" t="n">
        <f aca="false">E40+D40</f>
        <v>271</v>
      </c>
      <c r="G40" s="2" t="n">
        <f aca="false">F40+G39</f>
        <v>7746.4</v>
      </c>
      <c r="H40" s="20" t="n">
        <v>44092</v>
      </c>
      <c r="I40" s="2" t="n">
        <f aca="false">H40-H39</f>
        <v>6</v>
      </c>
      <c r="J40" s="2" t="n">
        <f aca="false">I40+J39</f>
        <v>135</v>
      </c>
      <c r="K40" s="14" t="s">
        <v>60</v>
      </c>
      <c r="Y40" s="3" t="s">
        <v>44</v>
      </c>
    </row>
    <row r="41" customFormat="false" ht="12.75" hidden="false" customHeight="true" outlineLevel="0" collapsed="false">
      <c r="D41" s="3" t="n">
        <v>129</v>
      </c>
      <c r="E41" s="3" t="n">
        <v>80</v>
      </c>
      <c r="F41" s="2" t="n">
        <f aca="false">E41+D41</f>
        <v>209</v>
      </c>
      <c r="G41" s="2" t="n">
        <f aca="false">F41+G40</f>
        <v>7955.4</v>
      </c>
      <c r="H41" s="20" t="n">
        <v>44101</v>
      </c>
      <c r="I41" s="2" t="n">
        <f aca="false">H41-H40</f>
        <v>9</v>
      </c>
      <c r="J41" s="2" t="n">
        <f aca="false">I41+J40</f>
        <v>144</v>
      </c>
      <c r="K41" s="14" t="s">
        <v>60</v>
      </c>
      <c r="Y41" s="3" t="s">
        <v>44</v>
      </c>
    </row>
    <row r="42" customFormat="false" ht="12.75" hidden="false" customHeight="true" outlineLevel="0" collapsed="false">
      <c r="A42" s="14" t="s">
        <v>62</v>
      </c>
      <c r="B42" s="14"/>
      <c r="C42" s="21" t="n">
        <v>155</v>
      </c>
      <c r="D42" s="3" t="n">
        <v>148</v>
      </c>
      <c r="E42" s="3" t="n">
        <v>80</v>
      </c>
      <c r="F42" s="2" t="n">
        <f aca="false">E42+D42</f>
        <v>228</v>
      </c>
      <c r="G42" s="2" t="n">
        <f aca="false">F42+G41</f>
        <v>8183.4</v>
      </c>
      <c r="H42" s="20" t="n">
        <v>44112</v>
      </c>
      <c r="I42" s="2" t="n">
        <f aca="false">H42-H41</f>
        <v>11</v>
      </c>
      <c r="J42" s="2" t="n">
        <f aca="false">I42+J41</f>
        <v>155</v>
      </c>
      <c r="K42" s="14" t="s">
        <v>63</v>
      </c>
      <c r="Y42" s="3" t="s">
        <v>44</v>
      </c>
    </row>
    <row r="43" customFormat="false" ht="12.75" hidden="false" customHeight="true" outlineLevel="0" collapsed="false">
      <c r="D43" s="3" t="n">
        <v>226</v>
      </c>
      <c r="E43" s="3" t="n">
        <v>50</v>
      </c>
      <c r="F43" s="2" t="n">
        <f aca="false">E43+D43</f>
        <v>276</v>
      </c>
      <c r="G43" s="2" t="n">
        <f aca="false">F43+G42</f>
        <v>8459.4</v>
      </c>
      <c r="H43" s="20" t="n">
        <v>44114</v>
      </c>
      <c r="I43" s="2" t="n">
        <f aca="false">H43-H42</f>
        <v>2</v>
      </c>
      <c r="J43" s="2" t="n">
        <f aca="false">I43+J42</f>
        <v>157</v>
      </c>
      <c r="K43" s="14" t="s">
        <v>63</v>
      </c>
      <c r="Y43" s="3" t="s">
        <v>44</v>
      </c>
    </row>
    <row r="44" customFormat="false" ht="12.75" hidden="false" customHeight="true" outlineLevel="0" collapsed="false">
      <c r="D44" s="3" t="n">
        <v>207</v>
      </c>
      <c r="E44" s="3" t="n">
        <v>0</v>
      </c>
      <c r="F44" s="2" t="n">
        <f aca="false">E44+D44</f>
        <v>207</v>
      </c>
      <c r="G44" s="2" t="n">
        <f aca="false">F44+G43</f>
        <v>8666.4</v>
      </c>
      <c r="H44" s="20" t="n">
        <v>44115</v>
      </c>
      <c r="I44" s="2" t="n">
        <f aca="false">H44-H43</f>
        <v>1</v>
      </c>
      <c r="J44" s="2" t="n">
        <f aca="false">I44+J43</f>
        <v>158</v>
      </c>
      <c r="K44" s="14" t="s">
        <v>63</v>
      </c>
      <c r="Y44" s="3" t="s">
        <v>44</v>
      </c>
    </row>
    <row r="45" customFormat="false" ht="12.75" hidden="false" customHeight="true" outlineLevel="0" collapsed="false">
      <c r="D45" s="3" t="n">
        <v>416</v>
      </c>
      <c r="E45" s="3" t="n">
        <v>50</v>
      </c>
      <c r="F45" s="2" t="n">
        <f aca="false">E45+D45</f>
        <v>466</v>
      </c>
      <c r="G45" s="2" t="n">
        <f aca="false">F45+G44</f>
        <v>9132.4</v>
      </c>
      <c r="H45" s="20" t="n">
        <v>44115</v>
      </c>
      <c r="I45" s="2" t="n">
        <f aca="false">H45-H44</f>
        <v>0</v>
      </c>
      <c r="J45" s="2" t="n">
        <f aca="false">I45+J44</f>
        <v>158</v>
      </c>
      <c r="K45" s="14" t="s">
        <v>64</v>
      </c>
      <c r="Y45" s="3" t="s">
        <v>44</v>
      </c>
    </row>
    <row r="46" customFormat="false" ht="12.75" hidden="false" customHeight="true" outlineLevel="0" collapsed="false">
      <c r="D46" s="3" t="n">
        <v>68</v>
      </c>
      <c r="E46" s="3" t="n">
        <v>10</v>
      </c>
      <c r="F46" s="2" t="n">
        <f aca="false">E46+D46</f>
        <v>78</v>
      </c>
      <c r="G46" s="2" t="n">
        <f aca="false">F46+G45</f>
        <v>9210.4</v>
      </c>
      <c r="H46" s="20" t="n">
        <v>44116</v>
      </c>
      <c r="I46" s="2" t="n">
        <f aca="false">H46-H45</f>
        <v>1</v>
      </c>
      <c r="J46" s="2" t="n">
        <f aca="false">I46+J45</f>
        <v>159</v>
      </c>
      <c r="K46" s="3" t="s">
        <v>64</v>
      </c>
      <c r="Y46" s="3" t="s">
        <v>44</v>
      </c>
    </row>
    <row r="47" customFormat="false" ht="12.75" hidden="false" customHeight="true" outlineLevel="0" collapsed="false">
      <c r="D47" s="3" t="n">
        <v>147</v>
      </c>
      <c r="E47" s="3" t="n">
        <v>5</v>
      </c>
      <c r="F47" s="2" t="n">
        <f aca="false">E47+D47</f>
        <v>152</v>
      </c>
      <c r="G47" s="2" t="n">
        <f aca="false">F47+G46</f>
        <v>9362.4</v>
      </c>
      <c r="H47" s="20" t="n">
        <v>44121</v>
      </c>
      <c r="I47" s="2" t="n">
        <f aca="false">H47-H46</f>
        <v>5</v>
      </c>
      <c r="J47" s="2" t="n">
        <f aca="false">I47+J46</f>
        <v>164</v>
      </c>
      <c r="K47" s="14" t="s">
        <v>64</v>
      </c>
      <c r="Y47" s="3" t="s">
        <v>44</v>
      </c>
    </row>
    <row r="48" customFormat="false" ht="12.75" hidden="false" customHeight="true" outlineLevel="0" collapsed="false">
      <c r="D48" s="3" t="n">
        <v>160</v>
      </c>
      <c r="E48" s="3" t="n">
        <v>80</v>
      </c>
      <c r="F48" s="2" t="n">
        <f aca="false">E48+D48</f>
        <v>240</v>
      </c>
      <c r="G48" s="2" t="n">
        <f aca="false">F48+G47</f>
        <v>9602.4</v>
      </c>
      <c r="H48" s="20" t="n">
        <v>44128</v>
      </c>
      <c r="I48" s="2" t="n">
        <f aca="false">H48-H47</f>
        <v>7</v>
      </c>
      <c r="J48" s="2" t="n">
        <f aca="false">I48+J47</f>
        <v>171</v>
      </c>
      <c r="K48" s="14" t="s">
        <v>64</v>
      </c>
      <c r="Y48" s="3" t="s">
        <v>44</v>
      </c>
    </row>
    <row r="49" customFormat="false" ht="12.75" hidden="false" customHeight="true" outlineLevel="0" collapsed="false">
      <c r="A49" s="14" t="s">
        <v>65</v>
      </c>
      <c r="B49" s="14"/>
      <c r="C49" s="21" t="n">
        <v>172</v>
      </c>
      <c r="D49" s="3" t="n">
        <v>345</v>
      </c>
      <c r="E49" s="3" t="n">
        <v>10</v>
      </c>
      <c r="F49" s="2" t="n">
        <f aca="false">E49+D49</f>
        <v>355</v>
      </c>
      <c r="G49" s="2" t="n">
        <f aca="false">F49+G48</f>
        <v>9957.4</v>
      </c>
      <c r="H49" s="20" t="n">
        <v>44129</v>
      </c>
      <c r="I49" s="2" t="n">
        <f aca="false">H49-H48</f>
        <v>1</v>
      </c>
      <c r="J49" s="2" t="n">
        <f aca="false">I49+J48</f>
        <v>172</v>
      </c>
      <c r="K49" s="14" t="s">
        <v>66</v>
      </c>
      <c r="Y49" s="3" t="s">
        <v>44</v>
      </c>
    </row>
    <row r="50" customFormat="false" ht="12.75" hidden="false" customHeight="true" outlineLevel="0" collapsed="false">
      <c r="D50" s="3" t="n">
        <v>586</v>
      </c>
      <c r="E50" s="3" t="n">
        <v>10</v>
      </c>
      <c r="F50" s="2" t="n">
        <f aca="false">E50+D50</f>
        <v>596</v>
      </c>
      <c r="G50" s="2" t="n">
        <f aca="false">F50+G49</f>
        <v>10553.4</v>
      </c>
      <c r="H50" s="20" t="n">
        <v>44130</v>
      </c>
      <c r="I50" s="2" t="n">
        <f aca="false">H50-H49</f>
        <v>1</v>
      </c>
      <c r="J50" s="2" t="n">
        <f aca="false">I50+J49</f>
        <v>173</v>
      </c>
      <c r="K50" s="14" t="s">
        <v>66</v>
      </c>
      <c r="Y50" s="3" t="s">
        <v>44</v>
      </c>
    </row>
    <row r="51" customFormat="false" ht="12.75" hidden="false" customHeight="true" outlineLevel="0" collapsed="false">
      <c r="A51" s="14" t="s">
        <v>67</v>
      </c>
      <c r="B51" s="14"/>
      <c r="C51" s="21" t="n">
        <v>185</v>
      </c>
      <c r="D51" s="3" t="n">
        <v>287</v>
      </c>
      <c r="E51" s="3" t="n">
        <v>100</v>
      </c>
      <c r="F51" s="2" t="n">
        <f aca="false">E51+D51</f>
        <v>387</v>
      </c>
      <c r="G51" s="2" t="n">
        <f aca="false">F51+G50</f>
        <v>10940.4</v>
      </c>
      <c r="H51" s="20" t="n">
        <v>44142</v>
      </c>
      <c r="I51" s="2" t="n">
        <f aca="false">H51-H50</f>
        <v>12</v>
      </c>
      <c r="J51" s="2" t="n">
        <f aca="false">I51+J50</f>
        <v>185</v>
      </c>
      <c r="K51" s="14" t="s">
        <v>66</v>
      </c>
      <c r="Y51" s="3" t="s">
        <v>44</v>
      </c>
    </row>
    <row r="52" customFormat="false" ht="12.75" hidden="false" customHeight="true" outlineLevel="0" collapsed="false">
      <c r="D52" s="3" t="n">
        <v>123</v>
      </c>
      <c r="E52" s="3" t="n">
        <v>0</v>
      </c>
      <c r="F52" s="2" t="n">
        <f aca="false">E52+D52</f>
        <v>123</v>
      </c>
      <c r="G52" s="2" t="n">
        <f aca="false">F52+G51</f>
        <v>11063.4</v>
      </c>
      <c r="H52" s="20" t="n">
        <v>44149</v>
      </c>
      <c r="I52" s="2" t="n">
        <f aca="false">H52-H51</f>
        <v>7</v>
      </c>
      <c r="J52" s="2" t="n">
        <f aca="false">I52+J51</f>
        <v>192</v>
      </c>
      <c r="K52" s="14" t="s">
        <v>66</v>
      </c>
      <c r="Y52" s="3" t="s">
        <v>44</v>
      </c>
    </row>
    <row r="53" customFormat="false" ht="12.75" hidden="false" customHeight="true" outlineLevel="0" collapsed="false">
      <c r="D53" s="3" t="n">
        <v>127</v>
      </c>
      <c r="E53" s="3" t="n">
        <v>1000</v>
      </c>
      <c r="F53" s="2" t="n">
        <f aca="false">E53+D53</f>
        <v>1127</v>
      </c>
      <c r="G53" s="2" t="n">
        <f aca="false">F53+G52</f>
        <v>12190.4</v>
      </c>
      <c r="H53" s="20" t="n">
        <v>44661</v>
      </c>
      <c r="I53" s="2" t="n">
        <f aca="false">H53-H52</f>
        <v>512</v>
      </c>
      <c r="J53" s="2" t="n">
        <f aca="false">I53+J52</f>
        <v>704</v>
      </c>
      <c r="K53" s="14" t="s">
        <v>66</v>
      </c>
      <c r="Y53" s="3" t="s">
        <v>44</v>
      </c>
    </row>
    <row r="54" customFormat="false" ht="12.75" hidden="false" customHeight="true" outlineLevel="0" collapsed="false">
      <c r="D54" s="3" t="n">
        <v>320</v>
      </c>
      <c r="E54" s="3" t="n">
        <v>10</v>
      </c>
      <c r="F54" s="2" t="n">
        <f aca="false">E54+D54</f>
        <v>330</v>
      </c>
      <c r="G54" s="2" t="n">
        <f aca="false">F54+G53</f>
        <v>12520.4</v>
      </c>
      <c r="H54" s="20" t="n">
        <v>44662</v>
      </c>
      <c r="I54" s="2" t="n">
        <f aca="false">H54-H53</f>
        <v>1</v>
      </c>
      <c r="J54" s="2" t="n">
        <f aca="false">I54+J53</f>
        <v>705</v>
      </c>
      <c r="K54" s="14" t="s">
        <v>66</v>
      </c>
      <c r="Y54" s="3" t="s">
        <v>44</v>
      </c>
    </row>
    <row r="55" customFormat="false" ht="12.75" hidden="false" customHeight="true" outlineLevel="0" collapsed="false">
      <c r="D55" s="3" t="n">
        <v>513</v>
      </c>
      <c r="E55" s="3" t="n">
        <v>50</v>
      </c>
      <c r="F55" s="2" t="n">
        <f aca="false">E55+D55</f>
        <v>563</v>
      </c>
      <c r="G55" s="2" t="n">
        <f aca="false">F55+G54</f>
        <v>13083.4</v>
      </c>
      <c r="H55" s="20" t="n">
        <v>44665</v>
      </c>
      <c r="I55" s="2" t="n">
        <f aca="false">H55-H54</f>
        <v>3</v>
      </c>
      <c r="J55" s="2" t="n">
        <f aca="false">I55+J54</f>
        <v>708</v>
      </c>
      <c r="K55" s="3" t="s">
        <v>68</v>
      </c>
      <c r="Y55" s="3" t="s">
        <v>44</v>
      </c>
    </row>
    <row r="56" customFormat="false" ht="12.75" hidden="false" customHeight="true" outlineLevel="0" collapsed="false">
      <c r="A56" s="3" t="s">
        <v>69</v>
      </c>
      <c r="B56" s="3"/>
      <c r="C56" s="21" t="n">
        <v>709</v>
      </c>
      <c r="D56" s="3" t="n">
        <v>90.3</v>
      </c>
      <c r="E56" s="3" t="n">
        <v>10</v>
      </c>
      <c r="F56" s="2" t="n">
        <f aca="false">E56+D56</f>
        <v>100.3</v>
      </c>
      <c r="G56" s="2" t="n">
        <f aca="false">F56+G55</f>
        <v>13183.7</v>
      </c>
      <c r="H56" s="20" t="n">
        <v>44666</v>
      </c>
      <c r="I56" s="2" t="n">
        <f aca="false">H56-H55</f>
        <v>1</v>
      </c>
      <c r="J56" s="2" t="n">
        <f aca="false">I56+J55</f>
        <v>709</v>
      </c>
      <c r="K56" s="3" t="s">
        <v>68</v>
      </c>
      <c r="Y56" s="3" t="s">
        <v>44</v>
      </c>
    </row>
    <row r="57" customFormat="false" ht="12.75" hidden="false" customHeight="true" outlineLevel="0" collapsed="false">
      <c r="A57" s="3" t="s">
        <v>70</v>
      </c>
      <c r="B57" s="3"/>
      <c r="C57" s="21" t="n">
        <v>710</v>
      </c>
      <c r="D57" s="3" t="n">
        <v>343</v>
      </c>
      <c r="E57" s="3" t="n">
        <v>20</v>
      </c>
      <c r="F57" s="2" t="n">
        <f aca="false">E57+D57</f>
        <v>363</v>
      </c>
      <c r="G57" s="2" t="n">
        <f aca="false">F57+G56</f>
        <v>13546.7</v>
      </c>
      <c r="H57" s="20" t="n">
        <v>44667</v>
      </c>
      <c r="I57" s="2" t="n">
        <f aca="false">H57-H56</f>
        <v>1</v>
      </c>
      <c r="J57" s="2" t="n">
        <f aca="false">I57+J56</f>
        <v>710</v>
      </c>
      <c r="K57" s="3" t="s">
        <v>71</v>
      </c>
      <c r="Y57" s="3" t="s">
        <v>44</v>
      </c>
    </row>
    <row r="58" customFormat="false" ht="12.75" hidden="false" customHeight="true" outlineLevel="0" collapsed="false">
      <c r="A58" s="3" t="s">
        <v>72</v>
      </c>
      <c r="B58" s="3"/>
      <c r="C58" s="21" t="n">
        <v>715</v>
      </c>
      <c r="D58" s="3" t="n">
        <v>44.1</v>
      </c>
      <c r="E58" s="3" t="n">
        <v>10</v>
      </c>
      <c r="F58" s="2" t="n">
        <f aca="false">E58+D58</f>
        <v>54.1</v>
      </c>
      <c r="G58" s="2" t="n">
        <f aca="false">F58+G57</f>
        <v>13600.8</v>
      </c>
      <c r="H58" s="20" t="n">
        <v>44672</v>
      </c>
      <c r="I58" s="2" t="n">
        <f aca="false">H58-H57</f>
        <v>5</v>
      </c>
      <c r="J58" s="2" t="n">
        <f aca="false">I58+J57</f>
        <v>715</v>
      </c>
      <c r="K58" s="3" t="s">
        <v>71</v>
      </c>
      <c r="Y58" s="3" t="s">
        <v>44</v>
      </c>
    </row>
    <row r="59" customFormat="false" ht="12.75" hidden="false" customHeight="true" outlineLevel="0" collapsed="false">
      <c r="A59" s="3" t="s">
        <v>73</v>
      </c>
      <c r="B59" s="3"/>
      <c r="C59" s="21" t="n">
        <v>719</v>
      </c>
      <c r="D59" s="3" t="n">
        <v>36.1</v>
      </c>
      <c r="E59" s="3" t="n">
        <v>10</v>
      </c>
      <c r="F59" s="2" t="n">
        <f aca="false">E59+D59</f>
        <v>46.1</v>
      </c>
      <c r="G59" s="2" t="n">
        <f aca="false">F59+G58</f>
        <v>13646.9</v>
      </c>
      <c r="H59" s="20" t="n">
        <v>44676</v>
      </c>
      <c r="I59" s="2" t="n">
        <f aca="false">H59-H58</f>
        <v>4</v>
      </c>
      <c r="J59" s="2" t="n">
        <f aca="false">I59+J58</f>
        <v>719</v>
      </c>
      <c r="K59" s="3" t="s">
        <v>71</v>
      </c>
      <c r="Y59" s="3" t="s">
        <v>44</v>
      </c>
    </row>
    <row r="60" customFormat="false" ht="12.75" hidden="false" customHeight="true" outlineLevel="0" collapsed="false">
      <c r="D60" s="3" t="n">
        <v>165</v>
      </c>
      <c r="E60" s="3" t="n">
        <v>50</v>
      </c>
      <c r="F60" s="2" t="n">
        <f aca="false">E60+D60</f>
        <v>215</v>
      </c>
      <c r="G60" s="2" t="n">
        <f aca="false">F60+G59</f>
        <v>13861.9</v>
      </c>
      <c r="H60" s="22" t="n">
        <v>44694</v>
      </c>
      <c r="I60" s="2" t="n">
        <f aca="false">H60-H59</f>
        <v>18</v>
      </c>
      <c r="J60" s="2" t="n">
        <f aca="false">I60+J59</f>
        <v>737</v>
      </c>
      <c r="K60" s="3" t="s">
        <v>71</v>
      </c>
      <c r="Y60" s="3" t="s">
        <v>44</v>
      </c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3" t="s">
        <v>74</v>
      </c>
      <c r="B1" s="23" t="n">
        <v>1000</v>
      </c>
      <c r="C1" s="21" t="n">
        <v>26</v>
      </c>
    </row>
    <row r="2" customFormat="false" ht="13.8" hidden="false" customHeight="false" outlineLevel="0" collapsed="false">
      <c r="A2" s="23" t="s">
        <v>75</v>
      </c>
      <c r="B2" s="23" t="n">
        <v>1500</v>
      </c>
      <c r="C2" s="21" t="n">
        <v>39</v>
      </c>
    </row>
    <row r="3" customFormat="false" ht="13.8" hidden="false" customHeight="false" outlineLevel="0" collapsed="false">
      <c r="A3" s="23" t="s">
        <v>76</v>
      </c>
      <c r="B3" s="23" t="n">
        <v>2000</v>
      </c>
      <c r="C3" s="21" t="n">
        <v>57</v>
      </c>
    </row>
    <row r="4" customFormat="false" ht="13.8" hidden="false" customHeight="false" outlineLevel="0" collapsed="false">
      <c r="A4" s="23" t="s">
        <v>77</v>
      </c>
      <c r="B4" s="14" t="n">
        <v>2500</v>
      </c>
      <c r="C4" s="21" t="n">
        <v>59</v>
      </c>
    </row>
    <row r="5" customFormat="false" ht="12.8" hidden="false" customHeight="false" outlineLevel="0" collapsed="false">
      <c r="A5" s="1" t="s">
        <v>78</v>
      </c>
      <c r="B5" s="1" t="n">
        <v>3000</v>
      </c>
      <c r="C5" s="21" t="n">
        <v>66</v>
      </c>
    </row>
    <row r="6" customFormat="false" ht="12.8" hidden="false" customHeight="false" outlineLevel="0" collapsed="false">
      <c r="A6" s="1" t="s">
        <v>79</v>
      </c>
      <c r="B6" s="24" t="n">
        <v>3500</v>
      </c>
      <c r="C6" s="21" t="n">
        <v>71</v>
      </c>
    </row>
    <row r="7" customFormat="false" ht="13.8" hidden="false" customHeight="false" outlineLevel="0" collapsed="false">
      <c r="A7" s="23" t="s">
        <v>80</v>
      </c>
      <c r="B7" s="14" t="n">
        <v>4000</v>
      </c>
      <c r="C7" s="21" t="n">
        <v>73</v>
      </c>
    </row>
    <row r="8" customFormat="false" ht="13.8" hidden="false" customHeight="false" outlineLevel="0" collapsed="false">
      <c r="A8" s="23" t="s">
        <v>81</v>
      </c>
      <c r="B8" s="14" t="n">
        <v>4500</v>
      </c>
      <c r="C8" s="21" t="n">
        <v>75</v>
      </c>
    </row>
    <row r="9" customFormat="false" ht="13.8" hidden="false" customHeight="false" outlineLevel="0" collapsed="false">
      <c r="A9" s="23" t="s">
        <v>82</v>
      </c>
      <c r="B9" s="14" t="n">
        <v>5000</v>
      </c>
      <c r="C9" s="21" t="n">
        <v>77</v>
      </c>
    </row>
    <row r="10" customFormat="false" ht="13.8" hidden="false" customHeight="false" outlineLevel="0" collapsed="false">
      <c r="A10" s="23" t="s">
        <v>83</v>
      </c>
      <c r="B10" s="14" t="n">
        <v>5500</v>
      </c>
      <c r="C10" s="21" t="n">
        <v>98</v>
      </c>
    </row>
    <row r="11" customFormat="false" ht="13.8" hidden="false" customHeight="false" outlineLevel="0" collapsed="false">
      <c r="A11" s="23" t="s">
        <v>84</v>
      </c>
      <c r="B11" s="14" t="n">
        <v>6000</v>
      </c>
      <c r="C11" s="21" t="n">
        <v>99</v>
      </c>
    </row>
    <row r="12" customFormat="false" ht="13.8" hidden="false" customHeight="false" outlineLevel="0" collapsed="false">
      <c r="A12" s="23" t="s">
        <v>85</v>
      </c>
      <c r="B12" s="14" t="n">
        <v>6500</v>
      </c>
      <c r="C12" s="21" t="n">
        <v>111</v>
      </c>
    </row>
    <row r="13" customFormat="false" ht="13.8" hidden="false" customHeight="false" outlineLevel="0" collapsed="false">
      <c r="A13" s="23" t="s">
        <v>86</v>
      </c>
      <c r="B13" s="14" t="n">
        <v>7000</v>
      </c>
      <c r="C13" s="21" t="n">
        <v>128</v>
      </c>
    </row>
    <row r="14" customFormat="false" ht="13.8" hidden="false" customHeight="false" outlineLevel="0" collapsed="false">
      <c r="A14" s="23" t="s">
        <v>87</v>
      </c>
      <c r="B14" s="14" t="n">
        <v>7500</v>
      </c>
      <c r="C14" s="21" t="n">
        <v>129</v>
      </c>
    </row>
    <row r="15" customFormat="false" ht="13.8" hidden="false" customHeight="false" outlineLevel="0" collapsed="false">
      <c r="A15" s="23" t="s">
        <v>88</v>
      </c>
      <c r="B15" s="14" t="n">
        <v>8000</v>
      </c>
      <c r="C15" s="21" t="n">
        <v>144</v>
      </c>
    </row>
    <row r="16" customFormat="false" ht="13.8" hidden="false" customHeight="false" outlineLevel="0" collapsed="false">
      <c r="A16" s="23" t="s">
        <v>89</v>
      </c>
      <c r="B16" s="14" t="n">
        <v>8500</v>
      </c>
      <c r="C16" s="21" t="n">
        <v>157</v>
      </c>
    </row>
    <row r="17" customFormat="false" ht="13.8" hidden="false" customHeight="false" outlineLevel="0" collapsed="false">
      <c r="A17" s="23" t="s">
        <v>90</v>
      </c>
      <c r="B17" s="14" t="n">
        <v>9000</v>
      </c>
      <c r="C17" s="21" t="n">
        <v>158</v>
      </c>
    </row>
    <row r="18" customFormat="false" ht="13.8" hidden="false" customHeight="false" outlineLevel="0" collapsed="false">
      <c r="A18" s="23" t="s">
        <v>91</v>
      </c>
      <c r="B18" s="14" t="n">
        <v>9500</v>
      </c>
      <c r="C18" s="21" t="n">
        <v>171</v>
      </c>
    </row>
    <row r="19" customFormat="false" ht="13.8" hidden="false" customHeight="false" outlineLevel="0" collapsed="false">
      <c r="A19" s="23" t="s">
        <v>92</v>
      </c>
      <c r="B19" s="14" t="n">
        <v>10000</v>
      </c>
      <c r="C19" s="21" t="n">
        <v>173</v>
      </c>
    </row>
    <row r="20" customFormat="false" ht="13.8" hidden="false" customHeight="false" outlineLevel="0" collapsed="false">
      <c r="A20" s="23" t="s">
        <v>93</v>
      </c>
      <c r="B20" s="14" t="n">
        <v>11000</v>
      </c>
      <c r="C20" s="21" t="n">
        <v>192</v>
      </c>
    </row>
    <row r="21" customFormat="false" ht="13.8" hidden="false" customHeight="false" outlineLevel="0" collapsed="false">
      <c r="A21" s="23" t="s">
        <v>94</v>
      </c>
      <c r="B21" s="14" t="n">
        <v>12000</v>
      </c>
      <c r="C21" s="21" t="n">
        <v>704</v>
      </c>
    </row>
    <row r="22" customFormat="false" ht="13.8" hidden="false" customHeight="false" outlineLevel="0" collapsed="false">
      <c r="A22" s="25" t="s">
        <v>95</v>
      </c>
      <c r="B22" s="3" t="n">
        <v>13000</v>
      </c>
      <c r="C22" s="21" t="n">
        <v>708</v>
      </c>
    </row>
    <row r="23" customFormat="false" ht="13.8" hidden="false" customHeight="false" outlineLevel="0" collapsed="false">
      <c r="A23" s="25" t="s">
        <v>96</v>
      </c>
      <c r="B23" s="3" t="n">
        <v>14000</v>
      </c>
      <c r="C23" s="21" t="n">
        <v>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765</v>
      </c>
    </row>
    <row r="2" customFormat="false" ht="12.8" hidden="false" customHeight="false" outlineLevel="0" collapsed="false">
      <c r="A2" s="0" t="n">
        <v>211</v>
      </c>
    </row>
    <row r="3" customFormat="false" ht="12.8" hidden="false" customHeight="false" outlineLevel="0" collapsed="false">
      <c r="A3" s="0" t="n">
        <f aca="false">SUM(A1:A2)</f>
        <v>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2022-06-04T17:06:56Z</dcterms:modified>
  <cp:revision>2</cp:revision>
  <dc:subject/>
  <dc:title/>
</cp:coreProperties>
</file>