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EstadisticaAplicada_FHVR_1731722\"/>
    </mc:Choice>
  </mc:AlternateContent>
  <bookViews>
    <workbookView xWindow="0" yWindow="0" windowWidth="23040" windowHeight="9072" activeTab="2"/>
  </bookViews>
  <sheets>
    <sheet name="Gráfico1" sheetId="2" r:id="rId1"/>
    <sheet name="Gráfico2" sheetId="3" r:id="rId2"/>
    <sheet name="Sheet1" sheetId="1" r:id="rId3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4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5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</calcChain>
</file>

<file path=xl/sharedStrings.xml><?xml version="1.0" encoding="utf-8"?>
<sst xmlns="http://schemas.openxmlformats.org/spreadsheetml/2006/main" count="8" uniqueCount="8">
  <si>
    <t>Date</t>
  </si>
  <si>
    <t>precio cierre</t>
  </si>
  <si>
    <t>PMS-10</t>
  </si>
  <si>
    <t>PMS - 50</t>
  </si>
  <si>
    <t>SEÑAL CORTO PLAZO</t>
  </si>
  <si>
    <t>SEÑAL LARGO PLAZO</t>
  </si>
  <si>
    <t>rendimiento</t>
  </si>
  <si>
    <t>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</si>
</sst>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1" xfId="0" applyNumberFormat="1" applyFont="1" applyBorder="1" applyAlignment="1">
      <alignment horizontal="center" vertical="top"/>
    </xf>
    <xf numFmtId="15" fontId="0" fillId="0" borderId="0" xfId="0" applyNumberFormat="1"/>
    <xf numFmtId="0" fontId="2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Precio de la acción</a:t>
            </a:r>
            <a:r>
              <a:rPr lang="en-US" sz="2000" baseline="0"/>
              <a:t> de </a:t>
            </a:r>
            <a:r>
              <a:rPr lang="en-US" sz="2000"/>
              <a:t> amazon </a:t>
            </a:r>
            <a:r>
              <a:rPr lang="en-US" sz="2000" baseline="0"/>
              <a:t> suavizada con PMS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567187298309023E-2"/>
          <c:y val="7.909004052317728E-2"/>
          <c:w val="0.94770911320511164"/>
          <c:h val="0.8130891509900174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precio cierre</c:v>
                </c:pt>
              </c:strCache>
            </c:strRef>
          </c:tx>
          <c:spPr>
            <a:ln w="285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Sheet1!$A$3:$A$1764</c:f>
              <c:numCache>
                <c:formatCode>d\-mmm\-yy</c:formatCode>
                <c:ptCount val="17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</c:numCache>
            </c:numRef>
          </c:cat>
          <c:val>
            <c:numRef>
              <c:f>Sheet1!$B$3:$B$1764</c:f>
              <c:numCache>
                <c:formatCode>General</c:formatCode>
                <c:ptCount val="1762"/>
                <c:pt idx="0">
                  <c:v>31.84950065612793</c:v>
                </c:pt>
                <c:pt idx="1">
                  <c:v>31.68950080871582</c:v>
                </c:pt>
                <c:pt idx="2">
                  <c:v>31.632499694824219</c:v>
                </c:pt>
                <c:pt idx="3">
                  <c:v>30.396999359130859</c:v>
                </c:pt>
                <c:pt idx="4">
                  <c:v>30.35250091552734</c:v>
                </c:pt>
                <c:pt idx="5">
                  <c:v>30.88699913024902</c:v>
                </c:pt>
                <c:pt idx="6">
                  <c:v>30.894500732421879</c:v>
                </c:pt>
                <c:pt idx="7">
                  <c:v>29.090499877929691</c:v>
                </c:pt>
                <c:pt idx="8">
                  <c:v>29.64999961853027</c:v>
                </c:pt>
                <c:pt idx="9">
                  <c:v>28.509000778198239</c:v>
                </c:pt>
                <c:pt idx="10">
                  <c:v>28.724000930786129</c:v>
                </c:pt>
                <c:pt idx="11">
                  <c:v>28.588499069213871</c:v>
                </c:pt>
                <c:pt idx="12">
                  <c:v>28.75099945068359</c:v>
                </c:pt>
                <c:pt idx="13">
                  <c:v>29.819000244140621</c:v>
                </c:pt>
                <c:pt idx="14">
                  <c:v>29.82649993896484</c:v>
                </c:pt>
                <c:pt idx="15">
                  <c:v>30.0625</c:v>
                </c:pt>
                <c:pt idx="16">
                  <c:v>29.167499542236332</c:v>
                </c:pt>
                <c:pt idx="17">
                  <c:v>31.767499923706051</c:v>
                </c:pt>
                <c:pt idx="18">
                  <c:v>29.35000038146973</c:v>
                </c:pt>
                <c:pt idx="19">
                  <c:v>28.740499496459961</c:v>
                </c:pt>
                <c:pt idx="20">
                  <c:v>27.604999542236332</c:v>
                </c:pt>
                <c:pt idx="21">
                  <c:v>26.553499221801761</c:v>
                </c:pt>
                <c:pt idx="22">
                  <c:v>26.8129997253418</c:v>
                </c:pt>
                <c:pt idx="23">
                  <c:v>25.106500625610352</c:v>
                </c:pt>
                <c:pt idx="24">
                  <c:v>24.405000686645511</c:v>
                </c:pt>
                <c:pt idx="25">
                  <c:v>24.103500366210941</c:v>
                </c:pt>
                <c:pt idx="26">
                  <c:v>24.52400016784668</c:v>
                </c:pt>
                <c:pt idx="27">
                  <c:v>25.190999984741211</c:v>
                </c:pt>
                <c:pt idx="28">
                  <c:v>25.354000091552731</c:v>
                </c:pt>
                <c:pt idx="29">
                  <c:v>26.055000305175781</c:v>
                </c:pt>
                <c:pt idx="30">
                  <c:v>26.704999923706051</c:v>
                </c:pt>
                <c:pt idx="31">
                  <c:v>26.25</c:v>
                </c:pt>
                <c:pt idx="32">
                  <c:v>26.745000839233398</c:v>
                </c:pt>
                <c:pt idx="33">
                  <c:v>27.97500038146973</c:v>
                </c:pt>
                <c:pt idx="34">
                  <c:v>27.646999359130859</c:v>
                </c:pt>
                <c:pt idx="35">
                  <c:v>27.701999664306641</c:v>
                </c:pt>
                <c:pt idx="36">
                  <c:v>27.757499694824219</c:v>
                </c:pt>
                <c:pt idx="37">
                  <c:v>27.76149940490723</c:v>
                </c:pt>
                <c:pt idx="38">
                  <c:v>27.62599945068359</c:v>
                </c:pt>
                <c:pt idx="39">
                  <c:v>28.951999664306641</c:v>
                </c:pt>
                <c:pt idx="40">
                  <c:v>29.010499954223629</c:v>
                </c:pt>
                <c:pt idx="41">
                  <c:v>28.8745002746582</c:v>
                </c:pt>
                <c:pt idx="42">
                  <c:v>28.756999969482418</c:v>
                </c:pt>
                <c:pt idx="43">
                  <c:v>28.139999389648441</c:v>
                </c:pt>
                <c:pt idx="44">
                  <c:v>28.01300048828125</c:v>
                </c:pt>
                <c:pt idx="45">
                  <c:v>27.9734992980957</c:v>
                </c:pt>
                <c:pt idx="46">
                  <c:v>27.946500778198239</c:v>
                </c:pt>
                <c:pt idx="47">
                  <c:v>28.480499267578121</c:v>
                </c:pt>
                <c:pt idx="48">
                  <c:v>28.668500900268551</c:v>
                </c:pt>
                <c:pt idx="49">
                  <c:v>28.85099983215332</c:v>
                </c:pt>
                <c:pt idx="50">
                  <c:v>28.713499069213871</c:v>
                </c:pt>
                <c:pt idx="51">
                  <c:v>27.972000122070309</c:v>
                </c:pt>
                <c:pt idx="52">
                  <c:v>27.604000091552731</c:v>
                </c:pt>
                <c:pt idx="53">
                  <c:v>27.69899940490723</c:v>
                </c:pt>
                <c:pt idx="54">
                  <c:v>28.02400016784668</c:v>
                </c:pt>
                <c:pt idx="55">
                  <c:v>28.481500625610352</c:v>
                </c:pt>
                <c:pt idx="56">
                  <c:v>29.14749908447266</c:v>
                </c:pt>
                <c:pt idx="57">
                  <c:v>28.993499755859379</c:v>
                </c:pt>
                <c:pt idx="58">
                  <c:v>29.693000793457031</c:v>
                </c:pt>
                <c:pt idx="59">
                  <c:v>29.934499740600589</c:v>
                </c:pt>
                <c:pt idx="60">
                  <c:v>29.681999206542969</c:v>
                </c:pt>
                <c:pt idx="61">
                  <c:v>29.92499923706055</c:v>
                </c:pt>
                <c:pt idx="62">
                  <c:v>29.659500122070309</c:v>
                </c:pt>
                <c:pt idx="63">
                  <c:v>29.306999206542969</c:v>
                </c:pt>
                <c:pt idx="64">
                  <c:v>30.104000091552731</c:v>
                </c:pt>
                <c:pt idx="65">
                  <c:v>29.571500778198239</c:v>
                </c:pt>
                <c:pt idx="66">
                  <c:v>29.729999542236332</c:v>
                </c:pt>
                <c:pt idx="67">
                  <c:v>29.796499252319339</c:v>
                </c:pt>
                <c:pt idx="68">
                  <c:v>30.158500671386719</c:v>
                </c:pt>
                <c:pt idx="69">
                  <c:v>30.740999221801761</c:v>
                </c:pt>
                <c:pt idx="70">
                  <c:v>31.03750038146973</c:v>
                </c:pt>
                <c:pt idx="71">
                  <c:v>31.294500350952148</c:v>
                </c:pt>
                <c:pt idx="72">
                  <c:v>31.767499923706051</c:v>
                </c:pt>
                <c:pt idx="73">
                  <c:v>31.395000457763668</c:v>
                </c:pt>
                <c:pt idx="74">
                  <c:v>31.64949989318848</c:v>
                </c:pt>
                <c:pt idx="75">
                  <c:v>31.54999923706055</c:v>
                </c:pt>
                <c:pt idx="76">
                  <c:v>31.02499961853027</c:v>
                </c:pt>
                <c:pt idx="77">
                  <c:v>31.309999465942379</c:v>
                </c:pt>
                <c:pt idx="78">
                  <c:v>30.843999862670898</c:v>
                </c:pt>
                <c:pt idx="79">
                  <c:v>30.328500747680661</c:v>
                </c:pt>
                <c:pt idx="80">
                  <c:v>30.10000038146973</c:v>
                </c:pt>
                <c:pt idx="81">
                  <c:v>32.979499816894531</c:v>
                </c:pt>
                <c:pt idx="82">
                  <c:v>34.192501068115227</c:v>
                </c:pt>
                <c:pt idx="83">
                  <c:v>33.566001892089837</c:v>
                </c:pt>
                <c:pt idx="84">
                  <c:v>33.544998168945313</c:v>
                </c:pt>
                <c:pt idx="85">
                  <c:v>32.954498291015618</c:v>
                </c:pt>
                <c:pt idx="86">
                  <c:v>33.697498321533203</c:v>
                </c:pt>
                <c:pt idx="87">
                  <c:v>33.987499237060547</c:v>
                </c:pt>
                <c:pt idx="88">
                  <c:v>35.153499603271477</c:v>
                </c:pt>
                <c:pt idx="89">
                  <c:v>35.6614990234375</c:v>
                </c:pt>
                <c:pt idx="90">
                  <c:v>35.896499633789063</c:v>
                </c:pt>
                <c:pt idx="91">
                  <c:v>35.495998382568359</c:v>
                </c:pt>
                <c:pt idx="92">
                  <c:v>35.533000946044922</c:v>
                </c:pt>
                <c:pt idx="93">
                  <c:v>34.763500213623047</c:v>
                </c:pt>
                <c:pt idx="94">
                  <c:v>34.872501373291023</c:v>
                </c:pt>
                <c:pt idx="95">
                  <c:v>34.925998687744141</c:v>
                </c:pt>
                <c:pt idx="96">
                  <c:v>35.139999389648438</c:v>
                </c:pt>
                <c:pt idx="97">
                  <c:v>34.837501525878913</c:v>
                </c:pt>
                <c:pt idx="98">
                  <c:v>35.209999084472663</c:v>
                </c:pt>
                <c:pt idx="99">
                  <c:v>35.417499542236328</c:v>
                </c:pt>
                <c:pt idx="100">
                  <c:v>35.745498657226563</c:v>
                </c:pt>
                <c:pt idx="101">
                  <c:v>35.61199951171875</c:v>
                </c:pt>
                <c:pt idx="102">
                  <c:v>36.139499664306641</c:v>
                </c:pt>
                <c:pt idx="103">
                  <c:v>35.972000122070313</c:v>
                </c:pt>
                <c:pt idx="104">
                  <c:v>36.411998748779297</c:v>
                </c:pt>
                <c:pt idx="105">
                  <c:v>36.277000427246087</c:v>
                </c:pt>
                <c:pt idx="106">
                  <c:v>36.336498260498047</c:v>
                </c:pt>
                <c:pt idx="107">
                  <c:v>36.187000274658203</c:v>
                </c:pt>
                <c:pt idx="108">
                  <c:v>36.332000732421882</c:v>
                </c:pt>
                <c:pt idx="109">
                  <c:v>36.382499694824219</c:v>
                </c:pt>
                <c:pt idx="110">
                  <c:v>35.895500183105469</c:v>
                </c:pt>
                <c:pt idx="111">
                  <c:v>35.762001037597663</c:v>
                </c:pt>
                <c:pt idx="112">
                  <c:v>35.965000152587891</c:v>
                </c:pt>
                <c:pt idx="113">
                  <c:v>35.713001251220703</c:v>
                </c:pt>
                <c:pt idx="114">
                  <c:v>35.875499725341797</c:v>
                </c:pt>
                <c:pt idx="115">
                  <c:v>35.319499969482422</c:v>
                </c:pt>
                <c:pt idx="116">
                  <c:v>35.70050048828125</c:v>
                </c:pt>
                <c:pt idx="117">
                  <c:v>35.791000366210938</c:v>
                </c:pt>
                <c:pt idx="118">
                  <c:v>35.529998779296882</c:v>
                </c:pt>
                <c:pt idx="119">
                  <c:v>36.104000091552727</c:v>
                </c:pt>
                <c:pt idx="120">
                  <c:v>34.948001861572273</c:v>
                </c:pt>
                <c:pt idx="121">
                  <c:v>34.568000793457031</c:v>
                </c:pt>
                <c:pt idx="122">
                  <c:v>35.397499084472663</c:v>
                </c:pt>
                <c:pt idx="123">
                  <c:v>35.779998779296882</c:v>
                </c:pt>
                <c:pt idx="124">
                  <c:v>35.780998229980469</c:v>
                </c:pt>
                <c:pt idx="125">
                  <c:v>36.284000396728523</c:v>
                </c:pt>
                <c:pt idx="126">
                  <c:v>36.404998779296882</c:v>
                </c:pt>
                <c:pt idx="127">
                  <c:v>36.880500793457031</c:v>
                </c:pt>
                <c:pt idx="128">
                  <c:v>36.828498840332031</c:v>
                </c:pt>
                <c:pt idx="129">
                  <c:v>37.290500640869141</c:v>
                </c:pt>
                <c:pt idx="130">
                  <c:v>37.688999176025391</c:v>
                </c:pt>
                <c:pt idx="131">
                  <c:v>37.410499572753913</c:v>
                </c:pt>
                <c:pt idx="132">
                  <c:v>37.131500244140618</c:v>
                </c:pt>
                <c:pt idx="133">
                  <c:v>37.060001373291023</c:v>
                </c:pt>
                <c:pt idx="134">
                  <c:v>36.771999359130859</c:v>
                </c:pt>
                <c:pt idx="135">
                  <c:v>36.803501129150391</c:v>
                </c:pt>
                <c:pt idx="136">
                  <c:v>36.997501373291023</c:v>
                </c:pt>
                <c:pt idx="137">
                  <c:v>37.285999298095703</c:v>
                </c:pt>
                <c:pt idx="138">
                  <c:v>37.221500396728523</c:v>
                </c:pt>
                <c:pt idx="139">
                  <c:v>37.243000030517578</c:v>
                </c:pt>
                <c:pt idx="140">
                  <c:v>36.980499267578118</c:v>
                </c:pt>
                <c:pt idx="141">
                  <c:v>36.779499053955078</c:v>
                </c:pt>
                <c:pt idx="142">
                  <c:v>36.833499908447273</c:v>
                </c:pt>
                <c:pt idx="143">
                  <c:v>37.630500793457031</c:v>
                </c:pt>
                <c:pt idx="144">
                  <c:v>37.940498352050781</c:v>
                </c:pt>
                <c:pt idx="145">
                  <c:v>38.387001037597663</c:v>
                </c:pt>
                <c:pt idx="146">
                  <c:v>38.028999328613281</c:v>
                </c:pt>
                <c:pt idx="147">
                  <c:v>37.731998443603523</c:v>
                </c:pt>
                <c:pt idx="148">
                  <c:v>38.038501739501953</c:v>
                </c:pt>
                <c:pt idx="149">
                  <c:v>38.298999786376953</c:v>
                </c:pt>
                <c:pt idx="150">
                  <c:v>38.327999114990227</c:v>
                </c:pt>
                <c:pt idx="151">
                  <c:v>38.415500640869141</c:v>
                </c:pt>
                <c:pt idx="152">
                  <c:v>38.428001403808587</c:v>
                </c:pt>
                <c:pt idx="153">
                  <c:v>38.562000274658203</c:v>
                </c:pt>
                <c:pt idx="154">
                  <c:v>38.627998352050781</c:v>
                </c:pt>
                <c:pt idx="155">
                  <c:v>38.42449951171875</c:v>
                </c:pt>
                <c:pt idx="156">
                  <c:v>38.201999664306641</c:v>
                </c:pt>
                <c:pt idx="157">
                  <c:v>38.231498718261719</c:v>
                </c:pt>
                <c:pt idx="158">
                  <c:v>38.222999572753913</c:v>
                </c:pt>
                <c:pt idx="159">
                  <c:v>37.865501403808587</c:v>
                </c:pt>
                <c:pt idx="160">
                  <c:v>37.9739990234375</c:v>
                </c:pt>
                <c:pt idx="161">
                  <c:v>38.122501373291023</c:v>
                </c:pt>
                <c:pt idx="162">
                  <c:v>37.862499237060547</c:v>
                </c:pt>
                <c:pt idx="163">
                  <c:v>37.96099853515625</c:v>
                </c:pt>
                <c:pt idx="164">
                  <c:v>38.450000762939453</c:v>
                </c:pt>
                <c:pt idx="165">
                  <c:v>38.564498901367188</c:v>
                </c:pt>
                <c:pt idx="166">
                  <c:v>38.379001617431641</c:v>
                </c:pt>
                <c:pt idx="167">
                  <c:v>38.458000183105469</c:v>
                </c:pt>
                <c:pt idx="168">
                  <c:v>38.530998229980469</c:v>
                </c:pt>
                <c:pt idx="169">
                  <c:v>38.622001647949219</c:v>
                </c:pt>
                <c:pt idx="170">
                  <c:v>39.443500518798828</c:v>
                </c:pt>
                <c:pt idx="171">
                  <c:v>39.2239990234375</c:v>
                </c:pt>
                <c:pt idx="172">
                  <c:v>39.202999114990227</c:v>
                </c:pt>
                <c:pt idx="173">
                  <c:v>38.006999969482422</c:v>
                </c:pt>
                <c:pt idx="174">
                  <c:v>38.574501037597663</c:v>
                </c:pt>
                <c:pt idx="175">
                  <c:v>38.050498962402337</c:v>
                </c:pt>
                <c:pt idx="176">
                  <c:v>38.054500579833977</c:v>
                </c:pt>
                <c:pt idx="177">
                  <c:v>38.484500885009773</c:v>
                </c:pt>
                <c:pt idx="178">
                  <c:v>38.925998687744141</c:v>
                </c:pt>
                <c:pt idx="179">
                  <c:v>38.755001068115227</c:v>
                </c:pt>
                <c:pt idx="180">
                  <c:v>39.011001586914063</c:v>
                </c:pt>
                <c:pt idx="181">
                  <c:v>39.48699951171875</c:v>
                </c:pt>
                <c:pt idx="182">
                  <c:v>40.235000610351563</c:v>
                </c:pt>
                <c:pt idx="183">
                  <c:v>40.287498474121087</c:v>
                </c:pt>
                <c:pt idx="184">
                  <c:v>39.958000183105469</c:v>
                </c:pt>
                <c:pt idx="185">
                  <c:v>40.805500030517578</c:v>
                </c:pt>
                <c:pt idx="186">
                  <c:v>41.436000823974609</c:v>
                </c:pt>
                <c:pt idx="187">
                  <c:v>41.452499389648438</c:v>
                </c:pt>
                <c:pt idx="188">
                  <c:v>41.865501403808587</c:v>
                </c:pt>
                <c:pt idx="189">
                  <c:v>41.837001800537109</c:v>
                </c:pt>
                <c:pt idx="190">
                  <c:v>41.701499938964837</c:v>
                </c:pt>
                <c:pt idx="191">
                  <c:v>42.217998504638672</c:v>
                </c:pt>
                <c:pt idx="192">
                  <c:v>42.083000183105469</c:v>
                </c:pt>
                <c:pt idx="193">
                  <c:v>41.971500396728523</c:v>
                </c:pt>
                <c:pt idx="194">
                  <c:v>42.085498809814453</c:v>
                </c:pt>
                <c:pt idx="195">
                  <c:v>41.549999237060547</c:v>
                </c:pt>
                <c:pt idx="196">
                  <c:v>41.704498291015618</c:v>
                </c:pt>
                <c:pt idx="197">
                  <c:v>41.464000701904297</c:v>
                </c:pt>
                <c:pt idx="198">
                  <c:v>41.147998809814453</c:v>
                </c:pt>
                <c:pt idx="199">
                  <c:v>40.647499084472663</c:v>
                </c:pt>
                <c:pt idx="200">
                  <c:v>40.882499694824219</c:v>
                </c:pt>
                <c:pt idx="201">
                  <c:v>40.884498596191413</c:v>
                </c:pt>
                <c:pt idx="202">
                  <c:v>40.515998840332031</c:v>
                </c:pt>
                <c:pt idx="203">
                  <c:v>40.949501037597663</c:v>
                </c:pt>
                <c:pt idx="204">
                  <c:v>41.904499053955078</c:v>
                </c:pt>
                <c:pt idx="205">
                  <c:v>41.758998870849609</c:v>
                </c:pt>
                <c:pt idx="206">
                  <c:v>41.129501342773438</c:v>
                </c:pt>
                <c:pt idx="207">
                  <c:v>40.917999267578118</c:v>
                </c:pt>
                <c:pt idx="208">
                  <c:v>38.816001892089837</c:v>
                </c:pt>
                <c:pt idx="209">
                  <c:v>39.491001129150391</c:v>
                </c:pt>
                <c:pt idx="210">
                  <c:v>39.270500183105469</c:v>
                </c:pt>
                <c:pt idx="211">
                  <c:v>38.277999877929688</c:v>
                </c:pt>
                <c:pt idx="212">
                  <c:v>38.35150146484375</c:v>
                </c:pt>
                <c:pt idx="213">
                  <c:v>37.752498626708977</c:v>
                </c:pt>
                <c:pt idx="214">
                  <c:v>39.246498107910163</c:v>
                </c:pt>
                <c:pt idx="215">
                  <c:v>39.387500762939453</c:v>
                </c:pt>
                <c:pt idx="216">
                  <c:v>38.594001770019531</c:v>
                </c:pt>
                <c:pt idx="217">
                  <c:v>37.118999481201172</c:v>
                </c:pt>
                <c:pt idx="218">
                  <c:v>36.95050048828125</c:v>
                </c:pt>
                <c:pt idx="219">
                  <c:v>35.953498840332031</c:v>
                </c:pt>
                <c:pt idx="220">
                  <c:v>37.161998748779297</c:v>
                </c:pt>
                <c:pt idx="221">
                  <c:v>37.324501037597663</c:v>
                </c:pt>
                <c:pt idx="222">
                  <c:v>37.819999694824219</c:v>
                </c:pt>
                <c:pt idx="223">
                  <c:v>38.007999420166023</c:v>
                </c:pt>
                <c:pt idx="224">
                  <c:v>39</c:v>
                </c:pt>
                <c:pt idx="225">
                  <c:v>39.266498565673828</c:v>
                </c:pt>
                <c:pt idx="226">
                  <c:v>39.006000518798828</c:v>
                </c:pt>
                <c:pt idx="227">
                  <c:v>39.018501281738281</c:v>
                </c:pt>
                <c:pt idx="228">
                  <c:v>38.3385009765625</c:v>
                </c:pt>
                <c:pt idx="229">
                  <c:v>38.125999450683587</c:v>
                </c:pt>
                <c:pt idx="230">
                  <c:v>37.528499603271477</c:v>
                </c:pt>
                <c:pt idx="231">
                  <c:v>37.182498931884773</c:v>
                </c:pt>
                <c:pt idx="232">
                  <c:v>37.016998291015618</c:v>
                </c:pt>
                <c:pt idx="233">
                  <c:v>37.967998504638672</c:v>
                </c:pt>
                <c:pt idx="234">
                  <c:v>38.236000061035163</c:v>
                </c:pt>
                <c:pt idx="235">
                  <c:v>38.520999908447273</c:v>
                </c:pt>
                <c:pt idx="236">
                  <c:v>38.366500854492188</c:v>
                </c:pt>
                <c:pt idx="237">
                  <c:v>38.432998657226563</c:v>
                </c:pt>
                <c:pt idx="238">
                  <c:v>38.006000518798828</c:v>
                </c:pt>
                <c:pt idx="239">
                  <c:v>38.716999053955078</c:v>
                </c:pt>
                <c:pt idx="240">
                  <c:v>38.441001892089837</c:v>
                </c:pt>
                <c:pt idx="241">
                  <c:v>38.049999237060547</c:v>
                </c:pt>
                <c:pt idx="242">
                  <c:v>37.888500213623047</c:v>
                </c:pt>
                <c:pt idx="243">
                  <c:v>38.299999237060547</c:v>
                </c:pt>
                <c:pt idx="244">
                  <c:v>38.561000823974609</c:v>
                </c:pt>
                <c:pt idx="245">
                  <c:v>38.529998779296882</c:v>
                </c:pt>
                <c:pt idx="246">
                  <c:v>38.317001342773438</c:v>
                </c:pt>
                <c:pt idx="247">
                  <c:v>38.029499053955078</c:v>
                </c:pt>
                <c:pt idx="248">
                  <c:v>38.569999694824219</c:v>
                </c:pt>
                <c:pt idx="249">
                  <c:v>38.606498718261719</c:v>
                </c:pt>
                <c:pt idx="250">
                  <c:v>38.257499694824219</c:v>
                </c:pt>
                <c:pt idx="251">
                  <c:v>37.493499755859382</c:v>
                </c:pt>
                <c:pt idx="252">
                  <c:v>37.683498382568359</c:v>
                </c:pt>
                <c:pt idx="253">
                  <c:v>37.859001159667969</c:v>
                </c:pt>
                <c:pt idx="254">
                  <c:v>39.022499084472663</c:v>
                </c:pt>
                <c:pt idx="255">
                  <c:v>39.79949951171875</c:v>
                </c:pt>
                <c:pt idx="256">
                  <c:v>39.846000671386719</c:v>
                </c:pt>
                <c:pt idx="257">
                  <c:v>39.794998168945313</c:v>
                </c:pt>
                <c:pt idx="258">
                  <c:v>39.951000213623047</c:v>
                </c:pt>
                <c:pt idx="259">
                  <c:v>40.681999206542969</c:v>
                </c:pt>
                <c:pt idx="260">
                  <c:v>40.856998443603523</c:v>
                </c:pt>
                <c:pt idx="261">
                  <c:v>40.486000061035163</c:v>
                </c:pt>
                <c:pt idx="262">
                  <c:v>40.374000549316413</c:v>
                </c:pt>
                <c:pt idx="263">
                  <c:v>40.451999664306641</c:v>
                </c:pt>
                <c:pt idx="264">
                  <c:v>40.416500091552727</c:v>
                </c:pt>
                <c:pt idx="265">
                  <c:v>40.894001007080078</c:v>
                </c:pt>
                <c:pt idx="266">
                  <c:v>41.122001647949219</c:v>
                </c:pt>
                <c:pt idx="267">
                  <c:v>41.826000213623047</c:v>
                </c:pt>
                <c:pt idx="268">
                  <c:v>41.957500457763672</c:v>
                </c:pt>
                <c:pt idx="269">
                  <c:v>41.788501739501953</c:v>
                </c:pt>
                <c:pt idx="270">
                  <c:v>41.519001007080078</c:v>
                </c:pt>
                <c:pt idx="271">
                  <c:v>41.173999786376953</c:v>
                </c:pt>
                <c:pt idx="272">
                  <c:v>41.617500305175781</c:v>
                </c:pt>
                <c:pt idx="273">
                  <c:v>41.997501373291023</c:v>
                </c:pt>
                <c:pt idx="274">
                  <c:v>40.509998321533203</c:v>
                </c:pt>
                <c:pt idx="275">
                  <c:v>40.381999969482422</c:v>
                </c:pt>
                <c:pt idx="276">
                  <c:v>40.625</c:v>
                </c:pt>
                <c:pt idx="277">
                  <c:v>40.985500335693359</c:v>
                </c:pt>
                <c:pt idx="278">
                  <c:v>41.068000793457031</c:v>
                </c:pt>
                <c:pt idx="279">
                  <c:v>41.373001098632813</c:v>
                </c:pt>
                <c:pt idx="280">
                  <c:v>41.826499938964837</c:v>
                </c:pt>
                <c:pt idx="281">
                  <c:v>41.819499969482422</c:v>
                </c:pt>
                <c:pt idx="282">
                  <c:v>42.134998321533203</c:v>
                </c:pt>
                <c:pt idx="283">
                  <c:v>42.207000732421882</c:v>
                </c:pt>
                <c:pt idx="284">
                  <c:v>42.253501892089837</c:v>
                </c:pt>
                <c:pt idx="285">
                  <c:v>42.821998596191413</c:v>
                </c:pt>
                <c:pt idx="286">
                  <c:v>42.780498504638672</c:v>
                </c:pt>
                <c:pt idx="287">
                  <c:v>42.609500885009773</c:v>
                </c:pt>
                <c:pt idx="288">
                  <c:v>42.262001037597663</c:v>
                </c:pt>
                <c:pt idx="289">
                  <c:v>42.431999206542969</c:v>
                </c:pt>
                <c:pt idx="290">
                  <c:v>42.251998901367188</c:v>
                </c:pt>
                <c:pt idx="291">
                  <c:v>42.653999328613281</c:v>
                </c:pt>
                <c:pt idx="292">
                  <c:v>42.445499420166023</c:v>
                </c:pt>
                <c:pt idx="293">
                  <c:v>42.493999481201172</c:v>
                </c:pt>
                <c:pt idx="294">
                  <c:v>42.330501556396477</c:v>
                </c:pt>
                <c:pt idx="295">
                  <c:v>42.300998687744141</c:v>
                </c:pt>
                <c:pt idx="296">
                  <c:v>42.525001525878913</c:v>
                </c:pt>
                <c:pt idx="297">
                  <c:v>42.650001525878913</c:v>
                </c:pt>
                <c:pt idx="298">
                  <c:v>42.623001098632813</c:v>
                </c:pt>
                <c:pt idx="299">
                  <c:v>42.729499816894531</c:v>
                </c:pt>
                <c:pt idx="300">
                  <c:v>42.626499176025391</c:v>
                </c:pt>
                <c:pt idx="301">
                  <c:v>42.64849853515625</c:v>
                </c:pt>
                <c:pt idx="302">
                  <c:v>42.671001434326172</c:v>
                </c:pt>
                <c:pt idx="303">
                  <c:v>42.615501403808587</c:v>
                </c:pt>
                <c:pt idx="304">
                  <c:v>42.848499298095703</c:v>
                </c:pt>
                <c:pt idx="305">
                  <c:v>42.159999847412109</c:v>
                </c:pt>
                <c:pt idx="306">
                  <c:v>42.402999877929688</c:v>
                </c:pt>
                <c:pt idx="307">
                  <c:v>42.368999481201172</c:v>
                </c:pt>
                <c:pt idx="308">
                  <c:v>42.280498504638672</c:v>
                </c:pt>
                <c:pt idx="309">
                  <c:v>42.340999603271477</c:v>
                </c:pt>
                <c:pt idx="310">
                  <c:v>42.799999237060547</c:v>
                </c:pt>
                <c:pt idx="311">
                  <c:v>43.715999603271477</c:v>
                </c:pt>
                <c:pt idx="312">
                  <c:v>43.817001342773438</c:v>
                </c:pt>
                <c:pt idx="313">
                  <c:v>44.326999664306641</c:v>
                </c:pt>
                <c:pt idx="314">
                  <c:v>44.57550048828125</c:v>
                </c:pt>
                <c:pt idx="315">
                  <c:v>45.341499328613281</c:v>
                </c:pt>
                <c:pt idx="316">
                  <c:v>45.464000701904297</c:v>
                </c:pt>
                <c:pt idx="317">
                  <c:v>44.91400146484375</c:v>
                </c:pt>
                <c:pt idx="318">
                  <c:v>44.743999481201172</c:v>
                </c:pt>
                <c:pt idx="319">
                  <c:v>45.352001190185547</c:v>
                </c:pt>
                <c:pt idx="320">
                  <c:v>45.118000030517578</c:v>
                </c:pt>
                <c:pt idx="321">
                  <c:v>44.811500549316413</c:v>
                </c:pt>
                <c:pt idx="322">
                  <c:v>44.233501434326172</c:v>
                </c:pt>
                <c:pt idx="323">
                  <c:v>45.099498748779297</c:v>
                </c:pt>
                <c:pt idx="324">
                  <c:v>45.188999176025391</c:v>
                </c:pt>
                <c:pt idx="325">
                  <c:v>44.959999084472663</c:v>
                </c:pt>
                <c:pt idx="326">
                  <c:v>45.103000640869141</c:v>
                </c:pt>
                <c:pt idx="327">
                  <c:v>44.926498413085938</c:v>
                </c:pt>
                <c:pt idx="328">
                  <c:v>45.370498657226563</c:v>
                </c:pt>
                <c:pt idx="329">
                  <c:v>45.381000518798828</c:v>
                </c:pt>
                <c:pt idx="330">
                  <c:v>45.464500427246087</c:v>
                </c:pt>
                <c:pt idx="331">
                  <c:v>45.918998718261719</c:v>
                </c:pt>
                <c:pt idx="332">
                  <c:v>46.249500274658203</c:v>
                </c:pt>
                <c:pt idx="333">
                  <c:v>47.4114990234375</c:v>
                </c:pt>
                <c:pt idx="334">
                  <c:v>47.347000122070313</c:v>
                </c:pt>
                <c:pt idx="335">
                  <c:v>47.051498413085938</c:v>
                </c:pt>
                <c:pt idx="336">
                  <c:v>46.876499176025391</c:v>
                </c:pt>
                <c:pt idx="337">
                  <c:v>46.707500457763672</c:v>
                </c:pt>
                <c:pt idx="338">
                  <c:v>47.451999664306641</c:v>
                </c:pt>
                <c:pt idx="339">
                  <c:v>47.640998840332031</c:v>
                </c:pt>
                <c:pt idx="340">
                  <c:v>47.447498321533203</c:v>
                </c:pt>
                <c:pt idx="341">
                  <c:v>47.381000518798828</c:v>
                </c:pt>
                <c:pt idx="342">
                  <c:v>48.067501068115227</c:v>
                </c:pt>
                <c:pt idx="343">
                  <c:v>47.89849853515625</c:v>
                </c:pt>
                <c:pt idx="344">
                  <c:v>48.303501129150391</c:v>
                </c:pt>
                <c:pt idx="345">
                  <c:v>47.237998962402337</c:v>
                </c:pt>
                <c:pt idx="346">
                  <c:v>47.92449951171875</c:v>
                </c:pt>
                <c:pt idx="347">
                  <c:v>47.992000579833977</c:v>
                </c:pt>
                <c:pt idx="348">
                  <c:v>48.533500671386719</c:v>
                </c:pt>
                <c:pt idx="349">
                  <c:v>48.576999664306641</c:v>
                </c:pt>
                <c:pt idx="350">
                  <c:v>49.017501831054688</c:v>
                </c:pt>
                <c:pt idx="351">
                  <c:v>49.668998718261719</c:v>
                </c:pt>
                <c:pt idx="352">
                  <c:v>49.78900146484375</c:v>
                </c:pt>
                <c:pt idx="353">
                  <c:v>49.834999084472663</c:v>
                </c:pt>
                <c:pt idx="354">
                  <c:v>49.730998992919922</c:v>
                </c:pt>
                <c:pt idx="355">
                  <c:v>49.797500610351563</c:v>
                </c:pt>
                <c:pt idx="356">
                  <c:v>50.336498260498047</c:v>
                </c:pt>
                <c:pt idx="357">
                  <c:v>50.567001342773438</c:v>
                </c:pt>
                <c:pt idx="358">
                  <c:v>50.150001525878913</c:v>
                </c:pt>
                <c:pt idx="359">
                  <c:v>50.503501892089837</c:v>
                </c:pt>
                <c:pt idx="360">
                  <c:v>50.513500213623047</c:v>
                </c:pt>
                <c:pt idx="361">
                  <c:v>48.915500640869141</c:v>
                </c:pt>
                <c:pt idx="362">
                  <c:v>48.245498657226563</c:v>
                </c:pt>
                <c:pt idx="363">
                  <c:v>49.039501190185547</c:v>
                </c:pt>
                <c:pt idx="364">
                  <c:v>48.823501586914063</c:v>
                </c:pt>
                <c:pt idx="365">
                  <c:v>48.208499908447273</c:v>
                </c:pt>
                <c:pt idx="366">
                  <c:v>49.385501861572273</c:v>
                </c:pt>
                <c:pt idx="367">
                  <c:v>49.758499145507813</c:v>
                </c:pt>
                <c:pt idx="368">
                  <c:v>49.629501342773438</c:v>
                </c:pt>
                <c:pt idx="369">
                  <c:v>50.111499786376953</c:v>
                </c:pt>
                <c:pt idx="370">
                  <c:v>50.064998626708977</c:v>
                </c:pt>
                <c:pt idx="371">
                  <c:v>50.187000274658203</c:v>
                </c:pt>
                <c:pt idx="372">
                  <c:v>49.699001312255859</c:v>
                </c:pt>
                <c:pt idx="373">
                  <c:v>48.839000701904297</c:v>
                </c:pt>
                <c:pt idx="374">
                  <c:v>49.516498565673828</c:v>
                </c:pt>
                <c:pt idx="375">
                  <c:v>48.796501159667969</c:v>
                </c:pt>
                <c:pt idx="376">
                  <c:v>48.400001525878913</c:v>
                </c:pt>
                <c:pt idx="377">
                  <c:v>47.682998657226563</c:v>
                </c:pt>
                <c:pt idx="378">
                  <c:v>48.569999694824219</c:v>
                </c:pt>
                <c:pt idx="379">
                  <c:v>48.256999969482422</c:v>
                </c:pt>
                <c:pt idx="380">
                  <c:v>48.937999725341797</c:v>
                </c:pt>
                <c:pt idx="381">
                  <c:v>49.823501586914063</c:v>
                </c:pt>
                <c:pt idx="382">
                  <c:v>49.706501007080078</c:v>
                </c:pt>
                <c:pt idx="383">
                  <c:v>50.32550048828125</c:v>
                </c:pt>
                <c:pt idx="384">
                  <c:v>50.031501770019531</c:v>
                </c:pt>
                <c:pt idx="385">
                  <c:v>50.090499877929688</c:v>
                </c:pt>
                <c:pt idx="386">
                  <c:v>50.501998901367188</c:v>
                </c:pt>
                <c:pt idx="387">
                  <c:v>51.222499847412109</c:v>
                </c:pt>
                <c:pt idx="388">
                  <c:v>51.343498229980469</c:v>
                </c:pt>
                <c:pt idx="389">
                  <c:v>51.435001373291023</c:v>
                </c:pt>
                <c:pt idx="390">
                  <c:v>51.283500671386719</c:v>
                </c:pt>
                <c:pt idx="391">
                  <c:v>51.947498321533203</c:v>
                </c:pt>
                <c:pt idx="392">
                  <c:v>51.993499755859382</c:v>
                </c:pt>
                <c:pt idx="393">
                  <c:v>52.639999389648438</c:v>
                </c:pt>
                <c:pt idx="394">
                  <c:v>52.299999237060547</c:v>
                </c:pt>
                <c:pt idx="395">
                  <c:v>51.001998901367188</c:v>
                </c:pt>
                <c:pt idx="396">
                  <c:v>49.388999938964837</c:v>
                </c:pt>
                <c:pt idx="397">
                  <c:v>49.809501647949219</c:v>
                </c:pt>
                <c:pt idx="398">
                  <c:v>49.794498443603523</c:v>
                </c:pt>
                <c:pt idx="399">
                  <c:v>49.346000671386719</c:v>
                </c:pt>
                <c:pt idx="400">
                  <c:v>49.379001617431641</c:v>
                </c:pt>
                <c:pt idx="401">
                  <c:v>49.613498687744141</c:v>
                </c:pt>
                <c:pt idx="402">
                  <c:v>49.492000579833977</c:v>
                </c:pt>
                <c:pt idx="403">
                  <c:v>49.100498199462891</c:v>
                </c:pt>
                <c:pt idx="404">
                  <c:v>47.846000671386719</c:v>
                </c:pt>
                <c:pt idx="405">
                  <c:v>48.399501800537109</c:v>
                </c:pt>
                <c:pt idx="406">
                  <c:v>49.165000915527337</c:v>
                </c:pt>
                <c:pt idx="407">
                  <c:v>49.137001037597663</c:v>
                </c:pt>
                <c:pt idx="408">
                  <c:v>48.909000396728523</c:v>
                </c:pt>
                <c:pt idx="409">
                  <c:v>48.028499603271477</c:v>
                </c:pt>
                <c:pt idx="410">
                  <c:v>47.923500061035163</c:v>
                </c:pt>
                <c:pt idx="411">
                  <c:v>47.664501190185547</c:v>
                </c:pt>
                <c:pt idx="412">
                  <c:v>48.345001220703118</c:v>
                </c:pt>
                <c:pt idx="413">
                  <c:v>47.900001525878913</c:v>
                </c:pt>
                <c:pt idx="414">
                  <c:v>47.622501373291023</c:v>
                </c:pt>
                <c:pt idx="415">
                  <c:v>47.26300048828125</c:v>
                </c:pt>
                <c:pt idx="416">
                  <c:v>47.300998687744141</c:v>
                </c:pt>
                <c:pt idx="417">
                  <c:v>47.702999114990227</c:v>
                </c:pt>
                <c:pt idx="418">
                  <c:v>48.379501342773438</c:v>
                </c:pt>
                <c:pt idx="419">
                  <c:v>49.029998779296882</c:v>
                </c:pt>
                <c:pt idx="420">
                  <c:v>48.912498474121087</c:v>
                </c:pt>
                <c:pt idx="421">
                  <c:v>48.263500213623047</c:v>
                </c:pt>
                <c:pt idx="422">
                  <c:v>48.389999389648438</c:v>
                </c:pt>
                <c:pt idx="423">
                  <c:v>48.973499298095703</c:v>
                </c:pt>
                <c:pt idx="424">
                  <c:v>48.294998168945313</c:v>
                </c:pt>
                <c:pt idx="425">
                  <c:v>48.897998809814453</c:v>
                </c:pt>
                <c:pt idx="426">
                  <c:v>49.129001617431641</c:v>
                </c:pt>
                <c:pt idx="427">
                  <c:v>49.979999542236328</c:v>
                </c:pt>
                <c:pt idx="428">
                  <c:v>49.610500335693359</c:v>
                </c:pt>
                <c:pt idx="429">
                  <c:v>49.339500427246087</c:v>
                </c:pt>
                <c:pt idx="430">
                  <c:v>48.709499359130859</c:v>
                </c:pt>
                <c:pt idx="431">
                  <c:v>48.493000030517578</c:v>
                </c:pt>
                <c:pt idx="432">
                  <c:v>48.660499572753913</c:v>
                </c:pt>
                <c:pt idx="433">
                  <c:v>48.232498168945313</c:v>
                </c:pt>
                <c:pt idx="434">
                  <c:v>47.755001068115227</c:v>
                </c:pt>
                <c:pt idx="435">
                  <c:v>46.989498138427727</c:v>
                </c:pt>
                <c:pt idx="436">
                  <c:v>46.930000305175781</c:v>
                </c:pt>
                <c:pt idx="437">
                  <c:v>47.543498992919922</c:v>
                </c:pt>
                <c:pt idx="438">
                  <c:v>47.819999694824219</c:v>
                </c:pt>
                <c:pt idx="439">
                  <c:v>48.067501068115227</c:v>
                </c:pt>
                <c:pt idx="440">
                  <c:v>47.959499359130859</c:v>
                </c:pt>
                <c:pt idx="441">
                  <c:v>47.854999542236328</c:v>
                </c:pt>
                <c:pt idx="442">
                  <c:v>48.272499084472663</c:v>
                </c:pt>
                <c:pt idx="443">
                  <c:v>49.042499542236328</c:v>
                </c:pt>
                <c:pt idx="444">
                  <c:v>49.479000091552727</c:v>
                </c:pt>
                <c:pt idx="445">
                  <c:v>49.54949951171875</c:v>
                </c:pt>
                <c:pt idx="446">
                  <c:v>49.360000610351563</c:v>
                </c:pt>
                <c:pt idx="447">
                  <c:v>49.75</c:v>
                </c:pt>
                <c:pt idx="448">
                  <c:v>50.046501159667969</c:v>
                </c:pt>
                <c:pt idx="449">
                  <c:v>50.146999359130859</c:v>
                </c:pt>
                <c:pt idx="450">
                  <c:v>50.317001342773438</c:v>
                </c:pt>
                <c:pt idx="451">
                  <c:v>50.456501007080078</c:v>
                </c:pt>
                <c:pt idx="452">
                  <c:v>49.849998474121087</c:v>
                </c:pt>
                <c:pt idx="453">
                  <c:v>49.330501556396477</c:v>
                </c:pt>
                <c:pt idx="454">
                  <c:v>49.145500183105469</c:v>
                </c:pt>
                <c:pt idx="455">
                  <c:v>48.314998626708977</c:v>
                </c:pt>
                <c:pt idx="456">
                  <c:v>48.794998168945313</c:v>
                </c:pt>
                <c:pt idx="457">
                  <c:v>48.645500183105469</c:v>
                </c:pt>
                <c:pt idx="458">
                  <c:v>48.621498107910163</c:v>
                </c:pt>
                <c:pt idx="459">
                  <c:v>55.047500610351563</c:v>
                </c:pt>
                <c:pt idx="460">
                  <c:v>55.542499542236328</c:v>
                </c:pt>
                <c:pt idx="461">
                  <c:v>55.263999938964837</c:v>
                </c:pt>
                <c:pt idx="462">
                  <c:v>55.183998107910163</c:v>
                </c:pt>
                <c:pt idx="463">
                  <c:v>54.71099853515625</c:v>
                </c:pt>
                <c:pt idx="464">
                  <c:v>55.580001831054688</c:v>
                </c:pt>
                <c:pt idx="465">
                  <c:v>56.033000946044922</c:v>
                </c:pt>
                <c:pt idx="466">
                  <c:v>56.158500671386719</c:v>
                </c:pt>
                <c:pt idx="467">
                  <c:v>56.644001007080078</c:v>
                </c:pt>
                <c:pt idx="468">
                  <c:v>56.456501007080078</c:v>
                </c:pt>
                <c:pt idx="469">
                  <c:v>56.267501831054688</c:v>
                </c:pt>
                <c:pt idx="470">
                  <c:v>56.458499908447273</c:v>
                </c:pt>
                <c:pt idx="471">
                  <c:v>56.841999053955078</c:v>
                </c:pt>
                <c:pt idx="472">
                  <c:v>56.334499359130859</c:v>
                </c:pt>
                <c:pt idx="473">
                  <c:v>56.864498138427727</c:v>
                </c:pt>
                <c:pt idx="474">
                  <c:v>56.493999481201172</c:v>
                </c:pt>
                <c:pt idx="475">
                  <c:v>56.315498352050781</c:v>
                </c:pt>
                <c:pt idx="476">
                  <c:v>56.974498748779297</c:v>
                </c:pt>
                <c:pt idx="477">
                  <c:v>57.807998657226563</c:v>
                </c:pt>
                <c:pt idx="478">
                  <c:v>59.299999237060547</c:v>
                </c:pt>
                <c:pt idx="479">
                  <c:v>59.791500091552727</c:v>
                </c:pt>
                <c:pt idx="480">
                  <c:v>59.680000305175781</c:v>
                </c:pt>
                <c:pt idx="481">
                  <c:v>58.063499450683587</c:v>
                </c:pt>
                <c:pt idx="482">
                  <c:v>58.837501525878913</c:v>
                </c:pt>
                <c:pt idx="483">
                  <c:v>58.117500305175781</c:v>
                </c:pt>
                <c:pt idx="484">
                  <c:v>56.697498321533203</c:v>
                </c:pt>
                <c:pt idx="485">
                  <c:v>57.078498840332031</c:v>
                </c:pt>
                <c:pt idx="486">
                  <c:v>57.617500305175781</c:v>
                </c:pt>
                <c:pt idx="487">
                  <c:v>57.989498138427727</c:v>
                </c:pt>
                <c:pt idx="488">
                  <c:v>58.099998474121087</c:v>
                </c:pt>
                <c:pt idx="489">
                  <c:v>58.445999145507813</c:v>
                </c:pt>
                <c:pt idx="490">
                  <c:v>58.254001617431641</c:v>
                </c:pt>
                <c:pt idx="491">
                  <c:v>58.206501007080078</c:v>
                </c:pt>
                <c:pt idx="492">
                  <c:v>58.713001251220703</c:v>
                </c:pt>
                <c:pt idx="493">
                  <c:v>58.957000732421882</c:v>
                </c:pt>
                <c:pt idx="494">
                  <c:v>59.528999328613281</c:v>
                </c:pt>
                <c:pt idx="495">
                  <c:v>59.368999481201172</c:v>
                </c:pt>
                <c:pt idx="496">
                  <c:v>58.881000518798828</c:v>
                </c:pt>
                <c:pt idx="497">
                  <c:v>58.737998962402337</c:v>
                </c:pt>
                <c:pt idx="498">
                  <c:v>58.417999267578118</c:v>
                </c:pt>
                <c:pt idx="499">
                  <c:v>58.838001251220703</c:v>
                </c:pt>
                <c:pt idx="500">
                  <c:v>59.112998962402337</c:v>
                </c:pt>
                <c:pt idx="501">
                  <c:v>59.305000305175781</c:v>
                </c:pt>
                <c:pt idx="502">
                  <c:v>58.473499298095703</c:v>
                </c:pt>
                <c:pt idx="503">
                  <c:v>59.45050048828125</c:v>
                </c:pt>
                <c:pt idx="504">
                  <c:v>60.209999084472663</c:v>
                </c:pt>
                <c:pt idx="505">
                  <c:v>60.479499816894531</c:v>
                </c:pt>
                <c:pt idx="506">
                  <c:v>61.457000732421882</c:v>
                </c:pt>
                <c:pt idx="507">
                  <c:v>62.343498229980469</c:v>
                </c:pt>
                <c:pt idx="508">
                  <c:v>62.634998321533203</c:v>
                </c:pt>
                <c:pt idx="509">
                  <c:v>62.716499328613281</c:v>
                </c:pt>
                <c:pt idx="510">
                  <c:v>63.833999633789063</c:v>
                </c:pt>
                <c:pt idx="511">
                  <c:v>65.260002136230469</c:v>
                </c:pt>
                <c:pt idx="512">
                  <c:v>65.242996215820313</c:v>
                </c:pt>
                <c:pt idx="513">
                  <c:v>64.75</c:v>
                </c:pt>
                <c:pt idx="514">
                  <c:v>64.666000366210938</c:v>
                </c:pt>
                <c:pt idx="515">
                  <c:v>64.728996276855469</c:v>
                </c:pt>
                <c:pt idx="516">
                  <c:v>66.365501403808594</c:v>
                </c:pt>
                <c:pt idx="517">
                  <c:v>68.126998901367188</c:v>
                </c:pt>
                <c:pt idx="518">
                  <c:v>67.875503540039063</c:v>
                </c:pt>
                <c:pt idx="519">
                  <c:v>68.897499084472656</c:v>
                </c:pt>
                <c:pt idx="520">
                  <c:v>70.102500915527344</c:v>
                </c:pt>
                <c:pt idx="521">
                  <c:v>70.884002685546875</c:v>
                </c:pt>
                <c:pt idx="522">
                  <c:v>71.890998840332031</c:v>
                </c:pt>
                <c:pt idx="523">
                  <c:v>72.544502258300781</c:v>
                </c:pt>
                <c:pt idx="524">
                  <c:v>69.5</c:v>
                </c:pt>
                <c:pt idx="525">
                  <c:v>71.49749755859375</c:v>
                </c:pt>
                <c:pt idx="526">
                  <c:v>69.5</c:v>
                </c:pt>
                <c:pt idx="527">
                  <c:v>72.141998291015625</c:v>
                </c:pt>
                <c:pt idx="528">
                  <c:v>70.838996887207031</c:v>
                </c:pt>
                <c:pt idx="529">
                  <c:v>67.525001525878906</c:v>
                </c:pt>
                <c:pt idx="530">
                  <c:v>66.980003356933594</c:v>
                </c:pt>
                <c:pt idx="531">
                  <c:v>69.311500549316406</c:v>
                </c:pt>
                <c:pt idx="532">
                  <c:v>70.725502014160156</c:v>
                </c:pt>
                <c:pt idx="533">
                  <c:v>72.552497863769531</c:v>
                </c:pt>
                <c:pt idx="534">
                  <c:v>73.087997436523438</c:v>
                </c:pt>
                <c:pt idx="535">
                  <c:v>72.434501647949219</c:v>
                </c:pt>
                <c:pt idx="536">
                  <c:v>73.417503356933594</c:v>
                </c:pt>
                <c:pt idx="537">
                  <c:v>74.146003723144531</c:v>
                </c:pt>
                <c:pt idx="538">
                  <c:v>74.266998291015625</c:v>
                </c:pt>
                <c:pt idx="539">
                  <c:v>75</c:v>
                </c:pt>
                <c:pt idx="540">
                  <c:v>76.097503662109375</c:v>
                </c:pt>
                <c:pt idx="541">
                  <c:v>75.5989990234375</c:v>
                </c:pt>
                <c:pt idx="542">
                  <c:v>75.62249755859375</c:v>
                </c:pt>
                <c:pt idx="543">
                  <c:v>74.672500610351563</c:v>
                </c:pt>
                <c:pt idx="544">
                  <c:v>75.012496948242188</c:v>
                </c:pt>
                <c:pt idx="545">
                  <c:v>76.180496215820313</c:v>
                </c:pt>
                <c:pt idx="546">
                  <c:v>76.882003784179688</c:v>
                </c:pt>
                <c:pt idx="547">
                  <c:v>77.25</c:v>
                </c:pt>
                <c:pt idx="548">
                  <c:v>77.593002319335938</c:v>
                </c:pt>
                <c:pt idx="549">
                  <c:v>78.944503784179688</c:v>
                </c:pt>
                <c:pt idx="550">
                  <c:v>79.919502258300781</c:v>
                </c:pt>
                <c:pt idx="551">
                  <c:v>79.40899658203125</c:v>
                </c:pt>
                <c:pt idx="552">
                  <c:v>79.550003051757813</c:v>
                </c:pt>
                <c:pt idx="553">
                  <c:v>79.115997314453125</c:v>
                </c:pt>
                <c:pt idx="554">
                  <c:v>78.583999633789063</c:v>
                </c:pt>
                <c:pt idx="555">
                  <c:v>77.246498107910156</c:v>
                </c:pt>
                <c:pt idx="556">
                  <c:v>79.32550048828125</c:v>
                </c:pt>
                <c:pt idx="557">
                  <c:v>79.093002319335938</c:v>
                </c:pt>
                <c:pt idx="558">
                  <c:v>77.246002197265625</c:v>
                </c:pt>
                <c:pt idx="559">
                  <c:v>74.777999877929688</c:v>
                </c:pt>
                <c:pt idx="560">
                  <c:v>77.792999267578125</c:v>
                </c:pt>
                <c:pt idx="561">
                  <c:v>74.852500915527344</c:v>
                </c:pt>
                <c:pt idx="562">
                  <c:v>71.570999145507813</c:v>
                </c:pt>
                <c:pt idx="563">
                  <c:v>72.366996765136719</c:v>
                </c:pt>
                <c:pt idx="564">
                  <c:v>68.599502563476563</c:v>
                </c:pt>
                <c:pt idx="565">
                  <c:v>69.602500915527344</c:v>
                </c:pt>
                <c:pt idx="566">
                  <c:v>70.52850341796875</c:v>
                </c:pt>
                <c:pt idx="567">
                  <c:v>72.587501525878906</c:v>
                </c:pt>
                <c:pt idx="568">
                  <c:v>70.261497497558594</c:v>
                </c:pt>
                <c:pt idx="569">
                  <c:v>70.304000854492188</c:v>
                </c:pt>
                <c:pt idx="570">
                  <c:v>71.810997009277344</c:v>
                </c:pt>
                <c:pt idx="571">
                  <c:v>71.352500915527344</c:v>
                </c:pt>
                <c:pt idx="572">
                  <c:v>72.425003051757813</c:v>
                </c:pt>
                <c:pt idx="573">
                  <c:v>71.539497375488281</c:v>
                </c:pt>
                <c:pt idx="574">
                  <c:v>72.074996948242188</c:v>
                </c:pt>
                <c:pt idx="575">
                  <c:v>75.191497802734375</c:v>
                </c:pt>
                <c:pt idx="576">
                  <c:v>76.391998291015625</c:v>
                </c:pt>
                <c:pt idx="577">
                  <c:v>77.845497131347656</c:v>
                </c:pt>
                <c:pt idx="578">
                  <c:v>76.374496459960938</c:v>
                </c:pt>
                <c:pt idx="579">
                  <c:v>75.892997741699219</c:v>
                </c:pt>
                <c:pt idx="580">
                  <c:v>73.004501342773438</c:v>
                </c:pt>
                <c:pt idx="581">
                  <c:v>73.008499145507813</c:v>
                </c:pt>
                <c:pt idx="582">
                  <c:v>75.898002624511719</c:v>
                </c:pt>
                <c:pt idx="583">
                  <c:v>78.630996704101563</c:v>
                </c:pt>
                <c:pt idx="584">
                  <c:v>78.306503295898438</c:v>
                </c:pt>
                <c:pt idx="585">
                  <c:v>79.112998962402344</c:v>
                </c:pt>
                <c:pt idx="586">
                  <c:v>78.484001159667969</c:v>
                </c:pt>
                <c:pt idx="587">
                  <c:v>78.603996276855469</c:v>
                </c:pt>
                <c:pt idx="588">
                  <c:v>79.047500610351563</c:v>
                </c:pt>
                <c:pt idx="589">
                  <c:v>80.007003784179688</c:v>
                </c:pt>
                <c:pt idx="590">
                  <c:v>79.619499206542969</c:v>
                </c:pt>
                <c:pt idx="591">
                  <c:v>80.400001525878906</c:v>
                </c:pt>
                <c:pt idx="592">
                  <c:v>80.454002380371094</c:v>
                </c:pt>
                <c:pt idx="593">
                  <c:v>80.145500183105469</c:v>
                </c:pt>
                <c:pt idx="594">
                  <c:v>80.077003479003906</c:v>
                </c:pt>
                <c:pt idx="595">
                  <c:v>78.805999755859375</c:v>
                </c:pt>
                <c:pt idx="596">
                  <c:v>79.363998413085938</c:v>
                </c:pt>
                <c:pt idx="597">
                  <c:v>79.087997436523438</c:v>
                </c:pt>
                <c:pt idx="598">
                  <c:v>78.718498229980469</c:v>
                </c:pt>
                <c:pt idx="599">
                  <c:v>79.273002624511719</c:v>
                </c:pt>
                <c:pt idx="600">
                  <c:v>79.069999694824219</c:v>
                </c:pt>
                <c:pt idx="601">
                  <c:v>80.093002319335938</c:v>
                </c:pt>
                <c:pt idx="602">
                  <c:v>80.15350341796875</c:v>
                </c:pt>
                <c:pt idx="603">
                  <c:v>80.507499694824219</c:v>
                </c:pt>
                <c:pt idx="604">
                  <c:v>80.643501281738281</c:v>
                </c:pt>
                <c:pt idx="605">
                  <c:v>81.244499206542969</c:v>
                </c:pt>
                <c:pt idx="606">
                  <c:v>81.481002807617188</c:v>
                </c:pt>
                <c:pt idx="607">
                  <c:v>82.077003479003906</c:v>
                </c:pt>
                <c:pt idx="608">
                  <c:v>83.263496398925781</c:v>
                </c:pt>
                <c:pt idx="609">
                  <c:v>84.817497253417969</c:v>
                </c:pt>
                <c:pt idx="610">
                  <c:v>84.787498474121094</c:v>
                </c:pt>
                <c:pt idx="611">
                  <c:v>84.464996337890625</c:v>
                </c:pt>
                <c:pt idx="612">
                  <c:v>84.199501037597656</c:v>
                </c:pt>
                <c:pt idx="613">
                  <c:v>84.456001281738281</c:v>
                </c:pt>
                <c:pt idx="614">
                  <c:v>84.9375</c:v>
                </c:pt>
                <c:pt idx="615">
                  <c:v>85.242996215820313</c:v>
                </c:pt>
                <c:pt idx="616">
                  <c:v>86.193000793457031</c:v>
                </c:pt>
                <c:pt idx="617">
                  <c:v>85.798500061035156</c:v>
                </c:pt>
                <c:pt idx="618">
                  <c:v>86.189498901367188</c:v>
                </c:pt>
                <c:pt idx="619">
                  <c:v>86.738998413085938</c:v>
                </c:pt>
                <c:pt idx="620">
                  <c:v>87.503997802734375</c:v>
                </c:pt>
                <c:pt idx="621">
                  <c:v>86.511001586914063</c:v>
                </c:pt>
                <c:pt idx="622">
                  <c:v>85.783500671386719</c:v>
                </c:pt>
                <c:pt idx="623">
                  <c:v>83.157501220703125</c:v>
                </c:pt>
                <c:pt idx="624">
                  <c:v>84.554496765136719</c:v>
                </c:pt>
                <c:pt idx="625">
                  <c:v>83.025497436523438</c:v>
                </c:pt>
                <c:pt idx="626">
                  <c:v>85.072502136230469</c:v>
                </c:pt>
                <c:pt idx="627">
                  <c:v>84.989997863769531</c:v>
                </c:pt>
                <c:pt idx="628">
                  <c:v>85.689002990722656</c:v>
                </c:pt>
                <c:pt idx="629">
                  <c:v>84.697998046875</c:v>
                </c:pt>
                <c:pt idx="630">
                  <c:v>84.986503601074219</c:v>
                </c:pt>
                <c:pt idx="631">
                  <c:v>85.531501770019531</c:v>
                </c:pt>
                <c:pt idx="632">
                  <c:v>86.950996398925781</c:v>
                </c:pt>
                <c:pt idx="633">
                  <c:v>87.15350341796875</c:v>
                </c:pt>
                <c:pt idx="634">
                  <c:v>87.75</c:v>
                </c:pt>
                <c:pt idx="635">
                  <c:v>89.831001281738281</c:v>
                </c:pt>
                <c:pt idx="636">
                  <c:v>90.651496887207031</c:v>
                </c:pt>
                <c:pt idx="637">
                  <c:v>91.124496459960938</c:v>
                </c:pt>
                <c:pt idx="638">
                  <c:v>92.196502685546875</c:v>
                </c:pt>
                <c:pt idx="639">
                  <c:v>92.146003723144531</c:v>
                </c:pt>
                <c:pt idx="640">
                  <c:v>90.64849853515625</c:v>
                </c:pt>
                <c:pt idx="641">
                  <c:v>90.68499755859375</c:v>
                </c:pt>
                <c:pt idx="642">
                  <c:v>90.099998474121094</c:v>
                </c:pt>
                <c:pt idx="643">
                  <c:v>91.461997985839844</c:v>
                </c:pt>
                <c:pt idx="644">
                  <c:v>93.180496215820313</c:v>
                </c:pt>
                <c:pt idx="645">
                  <c:v>90.400001525878906</c:v>
                </c:pt>
                <c:pt idx="646">
                  <c:v>90.863502502441406</c:v>
                </c:pt>
                <c:pt idx="647">
                  <c:v>88.96099853515625</c:v>
                </c:pt>
                <c:pt idx="648">
                  <c:v>88.872001647949219</c:v>
                </c:pt>
                <c:pt idx="649">
                  <c:v>89.858497619628906</c:v>
                </c:pt>
                <c:pt idx="650">
                  <c:v>91.716499328613281</c:v>
                </c:pt>
                <c:pt idx="651">
                  <c:v>91.164497375488281</c:v>
                </c:pt>
                <c:pt idx="652">
                  <c:v>92.387496948242188</c:v>
                </c:pt>
                <c:pt idx="653">
                  <c:v>93.124000549316406</c:v>
                </c:pt>
                <c:pt idx="654">
                  <c:v>94.325996398925781</c:v>
                </c:pt>
                <c:pt idx="655">
                  <c:v>94.926002502441406</c:v>
                </c:pt>
                <c:pt idx="656">
                  <c:v>94.31500244140625</c:v>
                </c:pt>
                <c:pt idx="657">
                  <c:v>94.80999755859375</c:v>
                </c:pt>
                <c:pt idx="658">
                  <c:v>95.982498168945313</c:v>
                </c:pt>
                <c:pt idx="659">
                  <c:v>94.130996704101563</c:v>
                </c:pt>
                <c:pt idx="660">
                  <c:v>94.325996398925781</c:v>
                </c:pt>
                <c:pt idx="661">
                  <c:v>94.111000061035156</c:v>
                </c:pt>
                <c:pt idx="662">
                  <c:v>93.835502624511719</c:v>
                </c:pt>
                <c:pt idx="663">
                  <c:v>94.170997619628906</c:v>
                </c:pt>
                <c:pt idx="664">
                  <c:v>95.245002746582031</c:v>
                </c:pt>
                <c:pt idx="665">
                  <c:v>95.144996643066406</c:v>
                </c:pt>
                <c:pt idx="666">
                  <c:v>95.269500732421875</c:v>
                </c:pt>
                <c:pt idx="667">
                  <c:v>96.384002685546875</c:v>
                </c:pt>
                <c:pt idx="668">
                  <c:v>96.640998840332031</c:v>
                </c:pt>
                <c:pt idx="669">
                  <c:v>99.904998779296875</c:v>
                </c:pt>
                <c:pt idx="670">
                  <c:v>100.11900329589839</c:v>
                </c:pt>
                <c:pt idx="671">
                  <c:v>100.635498046875</c:v>
                </c:pt>
                <c:pt idx="672">
                  <c:v>101.9755020141602</c:v>
                </c:pt>
                <c:pt idx="673">
                  <c:v>99.740997314453125</c:v>
                </c:pt>
                <c:pt idx="674">
                  <c:v>97.915496826171875</c:v>
                </c:pt>
                <c:pt idx="675">
                  <c:v>97.603500366210938</c:v>
                </c:pt>
                <c:pt idx="676">
                  <c:v>96.95050048828125</c:v>
                </c:pt>
                <c:pt idx="677">
                  <c:v>99.357498168945313</c:v>
                </c:pt>
                <c:pt idx="678">
                  <c:v>99.5</c:v>
                </c:pt>
                <c:pt idx="679">
                  <c:v>99.493499755859375</c:v>
                </c:pt>
                <c:pt idx="680">
                  <c:v>98.509498596191406</c:v>
                </c:pt>
                <c:pt idx="681">
                  <c:v>95.401496887207031</c:v>
                </c:pt>
                <c:pt idx="682">
                  <c:v>97.052497863769531</c:v>
                </c:pt>
                <c:pt idx="683">
                  <c:v>96.320999145507813</c:v>
                </c:pt>
                <c:pt idx="684">
                  <c:v>97.214996337890625</c:v>
                </c:pt>
                <c:pt idx="685">
                  <c:v>95.750503540039063</c:v>
                </c:pt>
                <c:pt idx="686">
                  <c:v>96.718002319335938</c:v>
                </c:pt>
                <c:pt idx="687">
                  <c:v>98.727500915527344</c:v>
                </c:pt>
                <c:pt idx="688">
                  <c:v>98.742500305175781</c:v>
                </c:pt>
                <c:pt idx="689">
                  <c:v>100.6490020751953</c:v>
                </c:pt>
                <c:pt idx="690">
                  <c:v>100.15000152587891</c:v>
                </c:pt>
                <c:pt idx="691">
                  <c:v>100.21800231933589</c:v>
                </c:pt>
                <c:pt idx="692">
                  <c:v>98.565498352050781</c:v>
                </c:pt>
                <c:pt idx="693">
                  <c:v>97.63800048828125</c:v>
                </c:pt>
                <c:pt idx="694">
                  <c:v>95.471000671386719</c:v>
                </c:pt>
                <c:pt idx="695">
                  <c:v>94.482498168945313</c:v>
                </c:pt>
                <c:pt idx="696">
                  <c:v>93.221000671386719</c:v>
                </c:pt>
                <c:pt idx="697">
                  <c:v>93.515998840332031</c:v>
                </c:pt>
                <c:pt idx="698">
                  <c:v>87.762496948242188</c:v>
                </c:pt>
                <c:pt idx="699">
                  <c:v>85.968002319335938</c:v>
                </c:pt>
                <c:pt idx="700">
                  <c:v>89.430496215820313</c:v>
                </c:pt>
                <c:pt idx="701">
                  <c:v>88.047500610351563</c:v>
                </c:pt>
                <c:pt idx="702">
                  <c:v>90.998001098632813</c:v>
                </c:pt>
                <c:pt idx="703">
                  <c:v>91.586502075195313</c:v>
                </c:pt>
                <c:pt idx="704">
                  <c:v>88.536003112792969</c:v>
                </c:pt>
                <c:pt idx="705">
                  <c:v>88.201499938964844</c:v>
                </c:pt>
                <c:pt idx="706">
                  <c:v>89.464996337890625</c:v>
                </c:pt>
                <c:pt idx="707">
                  <c:v>88.43499755859375</c:v>
                </c:pt>
                <c:pt idx="708">
                  <c:v>83.209999084472656</c:v>
                </c:pt>
                <c:pt idx="709">
                  <c:v>89.108497619628906</c:v>
                </c:pt>
                <c:pt idx="710">
                  <c:v>82.1405029296875</c:v>
                </c:pt>
                <c:pt idx="711">
                  <c:v>76.944000244140625</c:v>
                </c:pt>
                <c:pt idx="712">
                  <c:v>76.521003723144531</c:v>
                </c:pt>
                <c:pt idx="713">
                  <c:v>79.900497436523438</c:v>
                </c:pt>
                <c:pt idx="714">
                  <c:v>83.276496887207031</c:v>
                </c:pt>
                <c:pt idx="715">
                  <c:v>83.276496887207031</c:v>
                </c:pt>
                <c:pt idx="716">
                  <c:v>81.389999389648438</c:v>
                </c:pt>
                <c:pt idx="717">
                  <c:v>82.1405029296875</c:v>
                </c:pt>
                <c:pt idx="718">
                  <c:v>87.774497985839844</c:v>
                </c:pt>
                <c:pt idx="719">
                  <c:v>87.745498657226563</c:v>
                </c:pt>
                <c:pt idx="720">
                  <c:v>85.621498107910156</c:v>
                </c:pt>
                <c:pt idx="721">
                  <c:v>81.842498779296875</c:v>
                </c:pt>
                <c:pt idx="722">
                  <c:v>81.558502197265625</c:v>
                </c:pt>
                <c:pt idx="723">
                  <c:v>79.95050048828125</c:v>
                </c:pt>
                <c:pt idx="724">
                  <c:v>80.972000122070313</c:v>
                </c:pt>
                <c:pt idx="725">
                  <c:v>79.670501708984375</c:v>
                </c:pt>
                <c:pt idx="726">
                  <c:v>75.614501953125</c:v>
                </c:pt>
                <c:pt idx="727">
                  <c:v>74.773002624511719</c:v>
                </c:pt>
                <c:pt idx="728">
                  <c:v>75.836502075195313</c:v>
                </c:pt>
                <c:pt idx="729">
                  <c:v>75.102996826171875</c:v>
                </c:pt>
                <c:pt idx="730">
                  <c:v>79.066497802734375</c:v>
                </c:pt>
                <c:pt idx="731">
                  <c:v>79.070999145507813</c:v>
                </c:pt>
                <c:pt idx="732">
                  <c:v>83.887496948242188</c:v>
                </c:pt>
                <c:pt idx="733">
                  <c:v>83.678497314453125</c:v>
                </c:pt>
                <c:pt idx="734">
                  <c:v>84.508499145507813</c:v>
                </c:pt>
                <c:pt idx="735">
                  <c:v>88.617996215820313</c:v>
                </c:pt>
                <c:pt idx="736">
                  <c:v>83.419998168945313</c:v>
                </c:pt>
                <c:pt idx="737">
                  <c:v>84.959503173828125</c:v>
                </c:pt>
                <c:pt idx="738">
                  <c:v>81.456497192382813</c:v>
                </c:pt>
                <c:pt idx="739">
                  <c:v>82.051498413085938</c:v>
                </c:pt>
                <c:pt idx="740">
                  <c:v>82.162002563476563</c:v>
                </c:pt>
                <c:pt idx="741">
                  <c:v>83.177001953125</c:v>
                </c:pt>
                <c:pt idx="742">
                  <c:v>82.918998718261719</c:v>
                </c:pt>
                <c:pt idx="743">
                  <c:v>79.595497131347656</c:v>
                </c:pt>
                <c:pt idx="744">
                  <c:v>76.045501708984375</c:v>
                </c:pt>
                <c:pt idx="745">
                  <c:v>77.573997497558594</c:v>
                </c:pt>
                <c:pt idx="746">
                  <c:v>74.753997802734375</c:v>
                </c:pt>
                <c:pt idx="747">
                  <c:v>73.041496276855469</c:v>
                </c:pt>
                <c:pt idx="748">
                  <c:v>68.87249755859375</c:v>
                </c:pt>
                <c:pt idx="749">
                  <c:v>67.197998046875</c:v>
                </c:pt>
                <c:pt idx="750">
                  <c:v>73.544998168945313</c:v>
                </c:pt>
                <c:pt idx="751">
                  <c:v>73.082000732421875</c:v>
                </c:pt>
                <c:pt idx="752">
                  <c:v>73.9010009765625</c:v>
                </c:pt>
                <c:pt idx="753">
                  <c:v>75.098503112792969</c:v>
                </c:pt>
                <c:pt idx="754">
                  <c:v>76.956497192382813</c:v>
                </c:pt>
                <c:pt idx="755">
                  <c:v>75.013999938964844</c:v>
                </c:pt>
                <c:pt idx="756">
                  <c:v>78.769500732421875</c:v>
                </c:pt>
                <c:pt idx="757">
                  <c:v>81.475502014160156</c:v>
                </c:pt>
                <c:pt idx="758">
                  <c:v>82.829002380371094</c:v>
                </c:pt>
                <c:pt idx="759">
                  <c:v>82.971000671386719</c:v>
                </c:pt>
                <c:pt idx="760">
                  <c:v>82.810997009277344</c:v>
                </c:pt>
                <c:pt idx="761">
                  <c:v>82.027999877929688</c:v>
                </c:pt>
                <c:pt idx="762">
                  <c:v>80.860496520996094</c:v>
                </c:pt>
                <c:pt idx="763">
                  <c:v>83.727996826171875</c:v>
                </c:pt>
                <c:pt idx="764">
                  <c:v>84.189002990722656</c:v>
                </c:pt>
                <c:pt idx="765">
                  <c:v>84.661003112792969</c:v>
                </c:pt>
                <c:pt idx="766">
                  <c:v>84.80999755859375</c:v>
                </c:pt>
                <c:pt idx="767">
                  <c:v>81.608497619628906</c:v>
                </c:pt>
                <c:pt idx="768">
                  <c:v>82.000999450683594</c:v>
                </c:pt>
                <c:pt idx="769">
                  <c:v>82.746498107910156</c:v>
                </c:pt>
                <c:pt idx="770">
                  <c:v>83.52850341796875</c:v>
                </c:pt>
                <c:pt idx="771">
                  <c:v>81.894500732421875</c:v>
                </c:pt>
                <c:pt idx="772">
                  <c:v>79.694000244140625</c:v>
                </c:pt>
                <c:pt idx="773">
                  <c:v>83.521499633789063</c:v>
                </c:pt>
                <c:pt idx="774">
                  <c:v>85.936500549316406</c:v>
                </c:pt>
                <c:pt idx="775">
                  <c:v>81.311500549316406</c:v>
                </c:pt>
                <c:pt idx="776">
                  <c:v>81.665496826171875</c:v>
                </c:pt>
                <c:pt idx="777">
                  <c:v>82.940498352050781</c:v>
                </c:pt>
                <c:pt idx="778">
                  <c:v>82.01300048828125</c:v>
                </c:pt>
                <c:pt idx="779">
                  <c:v>80.718498229980469</c:v>
                </c:pt>
                <c:pt idx="780">
                  <c:v>79.411003112792969</c:v>
                </c:pt>
                <c:pt idx="781">
                  <c:v>79.550003051757813</c:v>
                </c:pt>
                <c:pt idx="782">
                  <c:v>81.900497436523438</c:v>
                </c:pt>
                <c:pt idx="783">
                  <c:v>82</c:v>
                </c:pt>
                <c:pt idx="784">
                  <c:v>81.132499694824219</c:v>
                </c:pt>
                <c:pt idx="785">
                  <c:v>80.397499084472656</c:v>
                </c:pt>
                <c:pt idx="786">
                  <c:v>81.378997802734375</c:v>
                </c:pt>
                <c:pt idx="787">
                  <c:v>81.105003356933594</c:v>
                </c:pt>
                <c:pt idx="788">
                  <c:v>80.972000122070313</c:v>
                </c:pt>
                <c:pt idx="789">
                  <c:v>81.5780029296875</c:v>
                </c:pt>
                <c:pt idx="790">
                  <c:v>81.650001525878906</c:v>
                </c:pt>
                <c:pt idx="791">
                  <c:v>81.819999694824219</c:v>
                </c:pt>
                <c:pt idx="792">
                  <c:v>82.054496765136719</c:v>
                </c:pt>
                <c:pt idx="793">
                  <c:v>81.991500854492188</c:v>
                </c:pt>
                <c:pt idx="794">
                  <c:v>83.586502075195313</c:v>
                </c:pt>
                <c:pt idx="795">
                  <c:v>84.808502197265625</c:v>
                </c:pt>
                <c:pt idx="796">
                  <c:v>84.621498107910156</c:v>
                </c:pt>
                <c:pt idx="797">
                  <c:v>83.447502136230469</c:v>
                </c:pt>
                <c:pt idx="798">
                  <c:v>81.297500610351563</c:v>
                </c:pt>
                <c:pt idx="799">
                  <c:v>81.040000915527344</c:v>
                </c:pt>
                <c:pt idx="800">
                  <c:v>83.530998229980469</c:v>
                </c:pt>
                <c:pt idx="801">
                  <c:v>83.654998779296875</c:v>
                </c:pt>
                <c:pt idx="802">
                  <c:v>84.540496826171875</c:v>
                </c:pt>
                <c:pt idx="803">
                  <c:v>84.310997009277344</c:v>
                </c:pt>
                <c:pt idx="804">
                  <c:v>85.617996215820313</c:v>
                </c:pt>
                <c:pt idx="805">
                  <c:v>87.107498168945313</c:v>
                </c:pt>
                <c:pt idx="806">
                  <c:v>88.092498779296875</c:v>
                </c:pt>
                <c:pt idx="807">
                  <c:v>89.863502502441406</c:v>
                </c:pt>
                <c:pt idx="808">
                  <c:v>90.962997436523438</c:v>
                </c:pt>
                <c:pt idx="809">
                  <c:v>88.238502502441406</c:v>
                </c:pt>
                <c:pt idx="810">
                  <c:v>88.712997436523438</c:v>
                </c:pt>
                <c:pt idx="811">
                  <c:v>89.188003540039063</c:v>
                </c:pt>
                <c:pt idx="812">
                  <c:v>88.285003662109375</c:v>
                </c:pt>
                <c:pt idx="813">
                  <c:v>88.670997619628906</c:v>
                </c:pt>
                <c:pt idx="814">
                  <c:v>89.037498474121094</c:v>
                </c:pt>
                <c:pt idx="815">
                  <c:v>90.709503173828125</c:v>
                </c:pt>
                <c:pt idx="816">
                  <c:v>90.698997497558594</c:v>
                </c:pt>
                <c:pt idx="817">
                  <c:v>91.035003662109375</c:v>
                </c:pt>
                <c:pt idx="818">
                  <c:v>90.943000793457031</c:v>
                </c:pt>
                <c:pt idx="819">
                  <c:v>91.863998413085938</c:v>
                </c:pt>
                <c:pt idx="820">
                  <c:v>92.492996215820313</c:v>
                </c:pt>
                <c:pt idx="821">
                  <c:v>91.791999816894531</c:v>
                </c:pt>
                <c:pt idx="822">
                  <c:v>92.366500854492188</c:v>
                </c:pt>
                <c:pt idx="823">
                  <c:v>92.203498840332031</c:v>
                </c:pt>
                <c:pt idx="824">
                  <c:v>92.152999877929688</c:v>
                </c:pt>
                <c:pt idx="825">
                  <c:v>92.243499755859375</c:v>
                </c:pt>
                <c:pt idx="826">
                  <c:v>93.152000427246094</c:v>
                </c:pt>
                <c:pt idx="827">
                  <c:v>93.240997314453125</c:v>
                </c:pt>
                <c:pt idx="828">
                  <c:v>93.084503173828125</c:v>
                </c:pt>
                <c:pt idx="829">
                  <c:v>94.365501403808594</c:v>
                </c:pt>
                <c:pt idx="830">
                  <c:v>96.188499450683594</c:v>
                </c:pt>
                <c:pt idx="831">
                  <c:v>95.087501525878906</c:v>
                </c:pt>
                <c:pt idx="832">
                  <c:v>95.112503051757813</c:v>
                </c:pt>
                <c:pt idx="833">
                  <c:v>97.531501770019531</c:v>
                </c:pt>
                <c:pt idx="834">
                  <c:v>96.921501159667969</c:v>
                </c:pt>
                <c:pt idx="835">
                  <c:v>96.325996398925781</c:v>
                </c:pt>
                <c:pt idx="836">
                  <c:v>95.575996398925781</c:v>
                </c:pt>
                <c:pt idx="837">
                  <c:v>95.041000366210938</c:v>
                </c:pt>
                <c:pt idx="838">
                  <c:v>98.123001098632813</c:v>
                </c:pt>
                <c:pt idx="839">
                  <c:v>97.527496337890625</c:v>
                </c:pt>
                <c:pt idx="840">
                  <c:v>96.050003051757813</c:v>
                </c:pt>
                <c:pt idx="841">
                  <c:v>95.888496398925781</c:v>
                </c:pt>
                <c:pt idx="842">
                  <c:v>94.993499755859375</c:v>
                </c:pt>
                <c:pt idx="843">
                  <c:v>94.499000549316406</c:v>
                </c:pt>
                <c:pt idx="844">
                  <c:v>91.134002685546875</c:v>
                </c:pt>
                <c:pt idx="845">
                  <c:v>92.005996704101563</c:v>
                </c:pt>
                <c:pt idx="846">
                  <c:v>93.557502746582031</c:v>
                </c:pt>
                <c:pt idx="847">
                  <c:v>95.378501892089844</c:v>
                </c:pt>
                <c:pt idx="848">
                  <c:v>93.449996948242188</c:v>
                </c:pt>
                <c:pt idx="849">
                  <c:v>92.948501586914063</c:v>
                </c:pt>
                <c:pt idx="850">
                  <c:v>92.875999450683594</c:v>
                </c:pt>
                <c:pt idx="851">
                  <c:v>92.984001159667969</c:v>
                </c:pt>
                <c:pt idx="852">
                  <c:v>90.774002075195313</c:v>
                </c:pt>
                <c:pt idx="853">
                  <c:v>91.16400146484375</c:v>
                </c:pt>
                <c:pt idx="854">
                  <c:v>91.821502685546875</c:v>
                </c:pt>
                <c:pt idx="855">
                  <c:v>90.959503173828125</c:v>
                </c:pt>
                <c:pt idx="856">
                  <c:v>90.816001892089844</c:v>
                </c:pt>
                <c:pt idx="857">
                  <c:v>88.753501892089844</c:v>
                </c:pt>
                <c:pt idx="858">
                  <c:v>84.634498596191406</c:v>
                </c:pt>
                <c:pt idx="859">
                  <c:v>86.477996826171875</c:v>
                </c:pt>
                <c:pt idx="860">
                  <c:v>86.925003051757813</c:v>
                </c:pt>
                <c:pt idx="861">
                  <c:v>87.718002319335938</c:v>
                </c:pt>
                <c:pt idx="862">
                  <c:v>90.201499938964844</c:v>
                </c:pt>
                <c:pt idx="863">
                  <c:v>93.031501770019531</c:v>
                </c:pt>
                <c:pt idx="864">
                  <c:v>93.18499755859375</c:v>
                </c:pt>
                <c:pt idx="865">
                  <c:v>92.765998840332031</c:v>
                </c:pt>
                <c:pt idx="866">
                  <c:v>93.514999389648438</c:v>
                </c:pt>
                <c:pt idx="867">
                  <c:v>93.483497619628906</c:v>
                </c:pt>
                <c:pt idx="868">
                  <c:v>94.301498413085938</c:v>
                </c:pt>
                <c:pt idx="869">
                  <c:v>95.068496704101563</c:v>
                </c:pt>
                <c:pt idx="870">
                  <c:v>95.439498901367188</c:v>
                </c:pt>
                <c:pt idx="871">
                  <c:v>95.909500122070313</c:v>
                </c:pt>
                <c:pt idx="872">
                  <c:v>95.56500244140625</c:v>
                </c:pt>
                <c:pt idx="873">
                  <c:v>95.694999694824219</c:v>
                </c:pt>
                <c:pt idx="874">
                  <c:v>93.913497924804688</c:v>
                </c:pt>
                <c:pt idx="875">
                  <c:v>94.891502380371094</c:v>
                </c:pt>
                <c:pt idx="876">
                  <c:v>95.213996887207031</c:v>
                </c:pt>
                <c:pt idx="877">
                  <c:v>94.681503295898438</c:v>
                </c:pt>
                <c:pt idx="878">
                  <c:v>96.1094970703125</c:v>
                </c:pt>
                <c:pt idx="879">
                  <c:v>96.715499877929688</c:v>
                </c:pt>
                <c:pt idx="880">
                  <c:v>96.949996948242188</c:v>
                </c:pt>
                <c:pt idx="881">
                  <c:v>97.145500183105469</c:v>
                </c:pt>
                <c:pt idx="882">
                  <c:v>97.615997314453125</c:v>
                </c:pt>
                <c:pt idx="883">
                  <c:v>99.415000915527344</c:v>
                </c:pt>
                <c:pt idx="884">
                  <c:v>100.87049865722661</c:v>
                </c:pt>
                <c:pt idx="885">
                  <c:v>100.0534973144531</c:v>
                </c:pt>
                <c:pt idx="886">
                  <c:v>100.5500030517578</c:v>
                </c:pt>
                <c:pt idx="887">
                  <c:v>101.04949951171881</c:v>
                </c:pt>
                <c:pt idx="888">
                  <c:v>100.495002746582</c:v>
                </c:pt>
                <c:pt idx="889">
                  <c:v>99.60150146484375</c:v>
                </c:pt>
                <c:pt idx="890">
                  <c:v>98.894996643066406</c:v>
                </c:pt>
                <c:pt idx="891">
                  <c:v>98.225997924804688</c:v>
                </c:pt>
                <c:pt idx="892">
                  <c:v>99.281501770019531</c:v>
                </c:pt>
                <c:pt idx="893">
                  <c:v>99.724502563476563</c:v>
                </c:pt>
                <c:pt idx="894">
                  <c:v>100.0404968261719</c:v>
                </c:pt>
                <c:pt idx="895">
                  <c:v>98.691001892089844</c:v>
                </c:pt>
                <c:pt idx="896">
                  <c:v>97.152496337890625</c:v>
                </c:pt>
                <c:pt idx="897">
                  <c:v>95.62249755859375</c:v>
                </c:pt>
                <c:pt idx="898">
                  <c:v>94.926498413085938</c:v>
                </c:pt>
                <c:pt idx="899">
                  <c:v>93.338996887207031</c:v>
                </c:pt>
                <c:pt idx="900">
                  <c:v>92.765998840332031</c:v>
                </c:pt>
                <c:pt idx="901">
                  <c:v>91.162002563476563</c:v>
                </c:pt>
                <c:pt idx="902">
                  <c:v>88.256500244140625</c:v>
                </c:pt>
                <c:pt idx="903">
                  <c:v>89.391502380371094</c:v>
                </c:pt>
                <c:pt idx="904">
                  <c:v>89.669998168945313</c:v>
                </c:pt>
                <c:pt idx="905">
                  <c:v>91.644500732421875</c:v>
                </c:pt>
                <c:pt idx="906">
                  <c:v>90.378997802734375</c:v>
                </c:pt>
                <c:pt idx="907">
                  <c:v>89.246002197265625</c:v>
                </c:pt>
                <c:pt idx="908">
                  <c:v>91.217002868652344</c:v>
                </c:pt>
                <c:pt idx="909">
                  <c:v>88.148002624511719</c:v>
                </c:pt>
                <c:pt idx="910">
                  <c:v>88.805999755859375</c:v>
                </c:pt>
                <c:pt idx="911">
                  <c:v>89.628501892089844</c:v>
                </c:pt>
                <c:pt idx="912">
                  <c:v>90.805999755859375</c:v>
                </c:pt>
                <c:pt idx="913">
                  <c:v>90.069000244140625</c:v>
                </c:pt>
                <c:pt idx="914">
                  <c:v>91.177001953125</c:v>
                </c:pt>
                <c:pt idx="915">
                  <c:v>90.233001708984375</c:v>
                </c:pt>
                <c:pt idx="916">
                  <c:v>87.481002807617188</c:v>
                </c:pt>
                <c:pt idx="917">
                  <c:v>88.443496704101563</c:v>
                </c:pt>
                <c:pt idx="918">
                  <c:v>88.091499328613281</c:v>
                </c:pt>
                <c:pt idx="919">
                  <c:v>88.212501525878906</c:v>
                </c:pt>
                <c:pt idx="920">
                  <c:v>89.319999694824219</c:v>
                </c:pt>
                <c:pt idx="921">
                  <c:v>88.814498901367188</c:v>
                </c:pt>
                <c:pt idx="922">
                  <c:v>89.491996765136719</c:v>
                </c:pt>
                <c:pt idx="923">
                  <c:v>90.030998229980469</c:v>
                </c:pt>
                <c:pt idx="924">
                  <c:v>92.036003112792969</c:v>
                </c:pt>
                <c:pt idx="925">
                  <c:v>91.675498962402344</c:v>
                </c:pt>
                <c:pt idx="926">
                  <c:v>91.567497253417969</c:v>
                </c:pt>
                <c:pt idx="927">
                  <c:v>91.027496337890625</c:v>
                </c:pt>
                <c:pt idx="928">
                  <c:v>91.149497985839844</c:v>
                </c:pt>
                <c:pt idx="929">
                  <c:v>92.177497863769531</c:v>
                </c:pt>
                <c:pt idx="930">
                  <c:v>91.967002868652344</c:v>
                </c:pt>
                <c:pt idx="931">
                  <c:v>90.391998291015625</c:v>
                </c:pt>
                <c:pt idx="932">
                  <c:v>91.12750244140625</c:v>
                </c:pt>
                <c:pt idx="933">
                  <c:v>90.873001098632813</c:v>
                </c:pt>
                <c:pt idx="934">
                  <c:v>91.074996948242188</c:v>
                </c:pt>
                <c:pt idx="935">
                  <c:v>89.708000183105469</c:v>
                </c:pt>
                <c:pt idx="936">
                  <c:v>89.264999389648438</c:v>
                </c:pt>
                <c:pt idx="937">
                  <c:v>87.080497741699219</c:v>
                </c:pt>
                <c:pt idx="938">
                  <c:v>88.416496276855469</c:v>
                </c:pt>
                <c:pt idx="939">
                  <c:v>86.991996765136719</c:v>
                </c:pt>
                <c:pt idx="940">
                  <c:v>86.272499084472656</c:v>
                </c:pt>
                <c:pt idx="941">
                  <c:v>86.795501708984375</c:v>
                </c:pt>
                <c:pt idx="942">
                  <c:v>86.782501220703125</c:v>
                </c:pt>
                <c:pt idx="943">
                  <c:v>85.6614990234375</c:v>
                </c:pt>
                <c:pt idx="944">
                  <c:v>86.221000671386719</c:v>
                </c:pt>
                <c:pt idx="945">
                  <c:v>86.982498168945313</c:v>
                </c:pt>
                <c:pt idx="946">
                  <c:v>86.633003234863281</c:v>
                </c:pt>
                <c:pt idx="947">
                  <c:v>85.275497436523438</c:v>
                </c:pt>
                <c:pt idx="948">
                  <c:v>86.099502563476563</c:v>
                </c:pt>
                <c:pt idx="949">
                  <c:v>86.01300048828125</c:v>
                </c:pt>
                <c:pt idx="950">
                  <c:v>86.596000671386719</c:v>
                </c:pt>
                <c:pt idx="951">
                  <c:v>86.821502685546875</c:v>
                </c:pt>
                <c:pt idx="952">
                  <c:v>88.369003295898438</c:v>
                </c:pt>
                <c:pt idx="953">
                  <c:v>88.871498107910156</c:v>
                </c:pt>
                <c:pt idx="954">
                  <c:v>89.374000549316406</c:v>
                </c:pt>
                <c:pt idx="955">
                  <c:v>87.875503540039063</c:v>
                </c:pt>
                <c:pt idx="956">
                  <c:v>89.282997131347656</c:v>
                </c:pt>
                <c:pt idx="957">
                  <c:v>88.2864990234375</c:v>
                </c:pt>
                <c:pt idx="958">
                  <c:v>88.108497619628906</c:v>
                </c:pt>
                <c:pt idx="959">
                  <c:v>89.03900146484375</c:v>
                </c:pt>
                <c:pt idx="960">
                  <c:v>88.066497802734375</c:v>
                </c:pt>
                <c:pt idx="961">
                  <c:v>88.853996276855469</c:v>
                </c:pt>
                <c:pt idx="962">
                  <c:v>88.135498046875</c:v>
                </c:pt>
                <c:pt idx="963">
                  <c:v>88.999496459960938</c:v>
                </c:pt>
                <c:pt idx="964">
                  <c:v>88.833000183105469</c:v>
                </c:pt>
                <c:pt idx="965">
                  <c:v>89.571998596191406</c:v>
                </c:pt>
                <c:pt idx="966">
                  <c:v>90.233001708984375</c:v>
                </c:pt>
                <c:pt idx="967">
                  <c:v>90.085502624511719</c:v>
                </c:pt>
                <c:pt idx="968">
                  <c:v>89.788497924804688</c:v>
                </c:pt>
                <c:pt idx="969">
                  <c:v>89.410003662109375</c:v>
                </c:pt>
                <c:pt idx="970">
                  <c:v>89.293998718261719</c:v>
                </c:pt>
                <c:pt idx="971">
                  <c:v>88.582496643066406</c:v>
                </c:pt>
                <c:pt idx="972">
                  <c:v>88.900001525878906</c:v>
                </c:pt>
                <c:pt idx="973">
                  <c:v>87.655502319335938</c:v>
                </c:pt>
                <c:pt idx="974">
                  <c:v>87.730003356933594</c:v>
                </c:pt>
                <c:pt idx="975">
                  <c:v>86.974502563476563</c:v>
                </c:pt>
                <c:pt idx="976">
                  <c:v>87.626502990722656</c:v>
                </c:pt>
                <c:pt idx="977">
                  <c:v>87.639503479003906</c:v>
                </c:pt>
                <c:pt idx="978">
                  <c:v>87.276496887207031</c:v>
                </c:pt>
                <c:pt idx="979">
                  <c:v>86.735496520996094</c:v>
                </c:pt>
                <c:pt idx="980">
                  <c:v>87.286003112792969</c:v>
                </c:pt>
                <c:pt idx="981">
                  <c:v>88.692001342773438</c:v>
                </c:pt>
                <c:pt idx="982">
                  <c:v>89.847000122070313</c:v>
                </c:pt>
                <c:pt idx="983">
                  <c:v>90.925498962402344</c:v>
                </c:pt>
                <c:pt idx="984">
                  <c:v>90.040000915527344</c:v>
                </c:pt>
                <c:pt idx="985">
                  <c:v>89.080001831054688</c:v>
                </c:pt>
                <c:pt idx="986">
                  <c:v>88.498001098632813</c:v>
                </c:pt>
                <c:pt idx="987">
                  <c:v>88.034500122070313</c:v>
                </c:pt>
                <c:pt idx="988">
                  <c:v>87.024002075195313</c:v>
                </c:pt>
                <c:pt idx="989">
                  <c:v>87.580001831054688</c:v>
                </c:pt>
                <c:pt idx="990">
                  <c:v>87.475502014160156</c:v>
                </c:pt>
                <c:pt idx="991">
                  <c:v>86.960502624511719</c:v>
                </c:pt>
                <c:pt idx="992">
                  <c:v>87.435997009277344</c:v>
                </c:pt>
                <c:pt idx="993">
                  <c:v>88.016502380371094</c:v>
                </c:pt>
                <c:pt idx="994">
                  <c:v>88.0469970703125</c:v>
                </c:pt>
                <c:pt idx="995">
                  <c:v>88.460502624511719</c:v>
                </c:pt>
                <c:pt idx="996">
                  <c:v>89.532997131347656</c:v>
                </c:pt>
                <c:pt idx="997">
                  <c:v>89.201499938964844</c:v>
                </c:pt>
                <c:pt idx="998">
                  <c:v>89.613998413085938</c:v>
                </c:pt>
                <c:pt idx="999">
                  <c:v>89.324996948242188</c:v>
                </c:pt>
                <c:pt idx="1000">
                  <c:v>89.650001525878906</c:v>
                </c:pt>
                <c:pt idx="1001">
                  <c:v>89.460502624511719</c:v>
                </c:pt>
                <c:pt idx="1002">
                  <c:v>93.438499450683594</c:v>
                </c:pt>
                <c:pt idx="1003">
                  <c:v>93.489997863769531</c:v>
                </c:pt>
                <c:pt idx="1004">
                  <c:v>92.344497680664063</c:v>
                </c:pt>
                <c:pt idx="1005">
                  <c:v>92.391998291015625</c:v>
                </c:pt>
                <c:pt idx="1006">
                  <c:v>94.900497436523438</c:v>
                </c:pt>
                <c:pt idx="1007">
                  <c:v>93.748497009277344</c:v>
                </c:pt>
                <c:pt idx="1008">
                  <c:v>95.143997192382813</c:v>
                </c:pt>
                <c:pt idx="1009">
                  <c:v>95.343002319335938</c:v>
                </c:pt>
                <c:pt idx="1010">
                  <c:v>94.598503112792969</c:v>
                </c:pt>
                <c:pt idx="1011">
                  <c:v>95.052497863769531</c:v>
                </c:pt>
                <c:pt idx="1012">
                  <c:v>94.157997131347656</c:v>
                </c:pt>
                <c:pt idx="1013">
                  <c:v>94.56500244140625</c:v>
                </c:pt>
                <c:pt idx="1014">
                  <c:v>93.472000122070313</c:v>
                </c:pt>
                <c:pt idx="1015">
                  <c:v>93.100997924804688</c:v>
                </c:pt>
                <c:pt idx="1016">
                  <c:v>93.897003173828125</c:v>
                </c:pt>
                <c:pt idx="1017">
                  <c:v>93.236000061035156</c:v>
                </c:pt>
                <c:pt idx="1018">
                  <c:v>94.599998474121094</c:v>
                </c:pt>
                <c:pt idx="1019">
                  <c:v>94.373001098632813</c:v>
                </c:pt>
                <c:pt idx="1020">
                  <c:v>94.228996276855469</c:v>
                </c:pt>
                <c:pt idx="1021">
                  <c:v>93.082000732421875</c:v>
                </c:pt>
                <c:pt idx="1022">
                  <c:v>91.416999816894531</c:v>
                </c:pt>
                <c:pt idx="1023">
                  <c:v>92.662498474121094</c:v>
                </c:pt>
                <c:pt idx="1024">
                  <c:v>92.900001525878906</c:v>
                </c:pt>
                <c:pt idx="1025">
                  <c:v>93.53399658203125</c:v>
                </c:pt>
                <c:pt idx="1026">
                  <c:v>100.4359970092773</c:v>
                </c:pt>
                <c:pt idx="1027">
                  <c:v>100.2099990844727</c:v>
                </c:pt>
                <c:pt idx="1028">
                  <c:v>102.48349761962891</c:v>
                </c:pt>
                <c:pt idx="1029">
                  <c:v>101.9934997558594</c:v>
                </c:pt>
                <c:pt idx="1030">
                  <c:v>102.51149749755859</c:v>
                </c:pt>
                <c:pt idx="1031">
                  <c:v>103.963996887207</c:v>
                </c:pt>
                <c:pt idx="1032">
                  <c:v>106.6955032348633</c:v>
                </c:pt>
                <c:pt idx="1033">
                  <c:v>107.5400009155273</c:v>
                </c:pt>
                <c:pt idx="1034">
                  <c:v>108</c:v>
                </c:pt>
                <c:pt idx="1035">
                  <c:v>107.4934997558594</c:v>
                </c:pt>
                <c:pt idx="1036">
                  <c:v>106.7434997558594</c:v>
                </c:pt>
                <c:pt idx="1037">
                  <c:v>107.7835006713867</c:v>
                </c:pt>
                <c:pt idx="1038">
                  <c:v>108.51100158691411</c:v>
                </c:pt>
                <c:pt idx="1039">
                  <c:v>107.6549987792969</c:v>
                </c:pt>
                <c:pt idx="1040">
                  <c:v>104.7985000610352</c:v>
                </c:pt>
                <c:pt idx="1041">
                  <c:v>100.46450042724609</c:v>
                </c:pt>
                <c:pt idx="1042">
                  <c:v>98.637001037597656</c:v>
                </c:pt>
                <c:pt idx="1043">
                  <c:v>98.979499816894531</c:v>
                </c:pt>
                <c:pt idx="1044">
                  <c:v>94.214996337890625</c:v>
                </c:pt>
                <c:pt idx="1045">
                  <c:v>94.1875</c:v>
                </c:pt>
                <c:pt idx="1046">
                  <c:v>97.697502136230469</c:v>
                </c:pt>
                <c:pt idx="1047">
                  <c:v>95.449501037597656</c:v>
                </c:pt>
                <c:pt idx="1048">
                  <c:v>98.791496276855469</c:v>
                </c:pt>
                <c:pt idx="1049">
                  <c:v>96.201499938964844</c:v>
                </c:pt>
                <c:pt idx="1050">
                  <c:v>95.054496765136719</c:v>
                </c:pt>
                <c:pt idx="1051">
                  <c:v>90.030502319335938</c:v>
                </c:pt>
                <c:pt idx="1052">
                  <c:v>94.59100341796875</c:v>
                </c:pt>
                <c:pt idx="1053">
                  <c:v>91.042999267578125</c:v>
                </c:pt>
                <c:pt idx="1054">
                  <c:v>83.830497741699219</c:v>
                </c:pt>
                <c:pt idx="1055">
                  <c:v>89.25</c:v>
                </c:pt>
                <c:pt idx="1056">
                  <c:v>84.457496643066406</c:v>
                </c:pt>
                <c:pt idx="1057">
                  <c:v>90.391998291015625</c:v>
                </c:pt>
                <c:pt idx="1058">
                  <c:v>91.5</c:v>
                </c:pt>
                <c:pt idx="1059">
                  <c:v>94.046501159667969</c:v>
                </c:pt>
                <c:pt idx="1060">
                  <c:v>92.304496765136719</c:v>
                </c:pt>
                <c:pt idx="1061">
                  <c:v>95.141502380371094</c:v>
                </c:pt>
                <c:pt idx="1062">
                  <c:v>97.004997253417969</c:v>
                </c:pt>
                <c:pt idx="1063">
                  <c:v>94.291999816894531</c:v>
                </c:pt>
                <c:pt idx="1064">
                  <c:v>97.774497985839844</c:v>
                </c:pt>
                <c:pt idx="1065">
                  <c:v>95.004997253417969</c:v>
                </c:pt>
                <c:pt idx="1066">
                  <c:v>98.197502136230469</c:v>
                </c:pt>
                <c:pt idx="1067">
                  <c:v>97.486000061035156</c:v>
                </c:pt>
                <c:pt idx="1068">
                  <c:v>95.385002136230469</c:v>
                </c:pt>
                <c:pt idx="1069">
                  <c:v>95.941497802734375</c:v>
                </c:pt>
                <c:pt idx="1070">
                  <c:v>95.329498291015625</c:v>
                </c:pt>
                <c:pt idx="1071">
                  <c:v>99.879501342773438</c:v>
                </c:pt>
                <c:pt idx="1072">
                  <c:v>100.5800018310547</c:v>
                </c:pt>
                <c:pt idx="1073">
                  <c:v>102.15000152587891</c:v>
                </c:pt>
                <c:pt idx="1074">
                  <c:v>102.13800048828119</c:v>
                </c:pt>
                <c:pt idx="1075">
                  <c:v>108.44349670410161</c:v>
                </c:pt>
                <c:pt idx="1076">
                  <c:v>114.16600036621089</c:v>
                </c:pt>
                <c:pt idx="1077">
                  <c:v>115.3840026855469</c:v>
                </c:pt>
                <c:pt idx="1078">
                  <c:v>120.4095001220703</c:v>
                </c:pt>
                <c:pt idx="1079">
                  <c:v>118.75</c:v>
                </c:pt>
                <c:pt idx="1080">
                  <c:v>119.6804962158203</c:v>
                </c:pt>
                <c:pt idx="1081">
                  <c:v>116.4059982299805</c:v>
                </c:pt>
                <c:pt idx="1082">
                  <c:v>118.17449951171881</c:v>
                </c:pt>
                <c:pt idx="1083">
                  <c:v>119.9725036621094</c:v>
                </c:pt>
                <c:pt idx="1084">
                  <c:v>120.51100158691411</c:v>
                </c:pt>
                <c:pt idx="1085">
                  <c:v>118.8000030517578</c:v>
                </c:pt>
                <c:pt idx="1086">
                  <c:v>115.70400238037109</c:v>
                </c:pt>
                <c:pt idx="1087">
                  <c:v>118.635498046875</c:v>
                </c:pt>
                <c:pt idx="1088">
                  <c:v>123.6999969482422</c:v>
                </c:pt>
                <c:pt idx="1089">
                  <c:v>114.302001953125</c:v>
                </c:pt>
                <c:pt idx="1090">
                  <c:v>115.79949951171881</c:v>
                </c:pt>
                <c:pt idx="1091">
                  <c:v>115.88999938964839</c:v>
                </c:pt>
                <c:pt idx="1092">
                  <c:v>117.56300354003911</c:v>
                </c:pt>
                <c:pt idx="1093">
                  <c:v>118.380500793457</c:v>
                </c:pt>
                <c:pt idx="1094">
                  <c:v>118.9804992675781</c:v>
                </c:pt>
                <c:pt idx="1095">
                  <c:v>120.4499969482422</c:v>
                </c:pt>
                <c:pt idx="1096">
                  <c:v>117.8475036621094</c:v>
                </c:pt>
                <c:pt idx="1097">
                  <c:v>118.3960037231445</c:v>
                </c:pt>
                <c:pt idx="1098">
                  <c:v>119.442497253418</c:v>
                </c:pt>
                <c:pt idx="1099">
                  <c:v>120.48899841308589</c:v>
                </c:pt>
                <c:pt idx="1100">
                  <c:v>121.31300354003911</c:v>
                </c:pt>
                <c:pt idx="1101">
                  <c:v>122.4664993286133</c:v>
                </c:pt>
                <c:pt idx="1102">
                  <c:v>124.8970031738281</c:v>
                </c:pt>
                <c:pt idx="1103">
                  <c:v>122.3369979858398</c:v>
                </c:pt>
                <c:pt idx="1104">
                  <c:v>121.8440017700195</c:v>
                </c:pt>
                <c:pt idx="1105">
                  <c:v>121.09300231933589</c:v>
                </c:pt>
                <c:pt idx="1106">
                  <c:v>120.5195007324219</c:v>
                </c:pt>
                <c:pt idx="1107">
                  <c:v>120.0550003051758</c:v>
                </c:pt>
                <c:pt idx="1108">
                  <c:v>122.1184997558594</c:v>
                </c:pt>
                <c:pt idx="1109">
                  <c:v>123.552001953125</c:v>
                </c:pt>
                <c:pt idx="1110">
                  <c:v>123.62049865722661</c:v>
                </c:pt>
                <c:pt idx="1111">
                  <c:v>123.9199981689453</c:v>
                </c:pt>
                <c:pt idx="1112">
                  <c:v>123.0299987792969</c:v>
                </c:pt>
                <c:pt idx="1113">
                  <c:v>124.15000152587891</c:v>
                </c:pt>
                <c:pt idx="1114">
                  <c:v>126.2030029296875</c:v>
                </c:pt>
                <c:pt idx="1115">
                  <c:v>130.0429992675781</c:v>
                </c:pt>
                <c:pt idx="1116">
                  <c:v>132.37249755859381</c:v>
                </c:pt>
                <c:pt idx="1117">
                  <c:v>127.8980026245117</c:v>
                </c:pt>
                <c:pt idx="1118">
                  <c:v>127.25099945068359</c:v>
                </c:pt>
                <c:pt idx="1119">
                  <c:v>128.6340026855469</c:v>
                </c:pt>
                <c:pt idx="1120">
                  <c:v>130.76350402832031</c:v>
                </c:pt>
                <c:pt idx="1121">
                  <c:v>132.04899597167969</c:v>
                </c:pt>
                <c:pt idx="1122">
                  <c:v>132.6990051269531</c:v>
                </c:pt>
                <c:pt idx="1123">
                  <c:v>133.75050354003909</c:v>
                </c:pt>
                <c:pt idx="1124">
                  <c:v>135.69099426269531</c:v>
                </c:pt>
                <c:pt idx="1125">
                  <c:v>138.22050476074219</c:v>
                </c:pt>
                <c:pt idx="1126">
                  <c:v>136.7200012207031</c:v>
                </c:pt>
                <c:pt idx="1127">
                  <c:v>137.72900390625</c:v>
                </c:pt>
                <c:pt idx="1128">
                  <c:v>134.64349365234381</c:v>
                </c:pt>
                <c:pt idx="1129">
                  <c:v>134.01899719238281</c:v>
                </c:pt>
                <c:pt idx="1130">
                  <c:v>137.94099426269531</c:v>
                </c:pt>
                <c:pt idx="1131">
                  <c:v>143.93499755859381</c:v>
                </c:pt>
                <c:pt idx="1132">
                  <c:v>144.51499938964841</c:v>
                </c:pt>
                <c:pt idx="1133">
                  <c:v>152.85200500488281</c:v>
                </c:pt>
                <c:pt idx="1134">
                  <c:v>150.00599670410159</c:v>
                </c:pt>
                <c:pt idx="1135">
                  <c:v>154.05549621582031</c:v>
                </c:pt>
                <c:pt idx="1136">
                  <c:v>159.1315002441406</c:v>
                </c:pt>
                <c:pt idx="1137">
                  <c:v>160</c:v>
                </c:pt>
                <c:pt idx="1138">
                  <c:v>155.19999694824219</c:v>
                </c:pt>
                <c:pt idx="1139">
                  <c:v>154.19999694824219</c:v>
                </c:pt>
                <c:pt idx="1140">
                  <c:v>150.44349670410159</c:v>
                </c:pt>
                <c:pt idx="1141">
                  <c:v>149.9949951171875</c:v>
                </c:pt>
                <c:pt idx="1142">
                  <c:v>148.09849548339841</c:v>
                </c:pt>
                <c:pt idx="1143">
                  <c:v>159.84199523925781</c:v>
                </c:pt>
                <c:pt idx="1144">
                  <c:v>156.91450500488281</c:v>
                </c:pt>
                <c:pt idx="1145">
                  <c:v>154.99549865722659</c:v>
                </c:pt>
                <c:pt idx="1146">
                  <c:v>149.32749938964841</c:v>
                </c:pt>
                <c:pt idx="1147">
                  <c:v>150.44549560546881</c:v>
                </c:pt>
                <c:pt idx="1148">
                  <c:v>152.760498046875</c:v>
                </c:pt>
                <c:pt idx="1149">
                  <c:v>150.01649475097659</c:v>
                </c:pt>
                <c:pt idx="1150">
                  <c:v>151.67649841308591</c:v>
                </c:pt>
                <c:pt idx="1151">
                  <c:v>152.593994140625</c:v>
                </c:pt>
                <c:pt idx="1152">
                  <c:v>158.23399353027341</c:v>
                </c:pt>
                <c:pt idx="1153">
                  <c:v>155.59449768066409</c:v>
                </c:pt>
                <c:pt idx="1154">
                  <c:v>156.9414978027344</c:v>
                </c:pt>
                <c:pt idx="1155">
                  <c:v>160.2514953613281</c:v>
                </c:pt>
                <c:pt idx="1156">
                  <c:v>161.25</c:v>
                </c:pt>
                <c:pt idx="1157">
                  <c:v>158.37300109863281</c:v>
                </c:pt>
                <c:pt idx="1158">
                  <c:v>157.40800476074219</c:v>
                </c:pt>
                <c:pt idx="1159">
                  <c:v>154.03349304199219</c:v>
                </c:pt>
                <c:pt idx="1160">
                  <c:v>158.11199951171881</c:v>
                </c:pt>
                <c:pt idx="1161">
                  <c:v>158.0509948730469</c:v>
                </c:pt>
                <c:pt idx="1162">
                  <c:v>157.4010009765625</c:v>
                </c:pt>
                <c:pt idx="1163">
                  <c:v>159.12049865722659</c:v>
                </c:pt>
                <c:pt idx="1164">
                  <c:v>165.62449645996091</c:v>
                </c:pt>
                <c:pt idx="1165">
                  <c:v>163.02400207519531</c:v>
                </c:pt>
                <c:pt idx="1166">
                  <c:v>164.8684997558594</c:v>
                </c:pt>
                <c:pt idx="1167">
                  <c:v>164.2359924316406</c:v>
                </c:pt>
                <c:pt idx="1168">
                  <c:v>165.37300109863281</c:v>
                </c:pt>
                <c:pt idx="1169">
                  <c:v>167.3244934082031</c:v>
                </c:pt>
                <c:pt idx="1170">
                  <c:v>172.0924987792969</c:v>
                </c:pt>
                <c:pt idx="1171">
                  <c:v>170</c:v>
                </c:pt>
                <c:pt idx="1172">
                  <c:v>170.0899963378906</c:v>
                </c:pt>
                <c:pt idx="1173">
                  <c:v>172.5480041503906</c:v>
                </c:pt>
                <c:pt idx="1174">
                  <c:v>174.95599365234381</c:v>
                </c:pt>
                <c:pt idx="1175">
                  <c:v>176.57249450683591</c:v>
                </c:pt>
                <c:pt idx="1176">
                  <c:v>168.3999938964844</c:v>
                </c:pt>
                <c:pt idx="1177">
                  <c:v>164.73100280761719</c:v>
                </c:pt>
                <c:pt idx="1178">
                  <c:v>157.49200439453119</c:v>
                </c:pt>
                <c:pt idx="1179">
                  <c:v>163.43049621582031</c:v>
                </c:pt>
                <c:pt idx="1180">
                  <c:v>158.7554931640625</c:v>
                </c:pt>
                <c:pt idx="1181">
                  <c:v>155.8110046386719</c:v>
                </c:pt>
                <c:pt idx="1182">
                  <c:v>155.14849853515619</c:v>
                </c:pt>
                <c:pt idx="1183">
                  <c:v>157.80650329589841</c:v>
                </c:pt>
                <c:pt idx="1184">
                  <c:v>153.9049987792969</c:v>
                </c:pt>
                <c:pt idx="1185">
                  <c:v>150.4364929199219</c:v>
                </c:pt>
                <c:pt idx="1186">
                  <c:v>147.74549865722659</c:v>
                </c:pt>
                <c:pt idx="1187">
                  <c:v>148.02349853515619</c:v>
                </c:pt>
                <c:pt idx="1188">
                  <c:v>156.4494934082031</c:v>
                </c:pt>
                <c:pt idx="1189">
                  <c:v>149.99299621582031</c:v>
                </c:pt>
                <c:pt idx="1190">
                  <c:v>150.989501953125</c:v>
                </c:pt>
                <c:pt idx="1191">
                  <c:v>154.7565002441406</c:v>
                </c:pt>
                <c:pt idx="1192">
                  <c:v>158.70249938964841</c:v>
                </c:pt>
                <c:pt idx="1193">
                  <c:v>157.24400329589841</c:v>
                </c:pt>
                <c:pt idx="1194">
                  <c:v>157.4364929199219</c:v>
                </c:pt>
                <c:pt idx="1195">
                  <c:v>161.06300354003909</c:v>
                </c:pt>
                <c:pt idx="1196">
                  <c:v>156.25</c:v>
                </c:pt>
                <c:pt idx="1197">
                  <c:v>159.96000671386719</c:v>
                </c:pt>
                <c:pt idx="1198">
                  <c:v>154.99800109863281</c:v>
                </c:pt>
                <c:pt idx="1199">
                  <c:v>159.78450012207031</c:v>
                </c:pt>
                <c:pt idx="1200">
                  <c:v>159.5274963378906</c:v>
                </c:pt>
                <c:pt idx="1201">
                  <c:v>164.33250427246091</c:v>
                </c:pt>
                <c:pt idx="1202">
                  <c:v>172.14649963378909</c:v>
                </c:pt>
                <c:pt idx="1203">
                  <c:v>172.18150329589841</c:v>
                </c:pt>
                <c:pt idx="1204">
                  <c:v>168.18550109863281</c:v>
                </c:pt>
                <c:pt idx="1205">
                  <c:v>166.9324951171875</c:v>
                </c:pt>
                <c:pt idx="1206">
                  <c:v>163.635498046875</c:v>
                </c:pt>
                <c:pt idx="1207">
                  <c:v>160.3605041503906</c:v>
                </c:pt>
                <c:pt idx="1208">
                  <c:v>160.8504943847656</c:v>
                </c:pt>
                <c:pt idx="1209">
                  <c:v>159.24699401855469</c:v>
                </c:pt>
                <c:pt idx="1210">
                  <c:v>158.82000732421881</c:v>
                </c:pt>
                <c:pt idx="1211">
                  <c:v>160.2200012207031</c:v>
                </c:pt>
                <c:pt idx="1212">
                  <c:v>160.35200500488281</c:v>
                </c:pt>
                <c:pt idx="1213">
                  <c:v>164.3164978027344</c:v>
                </c:pt>
                <c:pt idx="1214">
                  <c:v>158.1390075683594</c:v>
                </c:pt>
                <c:pt idx="1215">
                  <c:v>160.5505065917969</c:v>
                </c:pt>
                <c:pt idx="1216">
                  <c:v>151.8074951171875</c:v>
                </c:pt>
                <c:pt idx="1217">
                  <c:v>150.2239990234375</c:v>
                </c:pt>
                <c:pt idx="1218">
                  <c:v>152.4205017089844</c:v>
                </c:pt>
                <c:pt idx="1219">
                  <c:v>162.05799865722659</c:v>
                </c:pt>
                <c:pt idx="1220">
                  <c:v>166.1000061035156</c:v>
                </c:pt>
                <c:pt idx="1221">
                  <c:v>165.56849670410159</c:v>
                </c:pt>
                <c:pt idx="1222">
                  <c:v>157.18699645996091</c:v>
                </c:pt>
                <c:pt idx="1223">
                  <c:v>151.7510070800781</c:v>
                </c:pt>
                <c:pt idx="1224">
                  <c:v>156.8695068359375</c:v>
                </c:pt>
                <c:pt idx="1225">
                  <c:v>155.5140075683594</c:v>
                </c:pt>
                <c:pt idx="1226">
                  <c:v>156.44050598144531</c:v>
                </c:pt>
                <c:pt idx="1227">
                  <c:v>156.55299377441409</c:v>
                </c:pt>
                <c:pt idx="1228">
                  <c:v>156.78300476074219</c:v>
                </c:pt>
                <c:pt idx="1229">
                  <c:v>155.27299499511719</c:v>
                </c:pt>
                <c:pt idx="1230">
                  <c:v>155.85099792480469</c:v>
                </c:pt>
                <c:pt idx="1231">
                  <c:v>154.9700012207031</c:v>
                </c:pt>
                <c:pt idx="1232">
                  <c:v>154.91949462890619</c:v>
                </c:pt>
                <c:pt idx="1233">
                  <c:v>155.90299987792969</c:v>
                </c:pt>
                <c:pt idx="1234">
                  <c:v>159.25349426269531</c:v>
                </c:pt>
                <c:pt idx="1235">
                  <c:v>159.7669982910156</c:v>
                </c:pt>
                <c:pt idx="1236">
                  <c:v>158.40199279785159</c:v>
                </c:pt>
                <c:pt idx="1237">
                  <c:v>161.0039978027344</c:v>
                </c:pt>
                <c:pt idx="1238">
                  <c:v>160.17649841308591</c:v>
                </c:pt>
                <c:pt idx="1239">
                  <c:v>159.33650207519531</c:v>
                </c:pt>
                <c:pt idx="1240">
                  <c:v>158.1289978027344</c:v>
                </c:pt>
                <c:pt idx="1241">
                  <c:v>157.8999938964844</c:v>
                </c:pt>
                <c:pt idx="1242">
                  <c:v>158.864501953125</c:v>
                </c:pt>
                <c:pt idx="1243">
                  <c:v>155.21000671386719</c:v>
                </c:pt>
                <c:pt idx="1244">
                  <c:v>155.0744934082031</c:v>
                </c:pt>
                <c:pt idx="1245">
                  <c:v>155.82099914550781</c:v>
                </c:pt>
                <c:pt idx="1246">
                  <c:v>157.84849548339841</c:v>
                </c:pt>
                <c:pt idx="1247">
                  <c:v>158.25599670410159</c:v>
                </c:pt>
                <c:pt idx="1248">
                  <c:v>162.0480041503906</c:v>
                </c:pt>
                <c:pt idx="1249">
                  <c:v>161.80400085449219</c:v>
                </c:pt>
                <c:pt idx="1250">
                  <c:v>160.08250427246091</c:v>
                </c:pt>
                <c:pt idx="1251">
                  <c:v>160.30900573730469</c:v>
                </c:pt>
                <c:pt idx="1252">
                  <c:v>160.32600402832031</c:v>
                </c:pt>
                <c:pt idx="1253">
                  <c:v>159.26350402832031</c:v>
                </c:pt>
                <c:pt idx="1254">
                  <c:v>158.63450622558591</c:v>
                </c:pt>
                <c:pt idx="1255">
                  <c:v>164.197998046875</c:v>
                </c:pt>
                <c:pt idx="1256">
                  <c:v>166.1000061035156</c:v>
                </c:pt>
                <c:pt idx="1257">
                  <c:v>164.29249572753909</c:v>
                </c:pt>
                <c:pt idx="1258">
                  <c:v>162.84649658203119</c:v>
                </c:pt>
                <c:pt idx="1259">
                  <c:v>159.33149719238281</c:v>
                </c:pt>
                <c:pt idx="1260">
                  <c:v>160.9255065917969</c:v>
                </c:pt>
                <c:pt idx="1261">
                  <c:v>156.91900634765619</c:v>
                </c:pt>
                <c:pt idx="1262">
                  <c:v>158.1080017089844</c:v>
                </c:pt>
                <c:pt idx="1263">
                  <c:v>159.13499450683591</c:v>
                </c:pt>
                <c:pt idx="1264">
                  <c:v>155.71049499511719</c:v>
                </c:pt>
                <c:pt idx="1265">
                  <c:v>156.04150390625</c:v>
                </c:pt>
                <c:pt idx="1266">
                  <c:v>158.29449462890619</c:v>
                </c:pt>
                <c:pt idx="1267">
                  <c:v>156.3735046386719</c:v>
                </c:pt>
                <c:pt idx="1268">
                  <c:v>155.2124938964844</c:v>
                </c:pt>
                <c:pt idx="1269">
                  <c:v>156.0379943847656</c:v>
                </c:pt>
                <c:pt idx="1270">
                  <c:v>163.16900634765619</c:v>
                </c:pt>
                <c:pt idx="1271">
                  <c:v>165.34950256347659</c:v>
                </c:pt>
                <c:pt idx="1272">
                  <c:v>164.61149597167969</c:v>
                </c:pt>
                <c:pt idx="1273">
                  <c:v>164.69999694824219</c:v>
                </c:pt>
                <c:pt idx="1274">
                  <c:v>166.30650329589841</c:v>
                </c:pt>
                <c:pt idx="1275">
                  <c:v>161.6289978027344</c:v>
                </c:pt>
                <c:pt idx="1276">
                  <c:v>161.88099670410159</c:v>
                </c:pt>
                <c:pt idx="1277">
                  <c:v>160.30999755859381</c:v>
                </c:pt>
                <c:pt idx="1278">
                  <c:v>167.14399719238281</c:v>
                </c:pt>
                <c:pt idx="1279">
                  <c:v>169</c:v>
                </c:pt>
                <c:pt idx="1280">
                  <c:v>165.6264953613281</c:v>
                </c:pt>
                <c:pt idx="1281">
                  <c:v>166.55000305175781</c:v>
                </c:pt>
                <c:pt idx="1282">
                  <c:v>167.60749816894531</c:v>
                </c:pt>
                <c:pt idx="1283">
                  <c:v>166.1470031738281</c:v>
                </c:pt>
                <c:pt idx="1284">
                  <c:v>165.25</c:v>
                </c:pt>
                <c:pt idx="1285">
                  <c:v>164.32899475097659</c:v>
                </c:pt>
                <c:pt idx="1286">
                  <c:v>163.10650634765619</c:v>
                </c:pt>
                <c:pt idx="1287">
                  <c:v>163.885498046875</c:v>
                </c:pt>
                <c:pt idx="1288">
                  <c:v>163.44749450683591</c:v>
                </c:pt>
                <c:pt idx="1289">
                  <c:v>165.4320068359375</c:v>
                </c:pt>
                <c:pt idx="1290">
                  <c:v>166.4114990234375</c:v>
                </c:pt>
                <c:pt idx="1291">
                  <c:v>162.4949951171875</c:v>
                </c:pt>
                <c:pt idx="1292">
                  <c:v>159.03700256347659</c:v>
                </c:pt>
                <c:pt idx="1293">
                  <c:v>159.7250061035156</c:v>
                </c:pt>
                <c:pt idx="1294">
                  <c:v>157.97650146484381</c:v>
                </c:pt>
                <c:pt idx="1295">
                  <c:v>152.8580017089844</c:v>
                </c:pt>
                <c:pt idx="1296">
                  <c:v>154.64649963378909</c:v>
                </c:pt>
                <c:pt idx="1297">
                  <c:v>157.3070068359375</c:v>
                </c:pt>
                <c:pt idx="1298">
                  <c:v>154.72650146484381</c:v>
                </c:pt>
                <c:pt idx="1299">
                  <c:v>150.25</c:v>
                </c:pt>
                <c:pt idx="1300">
                  <c:v>148.87849426269531</c:v>
                </c:pt>
                <c:pt idx="1301">
                  <c:v>150.02299499511719</c:v>
                </c:pt>
                <c:pt idx="1302">
                  <c:v>147.5975036621094</c:v>
                </c:pt>
                <c:pt idx="1303">
                  <c:v>153.14250183105469</c:v>
                </c:pt>
                <c:pt idx="1304">
                  <c:v>152.88200378417969</c:v>
                </c:pt>
                <c:pt idx="1305">
                  <c:v>155.67950439453119</c:v>
                </c:pt>
                <c:pt idx="1306">
                  <c:v>154.47450256347659</c:v>
                </c:pt>
                <c:pt idx="1307">
                  <c:v>154.08399963378909</c:v>
                </c:pt>
                <c:pt idx="1308">
                  <c:v>154.59300231933591</c:v>
                </c:pt>
                <c:pt idx="1309">
                  <c:v>156.7864990234375</c:v>
                </c:pt>
                <c:pt idx="1310">
                  <c:v>151.3995056152344</c:v>
                </c:pt>
                <c:pt idx="1311">
                  <c:v>153.74800109863281</c:v>
                </c:pt>
                <c:pt idx="1312">
                  <c:v>155.54350280761719</c:v>
                </c:pt>
                <c:pt idx="1313">
                  <c:v>156.875</c:v>
                </c:pt>
                <c:pt idx="1314">
                  <c:v>154.35350036621091</c:v>
                </c:pt>
                <c:pt idx="1315">
                  <c:v>152.31300354003909</c:v>
                </c:pt>
                <c:pt idx="1316">
                  <c:v>152.60150146484381</c:v>
                </c:pt>
                <c:pt idx="1317">
                  <c:v>153.7864990234375</c:v>
                </c:pt>
                <c:pt idx="1318">
                  <c:v>152.7644958496094</c:v>
                </c:pt>
                <c:pt idx="1319">
                  <c:v>154.70399475097659</c:v>
                </c:pt>
                <c:pt idx="1320">
                  <c:v>158.05000305175781</c:v>
                </c:pt>
                <c:pt idx="1321">
                  <c:v>161.33650207519531</c:v>
                </c:pt>
                <c:pt idx="1322">
                  <c:v>161.19099426269531</c:v>
                </c:pt>
                <c:pt idx="1323">
                  <c:v>163.96949768066409</c:v>
                </c:pt>
                <c:pt idx="1324">
                  <c:v>164.9649963378906</c:v>
                </c:pt>
                <c:pt idx="1325">
                  <c:v>168.61000061035159</c:v>
                </c:pt>
                <c:pt idx="1326">
                  <c:v>168.96949768066409</c:v>
                </c:pt>
                <c:pt idx="1327">
                  <c:v>170</c:v>
                </c:pt>
                <c:pt idx="1328">
                  <c:v>166.6499938964844</c:v>
                </c:pt>
                <c:pt idx="1329">
                  <c:v>168.9544982910156</c:v>
                </c:pt>
                <c:pt idx="1330">
                  <c:v>169.97200012207031</c:v>
                </c:pt>
                <c:pt idx="1331">
                  <c:v>168.6004943847656</c:v>
                </c:pt>
                <c:pt idx="1332">
                  <c:v>166.7344970703125</c:v>
                </c:pt>
                <c:pt idx="1333">
                  <c:v>168.10099792480469</c:v>
                </c:pt>
                <c:pt idx="1334">
                  <c:v>165.4519958496094</c:v>
                </c:pt>
                <c:pt idx="1335">
                  <c:v>167.04400634765619</c:v>
                </c:pt>
                <c:pt idx="1336">
                  <c:v>170.44999694824219</c:v>
                </c:pt>
                <c:pt idx="1337">
                  <c:v>170.87150573730469</c:v>
                </c:pt>
                <c:pt idx="1338">
                  <c:v>172.92500305175781</c:v>
                </c:pt>
                <c:pt idx="1339">
                  <c:v>173.56550598144531</c:v>
                </c:pt>
                <c:pt idx="1340">
                  <c:v>173.3710021972656</c:v>
                </c:pt>
                <c:pt idx="1341">
                  <c:v>169.3244934082031</c:v>
                </c:pt>
                <c:pt idx="1342">
                  <c:v>165.593505859375</c:v>
                </c:pt>
                <c:pt idx="1343">
                  <c:v>163.52699279785159</c:v>
                </c:pt>
                <c:pt idx="1344">
                  <c:v>165.31849670410159</c:v>
                </c:pt>
                <c:pt idx="1345">
                  <c:v>164.58050537109381</c:v>
                </c:pt>
                <c:pt idx="1346">
                  <c:v>159.5245056152344</c:v>
                </c:pt>
                <c:pt idx="1347">
                  <c:v>161.19549560546881</c:v>
                </c:pt>
                <c:pt idx="1348">
                  <c:v>157.59700012207031</c:v>
                </c:pt>
                <c:pt idx="1349">
                  <c:v>158.07350158691409</c:v>
                </c:pt>
                <c:pt idx="1350">
                  <c:v>161.14500427246091</c:v>
                </c:pt>
                <c:pt idx="1351">
                  <c:v>163.5195007324219</c:v>
                </c:pt>
                <c:pt idx="1352">
                  <c:v>161.61399841308591</c:v>
                </c:pt>
                <c:pt idx="1353">
                  <c:v>161.5899963378906</c:v>
                </c:pt>
                <c:pt idx="1354">
                  <c:v>162.3840026855469</c:v>
                </c:pt>
                <c:pt idx="1355">
                  <c:v>160.15400695800781</c:v>
                </c:pt>
                <c:pt idx="1356">
                  <c:v>162.24949645996091</c:v>
                </c:pt>
                <c:pt idx="1357">
                  <c:v>162.95249938964841</c:v>
                </c:pt>
                <c:pt idx="1358">
                  <c:v>163.25799560546881</c:v>
                </c:pt>
                <c:pt idx="1359">
                  <c:v>161.5054931640625</c:v>
                </c:pt>
                <c:pt idx="1360">
                  <c:v>161.15350341796881</c:v>
                </c:pt>
                <c:pt idx="1361">
                  <c:v>160.9324951171875</c:v>
                </c:pt>
                <c:pt idx="1362">
                  <c:v>161.6994934082031</c:v>
                </c:pt>
                <c:pt idx="1363">
                  <c:v>159.3504943847656</c:v>
                </c:pt>
                <c:pt idx="1364">
                  <c:v>160.3110046386719</c:v>
                </c:pt>
                <c:pt idx="1365">
                  <c:v>159.90049743652341</c:v>
                </c:pt>
                <c:pt idx="1366">
                  <c:v>163.20550537109381</c:v>
                </c:pt>
                <c:pt idx="1367">
                  <c:v>164.0574951171875</c:v>
                </c:pt>
                <c:pt idx="1368">
                  <c:v>167.48249816894531</c:v>
                </c:pt>
                <c:pt idx="1369">
                  <c:v>167.34150695800781</c:v>
                </c:pt>
                <c:pt idx="1370">
                  <c:v>169.19349670410159</c:v>
                </c:pt>
                <c:pt idx="1371">
                  <c:v>169.156494140625</c:v>
                </c:pt>
                <c:pt idx="1372">
                  <c:v>170.76249694824219</c:v>
                </c:pt>
                <c:pt idx="1373">
                  <c:v>174.4620056152344</c:v>
                </c:pt>
                <c:pt idx="1374">
                  <c:v>174.3450012207031</c:v>
                </c:pt>
                <c:pt idx="1375">
                  <c:v>172.697998046875</c:v>
                </c:pt>
                <c:pt idx="1376">
                  <c:v>175.2720031738281</c:v>
                </c:pt>
                <c:pt idx="1377">
                  <c:v>175.19099426269531</c:v>
                </c:pt>
                <c:pt idx="1378">
                  <c:v>172.45399475097659</c:v>
                </c:pt>
                <c:pt idx="1379">
                  <c:v>170.072998046875</c:v>
                </c:pt>
                <c:pt idx="1380">
                  <c:v>172.19450378417969</c:v>
                </c:pt>
                <c:pt idx="1381">
                  <c:v>172.40699768066409</c:v>
                </c:pt>
                <c:pt idx="1382">
                  <c:v>172.00799560546881</c:v>
                </c:pt>
                <c:pt idx="1383">
                  <c:v>171.64849853515619</c:v>
                </c:pt>
                <c:pt idx="1384">
                  <c:v>175.54899597167969</c:v>
                </c:pt>
                <c:pt idx="1385">
                  <c:v>183.78700256347659</c:v>
                </c:pt>
                <c:pt idx="1386">
                  <c:v>184.82899475097659</c:v>
                </c:pt>
                <c:pt idx="1387">
                  <c:v>186.57049560546881</c:v>
                </c:pt>
                <c:pt idx="1388">
                  <c:v>185.96699523925781</c:v>
                </c:pt>
                <c:pt idx="1389">
                  <c:v>185.92750549316409</c:v>
                </c:pt>
                <c:pt idx="1390">
                  <c:v>183.86799621582031</c:v>
                </c:pt>
                <c:pt idx="1391">
                  <c:v>184.08399963378909</c:v>
                </c:pt>
                <c:pt idx="1392">
                  <c:v>181.55999755859381</c:v>
                </c:pt>
                <c:pt idx="1393">
                  <c:v>178.68150329589841</c:v>
                </c:pt>
                <c:pt idx="1394">
                  <c:v>177.47950744628909</c:v>
                </c:pt>
                <c:pt idx="1395">
                  <c:v>178.65950012207031</c:v>
                </c:pt>
                <c:pt idx="1396">
                  <c:v>179.25999450683591</c:v>
                </c:pt>
                <c:pt idx="1397">
                  <c:v>181.90150451660159</c:v>
                </c:pt>
                <c:pt idx="1398">
                  <c:v>182.8320007324219</c:v>
                </c:pt>
                <c:pt idx="1399">
                  <c:v>184.9909973144531</c:v>
                </c:pt>
                <c:pt idx="1400">
                  <c:v>181.31950378417969</c:v>
                </c:pt>
                <c:pt idx="1401">
                  <c:v>181.51600646972659</c:v>
                </c:pt>
                <c:pt idx="1402">
                  <c:v>179.9960021972656</c:v>
                </c:pt>
                <c:pt idx="1403">
                  <c:v>166.37950134277341</c:v>
                </c:pt>
                <c:pt idx="1404">
                  <c:v>166.5740051269531</c:v>
                </c:pt>
                <c:pt idx="1405">
                  <c:v>168.31199645996091</c:v>
                </c:pt>
                <c:pt idx="1406">
                  <c:v>167.7359924316406</c:v>
                </c:pt>
                <c:pt idx="1407">
                  <c:v>168.79949951171881</c:v>
                </c:pt>
                <c:pt idx="1408">
                  <c:v>167.24699401855469</c:v>
                </c:pt>
                <c:pt idx="1409">
                  <c:v>167.093505859375</c:v>
                </c:pt>
                <c:pt idx="1410">
                  <c:v>166.03399658203119</c:v>
                </c:pt>
                <c:pt idx="1411">
                  <c:v>164.6054992675781</c:v>
                </c:pt>
                <c:pt idx="1412">
                  <c:v>165.17500305175781</c:v>
                </c:pt>
                <c:pt idx="1413">
                  <c:v>164.69850158691409</c:v>
                </c:pt>
                <c:pt idx="1414">
                  <c:v>164.9494934082031</c:v>
                </c:pt>
                <c:pt idx="1415">
                  <c:v>162.09800720214841</c:v>
                </c:pt>
                <c:pt idx="1416">
                  <c:v>160.0610046386719</c:v>
                </c:pt>
                <c:pt idx="1417">
                  <c:v>159.38749694824219</c:v>
                </c:pt>
                <c:pt idx="1418">
                  <c:v>159.99749755859381</c:v>
                </c:pt>
                <c:pt idx="1419">
                  <c:v>163.29350280761719</c:v>
                </c:pt>
                <c:pt idx="1420">
                  <c:v>165.28900146484381</c:v>
                </c:pt>
                <c:pt idx="1421">
                  <c:v>164.95899963378909</c:v>
                </c:pt>
                <c:pt idx="1422">
                  <c:v>165.80000305175781</c:v>
                </c:pt>
                <c:pt idx="1423">
                  <c:v>167.48150634765619</c:v>
                </c:pt>
                <c:pt idx="1424">
                  <c:v>171.07850646972659</c:v>
                </c:pt>
                <c:pt idx="1425">
                  <c:v>173.53950500488281</c:v>
                </c:pt>
                <c:pt idx="1426">
                  <c:v>173.94999694824219</c:v>
                </c:pt>
                <c:pt idx="1427">
                  <c:v>173.156005859375</c:v>
                </c:pt>
                <c:pt idx="1428">
                  <c:v>173.9024963378906</c:v>
                </c:pt>
                <c:pt idx="1429">
                  <c:v>175.46449279785159</c:v>
                </c:pt>
                <c:pt idx="1430">
                  <c:v>176.2749938964844</c:v>
                </c:pt>
                <c:pt idx="1431">
                  <c:v>174.20799255371091</c:v>
                </c:pt>
                <c:pt idx="1432">
                  <c:v>173.45750427246091</c:v>
                </c:pt>
                <c:pt idx="1433">
                  <c:v>172.85850524902341</c:v>
                </c:pt>
                <c:pt idx="1434">
                  <c:v>172.5</c:v>
                </c:pt>
                <c:pt idx="1435">
                  <c:v>173.78950500488281</c:v>
                </c:pt>
                <c:pt idx="1436">
                  <c:v>174.41200256347659</c:v>
                </c:pt>
                <c:pt idx="1437">
                  <c:v>173.1260070800781</c:v>
                </c:pt>
                <c:pt idx="1438">
                  <c:v>167.7864990234375</c:v>
                </c:pt>
                <c:pt idx="1439">
                  <c:v>167.18150329589841</c:v>
                </c:pt>
                <c:pt idx="1440">
                  <c:v>169.00250244140619</c:v>
                </c:pt>
                <c:pt idx="1441">
                  <c:v>170.80000305175781</c:v>
                </c:pt>
                <c:pt idx="1442">
                  <c:v>171.2760009765625</c:v>
                </c:pt>
                <c:pt idx="1443">
                  <c:v>170.28999328613281</c:v>
                </c:pt>
                <c:pt idx="1444">
                  <c:v>165.7980041503906</c:v>
                </c:pt>
                <c:pt idx="1445">
                  <c:v>165.0559997558594</c:v>
                </c:pt>
                <c:pt idx="1446">
                  <c:v>164.25199890136719</c:v>
                </c:pt>
                <c:pt idx="1447">
                  <c:v>164.1629943847656</c:v>
                </c:pt>
                <c:pt idx="1448">
                  <c:v>159.48899841308591</c:v>
                </c:pt>
                <c:pt idx="1449">
                  <c:v>161.05000305175781</c:v>
                </c:pt>
                <c:pt idx="1450">
                  <c:v>163.1004943847656</c:v>
                </c:pt>
                <c:pt idx="1451">
                  <c:v>165.12150573730469</c:v>
                </c:pt>
                <c:pt idx="1452">
                  <c:v>164.4309997558594</c:v>
                </c:pt>
                <c:pt idx="1453">
                  <c:v>162.31500244140619</c:v>
                </c:pt>
                <c:pt idx="1454">
                  <c:v>162.36650085449219</c:v>
                </c:pt>
                <c:pt idx="1455">
                  <c:v>164.21400451660159</c:v>
                </c:pt>
                <c:pt idx="1456">
                  <c:v>164.99299621582031</c:v>
                </c:pt>
                <c:pt idx="1457">
                  <c:v>170.45100402832031</c:v>
                </c:pt>
                <c:pt idx="1458">
                  <c:v>172.3370056152344</c:v>
                </c:pt>
                <c:pt idx="1459">
                  <c:v>172.20750427246091</c:v>
                </c:pt>
                <c:pt idx="1460">
                  <c:v>170.75300598144531</c:v>
                </c:pt>
                <c:pt idx="1461">
                  <c:v>171.75050354003909</c:v>
                </c:pt>
                <c:pt idx="1462">
                  <c:v>166.7774963378906</c:v>
                </c:pt>
                <c:pt idx="1463">
                  <c:v>166.01849365234381</c:v>
                </c:pt>
                <c:pt idx="1464">
                  <c:v>168.8034973144531</c:v>
                </c:pt>
                <c:pt idx="1465">
                  <c:v>169.62449645996091</c:v>
                </c:pt>
                <c:pt idx="1466">
                  <c:v>172.32850646972659</c:v>
                </c:pt>
                <c:pt idx="1467">
                  <c:v>168.62150573730469</c:v>
                </c:pt>
                <c:pt idx="1468">
                  <c:v>165.90550231933591</c:v>
                </c:pt>
                <c:pt idx="1469">
                  <c:v>165.63749694824219</c:v>
                </c:pt>
                <c:pt idx="1470">
                  <c:v>169.19999694824219</c:v>
                </c:pt>
                <c:pt idx="1471">
                  <c:v>173.8500061035156</c:v>
                </c:pt>
                <c:pt idx="1472">
                  <c:v>175.9494934082031</c:v>
                </c:pt>
                <c:pt idx="1473">
                  <c:v>174.4490051269531</c:v>
                </c:pt>
                <c:pt idx="1474">
                  <c:v>178.8114929199219</c:v>
                </c:pt>
                <c:pt idx="1475">
                  <c:v>174.10249328613281</c:v>
                </c:pt>
                <c:pt idx="1476">
                  <c:v>173.625</c:v>
                </c:pt>
                <c:pt idx="1477">
                  <c:v>176.25750732421881</c:v>
                </c:pt>
                <c:pt idx="1478">
                  <c:v>177.28399658203119</c:v>
                </c:pt>
                <c:pt idx="1479">
                  <c:v>177.0350036621094</c:v>
                </c:pt>
                <c:pt idx="1480">
                  <c:v>177.44999694824219</c:v>
                </c:pt>
                <c:pt idx="1481">
                  <c:v>184.80299377441409</c:v>
                </c:pt>
                <c:pt idx="1482">
                  <c:v>183.82850646972659</c:v>
                </c:pt>
                <c:pt idx="1483">
                  <c:v>178.62849426269531</c:v>
                </c:pt>
                <c:pt idx="1484">
                  <c:v>179.00199890136719</c:v>
                </c:pt>
                <c:pt idx="1485">
                  <c:v>179.02049255371091</c:v>
                </c:pt>
                <c:pt idx="1486">
                  <c:v>175.2279968261719</c:v>
                </c:pt>
                <c:pt idx="1487">
                  <c:v>178.07850646972659</c:v>
                </c:pt>
                <c:pt idx="1488">
                  <c:v>175.35350036621091</c:v>
                </c:pt>
                <c:pt idx="1489">
                  <c:v>172.1860046386719</c:v>
                </c:pt>
                <c:pt idx="1490">
                  <c:v>171.86799621582031</c:v>
                </c:pt>
                <c:pt idx="1491">
                  <c:v>169.489501953125</c:v>
                </c:pt>
                <c:pt idx="1492">
                  <c:v>171.3684997558594</c:v>
                </c:pt>
                <c:pt idx="1493">
                  <c:v>176.16450500488281</c:v>
                </c:pt>
                <c:pt idx="1494">
                  <c:v>176.15800476074219</c:v>
                </c:pt>
                <c:pt idx="1495">
                  <c:v>174.17100524902341</c:v>
                </c:pt>
                <c:pt idx="1496">
                  <c:v>172.2120056152344</c:v>
                </c:pt>
                <c:pt idx="1497">
                  <c:v>169.5675048828125</c:v>
                </c:pt>
                <c:pt idx="1498">
                  <c:v>169.09150695800781</c:v>
                </c:pt>
                <c:pt idx="1499">
                  <c:v>173.31500244140619</c:v>
                </c:pt>
                <c:pt idx="1500">
                  <c:v>168.8710021972656</c:v>
                </c:pt>
                <c:pt idx="1501">
                  <c:v>170.01750183105469</c:v>
                </c:pt>
                <c:pt idx="1502">
                  <c:v>167.07899475097659</c:v>
                </c:pt>
                <c:pt idx="1503">
                  <c:v>170.41700744628909</c:v>
                </c:pt>
                <c:pt idx="1504">
                  <c:v>171.03700256347659</c:v>
                </c:pt>
                <c:pt idx="1505">
                  <c:v>171.06849670410159</c:v>
                </c:pt>
                <c:pt idx="1506">
                  <c:v>169.66949462890619</c:v>
                </c:pt>
                <c:pt idx="1507">
                  <c:v>170.66099548339841</c:v>
                </c:pt>
                <c:pt idx="1508">
                  <c:v>169.20100402832031</c:v>
                </c:pt>
                <c:pt idx="1509">
                  <c:v>168.6445007324219</c:v>
                </c:pt>
                <c:pt idx="1510">
                  <c:v>166.71699523925781</c:v>
                </c:pt>
                <c:pt idx="1511">
                  <c:v>170.40449523925781</c:v>
                </c:pt>
                <c:pt idx="1512">
                  <c:v>167.5220031738281</c:v>
                </c:pt>
                <c:pt idx="1513">
                  <c:v>164.35699462890619</c:v>
                </c:pt>
                <c:pt idx="1514">
                  <c:v>163.2539978027344</c:v>
                </c:pt>
                <c:pt idx="1515">
                  <c:v>162.55400085449219</c:v>
                </c:pt>
                <c:pt idx="1516">
                  <c:v>161.4859924316406</c:v>
                </c:pt>
                <c:pt idx="1517">
                  <c:v>165.36199951171881</c:v>
                </c:pt>
                <c:pt idx="1518">
                  <c:v>165.2070007324219</c:v>
                </c:pt>
                <c:pt idx="1519">
                  <c:v>161.21400451660159</c:v>
                </c:pt>
                <c:pt idx="1520">
                  <c:v>162.13800048828119</c:v>
                </c:pt>
                <c:pt idx="1521">
                  <c:v>158.91749572753909</c:v>
                </c:pt>
                <c:pt idx="1522">
                  <c:v>156.29899597167969</c:v>
                </c:pt>
                <c:pt idx="1523">
                  <c:v>151.66749572753909</c:v>
                </c:pt>
                <c:pt idx="1524">
                  <c:v>142.64300537109381</c:v>
                </c:pt>
                <c:pt idx="1525">
                  <c:v>144.54400634765619</c:v>
                </c:pt>
                <c:pt idx="1526">
                  <c:v>139.9859924316406</c:v>
                </c:pt>
                <c:pt idx="1527">
                  <c:v>138.87249755859381</c:v>
                </c:pt>
                <c:pt idx="1528">
                  <c:v>139.63749694824219</c:v>
                </c:pt>
                <c:pt idx="1529">
                  <c:v>143.9779968261719</c:v>
                </c:pt>
                <c:pt idx="1530">
                  <c:v>149.57350158691409</c:v>
                </c:pt>
                <c:pt idx="1531">
                  <c:v>151.19349670410159</c:v>
                </c:pt>
                <c:pt idx="1532">
                  <c:v>150.61250305175781</c:v>
                </c:pt>
                <c:pt idx="1533">
                  <c:v>138.84550476074219</c:v>
                </c:pt>
                <c:pt idx="1534">
                  <c:v>157.6394958496094</c:v>
                </c:pt>
                <c:pt idx="1535">
                  <c:v>157.93550109863281</c:v>
                </c:pt>
                <c:pt idx="1536">
                  <c:v>161.41349792480469</c:v>
                </c:pt>
                <c:pt idx="1537">
                  <c:v>161.18949890136719</c:v>
                </c:pt>
                <c:pt idx="1538">
                  <c:v>159.00349426269531</c:v>
                </c:pt>
                <c:pt idx="1539">
                  <c:v>153.29350280761719</c:v>
                </c:pt>
                <c:pt idx="1540">
                  <c:v>155.16700744628909</c:v>
                </c:pt>
                <c:pt idx="1541">
                  <c:v>156.510498046875</c:v>
                </c:pt>
                <c:pt idx="1542">
                  <c:v>158.1004943847656</c:v>
                </c:pt>
                <c:pt idx="1543">
                  <c:v>154.6524963378906</c:v>
                </c:pt>
                <c:pt idx="1544">
                  <c:v>152.60150146484381</c:v>
                </c:pt>
                <c:pt idx="1545">
                  <c:v>150.19749450683591</c:v>
                </c:pt>
                <c:pt idx="1546">
                  <c:v>144.8269958496094</c:v>
                </c:pt>
                <c:pt idx="1547">
                  <c:v>151.3580017089844</c:v>
                </c:pt>
                <c:pt idx="1548">
                  <c:v>153.78849792480469</c:v>
                </c:pt>
                <c:pt idx="1549">
                  <c:v>153.56300354003909</c:v>
                </c:pt>
                <c:pt idx="1550">
                  <c:v>151.1419982910156</c:v>
                </c:pt>
                <c:pt idx="1551">
                  <c:v>152.05250549316409</c:v>
                </c:pt>
                <c:pt idx="1552">
                  <c:v>147.89849853515619</c:v>
                </c:pt>
                <c:pt idx="1553">
                  <c:v>145.64100646972659</c:v>
                </c:pt>
                <c:pt idx="1554">
                  <c:v>137.4530029296875</c:v>
                </c:pt>
                <c:pt idx="1555">
                  <c:v>136.0144958496094</c:v>
                </c:pt>
                <c:pt idx="1556">
                  <c:v>139.27900695800781</c:v>
                </c:pt>
                <c:pt idx="1557">
                  <c:v>146.8175048828125</c:v>
                </c:pt>
                <c:pt idx="1558">
                  <c:v>145.5245056152344</c:v>
                </c:pt>
                <c:pt idx="1559">
                  <c:v>141.8529968261719</c:v>
                </c:pt>
                <c:pt idx="1560">
                  <c:v>147.36650085449219</c:v>
                </c:pt>
                <c:pt idx="1561">
                  <c:v>153.10400390625</c:v>
                </c:pt>
                <c:pt idx="1562">
                  <c:v>157.23899841308591</c:v>
                </c:pt>
                <c:pt idx="1563">
                  <c:v>161.25050354003909</c:v>
                </c:pt>
                <c:pt idx="1564">
                  <c:v>161.49150085449219</c:v>
                </c:pt>
                <c:pt idx="1565">
                  <c:v>164.8890075683594</c:v>
                </c:pt>
                <c:pt idx="1566">
                  <c:v>163.40800476074219</c:v>
                </c:pt>
                <c:pt idx="1567">
                  <c:v>163.6495056152344</c:v>
                </c:pt>
                <c:pt idx="1568">
                  <c:v>164.77349853515619</c:v>
                </c:pt>
                <c:pt idx="1569">
                  <c:v>168.99049377441409</c:v>
                </c:pt>
                <c:pt idx="1570">
                  <c:v>169.31500244140619</c:v>
                </c:pt>
                <c:pt idx="1571">
                  <c:v>166.3009948730469</c:v>
                </c:pt>
                <c:pt idx="1572">
                  <c:v>162.99749755859381</c:v>
                </c:pt>
                <c:pt idx="1573">
                  <c:v>163.55999755859381</c:v>
                </c:pt>
                <c:pt idx="1574">
                  <c:v>168.34649658203119</c:v>
                </c:pt>
                <c:pt idx="1575">
                  <c:v>164.05499267578119</c:v>
                </c:pt>
                <c:pt idx="1576">
                  <c:v>158.75599670410159</c:v>
                </c:pt>
                <c:pt idx="1577">
                  <c:v>157.78450012207031</c:v>
                </c:pt>
                <c:pt idx="1578">
                  <c:v>154.46049499511719</c:v>
                </c:pt>
                <c:pt idx="1579">
                  <c:v>151.12199401855469</c:v>
                </c:pt>
                <c:pt idx="1580">
                  <c:v>150.7875061035156</c:v>
                </c:pt>
                <c:pt idx="1581">
                  <c:v>155.54100036621091</c:v>
                </c:pt>
                <c:pt idx="1582">
                  <c:v>151.70649719238281</c:v>
                </c:pt>
                <c:pt idx="1583">
                  <c:v>152.7850036621094</c:v>
                </c:pt>
                <c:pt idx="1584">
                  <c:v>158.11549377441409</c:v>
                </c:pt>
                <c:pt idx="1585">
                  <c:v>153.99800109863281</c:v>
                </c:pt>
                <c:pt idx="1586">
                  <c:v>148.29600524902341</c:v>
                </c:pt>
                <c:pt idx="1587">
                  <c:v>144.3500061035156</c:v>
                </c:pt>
                <c:pt idx="1588">
                  <c:v>146.0740051269531</c:v>
                </c:pt>
                <c:pt idx="1589">
                  <c:v>139.39100646972659</c:v>
                </c:pt>
                <c:pt idx="1590">
                  <c:v>138.16700744628909</c:v>
                </c:pt>
                <c:pt idx="1591">
                  <c:v>144.59649658203119</c:v>
                </c:pt>
                <c:pt idx="1592">
                  <c:v>124.2815017700195</c:v>
                </c:pt>
                <c:pt idx="1593">
                  <c:v>124.5</c:v>
                </c:pt>
                <c:pt idx="1594">
                  <c:v>124.2535018920898</c:v>
                </c:pt>
                <c:pt idx="1595">
                  <c:v>125.9284973144531</c:v>
                </c:pt>
                <c:pt idx="1596">
                  <c:v>116.40699768066411</c:v>
                </c:pt>
                <c:pt idx="1597">
                  <c:v>114.7724990844727</c:v>
                </c:pt>
                <c:pt idx="1598">
                  <c:v>108.78900146484381</c:v>
                </c:pt>
                <c:pt idx="1599">
                  <c:v>108.859001159668</c:v>
                </c:pt>
                <c:pt idx="1600">
                  <c:v>105.3720016479492</c:v>
                </c:pt>
                <c:pt idx="1601">
                  <c:v>106.9304962158203</c:v>
                </c:pt>
                <c:pt idx="1602">
                  <c:v>113.0550003051758</c:v>
                </c:pt>
                <c:pt idx="1603">
                  <c:v>110.8105010986328</c:v>
                </c:pt>
                <c:pt idx="1604">
                  <c:v>115.3684997558594</c:v>
                </c:pt>
                <c:pt idx="1605">
                  <c:v>107.1125030517578</c:v>
                </c:pt>
                <c:pt idx="1606">
                  <c:v>107.3190002441406</c:v>
                </c:pt>
                <c:pt idx="1607">
                  <c:v>107.59100341796881</c:v>
                </c:pt>
                <c:pt idx="1608">
                  <c:v>107.556999206543</c:v>
                </c:pt>
                <c:pt idx="1609">
                  <c:v>104.09999847412109</c:v>
                </c:pt>
                <c:pt idx="1610">
                  <c:v>106.77500152587891</c:v>
                </c:pt>
                <c:pt idx="1611">
                  <c:v>111.07749938964839</c:v>
                </c:pt>
                <c:pt idx="1612">
                  <c:v>115.14649963378911</c:v>
                </c:pt>
                <c:pt idx="1613">
                  <c:v>120.2095031738281</c:v>
                </c:pt>
                <c:pt idx="1614">
                  <c:v>121.6839981079102</c:v>
                </c:pt>
                <c:pt idx="1615">
                  <c:v>125.51100158691411</c:v>
                </c:pt>
                <c:pt idx="1616">
                  <c:v>122.34999847412109</c:v>
                </c:pt>
                <c:pt idx="1617">
                  <c:v>124.7900009155273</c:v>
                </c:pt>
                <c:pt idx="1618">
                  <c:v>123</c:v>
                </c:pt>
                <c:pt idx="1619">
                  <c:v>121.1800003051758</c:v>
                </c:pt>
                <c:pt idx="1620">
                  <c:v>116.15000152587891</c:v>
                </c:pt>
                <c:pt idx="1621">
                  <c:v>109.65000152587891</c:v>
                </c:pt>
                <c:pt idx="1622">
                  <c:v>103.6699981689453</c:v>
                </c:pt>
                <c:pt idx="1623">
                  <c:v>102.30999755859381</c:v>
                </c:pt>
                <c:pt idx="1624">
                  <c:v>107.6699981689453</c:v>
                </c:pt>
                <c:pt idx="1625">
                  <c:v>103.6600036621094</c:v>
                </c:pt>
                <c:pt idx="1626">
                  <c:v>106.2200012207031</c:v>
                </c:pt>
                <c:pt idx="1627">
                  <c:v>108.6800003051758</c:v>
                </c:pt>
                <c:pt idx="1628">
                  <c:v>108.9499969482422</c:v>
                </c:pt>
                <c:pt idx="1629">
                  <c:v>112.44000244140619</c:v>
                </c:pt>
                <c:pt idx="1630">
                  <c:v>116.4599990844727</c:v>
                </c:pt>
                <c:pt idx="1631">
                  <c:v>113.2200012207031</c:v>
                </c:pt>
                <c:pt idx="1632">
                  <c:v>107.40000152587891</c:v>
                </c:pt>
                <c:pt idx="1633">
                  <c:v>108.9199981689453</c:v>
                </c:pt>
                <c:pt idx="1634">
                  <c:v>106.2099990844727</c:v>
                </c:pt>
                <c:pt idx="1635">
                  <c:v>109.55999755859381</c:v>
                </c:pt>
                <c:pt idx="1636">
                  <c:v>113.5</c:v>
                </c:pt>
                <c:pt idx="1637">
                  <c:v>114.3300018310547</c:v>
                </c:pt>
                <c:pt idx="1638">
                  <c:v>116.3300018310547</c:v>
                </c:pt>
                <c:pt idx="1639">
                  <c:v>115.5400009155273</c:v>
                </c:pt>
                <c:pt idx="1640">
                  <c:v>111.75</c:v>
                </c:pt>
                <c:pt idx="1641">
                  <c:v>109.2200012207031</c:v>
                </c:pt>
                <c:pt idx="1642">
                  <c:v>110.40000152587891</c:v>
                </c:pt>
                <c:pt idx="1643">
                  <c:v>110.629997253418</c:v>
                </c:pt>
                <c:pt idx="1644">
                  <c:v>113.5500030517578</c:v>
                </c:pt>
                <c:pt idx="1645">
                  <c:v>113.7600021362305</c:v>
                </c:pt>
                <c:pt idx="1646">
                  <c:v>118.2099990844727</c:v>
                </c:pt>
                <c:pt idx="1647">
                  <c:v>122.76999664306641</c:v>
                </c:pt>
                <c:pt idx="1648">
                  <c:v>124.629997253418</c:v>
                </c:pt>
                <c:pt idx="1649">
                  <c:v>122.4199981689453</c:v>
                </c:pt>
                <c:pt idx="1650">
                  <c:v>121.13999938964839</c:v>
                </c:pt>
                <c:pt idx="1651">
                  <c:v>114.80999755859381</c:v>
                </c:pt>
                <c:pt idx="1652">
                  <c:v>120.9700012207031</c:v>
                </c:pt>
                <c:pt idx="1653">
                  <c:v>122.2799987792969</c:v>
                </c:pt>
                <c:pt idx="1654">
                  <c:v>134.94999694824219</c:v>
                </c:pt>
                <c:pt idx="1655">
                  <c:v>135.38999938964841</c:v>
                </c:pt>
                <c:pt idx="1656">
                  <c:v>134.1600036621094</c:v>
                </c:pt>
                <c:pt idx="1657">
                  <c:v>139.52000427246091</c:v>
                </c:pt>
                <c:pt idx="1658">
                  <c:v>142.57000732421881</c:v>
                </c:pt>
                <c:pt idx="1659">
                  <c:v>140.80000305175781</c:v>
                </c:pt>
                <c:pt idx="1660">
                  <c:v>139.4100036621094</c:v>
                </c:pt>
                <c:pt idx="1661">
                  <c:v>137.83000183105469</c:v>
                </c:pt>
                <c:pt idx="1662">
                  <c:v>142.69000244140619</c:v>
                </c:pt>
                <c:pt idx="1663">
                  <c:v>140.63999938964841</c:v>
                </c:pt>
                <c:pt idx="1664">
                  <c:v>143.55000305175781</c:v>
                </c:pt>
                <c:pt idx="1665">
                  <c:v>143.17999267578119</c:v>
                </c:pt>
                <c:pt idx="1666">
                  <c:v>144.7799987792969</c:v>
                </c:pt>
                <c:pt idx="1667">
                  <c:v>142.1000061035156</c:v>
                </c:pt>
                <c:pt idx="1668">
                  <c:v>142.30000305175781</c:v>
                </c:pt>
                <c:pt idx="1669">
                  <c:v>138.22999572753909</c:v>
                </c:pt>
                <c:pt idx="1670">
                  <c:v>133.2200012207031</c:v>
                </c:pt>
                <c:pt idx="1671">
                  <c:v>133.6199951171875</c:v>
                </c:pt>
                <c:pt idx="1672">
                  <c:v>133.80000305175781</c:v>
                </c:pt>
                <c:pt idx="1673">
                  <c:v>137.2799987792969</c:v>
                </c:pt>
                <c:pt idx="1674">
                  <c:v>130.75</c:v>
                </c:pt>
                <c:pt idx="1675">
                  <c:v>129.78999328613281</c:v>
                </c:pt>
                <c:pt idx="1676">
                  <c:v>128.72999572753909</c:v>
                </c:pt>
                <c:pt idx="1677">
                  <c:v>126.76999664306641</c:v>
                </c:pt>
                <c:pt idx="1678">
                  <c:v>127.8199996948242</c:v>
                </c:pt>
                <c:pt idx="1679">
                  <c:v>127.5100021362305</c:v>
                </c:pt>
                <c:pt idx="1680">
                  <c:v>126.11000061035161</c:v>
                </c:pt>
                <c:pt idx="1681">
                  <c:v>129.47999572753909</c:v>
                </c:pt>
                <c:pt idx="1682">
                  <c:v>129.82000732421881</c:v>
                </c:pt>
                <c:pt idx="1683">
                  <c:v>133.27000427246091</c:v>
                </c:pt>
                <c:pt idx="1684">
                  <c:v>136.44999694824219</c:v>
                </c:pt>
                <c:pt idx="1685">
                  <c:v>126.8199996948242</c:v>
                </c:pt>
                <c:pt idx="1686">
                  <c:v>128.55000305175781</c:v>
                </c:pt>
                <c:pt idx="1687">
                  <c:v>126.2799987792969</c:v>
                </c:pt>
                <c:pt idx="1688">
                  <c:v>123.5299987792969</c:v>
                </c:pt>
                <c:pt idx="1689">
                  <c:v>124.6600036621094</c:v>
                </c:pt>
                <c:pt idx="1690">
                  <c:v>122.19000244140619</c:v>
                </c:pt>
                <c:pt idx="1691">
                  <c:v>118.5400009155273</c:v>
                </c:pt>
                <c:pt idx="1692">
                  <c:v>117.30999755859381</c:v>
                </c:pt>
                <c:pt idx="1693">
                  <c:v>113.7799987792969</c:v>
                </c:pt>
                <c:pt idx="1694">
                  <c:v>115.15000152587891</c:v>
                </c:pt>
                <c:pt idx="1695">
                  <c:v>114.4100036621094</c:v>
                </c:pt>
                <c:pt idx="1696">
                  <c:v>118.0100021362305</c:v>
                </c:pt>
                <c:pt idx="1697">
                  <c:v>114.8000030517578</c:v>
                </c:pt>
                <c:pt idx="1698">
                  <c:v>113</c:v>
                </c:pt>
                <c:pt idx="1699">
                  <c:v>115.879997253418</c:v>
                </c:pt>
                <c:pt idx="1700">
                  <c:v>121.0899963378906</c:v>
                </c:pt>
                <c:pt idx="1701">
                  <c:v>120.9499969482422</c:v>
                </c:pt>
                <c:pt idx="1702">
                  <c:v>120.3000030517578</c:v>
                </c:pt>
                <c:pt idx="1703">
                  <c:v>114.55999755859381</c:v>
                </c:pt>
                <c:pt idx="1704">
                  <c:v>113.6699981689453</c:v>
                </c:pt>
                <c:pt idx="1705">
                  <c:v>112.2099990844727</c:v>
                </c:pt>
                <c:pt idx="1706">
                  <c:v>112.90000152587891</c:v>
                </c:pt>
                <c:pt idx="1707">
                  <c:v>112.5299987792969</c:v>
                </c:pt>
                <c:pt idx="1708">
                  <c:v>106.90000152587891</c:v>
                </c:pt>
                <c:pt idx="1709">
                  <c:v>113.7900009155273</c:v>
                </c:pt>
                <c:pt idx="1710">
                  <c:v>116.36000061035161</c:v>
                </c:pt>
                <c:pt idx="1711">
                  <c:v>115.0699996948242</c:v>
                </c:pt>
                <c:pt idx="1712">
                  <c:v>115.25</c:v>
                </c:pt>
                <c:pt idx="1713">
                  <c:v>119.3199996948242</c:v>
                </c:pt>
                <c:pt idx="1714">
                  <c:v>119.8199996948242</c:v>
                </c:pt>
                <c:pt idx="1715">
                  <c:v>120.59999847412109</c:v>
                </c:pt>
                <c:pt idx="1716">
                  <c:v>115.6600036621094</c:v>
                </c:pt>
                <c:pt idx="1717">
                  <c:v>110.9599990844727</c:v>
                </c:pt>
                <c:pt idx="1718">
                  <c:v>103.4100036621094</c:v>
                </c:pt>
                <c:pt idx="1719">
                  <c:v>102.44000244140619</c:v>
                </c:pt>
                <c:pt idx="1720">
                  <c:v>96.790000915527344</c:v>
                </c:pt>
                <c:pt idx="1721">
                  <c:v>92.120002746582031</c:v>
                </c:pt>
                <c:pt idx="1722">
                  <c:v>89.300003051757813</c:v>
                </c:pt>
                <c:pt idx="1723">
                  <c:v>90.980003356933594</c:v>
                </c:pt>
                <c:pt idx="1724">
                  <c:v>90.529998779296875</c:v>
                </c:pt>
                <c:pt idx="1725">
                  <c:v>89.980003356933594</c:v>
                </c:pt>
                <c:pt idx="1726">
                  <c:v>86.139999389648438</c:v>
                </c:pt>
                <c:pt idx="1727">
                  <c:v>96.629997253417969</c:v>
                </c:pt>
                <c:pt idx="1728">
                  <c:v>100.7900009155273</c:v>
                </c:pt>
                <c:pt idx="1729">
                  <c:v>98.489997863769531</c:v>
                </c:pt>
                <c:pt idx="1730">
                  <c:v>98.94000244140625</c:v>
                </c:pt>
                <c:pt idx="1731">
                  <c:v>97.120002746582031</c:v>
                </c:pt>
                <c:pt idx="1732">
                  <c:v>94.849998474121094</c:v>
                </c:pt>
                <c:pt idx="1733">
                  <c:v>94.139999389648438</c:v>
                </c:pt>
                <c:pt idx="1734">
                  <c:v>92.459999084472656</c:v>
                </c:pt>
                <c:pt idx="1735">
                  <c:v>93.199996948242188</c:v>
                </c:pt>
                <c:pt idx="1736">
                  <c:v>94.129997253417969</c:v>
                </c:pt>
                <c:pt idx="1737">
                  <c:v>93.410003662109375</c:v>
                </c:pt>
                <c:pt idx="1738">
                  <c:v>93.949996948242188</c:v>
                </c:pt>
                <c:pt idx="1739">
                  <c:v>92.419998168945313</c:v>
                </c:pt>
                <c:pt idx="1740">
                  <c:v>96.540000915527344</c:v>
                </c:pt>
                <c:pt idx="1741">
                  <c:v>95.5</c:v>
                </c:pt>
                <c:pt idx="1742">
                  <c:v>94.129997253417969</c:v>
                </c:pt>
                <c:pt idx="1743">
                  <c:v>91.010002136230469</c:v>
                </c:pt>
                <c:pt idx="1744">
                  <c:v>88.25</c:v>
                </c:pt>
                <c:pt idx="1745">
                  <c:v>88.459999084472656</c:v>
                </c:pt>
                <c:pt idx="1746">
                  <c:v>90.349998474121094</c:v>
                </c:pt>
                <c:pt idx="1747">
                  <c:v>89.089996337890625</c:v>
                </c:pt>
                <c:pt idx="1748">
                  <c:v>90.550003051757813</c:v>
                </c:pt>
                <c:pt idx="1749">
                  <c:v>92.489997863769531</c:v>
                </c:pt>
                <c:pt idx="1750">
                  <c:v>91.580001831054688</c:v>
                </c:pt>
                <c:pt idx="1751">
                  <c:v>88.449996948242188</c:v>
                </c:pt>
                <c:pt idx="1752">
                  <c:v>87.860000610351563</c:v>
                </c:pt>
                <c:pt idx="1753">
                  <c:v>84.919998168945313</c:v>
                </c:pt>
                <c:pt idx="1754">
                  <c:v>85.19000244140625</c:v>
                </c:pt>
                <c:pt idx="1755">
                  <c:v>86.769996643066406</c:v>
                </c:pt>
                <c:pt idx="1756">
                  <c:v>83.790000915527344</c:v>
                </c:pt>
                <c:pt idx="1757">
                  <c:v>85.25</c:v>
                </c:pt>
                <c:pt idx="1758">
                  <c:v>83.040000915527344</c:v>
                </c:pt>
                <c:pt idx="1759">
                  <c:v>81.819999694824219</c:v>
                </c:pt>
                <c:pt idx="1760">
                  <c:v>84.180000305175781</c:v>
                </c:pt>
                <c:pt idx="176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5-43BA-ADBD-B5E396B05DF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PMS-10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Sheet1!$A$3:$A$1764</c:f>
              <c:numCache>
                <c:formatCode>d\-mmm\-yy</c:formatCode>
                <c:ptCount val="17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</c:numCache>
            </c:numRef>
          </c:cat>
          <c:val>
            <c:numRef>
              <c:f>Sheet1!$C$3:$C$1764</c:f>
              <c:numCache>
                <c:formatCode>General</c:formatCode>
                <c:ptCount val="1762"/>
                <c:pt idx="9" formatCode="0.0">
                  <c:v>30.495200157165527</c:v>
                </c:pt>
                <c:pt idx="10" formatCode="0.0">
                  <c:v>30.182650184631349</c:v>
                </c:pt>
                <c:pt idx="11" formatCode="0.0">
                  <c:v>29.872550010681152</c:v>
                </c:pt>
                <c:pt idx="12" formatCode="0.0">
                  <c:v>29.584399986267091</c:v>
                </c:pt>
                <c:pt idx="13" formatCode="0.0">
                  <c:v>29.526600074768066</c:v>
                </c:pt>
                <c:pt idx="14" formatCode="0.0">
                  <c:v>29.473999977111816</c:v>
                </c:pt>
                <c:pt idx="15" formatCode="0.0">
                  <c:v>29.391550064086914</c:v>
                </c:pt>
                <c:pt idx="16" formatCode="0.0">
                  <c:v>29.21884994506836</c:v>
                </c:pt>
                <c:pt idx="17" formatCode="0.0">
                  <c:v>29.486549949645998</c:v>
                </c:pt>
                <c:pt idx="18" formatCode="0.0">
                  <c:v>29.45655002593994</c:v>
                </c:pt>
                <c:pt idx="19" formatCode="0.0">
                  <c:v>29.479699897766114</c:v>
                </c:pt>
                <c:pt idx="20" formatCode="0.0">
                  <c:v>29.367799758911133</c:v>
                </c:pt>
                <c:pt idx="21" formatCode="0.0">
                  <c:v>29.164299774169923</c:v>
                </c:pt>
                <c:pt idx="22" formatCode="0.0">
                  <c:v>28.970499801635743</c:v>
                </c:pt>
                <c:pt idx="23" formatCode="0.0">
                  <c:v>28.499249839782713</c:v>
                </c:pt>
                <c:pt idx="24" formatCode="0.0">
                  <c:v>27.957099914550781</c:v>
                </c:pt>
                <c:pt idx="25" formatCode="0.0">
                  <c:v>27.361199951171876</c:v>
                </c:pt>
                <c:pt idx="26" formatCode="0.0">
                  <c:v>26.896850013732909</c:v>
                </c:pt>
                <c:pt idx="27" formatCode="0.0">
                  <c:v>26.239200019836424</c:v>
                </c:pt>
                <c:pt idx="28" formatCode="0.0">
                  <c:v>25.839599990844725</c:v>
                </c:pt>
                <c:pt idx="29" formatCode="0.0">
                  <c:v>25.571050071716311</c:v>
                </c:pt>
                <c:pt idx="30" formatCode="0.0">
                  <c:v>25.481050109863283</c:v>
                </c:pt>
                <c:pt idx="31" formatCode="0.0">
                  <c:v>25.450700187683104</c:v>
                </c:pt>
                <c:pt idx="32" formatCode="0.0">
                  <c:v>25.443900299072265</c:v>
                </c:pt>
                <c:pt idx="33" formatCode="0.0">
                  <c:v>25.730750274658202</c:v>
                </c:pt>
                <c:pt idx="34" formatCode="0.0">
                  <c:v>26.054950141906737</c:v>
                </c:pt>
                <c:pt idx="35" formatCode="0.0">
                  <c:v>26.414800071716307</c:v>
                </c:pt>
                <c:pt idx="36" formatCode="0.0">
                  <c:v>26.738150024414061</c:v>
                </c:pt>
                <c:pt idx="37" formatCode="0.0">
                  <c:v>26.995199966430665</c:v>
                </c:pt>
                <c:pt idx="38" formatCode="0.0">
                  <c:v>27.222399902343749</c:v>
                </c:pt>
                <c:pt idx="39" formatCode="0.0">
                  <c:v>27.512099838256837</c:v>
                </c:pt>
                <c:pt idx="40" formatCode="0.0">
                  <c:v>27.742649841308594</c:v>
                </c:pt>
                <c:pt idx="41" formatCode="0.0">
                  <c:v>28.005099868774415</c:v>
                </c:pt>
                <c:pt idx="42" formatCode="0.0">
                  <c:v>28.206299781799316</c:v>
                </c:pt>
                <c:pt idx="43" formatCode="0.0">
                  <c:v>28.222799682617186</c:v>
                </c:pt>
                <c:pt idx="44" formatCode="0.0">
                  <c:v>28.259399795532225</c:v>
                </c:pt>
                <c:pt idx="45" formatCode="0.0">
                  <c:v>28.286549758911132</c:v>
                </c:pt>
                <c:pt idx="46" formatCode="0.0">
                  <c:v>28.305449867248534</c:v>
                </c:pt>
                <c:pt idx="47" formatCode="0.0">
                  <c:v>28.377349853515625</c:v>
                </c:pt>
                <c:pt idx="48" formatCode="0.0">
                  <c:v>28.48159999847412</c:v>
                </c:pt>
                <c:pt idx="49" formatCode="0.0">
                  <c:v>28.47150001525879</c:v>
                </c:pt>
                <c:pt idx="50" formatCode="0.0">
                  <c:v>28.441799926757813</c:v>
                </c:pt>
                <c:pt idx="51" formatCode="0.0">
                  <c:v>28.351549911499024</c:v>
                </c:pt>
                <c:pt idx="52" formatCode="0.0">
                  <c:v>28.236249923706055</c:v>
                </c:pt>
                <c:pt idx="53" formatCode="0.0">
                  <c:v>28.192149925231934</c:v>
                </c:pt>
                <c:pt idx="54" formatCode="0.0">
                  <c:v>28.193249893188476</c:v>
                </c:pt>
                <c:pt idx="55" formatCode="0.0">
                  <c:v>28.244050025939941</c:v>
                </c:pt>
                <c:pt idx="56" formatCode="0.0">
                  <c:v>28.364149856567384</c:v>
                </c:pt>
                <c:pt idx="57" formatCode="0.0">
                  <c:v>28.415449905395509</c:v>
                </c:pt>
                <c:pt idx="58" formatCode="0.0">
                  <c:v>28.517899894714354</c:v>
                </c:pt>
                <c:pt idx="59" formatCode="0.0">
                  <c:v>28.626249885559083</c:v>
                </c:pt>
                <c:pt idx="60" formatCode="0.0">
                  <c:v>28.723099899291991</c:v>
                </c:pt>
                <c:pt idx="61" formatCode="0.0">
                  <c:v>28.918399810791016</c:v>
                </c:pt>
                <c:pt idx="62" formatCode="0.0">
                  <c:v>29.123949813842774</c:v>
                </c:pt>
                <c:pt idx="63" formatCode="0.0">
                  <c:v>29.284749794006348</c:v>
                </c:pt>
                <c:pt idx="64" formatCode="0.0">
                  <c:v>29.492749786376955</c:v>
                </c:pt>
                <c:pt idx="65" formatCode="0.0">
                  <c:v>29.601749801635741</c:v>
                </c:pt>
                <c:pt idx="66" formatCode="0.0">
                  <c:v>29.659999847412109</c:v>
                </c:pt>
                <c:pt idx="67" formatCode="0.0">
                  <c:v>29.740299797058107</c:v>
                </c:pt>
                <c:pt idx="68" formatCode="0.0">
                  <c:v>29.786849784851075</c:v>
                </c:pt>
                <c:pt idx="69" formatCode="0.0">
                  <c:v>29.86749973297119</c:v>
                </c:pt>
                <c:pt idx="70" formatCode="0.0">
                  <c:v>30.003049850463867</c:v>
                </c:pt>
                <c:pt idx="71" formatCode="0.0">
                  <c:v>30.139999961853029</c:v>
                </c:pt>
                <c:pt idx="72" formatCode="0.0">
                  <c:v>30.3507999420166</c:v>
                </c:pt>
                <c:pt idx="73" formatCode="0.0">
                  <c:v>30.559600067138671</c:v>
                </c:pt>
                <c:pt idx="74" formatCode="0.0">
                  <c:v>30.714150047302248</c:v>
                </c:pt>
                <c:pt idx="75" formatCode="0.0">
                  <c:v>30.911999893188476</c:v>
                </c:pt>
                <c:pt idx="76" formatCode="0.0">
                  <c:v>31.041499900817872</c:v>
                </c:pt>
                <c:pt idx="77" formatCode="0.0">
                  <c:v>31.192849922180176</c:v>
                </c:pt>
                <c:pt idx="78" formatCode="0.0">
                  <c:v>31.261399841308595</c:v>
                </c:pt>
                <c:pt idx="79" formatCode="0.0">
                  <c:v>31.220149993896484</c:v>
                </c:pt>
                <c:pt idx="80" formatCode="0.0">
                  <c:v>31.126399993896484</c:v>
                </c:pt>
                <c:pt idx="81" formatCode="0.0">
                  <c:v>31.294899940490723</c:v>
                </c:pt>
                <c:pt idx="82" formatCode="0.0">
                  <c:v>31.537400054931641</c:v>
                </c:pt>
                <c:pt idx="83" formatCode="0.0">
                  <c:v>31.754500198364259</c:v>
                </c:pt>
                <c:pt idx="84" formatCode="0.0">
                  <c:v>31.944050025939941</c:v>
                </c:pt>
                <c:pt idx="85" formatCode="0.0">
                  <c:v>32.084499931335451</c:v>
                </c:pt>
                <c:pt idx="86" formatCode="0.0">
                  <c:v>32.351749801635741</c:v>
                </c:pt>
                <c:pt idx="87" formatCode="0.0">
                  <c:v>32.61949977874756</c:v>
                </c:pt>
                <c:pt idx="88" formatCode="0.0">
                  <c:v>33.050449752807616</c:v>
                </c:pt>
                <c:pt idx="89" formatCode="0.0">
                  <c:v>33.583749580383298</c:v>
                </c:pt>
                <c:pt idx="90" formatCode="0.0">
                  <c:v>34.163399505615232</c:v>
                </c:pt>
                <c:pt idx="91" formatCode="0.0">
                  <c:v>34.415049362182614</c:v>
                </c:pt>
                <c:pt idx="92" formatCode="0.0">
                  <c:v>34.549099349975585</c:v>
                </c:pt>
                <c:pt idx="93" formatCode="0.0">
                  <c:v>34.668849182128909</c:v>
                </c:pt>
                <c:pt idx="94" formatCode="0.0">
                  <c:v>34.801599502563477</c:v>
                </c:pt>
                <c:pt idx="95" formatCode="0.0">
                  <c:v>34.998749542236325</c:v>
                </c:pt>
                <c:pt idx="96" formatCode="0.0">
                  <c:v>35.142999649047852</c:v>
                </c:pt>
                <c:pt idx="97" formatCode="0.0">
                  <c:v>35.22799987792969</c:v>
                </c:pt>
                <c:pt idx="98" formatCode="0.0">
                  <c:v>35.233649826049806</c:v>
                </c:pt>
                <c:pt idx="99" formatCode="0.0">
                  <c:v>35.209249877929686</c:v>
                </c:pt>
                <c:pt idx="100" formatCode="0.0">
                  <c:v>35.194149780273435</c:v>
                </c:pt>
                <c:pt idx="101" formatCode="0.0">
                  <c:v>35.205749893188475</c:v>
                </c:pt>
                <c:pt idx="102" formatCode="0.0">
                  <c:v>35.266399765014647</c:v>
                </c:pt>
                <c:pt idx="103" formatCode="0.0">
                  <c:v>35.387249755859372</c:v>
                </c:pt>
                <c:pt idx="104" formatCode="0.0">
                  <c:v>35.5411994934082</c:v>
                </c:pt>
                <c:pt idx="105" formatCode="0.0">
                  <c:v>35.6762996673584</c:v>
                </c:pt>
                <c:pt idx="106" formatCode="0.0">
                  <c:v>35.795949554443361</c:v>
                </c:pt>
                <c:pt idx="107" formatCode="0.0">
                  <c:v>35.930899429321286</c:v>
                </c:pt>
                <c:pt idx="108" formatCode="0.0">
                  <c:v>36.043099594116214</c:v>
                </c:pt>
                <c:pt idx="109" formatCode="0.0">
                  <c:v>36.139599609374997</c:v>
                </c:pt>
                <c:pt idx="110" formatCode="0.0">
                  <c:v>36.154599761962892</c:v>
                </c:pt>
                <c:pt idx="111" formatCode="0.0">
                  <c:v>36.16959991455078</c:v>
                </c:pt>
                <c:pt idx="112" formatCode="0.0">
                  <c:v>36.152149963378903</c:v>
                </c:pt>
                <c:pt idx="113" formatCode="0.0">
                  <c:v>36.126250076293942</c:v>
                </c:pt>
                <c:pt idx="114" formatCode="0.0">
                  <c:v>36.072600173950192</c:v>
                </c:pt>
                <c:pt idx="115" formatCode="0.0">
                  <c:v>35.97685012817383</c:v>
                </c:pt>
                <c:pt idx="116" formatCode="0.0">
                  <c:v>35.913250350952147</c:v>
                </c:pt>
                <c:pt idx="117" formatCode="0.0">
                  <c:v>35.873650360107419</c:v>
                </c:pt>
                <c:pt idx="118" formatCode="0.0">
                  <c:v>35.793450164794919</c:v>
                </c:pt>
                <c:pt idx="119" formatCode="0.0">
                  <c:v>35.765600204467773</c:v>
                </c:pt>
                <c:pt idx="120" formatCode="0.0">
                  <c:v>35.670850372314455</c:v>
                </c:pt>
                <c:pt idx="121" formatCode="0.0">
                  <c:v>35.551450347900392</c:v>
                </c:pt>
                <c:pt idx="122" formatCode="0.0">
                  <c:v>35.494700241088864</c:v>
                </c:pt>
                <c:pt idx="123" formatCode="0.0">
                  <c:v>35.501399993896484</c:v>
                </c:pt>
                <c:pt idx="124" formatCode="0.0">
                  <c:v>35.491949844360349</c:v>
                </c:pt>
                <c:pt idx="125" formatCode="0.0">
                  <c:v>35.588399887084961</c:v>
                </c:pt>
                <c:pt idx="126" formatCode="0.0">
                  <c:v>35.658849716186523</c:v>
                </c:pt>
                <c:pt idx="127" formatCode="0.0">
                  <c:v>35.767799758911131</c:v>
                </c:pt>
                <c:pt idx="128" formatCode="0.0">
                  <c:v>35.897649765014648</c:v>
                </c:pt>
                <c:pt idx="129" formatCode="0.0">
                  <c:v>36.01629981994629</c:v>
                </c:pt>
                <c:pt idx="130" formatCode="0.0">
                  <c:v>36.290399551391602</c:v>
                </c:pt>
                <c:pt idx="131" formatCode="0.0">
                  <c:v>36.57464942932129</c:v>
                </c:pt>
                <c:pt idx="132" formatCode="0.0">
                  <c:v>36.748049545288083</c:v>
                </c:pt>
                <c:pt idx="133" formatCode="0.0">
                  <c:v>36.876049804687497</c:v>
                </c:pt>
                <c:pt idx="134" formatCode="0.0">
                  <c:v>36.975149917602536</c:v>
                </c:pt>
                <c:pt idx="135" formatCode="0.0">
                  <c:v>37.027099990844725</c:v>
                </c:pt>
                <c:pt idx="136" formatCode="0.0">
                  <c:v>37.086350250244138</c:v>
                </c:pt>
                <c:pt idx="137" formatCode="0.0">
                  <c:v>37.126900100708006</c:v>
                </c:pt>
                <c:pt idx="138" formatCode="0.0">
                  <c:v>37.166200256347658</c:v>
                </c:pt>
                <c:pt idx="139" formatCode="0.0">
                  <c:v>37.161450195312497</c:v>
                </c:pt>
                <c:pt idx="140" formatCode="0.0">
                  <c:v>37.090600204467776</c:v>
                </c:pt>
                <c:pt idx="141" formatCode="0.0">
                  <c:v>37.027500152587891</c:v>
                </c:pt>
                <c:pt idx="142" formatCode="0.0">
                  <c:v>36.997700119018553</c:v>
                </c:pt>
                <c:pt idx="143" formatCode="0.0">
                  <c:v>37.054750061035158</c:v>
                </c:pt>
                <c:pt idx="144" formatCode="0.0">
                  <c:v>37.17159996032715</c:v>
                </c:pt>
                <c:pt idx="145" formatCode="0.0">
                  <c:v>37.329949951171876</c:v>
                </c:pt>
                <c:pt idx="146" formatCode="0.0">
                  <c:v>37.433099746704102</c:v>
                </c:pt>
                <c:pt idx="147" formatCode="0.0">
                  <c:v>37.477699661254881</c:v>
                </c:pt>
                <c:pt idx="148" formatCode="0.0">
                  <c:v>37.559399795532229</c:v>
                </c:pt>
                <c:pt idx="149" formatCode="0.0">
                  <c:v>37.664999771118161</c:v>
                </c:pt>
                <c:pt idx="150" formatCode="0.0">
                  <c:v>37.799749755859374</c:v>
                </c:pt>
                <c:pt idx="151" formatCode="0.0">
                  <c:v>37.963349914550783</c:v>
                </c:pt>
                <c:pt idx="152" formatCode="0.0">
                  <c:v>38.122800064086917</c:v>
                </c:pt>
                <c:pt idx="153" formatCode="0.0">
                  <c:v>38.215950012207031</c:v>
                </c:pt>
                <c:pt idx="154" formatCode="0.0">
                  <c:v>38.284700012207033</c:v>
                </c:pt>
                <c:pt idx="155" formatCode="0.0">
                  <c:v>38.288449859619142</c:v>
                </c:pt>
                <c:pt idx="156" formatCode="0.0">
                  <c:v>38.305749893188477</c:v>
                </c:pt>
                <c:pt idx="157" formatCode="0.0">
                  <c:v>38.355699920654295</c:v>
                </c:pt>
                <c:pt idx="158" formatCode="0.0">
                  <c:v>38.374149703979491</c:v>
                </c:pt>
                <c:pt idx="159" formatCode="0.0">
                  <c:v>38.330799865722653</c:v>
                </c:pt>
                <c:pt idx="160" formatCode="0.0">
                  <c:v>38.295399856567386</c:v>
                </c:pt>
                <c:pt idx="161" formatCode="0.0">
                  <c:v>38.26609992980957</c:v>
                </c:pt>
                <c:pt idx="162" formatCode="0.0">
                  <c:v>38.209549713134763</c:v>
                </c:pt>
                <c:pt idx="163" formatCode="0.0">
                  <c:v>38.149449539184573</c:v>
                </c:pt>
                <c:pt idx="164" formatCode="0.0">
                  <c:v>38.131649780273435</c:v>
                </c:pt>
                <c:pt idx="165" formatCode="0.0">
                  <c:v>38.145649719238278</c:v>
                </c:pt>
                <c:pt idx="166" formatCode="0.0">
                  <c:v>38.163349914550778</c:v>
                </c:pt>
                <c:pt idx="167" formatCode="0.0">
                  <c:v>38.186000061035159</c:v>
                </c:pt>
                <c:pt idx="168" formatCode="0.0">
                  <c:v>38.216799926757815</c:v>
                </c:pt>
                <c:pt idx="169" formatCode="0.0">
                  <c:v>38.292449951171875</c:v>
                </c:pt>
                <c:pt idx="170" formatCode="0.0">
                  <c:v>38.439400100708006</c:v>
                </c:pt>
                <c:pt idx="171" formatCode="0.0">
                  <c:v>38.549549865722653</c:v>
                </c:pt>
                <c:pt idx="172" formatCode="0.0">
                  <c:v>38.683599853515624</c:v>
                </c:pt>
                <c:pt idx="173" formatCode="0.0">
                  <c:v>38.688199996948242</c:v>
                </c:pt>
                <c:pt idx="174" formatCode="0.0">
                  <c:v>38.70065002441406</c:v>
                </c:pt>
                <c:pt idx="175" formatCode="0.0">
                  <c:v>38.649250030517578</c:v>
                </c:pt>
                <c:pt idx="176" formatCode="0.0">
                  <c:v>38.616799926757814</c:v>
                </c:pt>
                <c:pt idx="177" formatCode="0.0">
                  <c:v>38.619449996948241</c:v>
                </c:pt>
                <c:pt idx="178" formatCode="0.0">
                  <c:v>38.658950042724612</c:v>
                </c:pt>
                <c:pt idx="179" formatCode="0.0">
                  <c:v>38.672249984741214</c:v>
                </c:pt>
                <c:pt idx="180" formatCode="0.0">
                  <c:v>38.629000091552733</c:v>
                </c:pt>
                <c:pt idx="181" formatCode="0.0">
                  <c:v>38.655300140380859</c:v>
                </c:pt>
                <c:pt idx="182" formatCode="0.0">
                  <c:v>38.758500289916995</c:v>
                </c:pt>
                <c:pt idx="183" formatCode="0.0">
                  <c:v>38.986550140380857</c:v>
                </c:pt>
                <c:pt idx="184" formatCode="0.0">
                  <c:v>39.124900054931643</c:v>
                </c:pt>
                <c:pt idx="185" formatCode="0.0">
                  <c:v>39.400400161743164</c:v>
                </c:pt>
                <c:pt idx="186" formatCode="0.0">
                  <c:v>39.738550186157227</c:v>
                </c:pt>
                <c:pt idx="187" formatCode="0.0">
                  <c:v>40.035350036621097</c:v>
                </c:pt>
                <c:pt idx="188" formatCode="0.0">
                  <c:v>40.329300308227538</c:v>
                </c:pt>
                <c:pt idx="189" formatCode="0.0">
                  <c:v>40.637500381469728</c:v>
                </c:pt>
                <c:pt idx="190" formatCode="0.0">
                  <c:v>40.906550216674802</c:v>
                </c:pt>
                <c:pt idx="191" formatCode="0.0">
                  <c:v>41.179650115966794</c:v>
                </c:pt>
                <c:pt idx="192" formatCode="0.0">
                  <c:v>41.364450073242189</c:v>
                </c:pt>
                <c:pt idx="193" formatCode="0.0">
                  <c:v>41.53285026550293</c:v>
                </c:pt>
                <c:pt idx="194" formatCode="0.0">
                  <c:v>41.745600128173827</c:v>
                </c:pt>
                <c:pt idx="195" formatCode="0.0">
                  <c:v>41.820050048828122</c:v>
                </c:pt>
                <c:pt idx="196" formatCode="0.0">
                  <c:v>41.846899795532224</c:v>
                </c:pt>
                <c:pt idx="197" formatCode="0.0">
                  <c:v>41.84804992675781</c:v>
                </c:pt>
                <c:pt idx="198" formatCode="0.0">
                  <c:v>41.776299667358401</c:v>
                </c:pt>
                <c:pt idx="199" formatCode="0.0">
                  <c:v>41.65734939575195</c:v>
                </c:pt>
                <c:pt idx="200" formatCode="0.0">
                  <c:v>41.575449371337889</c:v>
                </c:pt>
                <c:pt idx="201" formatCode="0.0">
                  <c:v>41.442099380493161</c:v>
                </c:pt>
                <c:pt idx="202" formatCode="0.0">
                  <c:v>41.285399246215817</c:v>
                </c:pt>
                <c:pt idx="203" formatCode="0.0">
                  <c:v>41.183199310302733</c:v>
                </c:pt>
                <c:pt idx="204" formatCode="0.0">
                  <c:v>41.1650993347168</c:v>
                </c:pt>
                <c:pt idx="205" formatCode="0.0">
                  <c:v>41.185999298095702</c:v>
                </c:pt>
                <c:pt idx="206" formatCode="0.0">
                  <c:v>41.128499603271486</c:v>
                </c:pt>
                <c:pt idx="207" formatCode="0.0">
                  <c:v>41.07389945983887</c:v>
                </c:pt>
                <c:pt idx="208" formatCode="0.0">
                  <c:v>40.840699768066408</c:v>
                </c:pt>
                <c:pt idx="209" formatCode="0.0">
                  <c:v>40.72504997253418</c:v>
                </c:pt>
                <c:pt idx="210" formatCode="0.0">
                  <c:v>40.563850021362306</c:v>
                </c:pt>
                <c:pt idx="211" formatCode="0.0">
                  <c:v>40.303200149536131</c:v>
                </c:pt>
                <c:pt idx="212" formatCode="0.0">
                  <c:v>40.086750411987303</c:v>
                </c:pt>
                <c:pt idx="213" formatCode="0.0">
                  <c:v>39.767050170898436</c:v>
                </c:pt>
                <c:pt idx="214" formatCode="0.0">
                  <c:v>39.501250076293942</c:v>
                </c:pt>
                <c:pt idx="215" formatCode="0.0">
                  <c:v>39.264100265502933</c:v>
                </c:pt>
                <c:pt idx="216" formatCode="0.0">
                  <c:v>39.010550308227536</c:v>
                </c:pt>
                <c:pt idx="217" formatCode="0.0">
                  <c:v>38.630650329589841</c:v>
                </c:pt>
                <c:pt idx="218" formatCode="0.0">
                  <c:v>38.444100189208982</c:v>
                </c:pt>
                <c:pt idx="219" formatCode="0.0">
                  <c:v>38.090349960327146</c:v>
                </c:pt>
                <c:pt idx="220" formatCode="0.0">
                  <c:v>37.87949981689453</c:v>
                </c:pt>
                <c:pt idx="221" formatCode="0.0">
                  <c:v>37.784149932861325</c:v>
                </c:pt>
                <c:pt idx="222" formatCode="0.0">
                  <c:v>37.730999755859372</c:v>
                </c:pt>
                <c:pt idx="223" formatCode="0.0">
                  <c:v>37.756549835205078</c:v>
                </c:pt>
                <c:pt idx="224" formatCode="0.0">
                  <c:v>37.73190002441406</c:v>
                </c:pt>
                <c:pt idx="225" formatCode="0.0">
                  <c:v>37.719799804687497</c:v>
                </c:pt>
                <c:pt idx="226" formatCode="0.0">
                  <c:v>37.76099967956543</c:v>
                </c:pt>
                <c:pt idx="227" formatCode="0.0">
                  <c:v>37.950949859619143</c:v>
                </c:pt>
                <c:pt idx="228" formatCode="0.0">
                  <c:v>38.089749908447267</c:v>
                </c:pt>
                <c:pt idx="229" formatCode="0.0">
                  <c:v>38.306999969482419</c:v>
                </c:pt>
                <c:pt idx="230" formatCode="0.0">
                  <c:v>38.343650054931643</c:v>
                </c:pt>
                <c:pt idx="231" formatCode="0.0">
                  <c:v>38.329449844360354</c:v>
                </c:pt>
                <c:pt idx="232" formatCode="0.0">
                  <c:v>38.249149703979491</c:v>
                </c:pt>
                <c:pt idx="233" formatCode="0.0">
                  <c:v>38.245149612426758</c:v>
                </c:pt>
                <c:pt idx="234" formatCode="0.0">
                  <c:v>38.168749618530271</c:v>
                </c:pt>
                <c:pt idx="235" formatCode="0.0">
                  <c:v>38.094199752807619</c:v>
                </c:pt>
                <c:pt idx="236" formatCode="0.0">
                  <c:v>38.030249786376956</c:v>
                </c:pt>
                <c:pt idx="237" formatCode="0.0">
                  <c:v>37.971699523925778</c:v>
                </c:pt>
                <c:pt idx="238" formatCode="0.0">
                  <c:v>37.938449478149415</c:v>
                </c:pt>
                <c:pt idx="239" formatCode="0.0">
                  <c:v>37.997549438476561</c:v>
                </c:pt>
                <c:pt idx="240" formatCode="0.0">
                  <c:v>38.088799667358401</c:v>
                </c:pt>
                <c:pt idx="241" formatCode="0.0">
                  <c:v>38.175549697875979</c:v>
                </c:pt>
                <c:pt idx="242" formatCode="0.0">
                  <c:v>38.262699890136716</c:v>
                </c:pt>
                <c:pt idx="243" formatCode="0.0">
                  <c:v>38.295899963378908</c:v>
                </c:pt>
                <c:pt idx="244" formatCode="0.0">
                  <c:v>38.32840003967285</c:v>
                </c:pt>
                <c:pt idx="245" formatCode="0.0">
                  <c:v>38.329299926757813</c:v>
                </c:pt>
                <c:pt idx="246" formatCode="0.0">
                  <c:v>38.324349975585939</c:v>
                </c:pt>
                <c:pt idx="247" formatCode="0.0">
                  <c:v>38.28400001525879</c:v>
                </c:pt>
                <c:pt idx="248" formatCode="0.0">
                  <c:v>38.340399932861331</c:v>
                </c:pt>
                <c:pt idx="249" formatCode="0.0">
                  <c:v>38.329349899291991</c:v>
                </c:pt>
                <c:pt idx="250" formatCode="0.0">
                  <c:v>38.310999679565427</c:v>
                </c:pt>
                <c:pt idx="251" formatCode="0.0">
                  <c:v>38.255349731445314</c:v>
                </c:pt>
                <c:pt idx="252" formatCode="0.0">
                  <c:v>38.234849548339845</c:v>
                </c:pt>
                <c:pt idx="253" formatCode="0.0">
                  <c:v>38.190749740600587</c:v>
                </c:pt>
                <c:pt idx="254" formatCode="0.0">
                  <c:v>38.236899566650393</c:v>
                </c:pt>
                <c:pt idx="255" formatCode="0.0">
                  <c:v>38.363849639892578</c:v>
                </c:pt>
                <c:pt idx="256" formatCode="0.0">
                  <c:v>38.516749572753909</c:v>
                </c:pt>
                <c:pt idx="257" formatCode="0.0">
                  <c:v>38.693299484252933</c:v>
                </c:pt>
                <c:pt idx="258" formatCode="0.0">
                  <c:v>38.831399536132814</c:v>
                </c:pt>
                <c:pt idx="259" formatCode="0.0">
                  <c:v>39.038949584960939</c:v>
                </c:pt>
                <c:pt idx="260" formatCode="0.0">
                  <c:v>39.298899459838864</c:v>
                </c:pt>
                <c:pt idx="261" formatCode="0.0">
                  <c:v>39.598149490356448</c:v>
                </c:pt>
                <c:pt idx="262" formatCode="0.0">
                  <c:v>39.867199707031247</c:v>
                </c:pt>
                <c:pt idx="263" formatCode="0.0">
                  <c:v>40.126499557495116</c:v>
                </c:pt>
                <c:pt idx="264" formatCode="0.0">
                  <c:v>40.265899658203125</c:v>
                </c:pt>
                <c:pt idx="265" formatCode="0.0">
                  <c:v>40.375349807739255</c:v>
                </c:pt>
                <c:pt idx="266" formatCode="0.0">
                  <c:v>40.502949905395511</c:v>
                </c:pt>
                <c:pt idx="267" formatCode="0.0">
                  <c:v>40.706050109863284</c:v>
                </c:pt>
                <c:pt idx="268" formatCode="0.0">
                  <c:v>40.906700134277344</c:v>
                </c:pt>
                <c:pt idx="269" formatCode="0.0">
                  <c:v>41.017350387573245</c:v>
                </c:pt>
                <c:pt idx="270" formatCode="0.0">
                  <c:v>41.083550643920901</c:v>
                </c:pt>
                <c:pt idx="271" formatCode="0.0">
                  <c:v>41.152350616455081</c:v>
                </c:pt>
                <c:pt idx="272" formatCode="0.0">
                  <c:v>41.276700592041017</c:v>
                </c:pt>
                <c:pt idx="273" formatCode="0.0">
                  <c:v>41.431250762939456</c:v>
                </c:pt>
                <c:pt idx="274" formatCode="0.0">
                  <c:v>41.440600585937503</c:v>
                </c:pt>
                <c:pt idx="275" formatCode="0.0">
                  <c:v>41.389400482177734</c:v>
                </c:pt>
                <c:pt idx="276" formatCode="0.0">
                  <c:v>41.339700317382814</c:v>
                </c:pt>
                <c:pt idx="277" formatCode="0.0">
                  <c:v>41.255650329589841</c:v>
                </c:pt>
                <c:pt idx="278" formatCode="0.0">
                  <c:v>41.16670036315918</c:v>
                </c:pt>
                <c:pt idx="279" formatCode="0.0">
                  <c:v>41.125150299072267</c:v>
                </c:pt>
                <c:pt idx="280" formatCode="0.0">
                  <c:v>41.155900192260745</c:v>
                </c:pt>
                <c:pt idx="281" formatCode="0.0">
                  <c:v>41.220450210571286</c:v>
                </c:pt>
                <c:pt idx="282" formatCode="0.0">
                  <c:v>41.27220001220703</c:v>
                </c:pt>
                <c:pt idx="283" formatCode="0.0">
                  <c:v>41.293149948120117</c:v>
                </c:pt>
                <c:pt idx="284" formatCode="0.0">
                  <c:v>41.467500305175783</c:v>
                </c:pt>
                <c:pt idx="285" formatCode="0.0">
                  <c:v>41.71150016784668</c:v>
                </c:pt>
                <c:pt idx="286" formatCode="0.0">
                  <c:v>41.927050018310545</c:v>
                </c:pt>
                <c:pt idx="287" formatCode="0.0">
                  <c:v>42.08945007324219</c:v>
                </c:pt>
                <c:pt idx="288" formatCode="0.0">
                  <c:v>42.208850097656253</c:v>
                </c:pt>
                <c:pt idx="289" formatCode="0.0">
                  <c:v>42.314749908447268</c:v>
                </c:pt>
                <c:pt idx="290" formatCode="0.0">
                  <c:v>42.3572998046875</c:v>
                </c:pt>
                <c:pt idx="291" formatCode="0.0">
                  <c:v>42.440749740600587</c:v>
                </c:pt>
                <c:pt idx="292" formatCode="0.0">
                  <c:v>42.471799850463867</c:v>
                </c:pt>
                <c:pt idx="293" formatCode="0.0">
                  <c:v>42.500499725341797</c:v>
                </c:pt>
                <c:pt idx="294" formatCode="0.0">
                  <c:v>42.508199691772461</c:v>
                </c:pt>
                <c:pt idx="295" formatCode="0.0">
                  <c:v>42.456099700927737</c:v>
                </c:pt>
                <c:pt idx="296" formatCode="0.0">
                  <c:v>42.430550003051756</c:v>
                </c:pt>
                <c:pt idx="297" formatCode="0.0">
                  <c:v>42.434600067138675</c:v>
                </c:pt>
                <c:pt idx="298" formatCode="0.0">
                  <c:v>42.470700073242185</c:v>
                </c:pt>
                <c:pt idx="299" formatCode="0.0">
                  <c:v>42.500450134277344</c:v>
                </c:pt>
                <c:pt idx="300" formatCode="0.0">
                  <c:v>42.537900161743167</c:v>
                </c:pt>
                <c:pt idx="301" formatCode="0.0">
                  <c:v>42.53735008239746</c:v>
                </c:pt>
                <c:pt idx="302" formatCode="0.0">
                  <c:v>42.559900283813477</c:v>
                </c:pt>
                <c:pt idx="303" formatCode="0.0">
                  <c:v>42.572050476074217</c:v>
                </c:pt>
                <c:pt idx="304" formatCode="0.0">
                  <c:v>42.623850250244139</c:v>
                </c:pt>
                <c:pt idx="305" formatCode="0.0">
                  <c:v>42.609750366210939</c:v>
                </c:pt>
                <c:pt idx="306" formatCode="0.0">
                  <c:v>42.597550201416013</c:v>
                </c:pt>
                <c:pt idx="307" formatCode="0.0">
                  <c:v>42.569449996948244</c:v>
                </c:pt>
                <c:pt idx="308" formatCode="0.0">
                  <c:v>42.53519973754883</c:v>
                </c:pt>
                <c:pt idx="309" formatCode="0.0">
                  <c:v>42.496349716186522</c:v>
                </c:pt>
                <c:pt idx="310" formatCode="0.0">
                  <c:v>42.513699722290042</c:v>
                </c:pt>
                <c:pt idx="311" formatCode="0.0">
                  <c:v>42.62044982910156</c:v>
                </c:pt>
                <c:pt idx="312" formatCode="0.0">
                  <c:v>42.73504981994629</c:v>
                </c:pt>
                <c:pt idx="313" formatCode="0.0">
                  <c:v>42.906199645996097</c:v>
                </c:pt>
                <c:pt idx="314" formatCode="0.0">
                  <c:v>43.078899765014647</c:v>
                </c:pt>
                <c:pt idx="315" formatCode="0.0">
                  <c:v>43.397049713134763</c:v>
                </c:pt>
                <c:pt idx="316" formatCode="0.0">
                  <c:v>43.703149795532227</c:v>
                </c:pt>
                <c:pt idx="317" formatCode="0.0">
                  <c:v>43.957649993896482</c:v>
                </c:pt>
                <c:pt idx="318" formatCode="0.0">
                  <c:v>44.204000091552736</c:v>
                </c:pt>
                <c:pt idx="319" formatCode="0.0">
                  <c:v>44.505100250244141</c:v>
                </c:pt>
                <c:pt idx="320" formatCode="0.0">
                  <c:v>44.736900329589844</c:v>
                </c:pt>
                <c:pt idx="321" formatCode="0.0">
                  <c:v>44.846450424194337</c:v>
                </c:pt>
                <c:pt idx="322" formatCode="0.0">
                  <c:v>44.888100433349607</c:v>
                </c:pt>
                <c:pt idx="323" formatCode="0.0">
                  <c:v>44.965350341796878</c:v>
                </c:pt>
                <c:pt idx="324" formatCode="0.0">
                  <c:v>45.026700210571292</c:v>
                </c:pt>
                <c:pt idx="325" formatCode="0.0">
                  <c:v>44.988550186157227</c:v>
                </c:pt>
                <c:pt idx="326" formatCode="0.0">
                  <c:v>44.95245018005371</c:v>
                </c:pt>
                <c:pt idx="327" formatCode="0.0">
                  <c:v>44.953699874877927</c:v>
                </c:pt>
                <c:pt idx="328" formatCode="0.0">
                  <c:v>45.016349792480469</c:v>
                </c:pt>
                <c:pt idx="329" formatCode="0.0">
                  <c:v>45.019249725341794</c:v>
                </c:pt>
                <c:pt idx="330" formatCode="0.0">
                  <c:v>45.053899765014648</c:v>
                </c:pt>
                <c:pt idx="331" formatCode="0.0">
                  <c:v>45.164649581909181</c:v>
                </c:pt>
                <c:pt idx="332" formatCode="0.0">
                  <c:v>45.366249465942381</c:v>
                </c:pt>
                <c:pt idx="333" formatCode="0.0">
                  <c:v>45.597449493408206</c:v>
                </c:pt>
                <c:pt idx="334" formatCode="0.0">
                  <c:v>45.813249588012695</c:v>
                </c:pt>
                <c:pt idx="335" formatCode="0.0">
                  <c:v>46.022399520874025</c:v>
                </c:pt>
                <c:pt idx="336" formatCode="0.0">
                  <c:v>46.199749374389647</c:v>
                </c:pt>
                <c:pt idx="337" formatCode="0.0">
                  <c:v>46.377849578857422</c:v>
                </c:pt>
                <c:pt idx="338" formatCode="0.0">
                  <c:v>46.585999679565433</c:v>
                </c:pt>
                <c:pt idx="339" formatCode="0.0">
                  <c:v>46.811999511718753</c:v>
                </c:pt>
                <c:pt idx="340" formatCode="0.0">
                  <c:v>47.010299301147462</c:v>
                </c:pt>
                <c:pt idx="341" formatCode="0.0">
                  <c:v>47.156499481201173</c:v>
                </c:pt>
                <c:pt idx="342" formatCode="0.0">
                  <c:v>47.338299560546872</c:v>
                </c:pt>
                <c:pt idx="343" formatCode="0.0">
                  <c:v>47.386999511718749</c:v>
                </c:pt>
                <c:pt idx="344" formatCode="0.0">
                  <c:v>47.482649612426755</c:v>
                </c:pt>
                <c:pt idx="345" formatCode="0.0">
                  <c:v>47.501299667358396</c:v>
                </c:pt>
                <c:pt idx="346" formatCode="0.0">
                  <c:v>47.606099700927736</c:v>
                </c:pt>
                <c:pt idx="347" formatCode="0.0">
                  <c:v>47.734549713134768</c:v>
                </c:pt>
                <c:pt idx="348" formatCode="0.0">
                  <c:v>47.842699813842771</c:v>
                </c:pt>
                <c:pt idx="349" formatCode="0.0">
                  <c:v>47.936299896240236</c:v>
                </c:pt>
                <c:pt idx="350" formatCode="0.0">
                  <c:v>48.093300247192381</c:v>
                </c:pt>
                <c:pt idx="351" formatCode="0.0">
                  <c:v>48.32210006713867</c:v>
                </c:pt>
                <c:pt idx="352" formatCode="0.0">
                  <c:v>48.494250106811521</c:v>
                </c:pt>
                <c:pt idx="353" formatCode="0.0">
                  <c:v>48.687900161743165</c:v>
                </c:pt>
                <c:pt idx="354" formatCode="0.0">
                  <c:v>48.830649948120119</c:v>
                </c:pt>
                <c:pt idx="355" formatCode="0.0">
                  <c:v>49.086600112915036</c:v>
                </c:pt>
                <c:pt idx="356" formatCode="0.0">
                  <c:v>49.327799987792972</c:v>
                </c:pt>
                <c:pt idx="357" formatCode="0.0">
                  <c:v>49.585300064086915</c:v>
                </c:pt>
                <c:pt idx="358" formatCode="0.0">
                  <c:v>49.746950149536133</c:v>
                </c:pt>
                <c:pt idx="359" formatCode="0.0">
                  <c:v>49.939600372314452</c:v>
                </c:pt>
                <c:pt idx="360" formatCode="0.0">
                  <c:v>50.089200210571292</c:v>
                </c:pt>
                <c:pt idx="361" formatCode="0.0">
                  <c:v>50.013850402832034</c:v>
                </c:pt>
                <c:pt idx="362" formatCode="0.0">
                  <c:v>49.859500122070315</c:v>
                </c:pt>
                <c:pt idx="363" formatCode="0.0">
                  <c:v>49.779950332641604</c:v>
                </c:pt>
                <c:pt idx="364" formatCode="0.0">
                  <c:v>49.689200592041018</c:v>
                </c:pt>
                <c:pt idx="365" formatCode="0.0">
                  <c:v>49.530300521850585</c:v>
                </c:pt>
                <c:pt idx="366" formatCode="0.0">
                  <c:v>49.435200881958011</c:v>
                </c:pt>
                <c:pt idx="367" formatCode="0.0">
                  <c:v>49.354350662231447</c:v>
                </c:pt>
                <c:pt idx="368" formatCode="0.0">
                  <c:v>49.302300643920901</c:v>
                </c:pt>
                <c:pt idx="369" formatCode="0.0">
                  <c:v>49.263100433349607</c:v>
                </c:pt>
                <c:pt idx="370" formatCode="0.0">
                  <c:v>49.218250274658203</c:v>
                </c:pt>
                <c:pt idx="371" formatCode="0.0">
                  <c:v>49.345400238037108</c:v>
                </c:pt>
                <c:pt idx="372" formatCode="0.0">
                  <c:v>49.490750503540042</c:v>
                </c:pt>
                <c:pt idx="373" formatCode="0.0">
                  <c:v>49.470700454711917</c:v>
                </c:pt>
                <c:pt idx="374" formatCode="0.0">
                  <c:v>49.540000152587893</c:v>
                </c:pt>
                <c:pt idx="375" formatCode="0.0">
                  <c:v>49.598800277709962</c:v>
                </c:pt>
                <c:pt idx="376" formatCode="0.0">
                  <c:v>49.500250244140624</c:v>
                </c:pt>
                <c:pt idx="377" formatCode="0.0">
                  <c:v>49.292700195312499</c:v>
                </c:pt>
                <c:pt idx="378" formatCode="0.0">
                  <c:v>49.18675003051758</c:v>
                </c:pt>
                <c:pt idx="379" formatCode="0.0">
                  <c:v>49.001300048828128</c:v>
                </c:pt>
                <c:pt idx="380" formatCode="0.0">
                  <c:v>48.888600158691403</c:v>
                </c:pt>
                <c:pt idx="381" formatCode="0.0">
                  <c:v>48.852250289916995</c:v>
                </c:pt>
                <c:pt idx="382" formatCode="0.0">
                  <c:v>48.853000259399415</c:v>
                </c:pt>
                <c:pt idx="383" formatCode="0.0">
                  <c:v>49.001650238037108</c:v>
                </c:pt>
                <c:pt idx="384" formatCode="0.0">
                  <c:v>49.053150558471678</c:v>
                </c:pt>
                <c:pt idx="385" formatCode="0.0">
                  <c:v>49.182550430297852</c:v>
                </c:pt>
                <c:pt idx="386" formatCode="0.0">
                  <c:v>49.392750167846678</c:v>
                </c:pt>
                <c:pt idx="387" formatCode="0.0">
                  <c:v>49.746700286865234</c:v>
                </c:pt>
                <c:pt idx="388" formatCode="0.0">
                  <c:v>50.024050140380858</c:v>
                </c:pt>
                <c:pt idx="389" formatCode="0.0">
                  <c:v>50.341850280761719</c:v>
                </c:pt>
                <c:pt idx="390" formatCode="0.0">
                  <c:v>50.576400375366212</c:v>
                </c:pt>
                <c:pt idx="391" formatCode="0.0">
                  <c:v>50.788800048828122</c:v>
                </c:pt>
                <c:pt idx="392" formatCode="0.0">
                  <c:v>51.017499923706055</c:v>
                </c:pt>
                <c:pt idx="393" formatCode="0.0">
                  <c:v>51.248949813842771</c:v>
                </c:pt>
                <c:pt idx="394" formatCode="0.0">
                  <c:v>51.475799560546875</c:v>
                </c:pt>
                <c:pt idx="395" formatCode="0.0">
                  <c:v>51.566949462890626</c:v>
                </c:pt>
                <c:pt idx="396" formatCode="0.0">
                  <c:v>51.455649566650393</c:v>
                </c:pt>
                <c:pt idx="397" formatCode="0.0">
                  <c:v>51.314349746704103</c:v>
                </c:pt>
                <c:pt idx="398" formatCode="0.0">
                  <c:v>51.159449768066409</c:v>
                </c:pt>
                <c:pt idx="399" formatCode="0.0">
                  <c:v>50.950549697875978</c:v>
                </c:pt>
                <c:pt idx="400" formatCode="0.0">
                  <c:v>50.760099792480467</c:v>
                </c:pt>
                <c:pt idx="401" formatCode="0.0">
                  <c:v>50.52669982910156</c:v>
                </c:pt>
                <c:pt idx="402" formatCode="0.0">
                  <c:v>50.276549911499025</c:v>
                </c:pt>
                <c:pt idx="403" formatCode="0.0">
                  <c:v>49.922599792480469</c:v>
                </c:pt>
                <c:pt idx="404" formatCode="0.0">
                  <c:v>49.477199935913085</c:v>
                </c:pt>
                <c:pt idx="405" formatCode="0.0">
                  <c:v>49.216950225830075</c:v>
                </c:pt>
                <c:pt idx="406" formatCode="0.0">
                  <c:v>49.194550323486325</c:v>
                </c:pt>
                <c:pt idx="407" formatCode="0.0">
                  <c:v>49.127300262451172</c:v>
                </c:pt>
                <c:pt idx="408" formatCode="0.0">
                  <c:v>49.038750457763669</c:v>
                </c:pt>
                <c:pt idx="409" formatCode="0.0">
                  <c:v>48.907000350952146</c:v>
                </c:pt>
                <c:pt idx="410" formatCode="0.0">
                  <c:v>48.761450195312499</c:v>
                </c:pt>
                <c:pt idx="411" formatCode="0.0">
                  <c:v>48.566550445556643</c:v>
                </c:pt>
                <c:pt idx="412" formatCode="0.0">
                  <c:v>48.451850509643556</c:v>
                </c:pt>
                <c:pt idx="413" formatCode="0.0">
                  <c:v>48.331800842285155</c:v>
                </c:pt>
                <c:pt idx="414" formatCode="0.0">
                  <c:v>48.309450912475583</c:v>
                </c:pt>
                <c:pt idx="415" formatCode="0.0">
                  <c:v>48.19580078125</c:v>
                </c:pt>
                <c:pt idx="416" formatCode="0.0">
                  <c:v>48.009400558471683</c:v>
                </c:pt>
                <c:pt idx="417" formatCode="0.0">
                  <c:v>47.86600036621094</c:v>
                </c:pt>
                <c:pt idx="418" formatCode="0.0">
                  <c:v>47.813050460815433</c:v>
                </c:pt>
                <c:pt idx="419" formatCode="0.0">
                  <c:v>47.913200378417969</c:v>
                </c:pt>
                <c:pt idx="420" formatCode="0.0">
                  <c:v>48.012100219726563</c:v>
                </c:pt>
                <c:pt idx="421" formatCode="0.0">
                  <c:v>48.072000122070314</c:v>
                </c:pt>
                <c:pt idx="422" formatCode="0.0">
                  <c:v>48.076499938964844</c:v>
                </c:pt>
                <c:pt idx="423" formatCode="0.0">
                  <c:v>48.183849716186522</c:v>
                </c:pt>
                <c:pt idx="424" formatCode="0.0">
                  <c:v>48.25109939575195</c:v>
                </c:pt>
                <c:pt idx="425" formatCode="0.0">
                  <c:v>48.414599227905271</c:v>
                </c:pt>
                <c:pt idx="426" formatCode="0.0">
                  <c:v>48.597399520874021</c:v>
                </c:pt>
                <c:pt idx="427" formatCode="0.0">
                  <c:v>48.825099563598634</c:v>
                </c:pt>
                <c:pt idx="428" formatCode="0.0">
                  <c:v>48.948199462890628</c:v>
                </c:pt>
                <c:pt idx="429" formatCode="0.0">
                  <c:v>48.979149627685544</c:v>
                </c:pt>
                <c:pt idx="430" formatCode="0.0">
                  <c:v>48.958849716186521</c:v>
                </c:pt>
                <c:pt idx="431" formatCode="0.0">
                  <c:v>48.981799697875978</c:v>
                </c:pt>
                <c:pt idx="432" formatCode="0.0">
                  <c:v>49.008849716186525</c:v>
                </c:pt>
                <c:pt idx="433" formatCode="0.0">
                  <c:v>48.934749603271484</c:v>
                </c:pt>
                <c:pt idx="434" formatCode="0.0">
                  <c:v>48.880749893188479</c:v>
                </c:pt>
                <c:pt idx="435" formatCode="0.0">
                  <c:v>48.689899826049803</c:v>
                </c:pt>
                <c:pt idx="436" formatCode="0.0">
                  <c:v>48.469999694824217</c:v>
                </c:pt>
                <c:pt idx="437" formatCode="0.0">
                  <c:v>48.226349639892575</c:v>
                </c:pt>
                <c:pt idx="438" formatCode="0.0">
                  <c:v>48.047299575805667</c:v>
                </c:pt>
                <c:pt idx="439" formatCode="0.0">
                  <c:v>47.920099639892577</c:v>
                </c:pt>
                <c:pt idx="440" formatCode="0.0">
                  <c:v>47.845099639892581</c:v>
                </c:pt>
                <c:pt idx="441" formatCode="0.0">
                  <c:v>47.781299591064453</c:v>
                </c:pt>
                <c:pt idx="442" formatCode="0.0">
                  <c:v>47.742499542236331</c:v>
                </c:pt>
                <c:pt idx="443" formatCode="0.0">
                  <c:v>47.82349967956543</c:v>
                </c:pt>
                <c:pt idx="444" formatCode="0.0">
                  <c:v>47.995899581909178</c:v>
                </c:pt>
                <c:pt idx="445" formatCode="0.0">
                  <c:v>48.251899719238281</c:v>
                </c:pt>
                <c:pt idx="446" formatCode="0.0">
                  <c:v>48.494899749755859</c:v>
                </c:pt>
                <c:pt idx="447" formatCode="0.0">
                  <c:v>48.715549850463866</c:v>
                </c:pt>
                <c:pt idx="448" formatCode="0.0">
                  <c:v>48.938199996948242</c:v>
                </c:pt>
                <c:pt idx="449" formatCode="0.0">
                  <c:v>49.146149826049808</c:v>
                </c:pt>
                <c:pt idx="450" formatCode="0.0">
                  <c:v>49.381900024414065</c:v>
                </c:pt>
                <c:pt idx="451" formatCode="0.0">
                  <c:v>49.642050170898436</c:v>
                </c:pt>
                <c:pt idx="452" formatCode="0.0">
                  <c:v>49.799800109863284</c:v>
                </c:pt>
                <c:pt idx="453" formatCode="0.0">
                  <c:v>49.828600311279295</c:v>
                </c:pt>
                <c:pt idx="454" formatCode="0.0">
                  <c:v>49.795250320434569</c:v>
                </c:pt>
                <c:pt idx="455" formatCode="0.0">
                  <c:v>49.671800231933595</c:v>
                </c:pt>
                <c:pt idx="456" formatCode="0.0">
                  <c:v>49.615299987792966</c:v>
                </c:pt>
                <c:pt idx="457" formatCode="0.0">
                  <c:v>49.504850006103517</c:v>
                </c:pt>
                <c:pt idx="458" formatCode="0.0">
                  <c:v>49.362349700927737</c:v>
                </c:pt>
                <c:pt idx="459" formatCode="0.0">
                  <c:v>49.852399826049805</c:v>
                </c:pt>
                <c:pt idx="460" formatCode="0.0">
                  <c:v>50.374949645996097</c:v>
                </c:pt>
                <c:pt idx="461" formatCode="0.0">
                  <c:v>50.85569953918457</c:v>
                </c:pt>
                <c:pt idx="462" formatCode="0.0">
                  <c:v>51.389099502563475</c:v>
                </c:pt>
                <c:pt idx="463" formatCode="0.0">
                  <c:v>51.927149200439452</c:v>
                </c:pt>
                <c:pt idx="464" formatCode="0.0">
                  <c:v>52.570599365234372</c:v>
                </c:pt>
                <c:pt idx="465" formatCode="0.0">
                  <c:v>53.342399597167969</c:v>
                </c:pt>
                <c:pt idx="466" formatCode="0.0">
                  <c:v>54.078749847412112</c:v>
                </c:pt>
                <c:pt idx="467" formatCode="0.0">
                  <c:v>54.878599929809567</c:v>
                </c:pt>
                <c:pt idx="468" formatCode="0.0">
                  <c:v>55.662100219726561</c:v>
                </c:pt>
                <c:pt idx="469" formatCode="0.0">
                  <c:v>55.784100341796872</c:v>
                </c:pt>
                <c:pt idx="470" formatCode="0.0">
                  <c:v>55.875700378417967</c:v>
                </c:pt>
                <c:pt idx="471" formatCode="0.0">
                  <c:v>56.033500289916994</c:v>
                </c:pt>
                <c:pt idx="472" formatCode="0.0">
                  <c:v>56.148550415039061</c:v>
                </c:pt>
                <c:pt idx="473" formatCode="0.0">
                  <c:v>56.363900375366214</c:v>
                </c:pt>
                <c:pt idx="474" formatCode="0.0">
                  <c:v>56.455300140380857</c:v>
                </c:pt>
                <c:pt idx="475" formatCode="0.0">
                  <c:v>56.483549880981442</c:v>
                </c:pt>
                <c:pt idx="476" formatCode="0.0">
                  <c:v>56.565149688720702</c:v>
                </c:pt>
                <c:pt idx="477" formatCode="0.0">
                  <c:v>56.68154945373535</c:v>
                </c:pt>
                <c:pt idx="478" formatCode="0.0">
                  <c:v>56.965899276733396</c:v>
                </c:pt>
                <c:pt idx="479" formatCode="0.0">
                  <c:v>57.3182991027832</c:v>
                </c:pt>
                <c:pt idx="480" formatCode="0.0">
                  <c:v>57.640449142456056</c:v>
                </c:pt>
                <c:pt idx="481" formatCode="0.0">
                  <c:v>57.762599182128909</c:v>
                </c:pt>
                <c:pt idx="482" formatCode="0.0">
                  <c:v>58.012899398803711</c:v>
                </c:pt>
                <c:pt idx="483" formatCode="0.0">
                  <c:v>58.138199615478513</c:v>
                </c:pt>
                <c:pt idx="484" formatCode="0.0">
                  <c:v>58.158549499511722</c:v>
                </c:pt>
                <c:pt idx="485" formatCode="0.0">
                  <c:v>58.234849548339845</c:v>
                </c:pt>
                <c:pt idx="486" formatCode="0.0">
                  <c:v>58.299149703979495</c:v>
                </c:pt>
                <c:pt idx="487" formatCode="0.0">
                  <c:v>58.317299652099607</c:v>
                </c:pt>
                <c:pt idx="488" formatCode="0.0">
                  <c:v>58.197299575805665</c:v>
                </c:pt>
                <c:pt idx="489" formatCode="0.0">
                  <c:v>58.062749481201173</c:v>
                </c:pt>
                <c:pt idx="490" formatCode="0.0">
                  <c:v>57.920149612426755</c:v>
                </c:pt>
                <c:pt idx="491" formatCode="0.0">
                  <c:v>57.934449768066408</c:v>
                </c:pt>
                <c:pt idx="492" formatCode="0.0">
                  <c:v>57.921999740600583</c:v>
                </c:pt>
                <c:pt idx="493" formatCode="0.0">
                  <c:v>58.005949783325192</c:v>
                </c:pt>
                <c:pt idx="494" formatCode="0.0">
                  <c:v>58.289099884033206</c:v>
                </c:pt>
                <c:pt idx="495" formatCode="0.0">
                  <c:v>58.518149948120119</c:v>
                </c:pt>
                <c:pt idx="496" formatCode="0.0">
                  <c:v>58.644499969482425</c:v>
                </c:pt>
                <c:pt idx="497" formatCode="0.0">
                  <c:v>58.719350051879886</c:v>
                </c:pt>
                <c:pt idx="498" formatCode="0.0">
                  <c:v>58.751150131225586</c:v>
                </c:pt>
                <c:pt idx="499" formatCode="0.0">
                  <c:v>58.790350341796874</c:v>
                </c:pt>
                <c:pt idx="500" formatCode="0.0">
                  <c:v>58.876250076293942</c:v>
                </c:pt>
                <c:pt idx="501" formatCode="0.0">
                  <c:v>58.986100006103513</c:v>
                </c:pt>
                <c:pt idx="502" formatCode="0.0">
                  <c:v>58.962149810791018</c:v>
                </c:pt>
                <c:pt idx="503" formatCode="0.0">
                  <c:v>59.011499786376952</c:v>
                </c:pt>
                <c:pt idx="504" formatCode="0.0">
                  <c:v>59.079599761962889</c:v>
                </c:pt>
                <c:pt idx="505" formatCode="0.0">
                  <c:v>59.190649795532224</c:v>
                </c:pt>
                <c:pt idx="506" formatCode="0.0">
                  <c:v>59.448249816894531</c:v>
                </c:pt>
                <c:pt idx="507" formatCode="0.0">
                  <c:v>59.808799743652344</c:v>
                </c:pt>
                <c:pt idx="508" formatCode="0.0">
                  <c:v>60.23049964904785</c:v>
                </c:pt>
                <c:pt idx="509" formatCode="0.0">
                  <c:v>60.618349456787108</c:v>
                </c:pt>
                <c:pt idx="510" formatCode="0.0">
                  <c:v>61.090449523925784</c:v>
                </c:pt>
                <c:pt idx="511" formatCode="0.0">
                  <c:v>61.685949707031249</c:v>
                </c:pt>
                <c:pt idx="512" formatCode="0.0">
                  <c:v>62.362899398803712</c:v>
                </c:pt>
                <c:pt idx="513" formatCode="0.0">
                  <c:v>62.892849349975585</c:v>
                </c:pt>
                <c:pt idx="514" formatCode="0.0">
                  <c:v>63.338449478149414</c:v>
                </c:pt>
                <c:pt idx="515" formatCode="0.0">
                  <c:v>63.763399124145508</c:v>
                </c:pt>
                <c:pt idx="516" formatCode="0.0">
                  <c:v>64.254249191284174</c:v>
                </c:pt>
                <c:pt idx="517" formatCode="0.0">
                  <c:v>64.832599258422846</c:v>
                </c:pt>
                <c:pt idx="518" formatCode="0.0">
                  <c:v>65.356649780273443</c:v>
                </c:pt>
                <c:pt idx="519" formatCode="0.0">
                  <c:v>65.974749755859378</c:v>
                </c:pt>
                <c:pt idx="520" formatCode="0.0">
                  <c:v>66.601599884033206</c:v>
                </c:pt>
                <c:pt idx="521" formatCode="0.0">
                  <c:v>67.163999938964849</c:v>
                </c:pt>
                <c:pt idx="522" formatCode="0.0">
                  <c:v>67.828800201416016</c:v>
                </c:pt>
                <c:pt idx="523" formatCode="0.0">
                  <c:v>68.608250427246091</c:v>
                </c:pt>
                <c:pt idx="524" formatCode="0.0">
                  <c:v>69.091650390625006</c:v>
                </c:pt>
                <c:pt idx="525" formatCode="0.0">
                  <c:v>69.768500518798831</c:v>
                </c:pt>
                <c:pt idx="526" formatCode="0.0">
                  <c:v>70.081950378417972</c:v>
                </c:pt>
                <c:pt idx="527" formatCode="0.0">
                  <c:v>70.483450317382818</c:v>
                </c:pt>
                <c:pt idx="528" formatCode="0.0">
                  <c:v>70.779799652099612</c:v>
                </c:pt>
                <c:pt idx="529" formatCode="0.0">
                  <c:v>70.64254989624024</c:v>
                </c:pt>
                <c:pt idx="530" formatCode="0.0">
                  <c:v>70.330300140380857</c:v>
                </c:pt>
                <c:pt idx="531" formatCode="0.0">
                  <c:v>70.173049926757813</c:v>
                </c:pt>
                <c:pt idx="532" formatCode="0.0">
                  <c:v>70.056500244140622</c:v>
                </c:pt>
                <c:pt idx="533" formatCode="0.0">
                  <c:v>70.057299804687503</c:v>
                </c:pt>
                <c:pt idx="534" formatCode="0.0">
                  <c:v>70.416099548339844</c:v>
                </c:pt>
                <c:pt idx="535" formatCode="0.0">
                  <c:v>70.509799957275391</c:v>
                </c:pt>
                <c:pt idx="536" formatCode="0.0">
                  <c:v>70.90155029296875</c:v>
                </c:pt>
                <c:pt idx="537" formatCode="0.0">
                  <c:v>71.101950836181643</c:v>
                </c:pt>
                <c:pt idx="538" formatCode="0.0">
                  <c:v>71.444750976562503</c:v>
                </c:pt>
                <c:pt idx="539" formatCode="0.0">
                  <c:v>72.192250823974604</c:v>
                </c:pt>
                <c:pt idx="540" formatCode="0.0">
                  <c:v>73.104000854492185</c:v>
                </c:pt>
                <c:pt idx="541" formatCode="0.0">
                  <c:v>73.732750701904294</c:v>
                </c:pt>
                <c:pt idx="542" formatCode="0.0">
                  <c:v>74.222450256347656</c:v>
                </c:pt>
                <c:pt idx="543" formatCode="0.0">
                  <c:v>74.434450531005865</c:v>
                </c:pt>
                <c:pt idx="544" formatCode="0.0">
                  <c:v>74.626900482177732</c:v>
                </c:pt>
                <c:pt idx="545" formatCode="0.0">
                  <c:v>75.001499938964841</c:v>
                </c:pt>
                <c:pt idx="546" formatCode="0.0">
                  <c:v>75.347949981689453</c:v>
                </c:pt>
                <c:pt idx="547" formatCode="0.0">
                  <c:v>75.658349609374994</c:v>
                </c:pt>
                <c:pt idx="548" formatCode="0.0">
                  <c:v>75.990950012207037</c:v>
                </c:pt>
                <c:pt idx="549" formatCode="0.0">
                  <c:v>76.385400390624994</c:v>
                </c:pt>
                <c:pt idx="550" formatCode="0.0">
                  <c:v>76.767600250244143</c:v>
                </c:pt>
                <c:pt idx="551" formatCode="0.0">
                  <c:v>77.148600006103521</c:v>
                </c:pt>
                <c:pt idx="552" formatCode="0.0">
                  <c:v>77.541350555419925</c:v>
                </c:pt>
                <c:pt idx="553" formatCode="0.0">
                  <c:v>77.985700225830072</c:v>
                </c:pt>
                <c:pt idx="554" formatCode="0.0">
                  <c:v>78.342850494384763</c:v>
                </c:pt>
                <c:pt idx="555" formatCode="0.0">
                  <c:v>78.449450683593753</c:v>
                </c:pt>
                <c:pt idx="556" formatCode="0.0">
                  <c:v>78.693800354003912</c:v>
                </c:pt>
                <c:pt idx="557" formatCode="0.0">
                  <c:v>78.878100585937503</c:v>
                </c:pt>
                <c:pt idx="558" formatCode="0.0">
                  <c:v>78.843400573730463</c:v>
                </c:pt>
                <c:pt idx="559" formatCode="0.0">
                  <c:v>78.426750183105469</c:v>
                </c:pt>
                <c:pt idx="560" formatCode="0.0">
                  <c:v>78.214099884033203</c:v>
                </c:pt>
                <c:pt idx="561" formatCode="0.0">
                  <c:v>77.75845031738281</c:v>
                </c:pt>
                <c:pt idx="562" formatCode="0.0">
                  <c:v>76.960549926757807</c:v>
                </c:pt>
                <c:pt idx="563" formatCode="0.0">
                  <c:v>76.285649871826166</c:v>
                </c:pt>
                <c:pt idx="564" formatCode="0.0">
                  <c:v>75.287200164794925</c:v>
                </c:pt>
                <c:pt idx="565" formatCode="0.0">
                  <c:v>74.522800445556641</c:v>
                </c:pt>
                <c:pt idx="566" formatCode="0.0">
                  <c:v>73.643100738525391</c:v>
                </c:pt>
                <c:pt idx="567" formatCode="0.0">
                  <c:v>72.992550659179685</c:v>
                </c:pt>
                <c:pt idx="568" formatCode="0.0">
                  <c:v>72.29410018920899</c:v>
                </c:pt>
                <c:pt idx="569" formatCode="0.0">
                  <c:v>71.846700286865229</c:v>
                </c:pt>
                <c:pt idx="570" formatCode="0.0">
                  <c:v>71.248500061035159</c:v>
                </c:pt>
                <c:pt idx="571" formatCode="0.0">
                  <c:v>70.898500061035151</c:v>
                </c:pt>
                <c:pt idx="572" formatCode="0.0">
                  <c:v>70.983900451660162</c:v>
                </c:pt>
                <c:pt idx="573" formatCode="0.0">
                  <c:v>70.90115051269531</c:v>
                </c:pt>
                <c:pt idx="574" formatCode="0.0">
                  <c:v>71.248699951171872</c:v>
                </c:pt>
                <c:pt idx="575" formatCode="0.0">
                  <c:v>71.807599639892572</c:v>
                </c:pt>
                <c:pt idx="576" formatCode="0.0">
                  <c:v>72.39394912719726</c:v>
                </c:pt>
                <c:pt idx="577" formatCode="0.0">
                  <c:v>72.919748687744146</c:v>
                </c:pt>
                <c:pt idx="578" formatCode="0.0">
                  <c:v>73.531048583984372</c:v>
                </c:pt>
                <c:pt idx="579" formatCode="0.0">
                  <c:v>74.089948272705072</c:v>
                </c:pt>
                <c:pt idx="580" formatCode="0.0">
                  <c:v>74.209298706054682</c:v>
                </c:pt>
                <c:pt idx="581" formatCode="0.0">
                  <c:v>74.374898529052729</c:v>
                </c:pt>
                <c:pt idx="582" formatCode="0.0">
                  <c:v>74.722198486328125</c:v>
                </c:pt>
                <c:pt idx="583" formatCode="0.0">
                  <c:v>75.431348419189447</c:v>
                </c:pt>
                <c:pt idx="584" formatCode="0.0">
                  <c:v>76.054499053955084</c:v>
                </c:pt>
                <c:pt idx="585" formatCode="0.0">
                  <c:v>76.446649169921869</c:v>
                </c:pt>
                <c:pt idx="586" formatCode="0.0">
                  <c:v>76.655849456787109</c:v>
                </c:pt>
                <c:pt idx="587" formatCode="0.0">
                  <c:v>76.731699371337896</c:v>
                </c:pt>
                <c:pt idx="588" formatCode="0.0">
                  <c:v>76.998999786376956</c:v>
                </c:pt>
                <c:pt idx="589" formatCode="0.0">
                  <c:v>77.410400390625</c:v>
                </c:pt>
                <c:pt idx="590" formatCode="0.0">
                  <c:v>78.07190017700195</c:v>
                </c:pt>
                <c:pt idx="591" formatCode="0.0">
                  <c:v>78.811050415039063</c:v>
                </c:pt>
                <c:pt idx="592" formatCode="0.0">
                  <c:v>79.266650390625003</c:v>
                </c:pt>
                <c:pt idx="593" formatCode="0.0">
                  <c:v>79.418100738525396</c:v>
                </c:pt>
                <c:pt idx="594" formatCode="0.0">
                  <c:v>79.595150756835935</c:v>
                </c:pt>
                <c:pt idx="595" formatCode="0.0">
                  <c:v>79.564450836181635</c:v>
                </c:pt>
                <c:pt idx="596" formatCode="0.0">
                  <c:v>79.652450561523438</c:v>
                </c:pt>
                <c:pt idx="597" formatCode="0.0">
                  <c:v>79.700850677490237</c:v>
                </c:pt>
                <c:pt idx="598" formatCode="0.0">
                  <c:v>79.667950439453122</c:v>
                </c:pt>
                <c:pt idx="599" formatCode="0.0">
                  <c:v>79.594550323486331</c:v>
                </c:pt>
                <c:pt idx="600" formatCode="0.0">
                  <c:v>79.539600372314453</c:v>
                </c:pt>
                <c:pt idx="601" formatCode="0.0">
                  <c:v>79.508900451660153</c:v>
                </c:pt>
                <c:pt idx="602" formatCode="0.0">
                  <c:v>79.478850555419925</c:v>
                </c:pt>
                <c:pt idx="603" formatCode="0.0">
                  <c:v>79.515050506591791</c:v>
                </c:pt>
                <c:pt idx="604" formatCode="0.0">
                  <c:v>79.571700286865237</c:v>
                </c:pt>
                <c:pt idx="605" formatCode="0.0">
                  <c:v>79.815550231933599</c:v>
                </c:pt>
                <c:pt idx="606" formatCode="0.0">
                  <c:v>80.027250671386724</c:v>
                </c:pt>
                <c:pt idx="607" formatCode="0.0">
                  <c:v>80.326151275634771</c:v>
                </c:pt>
                <c:pt idx="608" formatCode="0.0">
                  <c:v>80.780651092529297</c:v>
                </c:pt>
                <c:pt idx="609" formatCode="0.0">
                  <c:v>81.335100555419928</c:v>
                </c:pt>
                <c:pt idx="610" formatCode="0.0">
                  <c:v>81.906850433349604</c:v>
                </c:pt>
                <c:pt idx="611" formatCode="0.0">
                  <c:v>82.344049835205084</c:v>
                </c:pt>
                <c:pt idx="612" formatCode="0.0">
                  <c:v>82.748649597167969</c:v>
                </c:pt>
                <c:pt idx="613" formatCode="0.0">
                  <c:v>83.143499755859381</c:v>
                </c:pt>
                <c:pt idx="614" formatCode="0.0">
                  <c:v>83.572899627685544</c:v>
                </c:pt>
                <c:pt idx="615" formatCode="0.0">
                  <c:v>83.972749328613276</c:v>
                </c:pt>
                <c:pt idx="616" formatCode="0.0">
                  <c:v>84.443949127197271</c:v>
                </c:pt>
                <c:pt idx="617" formatCode="0.0">
                  <c:v>84.816098785400385</c:v>
                </c:pt>
                <c:pt idx="618" formatCode="0.0">
                  <c:v>85.108699035644534</c:v>
                </c:pt>
                <c:pt idx="619" formatCode="0.0">
                  <c:v>85.300849151611331</c:v>
                </c:pt>
                <c:pt idx="620" formatCode="0.0">
                  <c:v>85.572499084472653</c:v>
                </c:pt>
                <c:pt idx="621" formatCode="0.0">
                  <c:v>85.777099609375</c:v>
                </c:pt>
                <c:pt idx="622" formatCode="0.0">
                  <c:v>85.935499572753912</c:v>
                </c:pt>
                <c:pt idx="623" formatCode="0.0">
                  <c:v>85.805649566650388</c:v>
                </c:pt>
                <c:pt idx="624" formatCode="0.0">
                  <c:v>85.767349243164063</c:v>
                </c:pt>
                <c:pt idx="625" formatCode="0.0">
                  <c:v>85.545599365234381</c:v>
                </c:pt>
                <c:pt idx="626" formatCode="0.0">
                  <c:v>85.433549499511713</c:v>
                </c:pt>
                <c:pt idx="627" formatCode="0.0">
                  <c:v>85.352699279785156</c:v>
                </c:pt>
                <c:pt idx="628" formatCode="0.0">
                  <c:v>85.302649688720706</c:v>
                </c:pt>
                <c:pt idx="629" formatCode="0.0">
                  <c:v>85.098549652099607</c:v>
                </c:pt>
                <c:pt idx="630" formatCode="0.0">
                  <c:v>84.846800231933599</c:v>
                </c:pt>
                <c:pt idx="631" formatCode="0.0">
                  <c:v>84.748850250244146</c:v>
                </c:pt>
                <c:pt idx="632" formatCode="0.0">
                  <c:v>84.86559982299805</c:v>
                </c:pt>
                <c:pt idx="633" formatCode="0.0">
                  <c:v>85.265200042724615</c:v>
                </c:pt>
                <c:pt idx="634" formatCode="0.0">
                  <c:v>85.58475036621094</c:v>
                </c:pt>
                <c:pt idx="635" formatCode="0.0">
                  <c:v>86.265300750732422</c:v>
                </c:pt>
                <c:pt idx="636" formatCode="0.0">
                  <c:v>86.823200225830078</c:v>
                </c:pt>
                <c:pt idx="637" formatCode="0.0">
                  <c:v>87.436650085449216</c:v>
                </c:pt>
                <c:pt idx="638" formatCode="0.0">
                  <c:v>88.087400054931635</c:v>
                </c:pt>
                <c:pt idx="639" formatCode="0.0">
                  <c:v>88.832200622558588</c:v>
                </c:pt>
                <c:pt idx="640" formatCode="0.0">
                  <c:v>89.398400115966794</c:v>
                </c:pt>
                <c:pt idx="641" formatCode="0.0">
                  <c:v>89.913749694824219</c:v>
                </c:pt>
                <c:pt idx="642" formatCode="0.0">
                  <c:v>90.228649902343747</c:v>
                </c:pt>
                <c:pt idx="643" formatCode="0.0">
                  <c:v>90.659499359130862</c:v>
                </c:pt>
                <c:pt idx="644" formatCode="0.0">
                  <c:v>91.202548980712891</c:v>
                </c:pt>
                <c:pt idx="645" formatCode="0.0">
                  <c:v>91.259449005126953</c:v>
                </c:pt>
                <c:pt idx="646" formatCode="0.0">
                  <c:v>91.280649566650396</c:v>
                </c:pt>
                <c:pt idx="647" formatCode="0.0">
                  <c:v>91.064299774169925</c:v>
                </c:pt>
                <c:pt idx="648" formatCode="0.0">
                  <c:v>90.731849670410156</c:v>
                </c:pt>
                <c:pt idx="649" formatCode="0.0">
                  <c:v>90.503099060058588</c:v>
                </c:pt>
                <c:pt idx="650" formatCode="0.0">
                  <c:v>90.609899139404291</c:v>
                </c:pt>
                <c:pt idx="651" formatCode="0.0">
                  <c:v>90.657849121093747</c:v>
                </c:pt>
                <c:pt idx="652" formatCode="0.0">
                  <c:v>90.886598968505865</c:v>
                </c:pt>
                <c:pt idx="653" formatCode="0.0">
                  <c:v>91.052799224853516</c:v>
                </c:pt>
                <c:pt idx="654" formatCode="0.0">
                  <c:v>91.167349243164068</c:v>
                </c:pt>
                <c:pt idx="655" formatCode="0.0">
                  <c:v>91.619949340820313</c:v>
                </c:pt>
                <c:pt idx="656" formatCode="0.0">
                  <c:v>91.965099334716797</c:v>
                </c:pt>
                <c:pt idx="657" formatCode="0.0">
                  <c:v>92.549999237060547</c:v>
                </c:pt>
                <c:pt idx="658" formatCode="0.0">
                  <c:v>93.261048889160151</c:v>
                </c:pt>
                <c:pt idx="659" formatCode="0.0">
                  <c:v>93.688298797607416</c:v>
                </c:pt>
                <c:pt idx="660" formatCode="0.0">
                  <c:v>93.949248504638675</c:v>
                </c:pt>
                <c:pt idx="661" formatCode="0.0">
                  <c:v>94.243898773193365</c:v>
                </c:pt>
                <c:pt idx="662" formatCode="0.0">
                  <c:v>94.38869934082031</c:v>
                </c:pt>
                <c:pt idx="663" formatCode="0.0">
                  <c:v>94.493399047851568</c:v>
                </c:pt>
                <c:pt idx="664" formatCode="0.0">
                  <c:v>94.58529968261719</c:v>
                </c:pt>
                <c:pt idx="665" formatCode="0.0">
                  <c:v>94.607199096679693</c:v>
                </c:pt>
                <c:pt idx="666" formatCode="0.0">
                  <c:v>94.702648925781247</c:v>
                </c:pt>
                <c:pt idx="667" formatCode="0.0">
                  <c:v>94.860049438476565</c:v>
                </c:pt>
                <c:pt idx="668" formatCode="0.0">
                  <c:v>94.925899505615234</c:v>
                </c:pt>
                <c:pt idx="669" formatCode="0.0">
                  <c:v>95.503299713134766</c:v>
                </c:pt>
                <c:pt idx="670" formatCode="0.0">
                  <c:v>96.082600402832028</c:v>
                </c:pt>
                <c:pt idx="671" formatCode="0.0">
                  <c:v>96.735050201416016</c:v>
                </c:pt>
                <c:pt idx="672" formatCode="0.0">
                  <c:v>97.549050140380857</c:v>
                </c:pt>
                <c:pt idx="673" formatCode="0.0">
                  <c:v>98.106050109863276</c:v>
                </c:pt>
                <c:pt idx="674" formatCode="0.0">
                  <c:v>98.373099517822268</c:v>
                </c:pt>
                <c:pt idx="675" formatCode="0.0">
                  <c:v>98.618949890136719</c:v>
                </c:pt>
                <c:pt idx="676" formatCode="0.0">
                  <c:v>98.787049865722651</c:v>
                </c:pt>
                <c:pt idx="677" formatCode="0.0">
                  <c:v>99.084399414062503</c:v>
                </c:pt>
                <c:pt idx="678" formatCode="0.0">
                  <c:v>99.3702995300293</c:v>
                </c:pt>
                <c:pt idx="679" formatCode="0.0">
                  <c:v>99.329149627685553</c:v>
                </c:pt>
                <c:pt idx="680" formatCode="0.0">
                  <c:v>99.168199157714838</c:v>
                </c:pt>
                <c:pt idx="681" formatCode="0.0">
                  <c:v>98.644799041748044</c:v>
                </c:pt>
                <c:pt idx="682" formatCode="0.0">
                  <c:v>98.15249862670899</c:v>
                </c:pt>
                <c:pt idx="683" formatCode="0.0">
                  <c:v>97.810498809814447</c:v>
                </c:pt>
                <c:pt idx="684" formatCode="0.0">
                  <c:v>97.740448760986325</c:v>
                </c:pt>
                <c:pt idx="685" formatCode="0.0">
                  <c:v>97.555149078369141</c:v>
                </c:pt>
                <c:pt idx="686" formatCode="0.0">
                  <c:v>97.531899261474607</c:v>
                </c:pt>
                <c:pt idx="687" formatCode="0.0">
                  <c:v>97.46889953613281</c:v>
                </c:pt>
                <c:pt idx="688" formatCode="0.0">
                  <c:v>97.393149566650393</c:v>
                </c:pt>
                <c:pt idx="689" formatCode="0.0">
                  <c:v>97.50869979858399</c:v>
                </c:pt>
                <c:pt idx="690" formatCode="0.0">
                  <c:v>97.672750091552729</c:v>
                </c:pt>
                <c:pt idx="691" formatCode="0.0">
                  <c:v>98.154400634765622</c:v>
                </c:pt>
                <c:pt idx="692" formatCode="0.0">
                  <c:v>98.305700683593756</c:v>
                </c:pt>
                <c:pt idx="693" formatCode="0.0">
                  <c:v>98.437400817871094</c:v>
                </c:pt>
                <c:pt idx="694" formatCode="0.0">
                  <c:v>98.2630012512207</c:v>
                </c:pt>
                <c:pt idx="695" formatCode="0.0">
                  <c:v>98.136200714111325</c:v>
                </c:pt>
                <c:pt idx="696" formatCode="0.0">
                  <c:v>97.786500549316401</c:v>
                </c:pt>
                <c:pt idx="697" formatCode="0.0">
                  <c:v>97.265350341796875</c:v>
                </c:pt>
                <c:pt idx="698" formatCode="0.0">
                  <c:v>96.167350006103518</c:v>
                </c:pt>
                <c:pt idx="699" formatCode="0.0">
                  <c:v>94.699250030517575</c:v>
                </c:pt>
                <c:pt idx="700" formatCode="0.0">
                  <c:v>93.627299499511722</c:v>
                </c:pt>
                <c:pt idx="701" formatCode="0.0">
                  <c:v>92.410249328613276</c:v>
                </c:pt>
                <c:pt idx="702" formatCode="0.0">
                  <c:v>91.653499603271484</c:v>
                </c:pt>
                <c:pt idx="703" formatCode="0.0">
                  <c:v>91.048349761962896</c:v>
                </c:pt>
                <c:pt idx="704" formatCode="0.0">
                  <c:v>90.354850006103518</c:v>
                </c:pt>
                <c:pt idx="705" formatCode="0.0">
                  <c:v>89.726750183105466</c:v>
                </c:pt>
                <c:pt idx="706" formatCode="0.0">
                  <c:v>89.351149749755862</c:v>
                </c:pt>
                <c:pt idx="707" formatCode="0.0">
                  <c:v>88.843049621582026</c:v>
                </c:pt>
                <c:pt idx="708" formatCode="0.0">
                  <c:v>88.387799835205072</c:v>
                </c:pt>
                <c:pt idx="709" formatCode="0.0">
                  <c:v>88.701849365234381</c:v>
                </c:pt>
                <c:pt idx="710" formatCode="0.0">
                  <c:v>87.972850036621097</c:v>
                </c:pt>
                <c:pt idx="711" formatCode="0.0">
                  <c:v>86.862499999999997</c:v>
                </c:pt>
                <c:pt idx="712" formatCode="0.0">
                  <c:v>85.414800262451166</c:v>
                </c:pt>
                <c:pt idx="713" formatCode="0.0">
                  <c:v>84.246199798583987</c:v>
                </c:pt>
                <c:pt idx="714" formatCode="0.0">
                  <c:v>83.720249176025391</c:v>
                </c:pt>
                <c:pt idx="715" formatCode="0.0">
                  <c:v>83.227748870849609</c:v>
                </c:pt>
                <c:pt idx="716" formatCode="0.0">
                  <c:v>82.420249176025393</c:v>
                </c:pt>
                <c:pt idx="717" formatCode="0.0">
                  <c:v>81.79079971313476</c:v>
                </c:pt>
                <c:pt idx="718" formatCode="0.0">
                  <c:v>82.247249603271484</c:v>
                </c:pt>
                <c:pt idx="719" formatCode="0.0">
                  <c:v>82.110949707031253</c:v>
                </c:pt>
                <c:pt idx="720" formatCode="0.0">
                  <c:v>82.459049224853516</c:v>
                </c:pt>
                <c:pt idx="721" formatCode="0.0">
                  <c:v>82.948899078369138</c:v>
                </c:pt>
                <c:pt idx="722" formatCode="0.0">
                  <c:v>83.452648925781247</c:v>
                </c:pt>
                <c:pt idx="723" formatCode="0.0">
                  <c:v>83.457649230957031</c:v>
                </c:pt>
                <c:pt idx="724" formatCode="0.0">
                  <c:v>83.227199554443359</c:v>
                </c:pt>
                <c:pt idx="725" formatCode="0.0">
                  <c:v>82.866600036621094</c:v>
                </c:pt>
                <c:pt idx="726" formatCode="0.0">
                  <c:v>82.289050292968753</c:v>
                </c:pt>
                <c:pt idx="727" formatCode="0.0">
                  <c:v>81.552300262451169</c:v>
                </c:pt>
                <c:pt idx="728" formatCode="0.0">
                  <c:v>80.358500671386722</c:v>
                </c:pt>
                <c:pt idx="729" formatCode="0.0">
                  <c:v>79.094250488281247</c:v>
                </c:pt>
                <c:pt idx="730" formatCode="0.0">
                  <c:v>78.438750457763675</c:v>
                </c:pt>
                <c:pt idx="731" formatCode="0.0">
                  <c:v>78.161600494384771</c:v>
                </c:pt>
                <c:pt idx="732" formatCode="0.0">
                  <c:v>78.394499969482425</c:v>
                </c:pt>
                <c:pt idx="733" formatCode="0.0">
                  <c:v>78.767299652099609</c:v>
                </c:pt>
                <c:pt idx="734" formatCode="0.0">
                  <c:v>79.120949554443357</c:v>
                </c:pt>
                <c:pt idx="735" formatCode="0.0">
                  <c:v>80.015699005126947</c:v>
                </c:pt>
                <c:pt idx="736" formatCode="0.0">
                  <c:v>80.796248626708987</c:v>
                </c:pt>
                <c:pt idx="737" formatCode="0.0">
                  <c:v>81.814898681640628</c:v>
                </c:pt>
                <c:pt idx="738" formatCode="0.0">
                  <c:v>82.376898193359381</c:v>
                </c:pt>
                <c:pt idx="739" formatCode="0.0">
                  <c:v>83.071748352050776</c:v>
                </c:pt>
                <c:pt idx="740" formatCode="0.0">
                  <c:v>83.381298828124997</c:v>
                </c:pt>
                <c:pt idx="741" formatCode="0.0">
                  <c:v>83.791899108886724</c:v>
                </c:pt>
                <c:pt idx="742" formatCode="0.0">
                  <c:v>83.695049285888672</c:v>
                </c:pt>
                <c:pt idx="743" formatCode="0.0">
                  <c:v>83.286749267578131</c:v>
                </c:pt>
                <c:pt idx="744" formatCode="0.0">
                  <c:v>82.440449523925778</c:v>
                </c:pt>
                <c:pt idx="745" formatCode="0.0">
                  <c:v>81.336049652099604</c:v>
                </c:pt>
                <c:pt idx="746" formatCode="0.0">
                  <c:v>80.46944961547851</c:v>
                </c:pt>
                <c:pt idx="747" formatCode="0.0">
                  <c:v>79.27764892578125</c:v>
                </c:pt>
                <c:pt idx="748" formatCode="0.0">
                  <c:v>78.019248962402344</c:v>
                </c:pt>
                <c:pt idx="749" formatCode="0.0">
                  <c:v>76.533898925781244</c:v>
                </c:pt>
                <c:pt idx="750" formatCode="0.0">
                  <c:v>75.672198486328128</c:v>
                </c:pt>
                <c:pt idx="751" formatCode="0.0">
                  <c:v>74.662698364257807</c:v>
                </c:pt>
                <c:pt idx="752" formatCode="0.0">
                  <c:v>73.760898590087891</c:v>
                </c:pt>
                <c:pt idx="753" formatCode="0.0">
                  <c:v>73.311199188232422</c:v>
                </c:pt>
                <c:pt idx="754" formatCode="0.0">
                  <c:v>73.402298736572263</c:v>
                </c:pt>
                <c:pt idx="755" formatCode="0.0">
                  <c:v>73.146298980712885</c:v>
                </c:pt>
                <c:pt idx="756" formatCode="0.0">
                  <c:v>73.547849273681635</c:v>
                </c:pt>
                <c:pt idx="757" formatCode="0.0">
                  <c:v>74.391249847412112</c:v>
                </c:pt>
                <c:pt idx="758" formatCode="0.0">
                  <c:v>75.786900329589841</c:v>
                </c:pt>
                <c:pt idx="759" formatCode="0.0">
                  <c:v>77.364200592041016</c:v>
                </c:pt>
                <c:pt idx="760" formatCode="0.0">
                  <c:v>78.290800476074224</c:v>
                </c:pt>
                <c:pt idx="761" formatCode="0.0">
                  <c:v>79.185400390625006</c:v>
                </c:pt>
                <c:pt idx="762" formatCode="0.0">
                  <c:v>79.881349945068365</c:v>
                </c:pt>
                <c:pt idx="763" formatCode="0.0">
                  <c:v>80.744299316406256</c:v>
                </c:pt>
                <c:pt idx="764" formatCode="0.0">
                  <c:v>81.467549896240229</c:v>
                </c:pt>
                <c:pt idx="765" formatCode="0.0">
                  <c:v>82.43225021362305</c:v>
                </c:pt>
                <c:pt idx="766" formatCode="0.0">
                  <c:v>83.036299896240237</c:v>
                </c:pt>
                <c:pt idx="767" formatCode="0.0">
                  <c:v>83.049599456787107</c:v>
                </c:pt>
                <c:pt idx="768" formatCode="0.0">
                  <c:v>82.966799163818365</c:v>
                </c:pt>
                <c:pt idx="769" formatCode="0.0">
                  <c:v>82.944348907470697</c:v>
                </c:pt>
                <c:pt idx="770" formatCode="0.0">
                  <c:v>83.016099548339838</c:v>
                </c:pt>
                <c:pt idx="771" formatCode="0.0">
                  <c:v>83.002749633789065</c:v>
                </c:pt>
                <c:pt idx="772" formatCode="0.0">
                  <c:v>82.886100006103518</c:v>
                </c:pt>
                <c:pt idx="773" formatCode="0.0">
                  <c:v>82.86545028686524</c:v>
                </c:pt>
                <c:pt idx="774" formatCode="0.0">
                  <c:v>83.040200042724607</c:v>
                </c:pt>
                <c:pt idx="775" formatCode="0.0">
                  <c:v>82.705249786376953</c:v>
                </c:pt>
                <c:pt idx="776" formatCode="0.0">
                  <c:v>82.390799713134768</c:v>
                </c:pt>
                <c:pt idx="777" formatCode="0.0">
                  <c:v>82.523999786376947</c:v>
                </c:pt>
                <c:pt idx="778" formatCode="0.0">
                  <c:v>82.525199890136719</c:v>
                </c:pt>
                <c:pt idx="779" formatCode="0.0">
                  <c:v>82.322399902343747</c:v>
                </c:pt>
                <c:pt idx="780" formatCode="0.0">
                  <c:v>81.910649871826166</c:v>
                </c:pt>
                <c:pt idx="781" formatCode="0.0">
                  <c:v>81.676200103759768</c:v>
                </c:pt>
                <c:pt idx="782" formatCode="0.0">
                  <c:v>81.89684982299805</c:v>
                </c:pt>
                <c:pt idx="783" formatCode="0.0">
                  <c:v>81.744699859619146</c:v>
                </c:pt>
                <c:pt idx="784" formatCode="0.0">
                  <c:v>81.264299774169928</c:v>
                </c:pt>
                <c:pt idx="785" formatCode="0.0">
                  <c:v>81.172899627685553</c:v>
                </c:pt>
                <c:pt idx="786" formatCode="0.0">
                  <c:v>81.144249725341794</c:v>
                </c:pt>
                <c:pt idx="787" formatCode="0.0">
                  <c:v>80.960700225830081</c:v>
                </c:pt>
                <c:pt idx="788" formatCode="0.0">
                  <c:v>80.85660018920899</c:v>
                </c:pt>
                <c:pt idx="789" formatCode="0.0">
                  <c:v>80.942550659179688</c:v>
                </c:pt>
                <c:pt idx="790" formatCode="0.0">
                  <c:v>81.166450500488281</c:v>
                </c:pt>
                <c:pt idx="791" formatCode="0.0">
                  <c:v>81.393450164794928</c:v>
                </c:pt>
                <c:pt idx="792" formatCode="0.0">
                  <c:v>81.408850097656256</c:v>
                </c:pt>
                <c:pt idx="793" formatCode="0.0">
                  <c:v>81.408000183105472</c:v>
                </c:pt>
                <c:pt idx="794" formatCode="0.0">
                  <c:v>81.653400421142578</c:v>
                </c:pt>
                <c:pt idx="795" formatCode="0.0">
                  <c:v>82.094500732421878</c:v>
                </c:pt>
                <c:pt idx="796" formatCode="0.0">
                  <c:v>82.418750762939453</c:v>
                </c:pt>
                <c:pt idx="797" formatCode="0.0">
                  <c:v>82.653000640869138</c:v>
                </c:pt>
                <c:pt idx="798" formatCode="0.0">
                  <c:v>82.685550689697266</c:v>
                </c:pt>
                <c:pt idx="799" formatCode="0.0">
                  <c:v>82.631750488281256</c:v>
                </c:pt>
                <c:pt idx="800" formatCode="0.0">
                  <c:v>82.819850158691409</c:v>
                </c:pt>
                <c:pt idx="801" formatCode="0.0">
                  <c:v>83.003350067138669</c:v>
                </c:pt>
                <c:pt idx="802" formatCode="0.0">
                  <c:v>83.251950073242185</c:v>
                </c:pt>
                <c:pt idx="803" formatCode="0.0">
                  <c:v>83.483899688720697</c:v>
                </c:pt>
                <c:pt idx="804" formatCode="0.0">
                  <c:v>83.687049102783206</c:v>
                </c:pt>
                <c:pt idx="805" formatCode="0.0">
                  <c:v>83.916948699951178</c:v>
                </c:pt>
                <c:pt idx="806" formatCode="0.0">
                  <c:v>84.264048767089847</c:v>
                </c:pt>
                <c:pt idx="807" formatCode="0.0">
                  <c:v>84.905648803710932</c:v>
                </c:pt>
                <c:pt idx="808" formatCode="0.0">
                  <c:v>85.872198486328131</c:v>
                </c:pt>
                <c:pt idx="809" formatCode="0.0">
                  <c:v>86.592048645019531</c:v>
                </c:pt>
                <c:pt idx="810" formatCode="0.0">
                  <c:v>87.110248565673828</c:v>
                </c:pt>
                <c:pt idx="811" formatCode="0.0">
                  <c:v>87.663549041748041</c:v>
                </c:pt>
                <c:pt idx="812" formatCode="0.0">
                  <c:v>88.037999725341791</c:v>
                </c:pt>
                <c:pt idx="813" formatCode="0.0">
                  <c:v>88.47399978637695</c:v>
                </c:pt>
                <c:pt idx="814" formatCode="0.0">
                  <c:v>88.815950012207026</c:v>
                </c:pt>
                <c:pt idx="815" formatCode="0.0">
                  <c:v>89.176150512695315</c:v>
                </c:pt>
                <c:pt idx="816" formatCode="0.0">
                  <c:v>89.43680038452149</c:v>
                </c:pt>
                <c:pt idx="817" formatCode="0.0">
                  <c:v>89.553950500488284</c:v>
                </c:pt>
                <c:pt idx="818" formatCode="0.0">
                  <c:v>89.551950836181646</c:v>
                </c:pt>
                <c:pt idx="819" formatCode="0.0">
                  <c:v>89.914500427246097</c:v>
                </c:pt>
                <c:pt idx="820" formatCode="0.0">
                  <c:v>90.292500305175778</c:v>
                </c:pt>
                <c:pt idx="821" formatCode="0.0">
                  <c:v>90.552899932861322</c:v>
                </c:pt>
                <c:pt idx="822" formatCode="0.0">
                  <c:v>90.961049652099604</c:v>
                </c:pt>
                <c:pt idx="823" formatCode="0.0">
                  <c:v>91.314299774169925</c:v>
                </c:pt>
                <c:pt idx="824" formatCode="0.0">
                  <c:v>91.625849914550784</c:v>
                </c:pt>
                <c:pt idx="825" formatCode="0.0">
                  <c:v>91.779249572753912</c:v>
                </c:pt>
                <c:pt idx="826" formatCode="0.0">
                  <c:v>92.024549865722662</c:v>
                </c:pt>
                <c:pt idx="827" formatCode="0.0">
                  <c:v>92.245149230957026</c:v>
                </c:pt>
                <c:pt idx="828" formatCode="0.0">
                  <c:v>92.459299468994146</c:v>
                </c:pt>
                <c:pt idx="829" formatCode="0.0">
                  <c:v>92.709449768066406</c:v>
                </c:pt>
                <c:pt idx="830" formatCode="0.0">
                  <c:v>93.079000091552729</c:v>
                </c:pt>
                <c:pt idx="831" formatCode="0.0">
                  <c:v>93.408550262451172</c:v>
                </c:pt>
                <c:pt idx="832" formatCode="0.0">
                  <c:v>93.683150482177737</c:v>
                </c:pt>
                <c:pt idx="833" formatCode="0.0">
                  <c:v>94.215950775146482</c:v>
                </c:pt>
                <c:pt idx="834" formatCode="0.0">
                  <c:v>94.692800903320318</c:v>
                </c:pt>
                <c:pt idx="835" formatCode="0.0">
                  <c:v>95.101050567626956</c:v>
                </c:pt>
                <c:pt idx="836" formatCode="0.0">
                  <c:v>95.343450164794916</c:v>
                </c:pt>
                <c:pt idx="837" formatCode="0.0">
                  <c:v>95.523450469970697</c:v>
                </c:pt>
                <c:pt idx="838" formatCode="0.0">
                  <c:v>96.027300262451178</c:v>
                </c:pt>
                <c:pt idx="839" formatCode="0.0">
                  <c:v>96.343499755859369</c:v>
                </c:pt>
                <c:pt idx="840" formatCode="0.0">
                  <c:v>96.3296501159668</c:v>
                </c:pt>
                <c:pt idx="841" formatCode="0.0">
                  <c:v>96.409749603271479</c:v>
                </c:pt>
                <c:pt idx="842" formatCode="0.0">
                  <c:v>96.397849273681643</c:v>
                </c:pt>
                <c:pt idx="843" formatCode="0.0">
                  <c:v>96.094599151611334</c:v>
                </c:pt>
                <c:pt idx="844" formatCode="0.0">
                  <c:v>95.515849304199222</c:v>
                </c:pt>
                <c:pt idx="845" formatCode="0.0">
                  <c:v>95.083849334716803</c:v>
                </c:pt>
                <c:pt idx="846" formatCode="0.0">
                  <c:v>94.881999969482422</c:v>
                </c:pt>
                <c:pt idx="847" formatCode="0.0">
                  <c:v>94.915750122070307</c:v>
                </c:pt>
                <c:pt idx="848" formatCode="0.0">
                  <c:v>94.448449707031244</c:v>
                </c:pt>
                <c:pt idx="849" formatCode="0.0">
                  <c:v>93.990550231933597</c:v>
                </c:pt>
                <c:pt idx="850" formatCode="0.0">
                  <c:v>93.673149871826169</c:v>
                </c:pt>
                <c:pt idx="851" formatCode="0.0">
                  <c:v>93.382700347900396</c:v>
                </c:pt>
                <c:pt idx="852" formatCode="0.0">
                  <c:v>92.960750579833984</c:v>
                </c:pt>
                <c:pt idx="853" formatCode="0.0">
                  <c:v>92.627250671386719</c:v>
                </c:pt>
                <c:pt idx="854" formatCode="0.0">
                  <c:v>92.696000671386713</c:v>
                </c:pt>
                <c:pt idx="855" formatCode="0.0">
                  <c:v>92.591351318359372</c:v>
                </c:pt>
                <c:pt idx="856" formatCode="0.0">
                  <c:v>92.317201232910151</c:v>
                </c:pt>
                <c:pt idx="857" formatCode="0.0">
                  <c:v>91.654701232910156</c:v>
                </c:pt>
                <c:pt idx="858" formatCode="0.0">
                  <c:v>90.773151397705078</c:v>
                </c:pt>
                <c:pt idx="859" formatCode="0.0">
                  <c:v>90.126100921630865</c:v>
                </c:pt>
                <c:pt idx="860" formatCode="0.0">
                  <c:v>89.531001281738284</c:v>
                </c:pt>
                <c:pt idx="861" formatCode="0.0">
                  <c:v>89.004401397705081</c:v>
                </c:pt>
                <c:pt idx="862" formatCode="0.0">
                  <c:v>88.947151184082031</c:v>
                </c:pt>
                <c:pt idx="863" formatCode="0.0">
                  <c:v>89.133901214599604</c:v>
                </c:pt>
                <c:pt idx="864" formatCode="0.0">
                  <c:v>89.270250701904303</c:v>
                </c:pt>
                <c:pt idx="865" formatCode="0.0">
                  <c:v>89.45090026855469</c:v>
                </c:pt>
                <c:pt idx="866" formatCode="0.0">
                  <c:v>89.720800018310541</c:v>
                </c:pt>
                <c:pt idx="867" formatCode="0.0">
                  <c:v>90.193799591064447</c:v>
                </c:pt>
                <c:pt idx="868" formatCode="0.0">
                  <c:v>91.160499572753906</c:v>
                </c:pt>
                <c:pt idx="869" formatCode="0.0">
                  <c:v>92.019549560546878</c:v>
                </c:pt>
                <c:pt idx="870" formatCode="0.0">
                  <c:v>92.87099914550781</c:v>
                </c:pt>
                <c:pt idx="871" formatCode="0.0">
                  <c:v>93.690148925781244</c:v>
                </c:pt>
                <c:pt idx="872" formatCode="0.0">
                  <c:v>94.226499176025385</c:v>
                </c:pt>
                <c:pt idx="873" formatCode="0.0">
                  <c:v>94.492848968505854</c:v>
                </c:pt>
                <c:pt idx="874" formatCode="0.0">
                  <c:v>94.565699005126959</c:v>
                </c:pt>
                <c:pt idx="875" formatCode="0.0">
                  <c:v>94.778249359130854</c:v>
                </c:pt>
                <c:pt idx="876" formatCode="0.0">
                  <c:v>94.948149108886724</c:v>
                </c:pt>
                <c:pt idx="877" formatCode="0.0">
                  <c:v>95.067949676513678</c:v>
                </c:pt>
                <c:pt idx="878" formatCode="0.0">
                  <c:v>95.248749542236325</c:v>
                </c:pt>
                <c:pt idx="879" formatCode="0.0">
                  <c:v>95.413449859619135</c:v>
                </c:pt>
                <c:pt idx="880" formatCode="0.0">
                  <c:v>95.564499664306638</c:v>
                </c:pt>
                <c:pt idx="881" formatCode="0.0">
                  <c:v>95.688099670410153</c:v>
                </c:pt>
                <c:pt idx="882" formatCode="0.0">
                  <c:v>95.893199157714847</c:v>
                </c:pt>
                <c:pt idx="883" formatCode="0.0">
                  <c:v>96.265199279785151</c:v>
                </c:pt>
                <c:pt idx="884" formatCode="0.0">
                  <c:v>96.960899353027344</c:v>
                </c:pt>
                <c:pt idx="885" formatCode="0.0">
                  <c:v>97.477098846435553</c:v>
                </c:pt>
                <c:pt idx="886" formatCode="0.0">
                  <c:v>98.010699462890628</c:v>
                </c:pt>
                <c:pt idx="887" formatCode="0.0">
                  <c:v>98.647499084472656</c:v>
                </c:pt>
                <c:pt idx="888" formatCode="0.0">
                  <c:v>99.086049652099604</c:v>
                </c:pt>
                <c:pt idx="889" formatCode="0.0">
                  <c:v>99.374649810791013</c:v>
                </c:pt>
                <c:pt idx="890" formatCode="0.0">
                  <c:v>99.569149780273435</c:v>
                </c:pt>
                <c:pt idx="891" formatCode="0.0">
                  <c:v>99.677199554443362</c:v>
                </c:pt>
                <c:pt idx="892" formatCode="0.0">
                  <c:v>99.84375</c:v>
                </c:pt>
                <c:pt idx="893" formatCode="0.0">
                  <c:v>99.874700164794916</c:v>
                </c:pt>
                <c:pt idx="894" formatCode="0.0">
                  <c:v>99.791699981689447</c:v>
                </c:pt>
                <c:pt idx="895" formatCode="0.0">
                  <c:v>99.655450439453119</c:v>
                </c:pt>
                <c:pt idx="896" formatCode="0.0">
                  <c:v>99.315699768066409</c:v>
                </c:pt>
                <c:pt idx="897" formatCode="0.0">
                  <c:v>98.772999572753903</c:v>
                </c:pt>
                <c:pt idx="898" formatCode="0.0">
                  <c:v>98.216149139404294</c:v>
                </c:pt>
                <c:pt idx="899" formatCode="0.0">
                  <c:v>97.589898681640619</c:v>
                </c:pt>
                <c:pt idx="900" formatCode="0.0">
                  <c:v>96.976998901367182</c:v>
                </c:pt>
                <c:pt idx="901" formatCode="0.0">
                  <c:v>96.270599365234375</c:v>
                </c:pt>
                <c:pt idx="902" formatCode="0.0">
                  <c:v>95.168099212646482</c:v>
                </c:pt>
                <c:pt idx="903" formatCode="0.0">
                  <c:v>94.13479919433594</c:v>
                </c:pt>
                <c:pt idx="904" formatCode="0.0">
                  <c:v>93.097749328613276</c:v>
                </c:pt>
                <c:pt idx="905" formatCode="0.0">
                  <c:v>92.39309921264649</c:v>
                </c:pt>
                <c:pt idx="906" formatCode="0.0">
                  <c:v>91.715749359130854</c:v>
                </c:pt>
                <c:pt idx="907" formatCode="0.0">
                  <c:v>91.078099822998041</c:v>
                </c:pt>
                <c:pt idx="908" formatCode="0.0">
                  <c:v>90.707150268554685</c:v>
                </c:pt>
                <c:pt idx="909" formatCode="0.0">
                  <c:v>90.188050842285151</c:v>
                </c:pt>
                <c:pt idx="910" formatCode="0.0">
                  <c:v>89.792050933837885</c:v>
                </c:pt>
                <c:pt idx="911" formatCode="0.0">
                  <c:v>89.638700866699224</c:v>
                </c:pt>
                <c:pt idx="912" formatCode="0.0">
                  <c:v>89.893650817871091</c:v>
                </c:pt>
                <c:pt idx="913" formatCode="0.0">
                  <c:v>89.961400604248041</c:v>
                </c:pt>
                <c:pt idx="914" formatCode="0.0">
                  <c:v>90.112100982666021</c:v>
                </c:pt>
                <c:pt idx="915" formatCode="0.0">
                  <c:v>89.970951080322266</c:v>
                </c:pt>
                <c:pt idx="916" formatCode="0.0">
                  <c:v>89.68115158081055</c:v>
                </c:pt>
                <c:pt idx="917" formatCode="0.0">
                  <c:v>89.600901031494146</c:v>
                </c:pt>
                <c:pt idx="918" formatCode="0.0">
                  <c:v>89.288350677490229</c:v>
                </c:pt>
                <c:pt idx="919" formatCode="0.0">
                  <c:v>89.29480056762695</c:v>
                </c:pt>
                <c:pt idx="920" formatCode="0.0">
                  <c:v>89.346200561523432</c:v>
                </c:pt>
                <c:pt idx="921" formatCode="0.0">
                  <c:v>89.264800262451175</c:v>
                </c:pt>
                <c:pt idx="922" formatCode="0.0">
                  <c:v>89.133399963378906</c:v>
                </c:pt>
                <c:pt idx="923" formatCode="0.0">
                  <c:v>89.129599761962893</c:v>
                </c:pt>
                <c:pt idx="924" formatCode="0.0">
                  <c:v>89.215499877929688</c:v>
                </c:pt>
                <c:pt idx="925" formatCode="0.0">
                  <c:v>89.359749603271482</c:v>
                </c:pt>
                <c:pt idx="926" formatCode="0.0">
                  <c:v>89.76839904785156</c:v>
                </c:pt>
                <c:pt idx="927" formatCode="0.0">
                  <c:v>90.026799011230466</c:v>
                </c:pt>
                <c:pt idx="928" formatCode="0.0">
                  <c:v>90.332598876953128</c:v>
                </c:pt>
                <c:pt idx="929" formatCode="0.0">
                  <c:v>90.72909851074219</c:v>
                </c:pt>
                <c:pt idx="930" formatCode="0.0">
                  <c:v>90.993798828124994</c:v>
                </c:pt>
                <c:pt idx="931" formatCode="0.0">
                  <c:v>91.151548767089849</c:v>
                </c:pt>
                <c:pt idx="932" formatCode="0.0">
                  <c:v>91.315099334716791</c:v>
                </c:pt>
                <c:pt idx="933" formatCode="0.0">
                  <c:v>91.399299621582031</c:v>
                </c:pt>
                <c:pt idx="934" formatCode="0.0">
                  <c:v>91.303199005126956</c:v>
                </c:pt>
                <c:pt idx="935" formatCode="0.0">
                  <c:v>91.106449127197266</c:v>
                </c:pt>
                <c:pt idx="936" formatCode="0.0">
                  <c:v>90.876199340820307</c:v>
                </c:pt>
                <c:pt idx="937" formatCode="0.0">
                  <c:v>90.481499481201169</c:v>
                </c:pt>
                <c:pt idx="938" formatCode="0.0">
                  <c:v>90.208199310302732</c:v>
                </c:pt>
                <c:pt idx="939" formatCode="0.0">
                  <c:v>89.689649200439447</c:v>
                </c:pt>
                <c:pt idx="940" formatCode="0.0">
                  <c:v>89.120198822021479</c:v>
                </c:pt>
                <c:pt idx="941" formatCode="0.0">
                  <c:v>88.760549163818354</c:v>
                </c:pt>
                <c:pt idx="942" formatCode="0.0">
                  <c:v>88.32604904174805</c:v>
                </c:pt>
                <c:pt idx="943" formatCode="0.0">
                  <c:v>87.80489883422851</c:v>
                </c:pt>
                <c:pt idx="944" formatCode="0.0">
                  <c:v>87.319499206542972</c:v>
                </c:pt>
                <c:pt idx="945" formatCode="0.0">
                  <c:v>87.046949005126947</c:v>
                </c:pt>
                <c:pt idx="946" formatCode="0.0">
                  <c:v>86.783749389648435</c:v>
                </c:pt>
                <c:pt idx="947" formatCode="0.0">
                  <c:v>86.603249359130857</c:v>
                </c:pt>
                <c:pt idx="948" formatCode="0.0">
                  <c:v>86.371549987792974</c:v>
                </c:pt>
                <c:pt idx="949" formatCode="0.0">
                  <c:v>86.273650360107425</c:v>
                </c:pt>
                <c:pt idx="950" formatCode="0.0">
                  <c:v>86.306000518798825</c:v>
                </c:pt>
                <c:pt idx="951" formatCode="0.0">
                  <c:v>86.308600616455081</c:v>
                </c:pt>
                <c:pt idx="952" formatCode="0.0">
                  <c:v>86.467250823974609</c:v>
                </c:pt>
                <c:pt idx="953" formatCode="0.0">
                  <c:v>86.788250732421872</c:v>
                </c:pt>
                <c:pt idx="954" formatCode="0.0">
                  <c:v>87.103550720214841</c:v>
                </c:pt>
                <c:pt idx="955" formatCode="0.0">
                  <c:v>87.192851257324222</c:v>
                </c:pt>
                <c:pt idx="956" formatCode="0.0">
                  <c:v>87.457850646972659</c:v>
                </c:pt>
                <c:pt idx="957" formatCode="0.0">
                  <c:v>87.758950805664057</c:v>
                </c:pt>
                <c:pt idx="958" formatCode="0.0">
                  <c:v>87.959850311279297</c:v>
                </c:pt>
                <c:pt idx="959" formatCode="0.0">
                  <c:v>88.26245040893555</c:v>
                </c:pt>
                <c:pt idx="960" formatCode="0.0">
                  <c:v>88.409500122070313</c:v>
                </c:pt>
                <c:pt idx="961" formatCode="0.0">
                  <c:v>88.612749481201178</c:v>
                </c:pt>
                <c:pt idx="962" formatCode="0.0">
                  <c:v>88.589398956298822</c:v>
                </c:pt>
                <c:pt idx="963" formatCode="0.0">
                  <c:v>88.602198791503909</c:v>
                </c:pt>
                <c:pt idx="964" formatCode="0.0">
                  <c:v>88.548098754882815</c:v>
                </c:pt>
                <c:pt idx="965" formatCode="0.0">
                  <c:v>88.717748260498041</c:v>
                </c:pt>
                <c:pt idx="966" formatCode="0.0">
                  <c:v>88.812748718261716</c:v>
                </c:pt>
                <c:pt idx="967" formatCode="0.0">
                  <c:v>88.992649078369141</c:v>
                </c:pt>
                <c:pt idx="968" formatCode="0.0">
                  <c:v>89.160649108886716</c:v>
                </c:pt>
                <c:pt idx="969" formatCode="0.0">
                  <c:v>89.197749328613284</c:v>
                </c:pt>
                <c:pt idx="970" formatCode="0.0">
                  <c:v>89.320499420166016</c:v>
                </c:pt>
                <c:pt idx="971" formatCode="0.0">
                  <c:v>89.293349456787112</c:v>
                </c:pt>
                <c:pt idx="972" formatCode="0.0">
                  <c:v>89.369799804687503</c:v>
                </c:pt>
                <c:pt idx="973" formatCode="0.0">
                  <c:v>89.235400390625003</c:v>
                </c:pt>
                <c:pt idx="974" formatCode="0.0">
                  <c:v>89.125100708007807</c:v>
                </c:pt>
                <c:pt idx="975" formatCode="0.0">
                  <c:v>88.865351104736334</c:v>
                </c:pt>
                <c:pt idx="976" formatCode="0.0">
                  <c:v>88.604701232910159</c:v>
                </c:pt>
                <c:pt idx="977" formatCode="0.0">
                  <c:v>88.360101318359369</c:v>
                </c:pt>
                <c:pt idx="978" formatCode="0.0">
                  <c:v>88.108901214599612</c:v>
                </c:pt>
                <c:pt idx="979" formatCode="0.0">
                  <c:v>87.841450500488278</c:v>
                </c:pt>
                <c:pt idx="980" formatCode="0.0">
                  <c:v>87.640650939941409</c:v>
                </c:pt>
                <c:pt idx="981" formatCode="0.0">
                  <c:v>87.651601409912104</c:v>
                </c:pt>
                <c:pt idx="982" formatCode="0.0">
                  <c:v>87.746301269531244</c:v>
                </c:pt>
                <c:pt idx="983" formatCode="0.0">
                  <c:v>88.073300933837885</c:v>
                </c:pt>
                <c:pt idx="984" formatCode="0.0">
                  <c:v>88.304300689697271</c:v>
                </c:pt>
                <c:pt idx="985" formatCode="0.0">
                  <c:v>88.514850616455078</c:v>
                </c:pt>
                <c:pt idx="986" formatCode="0.0">
                  <c:v>88.602000427246097</c:v>
                </c:pt>
                <c:pt idx="987" formatCode="0.0">
                  <c:v>88.641500091552729</c:v>
                </c:pt>
                <c:pt idx="988" formatCode="0.0">
                  <c:v>88.616250610351557</c:v>
                </c:pt>
                <c:pt idx="989" formatCode="0.0">
                  <c:v>88.700701141357428</c:v>
                </c:pt>
                <c:pt idx="990" formatCode="0.0">
                  <c:v>88.719651031494138</c:v>
                </c:pt>
                <c:pt idx="991" formatCode="0.0">
                  <c:v>88.546501159667969</c:v>
                </c:pt>
                <c:pt idx="992" formatCode="0.0">
                  <c:v>88.305400848388672</c:v>
                </c:pt>
                <c:pt idx="993" formatCode="0.0">
                  <c:v>88.014501190185541</c:v>
                </c:pt>
                <c:pt idx="994" formatCode="0.0">
                  <c:v>87.815200805664063</c:v>
                </c:pt>
                <c:pt idx="995" formatCode="0.0">
                  <c:v>87.753250885009763</c:v>
                </c:pt>
                <c:pt idx="996" formatCode="0.0">
                  <c:v>87.85675048828125</c:v>
                </c:pt>
                <c:pt idx="997" formatCode="0.0">
                  <c:v>87.9734504699707</c:v>
                </c:pt>
                <c:pt idx="998" formatCode="0.0">
                  <c:v>88.23245010375976</c:v>
                </c:pt>
                <c:pt idx="999" formatCode="0.0">
                  <c:v>88.40694961547851</c:v>
                </c:pt>
                <c:pt idx="1000" formatCode="0.0">
                  <c:v>88.624399566650396</c:v>
                </c:pt>
                <c:pt idx="1001" formatCode="0.0">
                  <c:v>88.874399566650396</c:v>
                </c:pt>
                <c:pt idx="1002" formatCode="0.0">
                  <c:v>89.474649810791021</c:v>
                </c:pt>
                <c:pt idx="1003" formatCode="0.0">
                  <c:v>90.021999359130859</c:v>
                </c:pt>
                <c:pt idx="1004" formatCode="0.0">
                  <c:v>90.45174942016601</c:v>
                </c:pt>
                <c:pt idx="1005" formatCode="0.0">
                  <c:v>90.844898986816403</c:v>
                </c:pt>
                <c:pt idx="1006" formatCode="0.0">
                  <c:v>91.381649017333984</c:v>
                </c:pt>
                <c:pt idx="1007" formatCode="0.0">
                  <c:v>91.836348724365237</c:v>
                </c:pt>
                <c:pt idx="1008" formatCode="0.0">
                  <c:v>92.389348602294916</c:v>
                </c:pt>
                <c:pt idx="1009" formatCode="0.0">
                  <c:v>92.9911491394043</c:v>
                </c:pt>
                <c:pt idx="1010" formatCode="0.0">
                  <c:v>93.485999298095706</c:v>
                </c:pt>
                <c:pt idx="1011" formatCode="0.0">
                  <c:v>94.04519882202149</c:v>
                </c:pt>
                <c:pt idx="1012" formatCode="0.0">
                  <c:v>94.117148590087893</c:v>
                </c:pt>
                <c:pt idx="1013" formatCode="0.0">
                  <c:v>94.224649047851557</c:v>
                </c:pt>
                <c:pt idx="1014" formatCode="0.0">
                  <c:v>94.337399291992185</c:v>
                </c:pt>
                <c:pt idx="1015" formatCode="0.0">
                  <c:v>94.408299255371091</c:v>
                </c:pt>
                <c:pt idx="1016" formatCode="0.0">
                  <c:v>94.30794982910156</c:v>
                </c:pt>
                <c:pt idx="1017" formatCode="0.0">
                  <c:v>94.256700134277338</c:v>
                </c:pt>
                <c:pt idx="1018" formatCode="0.0">
                  <c:v>94.202300262451175</c:v>
                </c:pt>
                <c:pt idx="1019" formatCode="0.0">
                  <c:v>94.105300140380862</c:v>
                </c:pt>
                <c:pt idx="1020" formatCode="0.0">
                  <c:v>94.068349456787104</c:v>
                </c:pt>
                <c:pt idx="1021" formatCode="0.0">
                  <c:v>93.871299743652344</c:v>
                </c:pt>
                <c:pt idx="1022" formatCode="0.0">
                  <c:v>93.597200012207026</c:v>
                </c:pt>
                <c:pt idx="1023" formatCode="0.0">
                  <c:v>93.40694961547851</c:v>
                </c:pt>
                <c:pt idx="1024" formatCode="0.0">
                  <c:v>93.349749755859378</c:v>
                </c:pt>
                <c:pt idx="1025" formatCode="0.0">
                  <c:v>93.393049621582037</c:v>
                </c:pt>
                <c:pt idx="1026" formatCode="0.0">
                  <c:v>94.046949005126947</c:v>
                </c:pt>
                <c:pt idx="1027" formatCode="0.0">
                  <c:v>94.744348907470709</c:v>
                </c:pt>
                <c:pt idx="1028" formatCode="0.0">
                  <c:v>95.532698822021487</c:v>
                </c:pt>
                <c:pt idx="1029" formatCode="0.0">
                  <c:v>96.294748687744146</c:v>
                </c:pt>
                <c:pt idx="1030" formatCode="0.0">
                  <c:v>97.122998809814447</c:v>
                </c:pt>
                <c:pt idx="1031" formatCode="0.0">
                  <c:v>98.211198425292963</c:v>
                </c:pt>
                <c:pt idx="1032" formatCode="0.0">
                  <c:v>99.739048767089841</c:v>
                </c:pt>
                <c:pt idx="1033" formatCode="0.0">
                  <c:v>101.22679901123047</c:v>
                </c:pt>
                <c:pt idx="1034" formatCode="0.0">
                  <c:v>102.73679885864257</c:v>
                </c:pt>
                <c:pt idx="1035" formatCode="0.0">
                  <c:v>104.13274917602538</c:v>
                </c:pt>
                <c:pt idx="1036" formatCode="0.0">
                  <c:v>104.76349945068361</c:v>
                </c:pt>
                <c:pt idx="1037" formatCode="0.0">
                  <c:v>105.52084960937501</c:v>
                </c:pt>
                <c:pt idx="1038" formatCode="0.0">
                  <c:v>106.12360000610352</c:v>
                </c:pt>
                <c:pt idx="1039" formatCode="0.0">
                  <c:v>106.68974990844727</c:v>
                </c:pt>
                <c:pt idx="1040" formatCode="0.0">
                  <c:v>106.91845016479492</c:v>
                </c:pt>
                <c:pt idx="1041" formatCode="0.0">
                  <c:v>106.56850051879883</c:v>
                </c:pt>
                <c:pt idx="1042" formatCode="0.0">
                  <c:v>105.76265029907226</c:v>
                </c:pt>
                <c:pt idx="1043" formatCode="0.0">
                  <c:v>104.90660018920899</c:v>
                </c:pt>
                <c:pt idx="1044" formatCode="0.0">
                  <c:v>103.52809982299804</c:v>
                </c:pt>
                <c:pt idx="1045" formatCode="0.0">
                  <c:v>102.19749984741212</c:v>
                </c:pt>
                <c:pt idx="1046" formatCode="0.0">
                  <c:v>101.29290008544923</c:v>
                </c:pt>
                <c:pt idx="1047" formatCode="0.0">
                  <c:v>100.05950012207032</c:v>
                </c:pt>
                <c:pt idx="1048" formatCode="0.0">
                  <c:v>99.087549591064459</c:v>
                </c:pt>
                <c:pt idx="1049" formatCode="0.0">
                  <c:v>97.94219970703125</c:v>
                </c:pt>
                <c:pt idx="1050" formatCode="0.0">
                  <c:v>96.967799377441409</c:v>
                </c:pt>
                <c:pt idx="1051" formatCode="0.0">
                  <c:v>95.924399566650393</c:v>
                </c:pt>
                <c:pt idx="1052" formatCode="0.0">
                  <c:v>95.519799804687494</c:v>
                </c:pt>
                <c:pt idx="1053" formatCode="0.0">
                  <c:v>94.726149749755862</c:v>
                </c:pt>
                <c:pt idx="1054" formatCode="0.0">
                  <c:v>93.687699890136713</c:v>
                </c:pt>
                <c:pt idx="1055" formatCode="0.0">
                  <c:v>93.193949890136722</c:v>
                </c:pt>
                <c:pt idx="1056" formatCode="0.0">
                  <c:v>91.869949340820313</c:v>
                </c:pt>
                <c:pt idx="1057" formatCode="0.0">
                  <c:v>91.364199066162115</c:v>
                </c:pt>
                <c:pt idx="1058" formatCode="0.0">
                  <c:v>90.635049438476557</c:v>
                </c:pt>
                <c:pt idx="1059" formatCode="0.0">
                  <c:v>90.419549560546869</c:v>
                </c:pt>
                <c:pt idx="1060" formatCode="0.0">
                  <c:v>90.144549560546878</c:v>
                </c:pt>
                <c:pt idx="1061" formatCode="0.0">
                  <c:v>90.655649566650396</c:v>
                </c:pt>
                <c:pt idx="1062" formatCode="0.0">
                  <c:v>90.897048950195313</c:v>
                </c:pt>
                <c:pt idx="1063" formatCode="0.0">
                  <c:v>91.221949005126959</c:v>
                </c:pt>
                <c:pt idx="1064" formatCode="0.0">
                  <c:v>92.616349029541013</c:v>
                </c:pt>
                <c:pt idx="1065" formatCode="0.0">
                  <c:v>93.191848754882813</c:v>
                </c:pt>
                <c:pt idx="1066" formatCode="0.0">
                  <c:v>94.565849304199219</c:v>
                </c:pt>
                <c:pt idx="1067" formatCode="0.0">
                  <c:v>95.275249481201172</c:v>
                </c:pt>
                <c:pt idx="1068" formatCode="0.0">
                  <c:v>95.663749694824219</c:v>
                </c:pt>
                <c:pt idx="1069" formatCode="0.0">
                  <c:v>95.853249359130857</c:v>
                </c:pt>
                <c:pt idx="1070" formatCode="0.0">
                  <c:v>96.155749511718753</c:v>
                </c:pt>
                <c:pt idx="1071" formatCode="0.0">
                  <c:v>96.62954940795899</c:v>
                </c:pt>
                <c:pt idx="1072" formatCode="0.0">
                  <c:v>96.987049865722653</c:v>
                </c:pt>
                <c:pt idx="1073" formatCode="0.0">
                  <c:v>97.772850036621094</c:v>
                </c:pt>
                <c:pt idx="1074" formatCode="0.0">
                  <c:v>98.20920028686524</c:v>
                </c:pt>
                <c:pt idx="1075" formatCode="0.0">
                  <c:v>99.553050231933597</c:v>
                </c:pt>
                <c:pt idx="1076" formatCode="0.0">
                  <c:v>101.14990005493163</c:v>
                </c:pt>
                <c:pt idx="1077" formatCode="0.0">
                  <c:v>102.93970031738282</c:v>
                </c:pt>
                <c:pt idx="1078" formatCode="0.0">
                  <c:v>105.4421501159668</c:v>
                </c:pt>
                <c:pt idx="1079" formatCode="0.0">
                  <c:v>107.72300033569336</c:v>
                </c:pt>
                <c:pt idx="1080" formatCode="0.0">
                  <c:v>110.15810012817383</c:v>
                </c:pt>
                <c:pt idx="1081" formatCode="0.0">
                  <c:v>111.81074981689453</c:v>
                </c:pt>
                <c:pt idx="1082" formatCode="0.0">
                  <c:v>113.57019958496093</c:v>
                </c:pt>
                <c:pt idx="1083" formatCode="0.0">
                  <c:v>115.35244979858399</c:v>
                </c:pt>
                <c:pt idx="1084" formatCode="0.0">
                  <c:v>117.18974990844727</c:v>
                </c:pt>
                <c:pt idx="1085" formatCode="0.0">
                  <c:v>118.22540054321288</c:v>
                </c:pt>
                <c:pt idx="1086" formatCode="0.0">
                  <c:v>118.3792007446289</c:v>
                </c:pt>
                <c:pt idx="1087" formatCode="0.0">
                  <c:v>118.70435028076172</c:v>
                </c:pt>
                <c:pt idx="1088" formatCode="0.0">
                  <c:v>119.03339996337891</c:v>
                </c:pt>
                <c:pt idx="1089" formatCode="0.0">
                  <c:v>118.58860015869143</c:v>
                </c:pt>
                <c:pt idx="1090" formatCode="0.0">
                  <c:v>118.20050048828125</c:v>
                </c:pt>
                <c:pt idx="1091" formatCode="0.0">
                  <c:v>118.14890060424807</c:v>
                </c:pt>
                <c:pt idx="1092" formatCode="0.0">
                  <c:v>118.08775100708007</c:v>
                </c:pt>
                <c:pt idx="1093" formatCode="0.0">
                  <c:v>117.92855072021484</c:v>
                </c:pt>
                <c:pt idx="1094" formatCode="0.0">
                  <c:v>117.77550048828125</c:v>
                </c:pt>
                <c:pt idx="1095" formatCode="0.0">
                  <c:v>117.94049987792968</c:v>
                </c:pt>
                <c:pt idx="1096" formatCode="0.0">
                  <c:v>118.15485000610352</c:v>
                </c:pt>
                <c:pt idx="1097" formatCode="0.0">
                  <c:v>118.13090057373047</c:v>
                </c:pt>
                <c:pt idx="1098" formatCode="0.0">
                  <c:v>117.70515060424805</c:v>
                </c:pt>
                <c:pt idx="1099" formatCode="0.0">
                  <c:v>118.32385025024413</c:v>
                </c:pt>
                <c:pt idx="1100" formatCode="0.0">
                  <c:v>118.87520065307618</c:v>
                </c:pt>
                <c:pt idx="1101" formatCode="0.0">
                  <c:v>119.53285064697266</c:v>
                </c:pt>
                <c:pt idx="1102" formatCode="0.0">
                  <c:v>120.26625061035156</c:v>
                </c:pt>
                <c:pt idx="1103" formatCode="0.0">
                  <c:v>120.66190032958984</c:v>
                </c:pt>
                <c:pt idx="1104" formatCode="0.0">
                  <c:v>120.94825057983398</c:v>
                </c:pt>
                <c:pt idx="1105" formatCode="0.0">
                  <c:v>121.01255111694336</c:v>
                </c:pt>
                <c:pt idx="1106" formatCode="0.0">
                  <c:v>121.27975082397461</c:v>
                </c:pt>
                <c:pt idx="1107" formatCode="0.0">
                  <c:v>121.44565048217774</c:v>
                </c:pt>
                <c:pt idx="1108" formatCode="0.0">
                  <c:v>121.71325073242187</c:v>
                </c:pt>
                <c:pt idx="1109" formatCode="0.0">
                  <c:v>122.01955108642578</c:v>
                </c:pt>
                <c:pt idx="1110" formatCode="0.0">
                  <c:v>122.25030059814453</c:v>
                </c:pt>
                <c:pt idx="1111" formatCode="0.0">
                  <c:v>122.39565048217773</c:v>
                </c:pt>
                <c:pt idx="1112" formatCode="0.0">
                  <c:v>122.20895004272458</c:v>
                </c:pt>
                <c:pt idx="1113" formatCode="0.0">
                  <c:v>122.39025039672852</c:v>
                </c:pt>
                <c:pt idx="1114" formatCode="0.0">
                  <c:v>122.82615051269531</c:v>
                </c:pt>
                <c:pt idx="1115" formatCode="0.0">
                  <c:v>123.72115020751953</c:v>
                </c:pt>
                <c:pt idx="1116" formatCode="0.0">
                  <c:v>124.90644989013671</c:v>
                </c:pt>
                <c:pt idx="1117" formatCode="0.0">
                  <c:v>125.69075012207034</c:v>
                </c:pt>
                <c:pt idx="1118" formatCode="0.0">
                  <c:v>126.20400009155276</c:v>
                </c:pt>
                <c:pt idx="1119" formatCode="0.0">
                  <c:v>126.71220016479492</c:v>
                </c:pt>
                <c:pt idx="1120" formatCode="0.0">
                  <c:v>127.4265007019043</c:v>
                </c:pt>
                <c:pt idx="1121" formatCode="0.0">
                  <c:v>128.23940048217773</c:v>
                </c:pt>
                <c:pt idx="1122" formatCode="0.0">
                  <c:v>129.20630111694337</c:v>
                </c:pt>
                <c:pt idx="1123" formatCode="0.0">
                  <c:v>130.16635131835938</c:v>
                </c:pt>
                <c:pt idx="1124" formatCode="0.0">
                  <c:v>131.11515045166016</c:v>
                </c:pt>
                <c:pt idx="1125" formatCode="0.0">
                  <c:v>131.93290100097659</c:v>
                </c:pt>
                <c:pt idx="1126" formatCode="0.0">
                  <c:v>132.36765136718751</c:v>
                </c:pt>
                <c:pt idx="1127" formatCode="0.0">
                  <c:v>133.35075149536132</c:v>
                </c:pt>
                <c:pt idx="1128" formatCode="0.0">
                  <c:v>134.09000091552736</c:v>
                </c:pt>
                <c:pt idx="1129" formatCode="0.0">
                  <c:v>134.62850036621094</c:v>
                </c:pt>
                <c:pt idx="1130" formatCode="0.0">
                  <c:v>135.34624938964845</c:v>
                </c:pt>
                <c:pt idx="1131" formatCode="0.0">
                  <c:v>136.53484954833985</c:v>
                </c:pt>
                <c:pt idx="1132" formatCode="0.0">
                  <c:v>137.71644897460936</c:v>
                </c:pt>
                <c:pt idx="1133" formatCode="0.0">
                  <c:v>139.62659912109376</c:v>
                </c:pt>
                <c:pt idx="1134" formatCode="0.0">
                  <c:v>141.05809936523437</c:v>
                </c:pt>
                <c:pt idx="1135" formatCode="0.0">
                  <c:v>142.6415985107422</c:v>
                </c:pt>
                <c:pt idx="1136" formatCode="0.0">
                  <c:v>144.88274841308595</c:v>
                </c:pt>
                <c:pt idx="1137" formatCode="0.0">
                  <c:v>147.10984802246094</c:v>
                </c:pt>
                <c:pt idx="1138" formatCode="0.0">
                  <c:v>149.16549835205078</c:v>
                </c:pt>
                <c:pt idx="1139" formatCode="0.0">
                  <c:v>151.18359832763673</c:v>
                </c:pt>
                <c:pt idx="1140" formatCode="0.0">
                  <c:v>152.43384857177733</c:v>
                </c:pt>
                <c:pt idx="1141" formatCode="0.0">
                  <c:v>153.03984832763672</c:v>
                </c:pt>
                <c:pt idx="1142" formatCode="0.0">
                  <c:v>153.39819793701173</c:v>
                </c:pt>
                <c:pt idx="1143" formatCode="0.0">
                  <c:v>154.09719696044922</c:v>
                </c:pt>
                <c:pt idx="1144" formatCode="0.0">
                  <c:v>154.78804779052734</c:v>
                </c:pt>
                <c:pt idx="1145" formatCode="0.0">
                  <c:v>154.88204803466797</c:v>
                </c:pt>
                <c:pt idx="1146" formatCode="0.0">
                  <c:v>153.90164794921876</c:v>
                </c:pt>
                <c:pt idx="1147" formatCode="0.0">
                  <c:v>152.94619750976563</c:v>
                </c:pt>
                <c:pt idx="1148" formatCode="0.0">
                  <c:v>152.70224761962891</c:v>
                </c:pt>
                <c:pt idx="1149" formatCode="0.0">
                  <c:v>152.28389739990234</c:v>
                </c:pt>
                <c:pt idx="1150" formatCode="0.0">
                  <c:v>152.40719757080078</c:v>
                </c:pt>
                <c:pt idx="1151" formatCode="0.0">
                  <c:v>152.66709747314454</c:v>
                </c:pt>
                <c:pt idx="1152" formatCode="0.0">
                  <c:v>153.68064727783204</c:v>
                </c:pt>
                <c:pt idx="1153" formatCode="0.0">
                  <c:v>153.25589752197266</c:v>
                </c:pt>
                <c:pt idx="1154" formatCode="0.0">
                  <c:v>153.25859680175782</c:v>
                </c:pt>
                <c:pt idx="1155" formatCode="0.0">
                  <c:v>153.78419647216796</c:v>
                </c:pt>
                <c:pt idx="1156" formatCode="0.0">
                  <c:v>154.97644653320316</c:v>
                </c:pt>
                <c:pt idx="1157" formatCode="0.0">
                  <c:v>155.76919708251953</c:v>
                </c:pt>
                <c:pt idx="1158" formatCode="0.0">
                  <c:v>156.23394775390625</c:v>
                </c:pt>
                <c:pt idx="1159" formatCode="0.0">
                  <c:v>156.63564758300782</c:v>
                </c:pt>
                <c:pt idx="1160" formatCode="0.0">
                  <c:v>157.27919769287109</c:v>
                </c:pt>
                <c:pt idx="1161" formatCode="0.0">
                  <c:v>157.82489776611328</c:v>
                </c:pt>
                <c:pt idx="1162" formatCode="0.0">
                  <c:v>157.74159851074219</c:v>
                </c:pt>
                <c:pt idx="1163" formatCode="0.0">
                  <c:v>158.09419860839844</c:v>
                </c:pt>
                <c:pt idx="1164" formatCode="0.0">
                  <c:v>158.96249847412111</c:v>
                </c:pt>
                <c:pt idx="1165" formatCode="0.0">
                  <c:v>159.2397491455078</c:v>
                </c:pt>
                <c:pt idx="1166" formatCode="0.0">
                  <c:v>159.60159912109376</c:v>
                </c:pt>
                <c:pt idx="1167" formatCode="0.0">
                  <c:v>160.18789825439453</c:v>
                </c:pt>
                <c:pt idx="1168" formatCode="0.0">
                  <c:v>160.98439788818359</c:v>
                </c:pt>
                <c:pt idx="1169" formatCode="0.0">
                  <c:v>162.31349792480472</c:v>
                </c:pt>
                <c:pt idx="1170" formatCode="0.0">
                  <c:v>163.7115478515625</c:v>
                </c:pt>
                <c:pt idx="1171" formatCode="0.0">
                  <c:v>164.90644836425781</c:v>
                </c:pt>
                <c:pt idx="1172" formatCode="0.0">
                  <c:v>166.17534790039062</c:v>
                </c:pt>
                <c:pt idx="1173" formatCode="0.0">
                  <c:v>167.51809844970703</c:v>
                </c:pt>
                <c:pt idx="1174" formatCode="0.0">
                  <c:v>168.45124816894531</c:v>
                </c:pt>
                <c:pt idx="1175" formatCode="0.0">
                  <c:v>169.80609741210938</c:v>
                </c:pt>
                <c:pt idx="1176" formatCode="0.0">
                  <c:v>170.15924682617188</c:v>
                </c:pt>
                <c:pt idx="1177" formatCode="0.0">
                  <c:v>170.20874786376953</c:v>
                </c:pt>
                <c:pt idx="1178" formatCode="0.0">
                  <c:v>169.42064819335937</c:v>
                </c:pt>
                <c:pt idx="1179" formatCode="0.0">
                  <c:v>169.0312484741211</c:v>
                </c:pt>
                <c:pt idx="1180" formatCode="0.0">
                  <c:v>167.69754791259766</c:v>
                </c:pt>
                <c:pt idx="1181" formatCode="0.0">
                  <c:v>166.27864837646484</c:v>
                </c:pt>
                <c:pt idx="1182" formatCode="0.0">
                  <c:v>164.78449859619141</c:v>
                </c:pt>
                <c:pt idx="1183" formatCode="0.0">
                  <c:v>163.31034851074219</c:v>
                </c:pt>
                <c:pt idx="1184" formatCode="0.0">
                  <c:v>161.20524902343749</c:v>
                </c:pt>
                <c:pt idx="1185" formatCode="0.0">
                  <c:v>158.59164886474611</c:v>
                </c:pt>
                <c:pt idx="1186" formatCode="0.0">
                  <c:v>156.52619934082031</c:v>
                </c:pt>
                <c:pt idx="1187" formatCode="0.0">
                  <c:v>154.85544891357421</c:v>
                </c:pt>
                <c:pt idx="1188" formatCode="0.0">
                  <c:v>154.75119781494141</c:v>
                </c:pt>
                <c:pt idx="1189" formatCode="0.0">
                  <c:v>153.40744781494141</c:v>
                </c:pt>
                <c:pt idx="1190" formatCode="0.0">
                  <c:v>152.63084869384767</c:v>
                </c:pt>
                <c:pt idx="1191" formatCode="0.0">
                  <c:v>152.5253982543945</c:v>
                </c:pt>
                <c:pt idx="1192" formatCode="0.0">
                  <c:v>152.88079833984375</c:v>
                </c:pt>
                <c:pt idx="1193" formatCode="0.0">
                  <c:v>152.82454833984374</c:v>
                </c:pt>
                <c:pt idx="1194" formatCode="0.0">
                  <c:v>153.17769775390624</c:v>
                </c:pt>
                <c:pt idx="1195" formatCode="0.0">
                  <c:v>154.24034881591797</c:v>
                </c:pt>
                <c:pt idx="1196" formatCode="0.0">
                  <c:v>155.09079895019528</c:v>
                </c:pt>
                <c:pt idx="1197" formatCode="0.0">
                  <c:v>156.28444976806639</c:v>
                </c:pt>
                <c:pt idx="1198" formatCode="0.0">
                  <c:v>156.13930053710936</c:v>
                </c:pt>
                <c:pt idx="1199" formatCode="0.0">
                  <c:v>157.11845092773439</c:v>
                </c:pt>
                <c:pt idx="1200" formatCode="0.0">
                  <c:v>157.97225036621094</c:v>
                </c:pt>
                <c:pt idx="1201" formatCode="0.0">
                  <c:v>158.92985076904296</c:v>
                </c:pt>
                <c:pt idx="1202" formatCode="0.0">
                  <c:v>160.27425079345704</c:v>
                </c:pt>
                <c:pt idx="1203" formatCode="0.0">
                  <c:v>161.76800079345702</c:v>
                </c:pt>
                <c:pt idx="1204" formatCode="0.0">
                  <c:v>162.84290161132813</c:v>
                </c:pt>
                <c:pt idx="1205" formatCode="0.0">
                  <c:v>163.42985076904296</c:v>
                </c:pt>
                <c:pt idx="1206" formatCode="0.0">
                  <c:v>164.16840057373048</c:v>
                </c:pt>
                <c:pt idx="1207" formatCode="0.0">
                  <c:v>164.20845031738281</c:v>
                </c:pt>
                <c:pt idx="1208" formatCode="0.0">
                  <c:v>164.7936996459961</c:v>
                </c:pt>
                <c:pt idx="1209" formatCode="0.0">
                  <c:v>164.73994903564454</c:v>
                </c:pt>
                <c:pt idx="1210" formatCode="0.0">
                  <c:v>164.66920013427733</c:v>
                </c:pt>
                <c:pt idx="1211" formatCode="0.0">
                  <c:v>164.25794982910156</c:v>
                </c:pt>
                <c:pt idx="1212" formatCode="0.0">
                  <c:v>163.07850036621093</c:v>
                </c:pt>
                <c:pt idx="1213" formatCode="0.0">
                  <c:v>162.29199981689453</c:v>
                </c:pt>
                <c:pt idx="1214" formatCode="0.0">
                  <c:v>161.2873504638672</c:v>
                </c:pt>
                <c:pt idx="1215" formatCode="0.0">
                  <c:v>160.64915161132814</c:v>
                </c:pt>
                <c:pt idx="1216" formatCode="0.0">
                  <c:v>159.46635131835939</c:v>
                </c:pt>
                <c:pt idx="1217" formatCode="0.0">
                  <c:v>158.45270080566405</c:v>
                </c:pt>
                <c:pt idx="1218" formatCode="0.0">
                  <c:v>157.60970153808594</c:v>
                </c:pt>
                <c:pt idx="1219" formatCode="0.0">
                  <c:v>157.89080200195312</c:v>
                </c:pt>
                <c:pt idx="1220" formatCode="0.0">
                  <c:v>158.61880187988282</c:v>
                </c:pt>
                <c:pt idx="1221" formatCode="0.0">
                  <c:v>159.15365142822264</c:v>
                </c:pt>
                <c:pt idx="1222" formatCode="0.0">
                  <c:v>158.8371505737305</c:v>
                </c:pt>
                <c:pt idx="1223" formatCode="0.0">
                  <c:v>157.58060150146486</c:v>
                </c:pt>
                <c:pt idx="1224" formatCode="0.0">
                  <c:v>157.45365142822266</c:v>
                </c:pt>
                <c:pt idx="1225" formatCode="0.0">
                  <c:v>156.95000152587892</c:v>
                </c:pt>
                <c:pt idx="1226" formatCode="0.0">
                  <c:v>157.41330261230468</c:v>
                </c:pt>
                <c:pt idx="1227" formatCode="0.0">
                  <c:v>158.04620208740235</c:v>
                </c:pt>
                <c:pt idx="1228" formatCode="0.0">
                  <c:v>158.48245239257813</c:v>
                </c:pt>
                <c:pt idx="1229" formatCode="0.0">
                  <c:v>157.8039520263672</c:v>
                </c:pt>
                <c:pt idx="1230" formatCode="0.0">
                  <c:v>156.7790512084961</c:v>
                </c:pt>
                <c:pt idx="1231" formatCode="0.0">
                  <c:v>155.71920166015624</c:v>
                </c:pt>
                <c:pt idx="1232" formatCode="0.0">
                  <c:v>155.49245147705079</c:v>
                </c:pt>
                <c:pt idx="1233" formatCode="0.0">
                  <c:v>155.90765075683595</c:v>
                </c:pt>
                <c:pt idx="1234" formatCode="0.0">
                  <c:v>156.14604949951172</c:v>
                </c:pt>
                <c:pt idx="1235" formatCode="0.0">
                  <c:v>156.57134857177735</c:v>
                </c:pt>
                <c:pt idx="1236" formatCode="0.0">
                  <c:v>156.76749725341796</c:v>
                </c:pt>
                <c:pt idx="1237" formatCode="0.0">
                  <c:v>157.21259765625001</c:v>
                </c:pt>
                <c:pt idx="1238" formatCode="0.0">
                  <c:v>157.55194702148438</c:v>
                </c:pt>
                <c:pt idx="1239" formatCode="0.0">
                  <c:v>157.95829772949219</c:v>
                </c:pt>
                <c:pt idx="1240" formatCode="0.0">
                  <c:v>158.18609771728515</c:v>
                </c:pt>
                <c:pt idx="1241" formatCode="0.0">
                  <c:v>158.47909698486325</c:v>
                </c:pt>
                <c:pt idx="1242" formatCode="0.0">
                  <c:v>158.87359771728515</c:v>
                </c:pt>
                <c:pt idx="1243" formatCode="0.0">
                  <c:v>158.80429840087891</c:v>
                </c:pt>
                <c:pt idx="1244" formatCode="0.0">
                  <c:v>158.38639831542969</c:v>
                </c:pt>
                <c:pt idx="1245" formatCode="0.0">
                  <c:v>157.99179840087891</c:v>
                </c:pt>
                <c:pt idx="1246" formatCode="0.0">
                  <c:v>157.93644866943359</c:v>
                </c:pt>
                <c:pt idx="1247" formatCode="0.0">
                  <c:v>157.66164855957032</c:v>
                </c:pt>
                <c:pt idx="1248" formatCode="0.0">
                  <c:v>157.84879913330079</c:v>
                </c:pt>
                <c:pt idx="1249" formatCode="0.0">
                  <c:v>158.09554901123047</c:v>
                </c:pt>
                <c:pt idx="1250" formatCode="0.0">
                  <c:v>158.29089965820313</c:v>
                </c:pt>
                <c:pt idx="1251" formatCode="0.0">
                  <c:v>158.53180084228515</c:v>
                </c:pt>
                <c:pt idx="1252" formatCode="0.0">
                  <c:v>158.67795104980468</c:v>
                </c:pt>
                <c:pt idx="1253" formatCode="0.0">
                  <c:v>159.08330078124999</c:v>
                </c:pt>
                <c:pt idx="1254" formatCode="0.0">
                  <c:v>159.43930206298828</c:v>
                </c:pt>
                <c:pt idx="1255" formatCode="0.0">
                  <c:v>160.27700195312499</c:v>
                </c:pt>
                <c:pt idx="1256" formatCode="0.0">
                  <c:v>161.10215301513671</c:v>
                </c:pt>
                <c:pt idx="1257" formatCode="0.0">
                  <c:v>161.70580291748047</c:v>
                </c:pt>
                <c:pt idx="1258" formatCode="0.0">
                  <c:v>161.78565216064453</c:v>
                </c:pt>
                <c:pt idx="1259" formatCode="0.0">
                  <c:v>161.53840179443358</c:v>
                </c:pt>
                <c:pt idx="1260" formatCode="0.0">
                  <c:v>161.62270202636719</c:v>
                </c:pt>
                <c:pt idx="1261" formatCode="0.0">
                  <c:v>161.28370208740233</c:v>
                </c:pt>
                <c:pt idx="1262" formatCode="0.0">
                  <c:v>161.06190185546876</c:v>
                </c:pt>
                <c:pt idx="1263" formatCode="0.0">
                  <c:v>161.04905090332031</c:v>
                </c:pt>
                <c:pt idx="1264" formatCode="0.0">
                  <c:v>160.75664978027345</c:v>
                </c:pt>
                <c:pt idx="1265" formatCode="0.0">
                  <c:v>159.94100036621094</c:v>
                </c:pt>
                <c:pt idx="1266" formatCode="0.0">
                  <c:v>159.16044921874999</c:v>
                </c:pt>
                <c:pt idx="1267" formatCode="0.0">
                  <c:v>158.36855010986329</c:v>
                </c:pt>
                <c:pt idx="1268" formatCode="0.0">
                  <c:v>157.60514984130859</c:v>
                </c:pt>
                <c:pt idx="1269" formatCode="0.0">
                  <c:v>157.27579956054689</c:v>
                </c:pt>
                <c:pt idx="1270" formatCode="0.0">
                  <c:v>157.50014953613282</c:v>
                </c:pt>
                <c:pt idx="1271" formatCode="0.0">
                  <c:v>158.34319915771485</c:v>
                </c:pt>
                <c:pt idx="1272" formatCode="0.0">
                  <c:v>158.99354858398436</c:v>
                </c:pt>
                <c:pt idx="1273" formatCode="0.0">
                  <c:v>159.550048828125</c:v>
                </c:pt>
                <c:pt idx="1274" formatCode="0.0">
                  <c:v>160.60964965820313</c:v>
                </c:pt>
                <c:pt idx="1275" formatCode="0.0">
                  <c:v>161.16839904785155</c:v>
                </c:pt>
                <c:pt idx="1276" formatCode="0.0">
                  <c:v>161.52704925537108</c:v>
                </c:pt>
                <c:pt idx="1277" formatCode="0.0">
                  <c:v>161.92069854736329</c:v>
                </c:pt>
                <c:pt idx="1278" formatCode="0.0">
                  <c:v>163.11384887695311</c:v>
                </c:pt>
                <c:pt idx="1279" formatCode="0.0">
                  <c:v>164.41004943847656</c:v>
                </c:pt>
                <c:pt idx="1280" formatCode="0.0">
                  <c:v>164.65579833984376</c:v>
                </c:pt>
                <c:pt idx="1281" formatCode="0.0">
                  <c:v>164.77584838867188</c:v>
                </c:pt>
                <c:pt idx="1282" formatCode="0.0">
                  <c:v>165.07544860839843</c:v>
                </c:pt>
                <c:pt idx="1283" formatCode="0.0">
                  <c:v>165.22014923095702</c:v>
                </c:pt>
                <c:pt idx="1284" formatCode="0.0">
                  <c:v>165.1144989013672</c:v>
                </c:pt>
                <c:pt idx="1285" formatCode="0.0">
                  <c:v>165.38449859619141</c:v>
                </c:pt>
                <c:pt idx="1286" formatCode="0.0">
                  <c:v>165.50704956054688</c:v>
                </c:pt>
                <c:pt idx="1287" formatCode="0.0">
                  <c:v>165.86459960937501</c:v>
                </c:pt>
                <c:pt idx="1288" formatCode="0.0">
                  <c:v>165.49494934082031</c:v>
                </c:pt>
                <c:pt idx="1289" formatCode="0.0">
                  <c:v>165.13815002441407</c:v>
                </c:pt>
                <c:pt idx="1290" formatCode="0.0">
                  <c:v>165.21665039062501</c:v>
                </c:pt>
                <c:pt idx="1291" formatCode="0.0">
                  <c:v>164.81114959716797</c:v>
                </c:pt>
                <c:pt idx="1292" formatCode="0.0">
                  <c:v>163.9541000366211</c:v>
                </c:pt>
                <c:pt idx="1293" formatCode="0.0">
                  <c:v>163.31190032958983</c:v>
                </c:pt>
                <c:pt idx="1294" formatCode="0.0">
                  <c:v>162.58455047607421</c:v>
                </c:pt>
                <c:pt idx="1295" formatCode="0.0">
                  <c:v>161.43745117187501</c:v>
                </c:pt>
                <c:pt idx="1296" formatCode="0.0">
                  <c:v>160.59145050048829</c:v>
                </c:pt>
                <c:pt idx="1297" formatCode="0.0">
                  <c:v>159.93360137939453</c:v>
                </c:pt>
                <c:pt idx="1298" formatCode="0.0">
                  <c:v>159.06150207519531</c:v>
                </c:pt>
                <c:pt idx="1299" formatCode="0.0">
                  <c:v>157.54330139160157</c:v>
                </c:pt>
                <c:pt idx="1300" formatCode="0.0">
                  <c:v>155.79000091552734</c:v>
                </c:pt>
                <c:pt idx="1301" formatCode="0.0">
                  <c:v>154.54280090332034</c:v>
                </c:pt>
                <c:pt idx="1302" formatCode="0.0">
                  <c:v>153.39885101318359</c:v>
                </c:pt>
                <c:pt idx="1303" formatCode="0.0">
                  <c:v>152.74060058593753</c:v>
                </c:pt>
                <c:pt idx="1304" formatCode="0.0">
                  <c:v>152.23115081787108</c:v>
                </c:pt>
                <c:pt idx="1305" formatCode="0.0">
                  <c:v>152.51330108642577</c:v>
                </c:pt>
                <c:pt idx="1306" formatCode="0.0">
                  <c:v>152.49610137939453</c:v>
                </c:pt>
                <c:pt idx="1307" formatCode="0.0">
                  <c:v>152.17380065917968</c:v>
                </c:pt>
                <c:pt idx="1308" formatCode="0.0">
                  <c:v>152.16045074462892</c:v>
                </c:pt>
                <c:pt idx="1309" formatCode="0.0">
                  <c:v>152.81410064697266</c:v>
                </c:pt>
                <c:pt idx="1310" formatCode="0.0">
                  <c:v>153.06620178222656</c:v>
                </c:pt>
                <c:pt idx="1311" formatCode="0.0">
                  <c:v>153.43870239257814</c:v>
                </c:pt>
                <c:pt idx="1312" formatCode="0.0">
                  <c:v>154.23330230712889</c:v>
                </c:pt>
                <c:pt idx="1313" formatCode="0.0">
                  <c:v>154.60655212402344</c:v>
                </c:pt>
                <c:pt idx="1314" formatCode="0.0">
                  <c:v>154.75370178222656</c:v>
                </c:pt>
                <c:pt idx="1315" formatCode="0.0">
                  <c:v>154.41705169677735</c:v>
                </c:pt>
                <c:pt idx="1316" formatCode="0.0">
                  <c:v>154.22975158691406</c:v>
                </c:pt>
                <c:pt idx="1317" formatCode="0.0">
                  <c:v>154.20000152587892</c:v>
                </c:pt>
                <c:pt idx="1318" formatCode="0.0">
                  <c:v>154.01715087890625</c:v>
                </c:pt>
                <c:pt idx="1319" formatCode="0.0">
                  <c:v>153.80890045166015</c:v>
                </c:pt>
                <c:pt idx="1320" formatCode="0.0">
                  <c:v>154.47395019531251</c:v>
                </c:pt>
                <c:pt idx="1321" formatCode="0.0">
                  <c:v>155.23280029296876</c:v>
                </c:pt>
                <c:pt idx="1322" formatCode="0.0">
                  <c:v>155.79754943847655</c:v>
                </c:pt>
                <c:pt idx="1323" formatCode="0.0">
                  <c:v>156.50699920654296</c:v>
                </c:pt>
                <c:pt idx="1324" formatCode="0.0">
                  <c:v>157.56814880371093</c:v>
                </c:pt>
                <c:pt idx="1325" formatCode="0.0">
                  <c:v>159.19784851074218</c:v>
                </c:pt>
                <c:pt idx="1326" formatCode="0.0">
                  <c:v>160.83464813232422</c:v>
                </c:pt>
                <c:pt idx="1327" formatCode="0.0">
                  <c:v>162.45599822998048</c:v>
                </c:pt>
                <c:pt idx="1328" formatCode="0.0">
                  <c:v>163.84454803466798</c:v>
                </c:pt>
                <c:pt idx="1329" formatCode="0.0">
                  <c:v>165.26959838867188</c:v>
                </c:pt>
                <c:pt idx="1330" formatCode="0.0">
                  <c:v>166.46179809570313</c:v>
                </c:pt>
                <c:pt idx="1331" formatCode="0.0">
                  <c:v>167.18819732666014</c:v>
                </c:pt>
                <c:pt idx="1332" formatCode="0.0">
                  <c:v>167.74254760742187</c:v>
                </c:pt>
                <c:pt idx="1333" formatCode="0.0">
                  <c:v>168.15569763183595</c:v>
                </c:pt>
                <c:pt idx="1334" formatCode="0.0">
                  <c:v>168.20439758300782</c:v>
                </c:pt>
                <c:pt idx="1335" formatCode="0.0">
                  <c:v>168.04779815673828</c:v>
                </c:pt>
                <c:pt idx="1336" formatCode="0.0">
                  <c:v>168.19584808349609</c:v>
                </c:pt>
                <c:pt idx="1337" formatCode="0.0">
                  <c:v>168.28299865722656</c:v>
                </c:pt>
                <c:pt idx="1338" formatCode="0.0">
                  <c:v>168.91049957275391</c:v>
                </c:pt>
                <c:pt idx="1339" formatCode="0.0">
                  <c:v>169.37160034179686</c:v>
                </c:pt>
                <c:pt idx="1340" formatCode="0.0">
                  <c:v>169.71150054931641</c:v>
                </c:pt>
                <c:pt idx="1341" formatCode="0.0">
                  <c:v>169.78390045166014</c:v>
                </c:pt>
                <c:pt idx="1342" formatCode="0.0">
                  <c:v>169.6698013305664</c:v>
                </c:pt>
                <c:pt idx="1343" formatCode="0.0">
                  <c:v>169.2124008178711</c:v>
                </c:pt>
                <c:pt idx="1344" formatCode="0.0">
                  <c:v>169.19905090332031</c:v>
                </c:pt>
                <c:pt idx="1345" formatCode="0.0">
                  <c:v>168.95270080566405</c:v>
                </c:pt>
                <c:pt idx="1346" formatCode="0.0">
                  <c:v>167.86015167236329</c:v>
                </c:pt>
                <c:pt idx="1347" formatCode="0.0">
                  <c:v>166.89255065917968</c:v>
                </c:pt>
                <c:pt idx="1348" formatCode="0.0">
                  <c:v>165.35975036621093</c:v>
                </c:pt>
                <c:pt idx="1349" formatCode="0.0">
                  <c:v>163.8105499267578</c:v>
                </c:pt>
                <c:pt idx="1350" formatCode="0.0">
                  <c:v>162.58795013427735</c:v>
                </c:pt>
                <c:pt idx="1351" formatCode="0.0">
                  <c:v>162.00745086669923</c:v>
                </c:pt>
                <c:pt idx="1352" formatCode="0.0">
                  <c:v>161.60950012207033</c:v>
                </c:pt>
                <c:pt idx="1353" formatCode="0.0">
                  <c:v>161.41580047607425</c:v>
                </c:pt>
                <c:pt idx="1354" formatCode="0.0">
                  <c:v>161.12235107421878</c:v>
                </c:pt>
                <c:pt idx="1355" formatCode="0.0">
                  <c:v>160.67970123291016</c:v>
                </c:pt>
                <c:pt idx="1356" formatCode="0.0">
                  <c:v>160.95220031738282</c:v>
                </c:pt>
                <c:pt idx="1357" formatCode="0.0">
                  <c:v>161.12790069580078</c:v>
                </c:pt>
                <c:pt idx="1358" formatCode="0.0">
                  <c:v>161.69400024414063</c:v>
                </c:pt>
                <c:pt idx="1359" formatCode="0.0">
                  <c:v>162.03719940185547</c:v>
                </c:pt>
                <c:pt idx="1360" formatCode="0.0">
                  <c:v>162.03804931640624</c:v>
                </c:pt>
                <c:pt idx="1361" formatCode="0.0">
                  <c:v>161.77934875488282</c:v>
                </c:pt>
                <c:pt idx="1362" formatCode="0.0">
                  <c:v>161.78789825439452</c:v>
                </c:pt>
                <c:pt idx="1363" formatCode="0.0">
                  <c:v>161.56394805908204</c:v>
                </c:pt>
                <c:pt idx="1364" formatCode="0.0">
                  <c:v>161.35664825439454</c:v>
                </c:pt>
                <c:pt idx="1365" formatCode="0.0">
                  <c:v>161.3312973022461</c:v>
                </c:pt>
                <c:pt idx="1366" formatCode="0.0">
                  <c:v>161.42689819335936</c:v>
                </c:pt>
                <c:pt idx="1367" formatCode="0.0">
                  <c:v>161.53739776611332</c:v>
                </c:pt>
                <c:pt idx="1368" formatCode="0.0">
                  <c:v>161.95984802246093</c:v>
                </c:pt>
                <c:pt idx="1369" formatCode="0.0">
                  <c:v>162.54344940185547</c:v>
                </c:pt>
                <c:pt idx="1370" formatCode="0.0">
                  <c:v>163.34744873046876</c:v>
                </c:pt>
                <c:pt idx="1371" formatCode="0.0">
                  <c:v>164.16984863281249</c:v>
                </c:pt>
                <c:pt idx="1372" formatCode="0.0">
                  <c:v>165.07614898681641</c:v>
                </c:pt>
                <c:pt idx="1373" formatCode="0.0">
                  <c:v>166.58730010986329</c:v>
                </c:pt>
                <c:pt idx="1374" formatCode="0.0">
                  <c:v>167.99069976806641</c:v>
                </c:pt>
                <c:pt idx="1375" formatCode="0.0">
                  <c:v>169.27044982910155</c:v>
                </c:pt>
                <c:pt idx="1376" formatCode="0.0">
                  <c:v>170.47709960937499</c:v>
                </c:pt>
                <c:pt idx="1377" formatCode="0.0">
                  <c:v>171.59044952392577</c:v>
                </c:pt>
                <c:pt idx="1378" formatCode="0.0">
                  <c:v>172.08759918212891</c:v>
                </c:pt>
                <c:pt idx="1379" formatCode="0.0">
                  <c:v>172.36074829101563</c:v>
                </c:pt>
                <c:pt idx="1380" formatCode="0.0">
                  <c:v>172.66084899902344</c:v>
                </c:pt>
                <c:pt idx="1381" formatCode="0.0">
                  <c:v>172.98589935302735</c:v>
                </c:pt>
                <c:pt idx="1382" formatCode="0.0">
                  <c:v>173.11044921875001</c:v>
                </c:pt>
                <c:pt idx="1383" formatCode="0.0">
                  <c:v>172.8290985107422</c:v>
                </c:pt>
                <c:pt idx="1384" formatCode="0.0">
                  <c:v>172.94949798583986</c:v>
                </c:pt>
                <c:pt idx="1385" formatCode="0.0">
                  <c:v>174.05839843749999</c:v>
                </c:pt>
                <c:pt idx="1386" formatCode="0.0">
                  <c:v>175.01409759521485</c:v>
                </c:pt>
                <c:pt idx="1387" formatCode="0.0">
                  <c:v>176.15204772949218</c:v>
                </c:pt>
                <c:pt idx="1388" formatCode="0.0">
                  <c:v>177.50334777832032</c:v>
                </c:pt>
                <c:pt idx="1389" formatCode="0.0">
                  <c:v>179.08879852294922</c:v>
                </c:pt>
                <c:pt idx="1390" formatCode="0.0">
                  <c:v>180.25614776611329</c:v>
                </c:pt>
                <c:pt idx="1391" formatCode="0.0">
                  <c:v>181.42384796142579</c:v>
                </c:pt>
                <c:pt idx="1392" formatCode="0.0">
                  <c:v>182.37904815673829</c:v>
                </c:pt>
                <c:pt idx="1393" formatCode="0.0">
                  <c:v>183.08234863281251</c:v>
                </c:pt>
                <c:pt idx="1394" formatCode="0.0">
                  <c:v>183.27539978027343</c:v>
                </c:pt>
                <c:pt idx="1395" formatCode="0.0">
                  <c:v>182.76264953613284</c:v>
                </c:pt>
                <c:pt idx="1396" formatCode="0.0">
                  <c:v>182.20574951171878</c:v>
                </c:pt>
                <c:pt idx="1397" formatCode="0.0">
                  <c:v>181.73885040283204</c:v>
                </c:pt>
                <c:pt idx="1398" formatCode="0.0">
                  <c:v>181.42535095214845</c:v>
                </c:pt>
                <c:pt idx="1399" formatCode="0.0">
                  <c:v>181.33170013427736</c:v>
                </c:pt>
                <c:pt idx="1400" formatCode="0.0">
                  <c:v>181.07685089111328</c:v>
                </c:pt>
                <c:pt idx="1401" formatCode="0.0">
                  <c:v>180.82005157470704</c:v>
                </c:pt>
                <c:pt idx="1402" formatCode="0.0">
                  <c:v>180.66365203857421</c:v>
                </c:pt>
                <c:pt idx="1403" formatCode="0.0">
                  <c:v>179.43345184326171</c:v>
                </c:pt>
                <c:pt idx="1404" formatCode="0.0">
                  <c:v>178.34290161132813</c:v>
                </c:pt>
                <c:pt idx="1405" formatCode="0.0">
                  <c:v>177.30815124511719</c:v>
                </c:pt>
                <c:pt idx="1406" formatCode="0.0">
                  <c:v>176.15575103759767</c:v>
                </c:pt>
                <c:pt idx="1407" formatCode="0.0">
                  <c:v>174.84555053710938</c:v>
                </c:pt>
                <c:pt idx="1408" formatCode="0.0">
                  <c:v>173.28704986572265</c:v>
                </c:pt>
                <c:pt idx="1409" formatCode="0.0">
                  <c:v>171.49730072021484</c:v>
                </c:pt>
                <c:pt idx="1410" formatCode="0.0">
                  <c:v>169.96875</c:v>
                </c:pt>
                <c:pt idx="1411" formatCode="0.0">
                  <c:v>168.27769927978517</c:v>
                </c:pt>
                <c:pt idx="1412" formatCode="0.0">
                  <c:v>166.79559936523438</c:v>
                </c:pt>
                <c:pt idx="1413" formatCode="0.0">
                  <c:v>166.62749938964845</c:v>
                </c:pt>
                <c:pt idx="1414" formatCode="0.0">
                  <c:v>166.46504821777344</c:v>
                </c:pt>
                <c:pt idx="1415" formatCode="0.0">
                  <c:v>165.84364929199219</c:v>
                </c:pt>
                <c:pt idx="1416" formatCode="0.0">
                  <c:v>165.07615051269531</c:v>
                </c:pt>
                <c:pt idx="1417" formatCode="0.0">
                  <c:v>164.13495025634762</c:v>
                </c:pt>
                <c:pt idx="1418" formatCode="0.0">
                  <c:v>163.41000061035155</c:v>
                </c:pt>
                <c:pt idx="1419" formatCode="0.0">
                  <c:v>163.03000030517578</c:v>
                </c:pt>
                <c:pt idx="1420" formatCode="0.0">
                  <c:v>162.95550079345702</c:v>
                </c:pt>
                <c:pt idx="1421" formatCode="0.0">
                  <c:v>162.99085083007813</c:v>
                </c:pt>
                <c:pt idx="1422" formatCode="0.0">
                  <c:v>163.05335083007813</c:v>
                </c:pt>
                <c:pt idx="1423" formatCode="0.0">
                  <c:v>163.33165130615234</c:v>
                </c:pt>
                <c:pt idx="1424" formatCode="0.0">
                  <c:v>163.94455261230468</c:v>
                </c:pt>
                <c:pt idx="1425" formatCode="0.0">
                  <c:v>165.08870239257811</c:v>
                </c:pt>
                <c:pt idx="1426" formatCode="0.0">
                  <c:v>166.47760162353515</c:v>
                </c:pt>
                <c:pt idx="1427" formatCode="0.0">
                  <c:v>167.85445251464844</c:v>
                </c:pt>
                <c:pt idx="1428" formatCode="0.0">
                  <c:v>169.24495239257811</c:v>
                </c:pt>
                <c:pt idx="1429" formatCode="0.0">
                  <c:v>170.46205139160156</c:v>
                </c:pt>
                <c:pt idx="1430" formatCode="0.0">
                  <c:v>171.56065063476564</c:v>
                </c:pt>
                <c:pt idx="1431" formatCode="0.0">
                  <c:v>172.48554992675781</c:v>
                </c:pt>
                <c:pt idx="1432" formatCode="0.0">
                  <c:v>173.25130004882811</c:v>
                </c:pt>
                <c:pt idx="1433" formatCode="0.0">
                  <c:v>173.78899993896485</c:v>
                </c:pt>
                <c:pt idx="1434" formatCode="0.0">
                  <c:v>173.9311492919922</c:v>
                </c:pt>
                <c:pt idx="1435" formatCode="0.0">
                  <c:v>173.95614929199218</c:v>
                </c:pt>
                <c:pt idx="1436" formatCode="0.0">
                  <c:v>174.00234985351563</c:v>
                </c:pt>
                <c:pt idx="1437" formatCode="0.0">
                  <c:v>173.99934997558594</c:v>
                </c:pt>
                <c:pt idx="1438" formatCode="0.0">
                  <c:v>173.38775024414062</c:v>
                </c:pt>
                <c:pt idx="1439" formatCode="0.0">
                  <c:v>172.5594512939453</c:v>
                </c:pt>
                <c:pt idx="1440" formatCode="0.0">
                  <c:v>171.83220214843749</c:v>
                </c:pt>
                <c:pt idx="1441" formatCode="0.0">
                  <c:v>171.49140319824218</c:v>
                </c:pt>
                <c:pt idx="1442" formatCode="0.0">
                  <c:v>171.27325286865235</c:v>
                </c:pt>
                <c:pt idx="1443" formatCode="0.0">
                  <c:v>171.01640167236329</c:v>
                </c:pt>
                <c:pt idx="1444" formatCode="0.0">
                  <c:v>170.34620208740233</c:v>
                </c:pt>
                <c:pt idx="1445" formatCode="0.0">
                  <c:v>169.47285156250001</c:v>
                </c:pt>
                <c:pt idx="1446" formatCode="0.0">
                  <c:v>168.45685119628905</c:v>
                </c:pt>
                <c:pt idx="1447" formatCode="0.0">
                  <c:v>167.5605499267578</c:v>
                </c:pt>
                <c:pt idx="1448" formatCode="0.0">
                  <c:v>166.73079986572264</c:v>
                </c:pt>
                <c:pt idx="1449" formatCode="0.0">
                  <c:v>166.11764984130861</c:v>
                </c:pt>
                <c:pt idx="1450" formatCode="0.0">
                  <c:v>165.52744903564454</c:v>
                </c:pt>
                <c:pt idx="1451" formatCode="0.0">
                  <c:v>164.95959930419923</c:v>
                </c:pt>
                <c:pt idx="1452" formatCode="0.0">
                  <c:v>164.27509918212891</c:v>
                </c:pt>
                <c:pt idx="1453" formatCode="0.0">
                  <c:v>163.47760009765625</c:v>
                </c:pt>
                <c:pt idx="1454" formatCode="0.0">
                  <c:v>163.13444976806642</c:v>
                </c:pt>
                <c:pt idx="1455" formatCode="0.0">
                  <c:v>163.05025024414061</c:v>
                </c:pt>
                <c:pt idx="1456" formatCode="0.0">
                  <c:v>163.12434997558591</c:v>
                </c:pt>
                <c:pt idx="1457" formatCode="0.0">
                  <c:v>163.75315093994141</c:v>
                </c:pt>
                <c:pt idx="1458" formatCode="0.0">
                  <c:v>165.03795166015624</c:v>
                </c:pt>
                <c:pt idx="1459" formatCode="0.0">
                  <c:v>166.15370178222656</c:v>
                </c:pt>
                <c:pt idx="1460" formatCode="0.0">
                  <c:v>166.91895294189453</c:v>
                </c:pt>
                <c:pt idx="1461" formatCode="0.0">
                  <c:v>167.58185272216798</c:v>
                </c:pt>
                <c:pt idx="1462" formatCode="0.0">
                  <c:v>167.81650238037111</c:v>
                </c:pt>
                <c:pt idx="1463" formatCode="0.0">
                  <c:v>168.18685150146484</c:v>
                </c:pt>
                <c:pt idx="1464" formatCode="0.0">
                  <c:v>168.83055114746094</c:v>
                </c:pt>
                <c:pt idx="1465" formatCode="0.0">
                  <c:v>169.37160034179686</c:v>
                </c:pt>
                <c:pt idx="1466" formatCode="0.0">
                  <c:v>170.10515136718749</c:v>
                </c:pt>
                <c:pt idx="1467" formatCode="0.0">
                  <c:v>169.92220153808594</c:v>
                </c:pt>
                <c:pt idx="1468" formatCode="0.0">
                  <c:v>169.2790512084961</c:v>
                </c:pt>
                <c:pt idx="1469" formatCode="0.0">
                  <c:v>168.62205047607421</c:v>
                </c:pt>
                <c:pt idx="1470" formatCode="0.0">
                  <c:v>168.46674957275391</c:v>
                </c:pt>
                <c:pt idx="1471" formatCode="0.0">
                  <c:v>168.67669982910155</c:v>
                </c:pt>
                <c:pt idx="1472" formatCode="0.0">
                  <c:v>169.59389953613282</c:v>
                </c:pt>
                <c:pt idx="1473" formatCode="0.0">
                  <c:v>170.43695068359375</c:v>
                </c:pt>
                <c:pt idx="1474" formatCode="0.0">
                  <c:v>171.43775024414063</c:v>
                </c:pt>
                <c:pt idx="1475" formatCode="0.0">
                  <c:v>171.88554992675782</c:v>
                </c:pt>
                <c:pt idx="1476" formatCode="0.0">
                  <c:v>172.01519927978515</c:v>
                </c:pt>
                <c:pt idx="1477" formatCode="0.0">
                  <c:v>172.77879943847657</c:v>
                </c:pt>
                <c:pt idx="1478" formatCode="0.0">
                  <c:v>173.91664886474609</c:v>
                </c:pt>
                <c:pt idx="1479" formatCode="0.0">
                  <c:v>175.0563995361328</c:v>
                </c:pt>
                <c:pt idx="1480" formatCode="0.0">
                  <c:v>175.88139953613282</c:v>
                </c:pt>
                <c:pt idx="1481" formatCode="0.0">
                  <c:v>176.97669830322266</c:v>
                </c:pt>
                <c:pt idx="1482" formatCode="0.0">
                  <c:v>177.76459960937501</c:v>
                </c:pt>
                <c:pt idx="1483" formatCode="0.0">
                  <c:v>178.18254852294922</c:v>
                </c:pt>
                <c:pt idx="1484" formatCode="0.0">
                  <c:v>178.20159912109375</c:v>
                </c:pt>
                <c:pt idx="1485" formatCode="0.0">
                  <c:v>178.69339904785156</c:v>
                </c:pt>
                <c:pt idx="1486" formatCode="0.0">
                  <c:v>178.85369873046875</c:v>
                </c:pt>
                <c:pt idx="1487" formatCode="0.0">
                  <c:v>179.03579864501953</c:v>
                </c:pt>
                <c:pt idx="1488" formatCode="0.0">
                  <c:v>178.84274902343751</c:v>
                </c:pt>
                <c:pt idx="1489" formatCode="0.0">
                  <c:v>178.35784912109375</c:v>
                </c:pt>
                <c:pt idx="1490" formatCode="0.0">
                  <c:v>177.79964904785157</c:v>
                </c:pt>
                <c:pt idx="1491" formatCode="0.0">
                  <c:v>176.26829986572267</c:v>
                </c:pt>
                <c:pt idx="1492" formatCode="0.0">
                  <c:v>175.02229919433594</c:v>
                </c:pt>
                <c:pt idx="1493" formatCode="0.0">
                  <c:v>174.77590026855469</c:v>
                </c:pt>
                <c:pt idx="1494" formatCode="0.0">
                  <c:v>174.49150085449219</c:v>
                </c:pt>
                <c:pt idx="1495" formatCode="0.0">
                  <c:v>174.00655212402344</c:v>
                </c:pt>
                <c:pt idx="1496" formatCode="0.0">
                  <c:v>173.7049530029297</c:v>
                </c:pt>
                <c:pt idx="1497" formatCode="0.0">
                  <c:v>172.85385284423828</c:v>
                </c:pt>
                <c:pt idx="1498" formatCode="0.0">
                  <c:v>172.22765350341797</c:v>
                </c:pt>
                <c:pt idx="1499" formatCode="0.0">
                  <c:v>172.34055328369141</c:v>
                </c:pt>
                <c:pt idx="1500" formatCode="0.0">
                  <c:v>172.04085388183594</c:v>
                </c:pt>
                <c:pt idx="1501" formatCode="0.0">
                  <c:v>172.09365386962889</c:v>
                </c:pt>
                <c:pt idx="1502" formatCode="0.0">
                  <c:v>171.66470336914063</c:v>
                </c:pt>
                <c:pt idx="1503" formatCode="0.0">
                  <c:v>171.08995361328124</c:v>
                </c:pt>
                <c:pt idx="1504" formatCode="0.0">
                  <c:v>170.57785339355468</c:v>
                </c:pt>
                <c:pt idx="1505" formatCode="0.0">
                  <c:v>170.26760253906249</c:v>
                </c:pt>
                <c:pt idx="1506" formatCode="0.0">
                  <c:v>170.01335144042969</c:v>
                </c:pt>
                <c:pt idx="1507" formatCode="0.0">
                  <c:v>170.12270050048829</c:v>
                </c:pt>
                <c:pt idx="1508" formatCode="0.0">
                  <c:v>170.13365020751954</c:v>
                </c:pt>
                <c:pt idx="1509" formatCode="0.0">
                  <c:v>169.66660003662111</c:v>
                </c:pt>
                <c:pt idx="1510" formatCode="0.0">
                  <c:v>169.45119934082032</c:v>
                </c:pt>
                <c:pt idx="1511" formatCode="0.0">
                  <c:v>169.48989868164063</c:v>
                </c:pt>
                <c:pt idx="1512" formatCode="0.0">
                  <c:v>169.53419952392579</c:v>
                </c:pt>
                <c:pt idx="1513" formatCode="0.0">
                  <c:v>168.92819824218751</c:v>
                </c:pt>
                <c:pt idx="1514" formatCode="0.0">
                  <c:v>168.14989776611327</c:v>
                </c:pt>
                <c:pt idx="1515" formatCode="0.0">
                  <c:v>167.29844818115231</c:v>
                </c:pt>
                <c:pt idx="1516" formatCode="0.0">
                  <c:v>166.48009796142577</c:v>
                </c:pt>
                <c:pt idx="1517" formatCode="0.0">
                  <c:v>165.9501983642578</c:v>
                </c:pt>
                <c:pt idx="1518" formatCode="0.0">
                  <c:v>165.55079803466796</c:v>
                </c:pt>
                <c:pt idx="1519" formatCode="0.0">
                  <c:v>164.80774841308593</c:v>
                </c:pt>
                <c:pt idx="1520" formatCode="0.0">
                  <c:v>164.34984893798827</c:v>
                </c:pt>
                <c:pt idx="1521" formatCode="0.0">
                  <c:v>163.20114898681641</c:v>
                </c:pt>
                <c:pt idx="1522" formatCode="0.0">
                  <c:v>162.07884826660157</c:v>
                </c:pt>
                <c:pt idx="1523" formatCode="0.0">
                  <c:v>160.80989837646484</c:v>
                </c:pt>
                <c:pt idx="1524" formatCode="0.0">
                  <c:v>158.74879913330079</c:v>
                </c:pt>
                <c:pt idx="1525" formatCode="0.0">
                  <c:v>156.94779968261719</c:v>
                </c:pt>
                <c:pt idx="1526" formatCode="0.0">
                  <c:v>154.79779968261718</c:v>
                </c:pt>
                <c:pt idx="1527" formatCode="0.0">
                  <c:v>152.14884948730469</c:v>
                </c:pt>
                <c:pt idx="1528" formatCode="0.0">
                  <c:v>149.59189910888671</c:v>
                </c:pt>
                <c:pt idx="1529" formatCode="0.0">
                  <c:v>147.86829833984376</c:v>
                </c:pt>
                <c:pt idx="1530" formatCode="0.0">
                  <c:v>146.61184844970703</c:v>
                </c:pt>
                <c:pt idx="1531" formatCode="0.0">
                  <c:v>145.83944854736328</c:v>
                </c:pt>
                <c:pt idx="1532" formatCode="0.0">
                  <c:v>145.27079925537109</c:v>
                </c:pt>
                <c:pt idx="1533" formatCode="0.0">
                  <c:v>143.98860015869141</c:v>
                </c:pt>
                <c:pt idx="1534" formatCode="0.0">
                  <c:v>145.48824920654297</c:v>
                </c:pt>
                <c:pt idx="1535" formatCode="0.0">
                  <c:v>146.82739868164063</c:v>
                </c:pt>
                <c:pt idx="1536" formatCode="0.0">
                  <c:v>148.97014923095705</c:v>
                </c:pt>
                <c:pt idx="1537" formatCode="0.0">
                  <c:v>151.20184936523438</c:v>
                </c:pt>
                <c:pt idx="1538" formatCode="0.0">
                  <c:v>153.13844909667969</c:v>
                </c:pt>
                <c:pt idx="1539" formatCode="0.0">
                  <c:v>154.06999969482422</c:v>
                </c:pt>
                <c:pt idx="1540" formatCode="0.0">
                  <c:v>154.62935028076171</c:v>
                </c:pt>
                <c:pt idx="1541" formatCode="0.0">
                  <c:v>155.16105041503906</c:v>
                </c:pt>
                <c:pt idx="1542" formatCode="0.0">
                  <c:v>155.90984954833985</c:v>
                </c:pt>
                <c:pt idx="1543" formatCode="0.0">
                  <c:v>157.49054870605468</c:v>
                </c:pt>
                <c:pt idx="1544" formatCode="0.0">
                  <c:v>156.98674926757812</c:v>
                </c:pt>
                <c:pt idx="1545" formatCode="0.0">
                  <c:v>156.21294860839845</c:v>
                </c:pt>
                <c:pt idx="1546" formatCode="0.0">
                  <c:v>154.55429840087891</c:v>
                </c:pt>
                <c:pt idx="1547" formatCode="0.0">
                  <c:v>153.57114868164064</c:v>
                </c:pt>
                <c:pt idx="1548" formatCode="0.0">
                  <c:v>153.04964904785157</c:v>
                </c:pt>
                <c:pt idx="1549" formatCode="0.0">
                  <c:v>153.07659912109375</c:v>
                </c:pt>
                <c:pt idx="1550" formatCode="0.0">
                  <c:v>152.67409820556639</c:v>
                </c:pt>
                <c:pt idx="1551" formatCode="0.0">
                  <c:v>152.22829895019532</c:v>
                </c:pt>
                <c:pt idx="1552" formatCode="0.0">
                  <c:v>151.20809936523438</c:v>
                </c:pt>
                <c:pt idx="1553" formatCode="0.0">
                  <c:v>150.30695037841798</c:v>
                </c:pt>
                <c:pt idx="1554" formatCode="0.0">
                  <c:v>148.79210052490234</c:v>
                </c:pt>
                <c:pt idx="1555" formatCode="0.0">
                  <c:v>147.37380065917969</c:v>
                </c:pt>
                <c:pt idx="1556" formatCode="0.0">
                  <c:v>146.81900177001953</c:v>
                </c:pt>
                <c:pt idx="1557" formatCode="0.0">
                  <c:v>146.36495208740234</c:v>
                </c:pt>
                <c:pt idx="1558" formatCode="0.0">
                  <c:v>145.53855285644531</c:v>
                </c:pt>
                <c:pt idx="1559" formatCode="0.0">
                  <c:v>144.3675521850586</c:v>
                </c:pt>
                <c:pt idx="1560" formatCode="0.0">
                  <c:v>143.99000244140626</c:v>
                </c:pt>
                <c:pt idx="1561" formatCode="0.0">
                  <c:v>144.09515228271485</c:v>
                </c:pt>
                <c:pt idx="1562" formatCode="0.0">
                  <c:v>145.02920227050782</c:v>
                </c:pt>
                <c:pt idx="1563" formatCode="0.0">
                  <c:v>146.59015197753905</c:v>
                </c:pt>
                <c:pt idx="1564" formatCode="0.0">
                  <c:v>148.99400177001954</c:v>
                </c:pt>
                <c:pt idx="1565" formatCode="0.0">
                  <c:v>151.88145294189454</c:v>
                </c:pt>
                <c:pt idx="1566" formatCode="0.0">
                  <c:v>154.29435272216796</c:v>
                </c:pt>
                <c:pt idx="1567" formatCode="0.0">
                  <c:v>155.97755279541016</c:v>
                </c:pt>
                <c:pt idx="1568" formatCode="0.0">
                  <c:v>157.90245208740234</c:v>
                </c:pt>
                <c:pt idx="1569" formatCode="0.0">
                  <c:v>160.61620178222657</c:v>
                </c:pt>
                <c:pt idx="1570" formatCode="0.0">
                  <c:v>162.81105194091796</c:v>
                </c:pt>
                <c:pt idx="1571" formatCode="0.0">
                  <c:v>164.13075103759766</c:v>
                </c:pt>
                <c:pt idx="1572" formatCode="0.0">
                  <c:v>164.70660095214845</c:v>
                </c:pt>
                <c:pt idx="1573" formatCode="0.0">
                  <c:v>164.93755035400392</c:v>
                </c:pt>
                <c:pt idx="1574" formatCode="0.0">
                  <c:v>165.6230499267578</c:v>
                </c:pt>
                <c:pt idx="1575" formatCode="0.0">
                  <c:v>165.53964843750001</c:v>
                </c:pt>
                <c:pt idx="1576" formatCode="0.0">
                  <c:v>165.07444763183594</c:v>
                </c:pt>
                <c:pt idx="1577" formatCode="0.0">
                  <c:v>164.48794708251953</c:v>
                </c:pt>
                <c:pt idx="1578" formatCode="0.0">
                  <c:v>163.45664672851564</c:v>
                </c:pt>
                <c:pt idx="1579" formatCode="0.0">
                  <c:v>161.6697967529297</c:v>
                </c:pt>
                <c:pt idx="1580" formatCode="0.0">
                  <c:v>159.81704711914063</c:v>
                </c:pt>
                <c:pt idx="1581" formatCode="0.0">
                  <c:v>158.74104766845704</c:v>
                </c:pt>
                <c:pt idx="1582" formatCode="0.0">
                  <c:v>157.61194763183593</c:v>
                </c:pt>
                <c:pt idx="1583" formatCode="0.0">
                  <c:v>156.53444824218747</c:v>
                </c:pt>
                <c:pt idx="1584" formatCode="0.0">
                  <c:v>155.51134796142577</c:v>
                </c:pt>
                <c:pt idx="1585" formatCode="0.0">
                  <c:v>154.50564880371093</c:v>
                </c:pt>
                <c:pt idx="1586" formatCode="0.0">
                  <c:v>153.45964965820312</c:v>
                </c:pt>
                <c:pt idx="1587" formatCode="0.0">
                  <c:v>152.11620025634767</c:v>
                </c:pt>
                <c:pt idx="1588" formatCode="0.0">
                  <c:v>151.27755126953124</c:v>
                </c:pt>
                <c:pt idx="1589" formatCode="0.0">
                  <c:v>150.10445251464844</c:v>
                </c:pt>
                <c:pt idx="1590" formatCode="0.0">
                  <c:v>148.84240264892577</c:v>
                </c:pt>
                <c:pt idx="1591" formatCode="0.0">
                  <c:v>147.74795227050782</c:v>
                </c:pt>
                <c:pt idx="1592" formatCode="0.0">
                  <c:v>145.00545272827148</c:v>
                </c:pt>
                <c:pt idx="1593" formatCode="0.0">
                  <c:v>142.17695236206055</c:v>
                </c:pt>
                <c:pt idx="1594" formatCode="0.0">
                  <c:v>138.79075317382814</c:v>
                </c:pt>
                <c:pt idx="1595" formatCode="0.0">
                  <c:v>135.98380279541013</c:v>
                </c:pt>
                <c:pt idx="1596" formatCode="0.0">
                  <c:v>132.79490203857421</c:v>
                </c:pt>
                <c:pt idx="1597" formatCode="0.0">
                  <c:v>129.83715133666993</c:v>
                </c:pt>
                <c:pt idx="1598" formatCode="0.0">
                  <c:v>126.10865097045898</c:v>
                </c:pt>
                <c:pt idx="1599" formatCode="0.0">
                  <c:v>123.05545043945313</c:v>
                </c:pt>
                <c:pt idx="1600" formatCode="0.0">
                  <c:v>119.77594985961915</c:v>
                </c:pt>
                <c:pt idx="1601" formatCode="0.0">
                  <c:v>116.00934982299805</c:v>
                </c:pt>
                <c:pt idx="1602" formatCode="0.0">
                  <c:v>114.88669967651367</c:v>
                </c:pt>
                <c:pt idx="1603" formatCode="0.0">
                  <c:v>113.51774978637698</c:v>
                </c:pt>
                <c:pt idx="1604" formatCode="0.0">
                  <c:v>112.62924957275393</c:v>
                </c:pt>
                <c:pt idx="1605" formatCode="0.0">
                  <c:v>110.74765014648438</c:v>
                </c:pt>
                <c:pt idx="1606" formatCode="0.0">
                  <c:v>109.83885040283204</c:v>
                </c:pt>
                <c:pt idx="1607" formatCode="0.0">
                  <c:v>109.12070083618167</c:v>
                </c:pt>
                <c:pt idx="1608" formatCode="0.0">
                  <c:v>108.99750061035157</c:v>
                </c:pt>
                <c:pt idx="1609" formatCode="0.0">
                  <c:v>108.52160034179687</c:v>
                </c:pt>
                <c:pt idx="1610" formatCode="0.0">
                  <c:v>108.66190032958984</c:v>
                </c:pt>
                <c:pt idx="1611" formatCode="0.0">
                  <c:v>109.07660064697265</c:v>
                </c:pt>
                <c:pt idx="1612" formatCode="0.0">
                  <c:v>109.28575057983399</c:v>
                </c:pt>
                <c:pt idx="1613" formatCode="0.0">
                  <c:v>110.22565078735352</c:v>
                </c:pt>
                <c:pt idx="1614" formatCode="0.0">
                  <c:v>110.85720062255859</c:v>
                </c:pt>
                <c:pt idx="1615" formatCode="0.0">
                  <c:v>112.69705047607422</c:v>
                </c:pt>
                <c:pt idx="1616" formatCode="0.0">
                  <c:v>114.20015029907226</c:v>
                </c:pt>
                <c:pt idx="1617" formatCode="0.0">
                  <c:v>115.92005004882813</c:v>
                </c:pt>
                <c:pt idx="1618" formatCode="0.0">
                  <c:v>117.46435012817383</c:v>
                </c:pt>
                <c:pt idx="1619" formatCode="0.0">
                  <c:v>119.1723503112793</c:v>
                </c:pt>
                <c:pt idx="1620" formatCode="0.0">
                  <c:v>120.10985031127932</c:v>
                </c:pt>
                <c:pt idx="1621" formatCode="0.0">
                  <c:v>119.96710052490235</c:v>
                </c:pt>
                <c:pt idx="1622" formatCode="0.0">
                  <c:v>118.81945037841797</c:v>
                </c:pt>
                <c:pt idx="1623" formatCode="0.0">
                  <c:v>117.02949981689453</c:v>
                </c:pt>
                <c:pt idx="1624" formatCode="0.0">
                  <c:v>115.62809982299805</c:v>
                </c:pt>
                <c:pt idx="1625" formatCode="0.0">
                  <c:v>113.44300003051758</c:v>
                </c:pt>
                <c:pt idx="1626" formatCode="0.0">
                  <c:v>111.83000030517579</c:v>
                </c:pt>
                <c:pt idx="1627" formatCode="0.0">
                  <c:v>110.21900024414063</c:v>
                </c:pt>
                <c:pt idx="1628" formatCode="0.0">
                  <c:v>108.81399993896484</c:v>
                </c:pt>
                <c:pt idx="1629" formatCode="0.0">
                  <c:v>107.94000015258788</c:v>
                </c:pt>
                <c:pt idx="1630" formatCode="0.0">
                  <c:v>107.97099990844727</c:v>
                </c:pt>
                <c:pt idx="1631" formatCode="0.0">
                  <c:v>108.32799987792968</c:v>
                </c:pt>
                <c:pt idx="1632" formatCode="0.0">
                  <c:v>108.70100021362305</c:v>
                </c:pt>
                <c:pt idx="1633" formatCode="0.0">
                  <c:v>109.3620002746582</c:v>
                </c:pt>
                <c:pt idx="1634" formatCode="0.0">
                  <c:v>109.21600036621093</c:v>
                </c:pt>
                <c:pt idx="1635" formatCode="0.0">
                  <c:v>109.80599975585938</c:v>
                </c:pt>
                <c:pt idx="1636" formatCode="0.0">
                  <c:v>110.53399963378907</c:v>
                </c:pt>
                <c:pt idx="1637" formatCode="0.0">
                  <c:v>111.09899978637695</c:v>
                </c:pt>
                <c:pt idx="1638" formatCode="0.0">
                  <c:v>111.83700027465821</c:v>
                </c:pt>
                <c:pt idx="1639" formatCode="0.0">
                  <c:v>112.14700012207031</c:v>
                </c:pt>
                <c:pt idx="1640" formatCode="0.0">
                  <c:v>111.67600021362304</c:v>
                </c:pt>
                <c:pt idx="1641" formatCode="0.0">
                  <c:v>111.27600021362305</c:v>
                </c:pt>
                <c:pt idx="1642" formatCode="0.0">
                  <c:v>111.57600021362305</c:v>
                </c:pt>
                <c:pt idx="1643" formatCode="0.0">
                  <c:v>111.74700012207033</c:v>
                </c:pt>
                <c:pt idx="1644" formatCode="0.0">
                  <c:v>112.48100051879882</c:v>
                </c:pt>
                <c:pt idx="1645" formatCode="0.0">
                  <c:v>112.9010009765625</c:v>
                </c:pt>
                <c:pt idx="1646" formatCode="0.0">
                  <c:v>113.37200088500977</c:v>
                </c:pt>
                <c:pt idx="1647" formatCode="0.0">
                  <c:v>114.21600036621093</c:v>
                </c:pt>
                <c:pt idx="1648" formatCode="0.0">
                  <c:v>115.04599990844727</c:v>
                </c:pt>
                <c:pt idx="1649" formatCode="0.0">
                  <c:v>115.73399963378907</c:v>
                </c:pt>
                <c:pt idx="1650" formatCode="0.0">
                  <c:v>116.67299957275391</c:v>
                </c:pt>
                <c:pt idx="1651" formatCode="0.0">
                  <c:v>117.23199920654297</c:v>
                </c:pt>
                <c:pt idx="1652" formatCode="0.0">
                  <c:v>118.28899917602538</c:v>
                </c:pt>
                <c:pt idx="1653" formatCode="0.0">
                  <c:v>119.45399932861331</c:v>
                </c:pt>
                <c:pt idx="1654" formatCode="0.0">
                  <c:v>121.59399871826174</c:v>
                </c:pt>
                <c:pt idx="1655" formatCode="0.0">
                  <c:v>123.75699844360354</c:v>
                </c:pt>
                <c:pt idx="1656" formatCode="0.0">
                  <c:v>125.35199890136718</c:v>
                </c:pt>
                <c:pt idx="1657" formatCode="0.0">
                  <c:v>127.02699966430664</c:v>
                </c:pt>
                <c:pt idx="1658" formatCode="0.0">
                  <c:v>128.82100067138671</c:v>
                </c:pt>
                <c:pt idx="1659" formatCode="0.0">
                  <c:v>130.65900115966798</c:v>
                </c:pt>
                <c:pt idx="1660" formatCode="0.0">
                  <c:v>132.48600158691406</c:v>
                </c:pt>
                <c:pt idx="1661" formatCode="0.0">
                  <c:v>134.78800201416016</c:v>
                </c:pt>
                <c:pt idx="1662" formatCode="0.0">
                  <c:v>136.96000213623046</c:v>
                </c:pt>
                <c:pt idx="1663" formatCode="0.0">
                  <c:v>138.79600219726564</c:v>
                </c:pt>
                <c:pt idx="1664" formatCode="0.0">
                  <c:v>139.6560028076172</c:v>
                </c:pt>
                <c:pt idx="1665" formatCode="0.0">
                  <c:v>140.43500213623048</c:v>
                </c:pt>
                <c:pt idx="1666" formatCode="0.0">
                  <c:v>141.49700164794922</c:v>
                </c:pt>
                <c:pt idx="1667" formatCode="0.0">
                  <c:v>141.7550018310547</c:v>
                </c:pt>
                <c:pt idx="1668" formatCode="0.0">
                  <c:v>141.72800140380861</c:v>
                </c:pt>
                <c:pt idx="1669" formatCode="0.0">
                  <c:v>141.47100067138669</c:v>
                </c:pt>
                <c:pt idx="1670" formatCode="0.0">
                  <c:v>140.85200042724608</c:v>
                </c:pt>
                <c:pt idx="1671" formatCode="0.0">
                  <c:v>140.43099975585935</c:v>
                </c:pt>
                <c:pt idx="1672" formatCode="0.0">
                  <c:v>139.54199981689453</c:v>
                </c:pt>
                <c:pt idx="1673" formatCode="0.0">
                  <c:v>139.20599975585938</c:v>
                </c:pt>
                <c:pt idx="1674" formatCode="0.0">
                  <c:v>137.92599945068361</c:v>
                </c:pt>
                <c:pt idx="1675" formatCode="0.0">
                  <c:v>136.58699951171874</c:v>
                </c:pt>
                <c:pt idx="1676" formatCode="0.0">
                  <c:v>134.98199920654298</c:v>
                </c:pt>
                <c:pt idx="1677" formatCode="0.0">
                  <c:v>133.44899826049806</c:v>
                </c:pt>
                <c:pt idx="1678" formatCode="0.0">
                  <c:v>132.00099792480469</c:v>
                </c:pt>
                <c:pt idx="1679" formatCode="0.0">
                  <c:v>130.92899856567382</c:v>
                </c:pt>
                <c:pt idx="1680" formatCode="0.0">
                  <c:v>130.21799850463867</c:v>
                </c:pt>
                <c:pt idx="1681" formatCode="0.0">
                  <c:v>129.80399856567382</c:v>
                </c:pt>
                <c:pt idx="1682" formatCode="0.0">
                  <c:v>129.40599899291993</c:v>
                </c:pt>
                <c:pt idx="1683" formatCode="0.0">
                  <c:v>129.00499954223633</c:v>
                </c:pt>
                <c:pt idx="1684" formatCode="0.0">
                  <c:v>129.57499923706055</c:v>
                </c:pt>
                <c:pt idx="1685" formatCode="0.0">
                  <c:v>129.27799987792969</c:v>
                </c:pt>
                <c:pt idx="1686" formatCode="0.0">
                  <c:v>129.2600006103516</c:v>
                </c:pt>
                <c:pt idx="1687" formatCode="0.0">
                  <c:v>129.21100082397464</c:v>
                </c:pt>
                <c:pt idx="1688" formatCode="0.0">
                  <c:v>128.78200073242189</c:v>
                </c:pt>
                <c:pt idx="1689" formatCode="0.0">
                  <c:v>128.49700088500978</c:v>
                </c:pt>
                <c:pt idx="1690" formatCode="0.0">
                  <c:v>128.10500106811526</c:v>
                </c:pt>
                <c:pt idx="1691" formatCode="0.0">
                  <c:v>127.01100158691406</c:v>
                </c:pt>
                <c:pt idx="1692" formatCode="0.0">
                  <c:v>125.76000061035157</c:v>
                </c:pt>
                <c:pt idx="1693" formatCode="0.0">
                  <c:v>123.81100006103516</c:v>
                </c:pt>
                <c:pt idx="1694" formatCode="0.0">
                  <c:v>121.68100051879883</c:v>
                </c:pt>
                <c:pt idx="1695" formatCode="0.0">
                  <c:v>120.44000091552735</c:v>
                </c:pt>
                <c:pt idx="1696" formatCode="0.0">
                  <c:v>119.38600082397461</c:v>
                </c:pt>
                <c:pt idx="1697" formatCode="0.0">
                  <c:v>118.23800125122071</c:v>
                </c:pt>
                <c:pt idx="1698" formatCode="0.0">
                  <c:v>117.18500137329102</c:v>
                </c:pt>
                <c:pt idx="1699" formatCode="0.0">
                  <c:v>116.30700073242187</c:v>
                </c:pt>
                <c:pt idx="1700" formatCode="0.0">
                  <c:v>116.19700012207031</c:v>
                </c:pt>
                <c:pt idx="1701" formatCode="0.0">
                  <c:v>116.4379997253418</c:v>
                </c:pt>
                <c:pt idx="1702" formatCode="0.0">
                  <c:v>116.73700027465823</c:v>
                </c:pt>
                <c:pt idx="1703" formatCode="0.0">
                  <c:v>116.81500015258788</c:v>
                </c:pt>
                <c:pt idx="1704" formatCode="0.0">
                  <c:v>116.66699981689456</c:v>
                </c:pt>
                <c:pt idx="1705" formatCode="0.0">
                  <c:v>116.44699935913086</c:v>
                </c:pt>
                <c:pt idx="1706" formatCode="0.0">
                  <c:v>115.93599929809571</c:v>
                </c:pt>
                <c:pt idx="1707" formatCode="0.0">
                  <c:v>115.70899887084961</c:v>
                </c:pt>
                <c:pt idx="1708" formatCode="0.0">
                  <c:v>115.0989990234375</c:v>
                </c:pt>
                <c:pt idx="1709" formatCode="0.0">
                  <c:v>114.88999938964844</c:v>
                </c:pt>
                <c:pt idx="1710" formatCode="0.0">
                  <c:v>114.41699981689453</c:v>
                </c:pt>
                <c:pt idx="1711" formatCode="0.0">
                  <c:v>113.82900009155273</c:v>
                </c:pt>
                <c:pt idx="1712" formatCode="0.0">
                  <c:v>113.32399978637696</c:v>
                </c:pt>
                <c:pt idx="1713" formatCode="0.0">
                  <c:v>113.8</c:v>
                </c:pt>
                <c:pt idx="1714" formatCode="0.0">
                  <c:v>114.41500015258789</c:v>
                </c:pt>
                <c:pt idx="1715" formatCode="0.0">
                  <c:v>115.25400009155274</c:v>
                </c:pt>
                <c:pt idx="1716" formatCode="0.0">
                  <c:v>115.53000030517578</c:v>
                </c:pt>
                <c:pt idx="1717" formatCode="0.0">
                  <c:v>115.37300033569336</c:v>
                </c:pt>
                <c:pt idx="1718" formatCode="0.0">
                  <c:v>115.02400054931641</c:v>
                </c:pt>
                <c:pt idx="1719" formatCode="0.0">
                  <c:v>113.88900070190429</c:v>
                </c:pt>
                <c:pt idx="1720" formatCode="0.0">
                  <c:v>111.93200073242187</c:v>
                </c:pt>
                <c:pt idx="1721" formatCode="0.0">
                  <c:v>109.63700103759766</c:v>
                </c:pt>
                <c:pt idx="1722" formatCode="0.0">
                  <c:v>107.04200134277343</c:v>
                </c:pt>
                <c:pt idx="1723" formatCode="0.0">
                  <c:v>104.20800170898437</c:v>
                </c:pt>
                <c:pt idx="1724" formatCode="0.0">
                  <c:v>101.27900161743165</c:v>
                </c:pt>
                <c:pt idx="1725" formatCode="0.0">
                  <c:v>98.217002105712893</c:v>
                </c:pt>
                <c:pt idx="1726" formatCode="0.0">
                  <c:v>95.265001678466803</c:v>
                </c:pt>
                <c:pt idx="1727" formatCode="0.0">
                  <c:v>93.832001495361325</c:v>
                </c:pt>
                <c:pt idx="1728" formatCode="0.0">
                  <c:v>93.570001220703119</c:v>
                </c:pt>
                <c:pt idx="1729" formatCode="0.0">
                  <c:v>93.175000762939447</c:v>
                </c:pt>
                <c:pt idx="1730" formatCode="0.0">
                  <c:v>93.390000915527338</c:v>
                </c:pt>
                <c:pt idx="1731" formatCode="0.0">
                  <c:v>93.890000915527338</c:v>
                </c:pt>
                <c:pt idx="1732" formatCode="0.0">
                  <c:v>94.445000457763669</c:v>
                </c:pt>
                <c:pt idx="1733" formatCode="0.0">
                  <c:v>94.761000061035162</c:v>
                </c:pt>
                <c:pt idx="1734" formatCode="0.0">
                  <c:v>94.954000091552729</c:v>
                </c:pt>
                <c:pt idx="1735" formatCode="0.0">
                  <c:v>95.275999450683599</c:v>
                </c:pt>
                <c:pt idx="1736" formatCode="0.0">
                  <c:v>96.074999237060553</c:v>
                </c:pt>
                <c:pt idx="1737" formatCode="0.0">
                  <c:v>95.752999877929682</c:v>
                </c:pt>
                <c:pt idx="1738" formatCode="0.0">
                  <c:v>95.068999481201175</c:v>
                </c:pt>
                <c:pt idx="1739" formatCode="0.0">
                  <c:v>94.461999511718744</c:v>
                </c:pt>
                <c:pt idx="1740" formatCode="0.0">
                  <c:v>94.221999359130862</c:v>
                </c:pt>
                <c:pt idx="1741" formatCode="0.0">
                  <c:v>94.059999084472651</c:v>
                </c:pt>
                <c:pt idx="1742" formatCode="0.0">
                  <c:v>93.987998962402344</c:v>
                </c:pt>
                <c:pt idx="1743" formatCode="0.0">
                  <c:v>93.674999237060547</c:v>
                </c:pt>
                <c:pt idx="1744" formatCode="0.0">
                  <c:v>93.253999328613276</c:v>
                </c:pt>
                <c:pt idx="1745" formatCode="0.0">
                  <c:v>92.779999542236325</c:v>
                </c:pt>
                <c:pt idx="1746" formatCode="0.0">
                  <c:v>92.401999664306643</c:v>
                </c:pt>
                <c:pt idx="1747" formatCode="0.0">
                  <c:v>91.96999893188476</c:v>
                </c:pt>
                <c:pt idx="1748" formatCode="0.0">
                  <c:v>91.629999542236334</c:v>
                </c:pt>
                <c:pt idx="1749" formatCode="0.0">
                  <c:v>91.636999511718756</c:v>
                </c:pt>
                <c:pt idx="1750" formatCode="0.0">
                  <c:v>91.140999603271482</c:v>
                </c:pt>
                <c:pt idx="1751" formatCode="0.0">
                  <c:v>90.435999298095709</c:v>
                </c:pt>
                <c:pt idx="1752" formatCode="0.0">
                  <c:v>89.808999633789057</c:v>
                </c:pt>
                <c:pt idx="1753" formatCode="0.0">
                  <c:v>89.199999237060553</c:v>
                </c:pt>
                <c:pt idx="1754" formatCode="0.0">
                  <c:v>88.893999481201178</c:v>
                </c:pt>
                <c:pt idx="1755" formatCode="0.0">
                  <c:v>88.724999237060544</c:v>
                </c:pt>
                <c:pt idx="1756" formatCode="0.0">
                  <c:v>88.068999481201175</c:v>
                </c:pt>
                <c:pt idx="1757" formatCode="0.0">
                  <c:v>87.684999847412115</c:v>
                </c:pt>
                <c:pt idx="1758" formatCode="0.0">
                  <c:v>86.933999633789057</c:v>
                </c:pt>
                <c:pt idx="1759" formatCode="0.0">
                  <c:v>85.866999816894534</c:v>
                </c:pt>
                <c:pt idx="1760" formatCode="0.0">
                  <c:v>85.126999664306638</c:v>
                </c:pt>
                <c:pt idx="1761" formatCode="0.0">
                  <c:v>84.681999969482419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5-43BA-ADBD-B5E396B0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84128"/>
        <c:axId val="869072064"/>
      </c:lineChart>
      <c:dateAx>
        <c:axId val="8690841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9072064"/>
        <c:crosses val="autoZero"/>
        <c:auto val="1"/>
        <c:lblOffset val="100"/>
        <c:baseTimeUnit val="days"/>
      </c:dateAx>
      <c:valAx>
        <c:axId val="869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90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548857622305407E-2"/>
          <c:y val="0.17608753665206076"/>
          <c:w val="0.15689223785551396"/>
          <c:h val="6.851513853655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PMS-10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Sheet1!$C$3:$C$1764</c:f>
              <c:numCache>
                <c:formatCode>General</c:formatCode>
                <c:ptCount val="1762"/>
                <c:pt idx="9" formatCode="0.0">
                  <c:v>30.495200157165527</c:v>
                </c:pt>
                <c:pt idx="10" formatCode="0.0">
                  <c:v>30.182650184631349</c:v>
                </c:pt>
                <c:pt idx="11" formatCode="0.0">
                  <c:v>29.872550010681152</c:v>
                </c:pt>
                <c:pt idx="12" formatCode="0.0">
                  <c:v>29.584399986267091</c:v>
                </c:pt>
                <c:pt idx="13" formatCode="0.0">
                  <c:v>29.526600074768066</c:v>
                </c:pt>
                <c:pt idx="14" formatCode="0.0">
                  <c:v>29.473999977111816</c:v>
                </c:pt>
                <c:pt idx="15" formatCode="0.0">
                  <c:v>29.391550064086914</c:v>
                </c:pt>
                <c:pt idx="16" formatCode="0.0">
                  <c:v>29.21884994506836</c:v>
                </c:pt>
                <c:pt idx="17" formatCode="0.0">
                  <c:v>29.486549949645998</c:v>
                </c:pt>
                <c:pt idx="18" formatCode="0.0">
                  <c:v>29.45655002593994</c:v>
                </c:pt>
                <c:pt idx="19" formatCode="0.0">
                  <c:v>29.479699897766114</c:v>
                </c:pt>
                <c:pt idx="20" formatCode="0.0">
                  <c:v>29.367799758911133</c:v>
                </c:pt>
                <c:pt idx="21" formatCode="0.0">
                  <c:v>29.164299774169923</c:v>
                </c:pt>
                <c:pt idx="22" formatCode="0.0">
                  <c:v>28.970499801635743</c:v>
                </c:pt>
                <c:pt idx="23" formatCode="0.0">
                  <c:v>28.499249839782713</c:v>
                </c:pt>
                <c:pt idx="24" formatCode="0.0">
                  <c:v>27.957099914550781</c:v>
                </c:pt>
                <c:pt idx="25" formatCode="0.0">
                  <c:v>27.361199951171876</c:v>
                </c:pt>
                <c:pt idx="26" formatCode="0.0">
                  <c:v>26.896850013732909</c:v>
                </c:pt>
                <c:pt idx="27" formatCode="0.0">
                  <c:v>26.239200019836424</c:v>
                </c:pt>
                <c:pt idx="28" formatCode="0.0">
                  <c:v>25.839599990844725</c:v>
                </c:pt>
                <c:pt idx="29" formatCode="0.0">
                  <c:v>25.571050071716311</c:v>
                </c:pt>
                <c:pt idx="30" formatCode="0.0">
                  <c:v>25.481050109863283</c:v>
                </c:pt>
                <c:pt idx="31" formatCode="0.0">
                  <c:v>25.450700187683104</c:v>
                </c:pt>
                <c:pt idx="32" formatCode="0.0">
                  <c:v>25.443900299072265</c:v>
                </c:pt>
                <c:pt idx="33" formatCode="0.0">
                  <c:v>25.730750274658202</c:v>
                </c:pt>
                <c:pt idx="34" formatCode="0.0">
                  <c:v>26.054950141906737</c:v>
                </c:pt>
                <c:pt idx="35" formatCode="0.0">
                  <c:v>26.414800071716307</c:v>
                </c:pt>
                <c:pt idx="36" formatCode="0.0">
                  <c:v>26.738150024414061</c:v>
                </c:pt>
                <c:pt idx="37" formatCode="0.0">
                  <c:v>26.995199966430665</c:v>
                </c:pt>
                <c:pt idx="38" formatCode="0.0">
                  <c:v>27.222399902343749</c:v>
                </c:pt>
                <c:pt idx="39" formatCode="0.0">
                  <c:v>27.512099838256837</c:v>
                </c:pt>
                <c:pt idx="40" formatCode="0.0">
                  <c:v>27.742649841308594</c:v>
                </c:pt>
                <c:pt idx="41" formatCode="0.0">
                  <c:v>28.005099868774415</c:v>
                </c:pt>
                <c:pt idx="42" formatCode="0.0">
                  <c:v>28.206299781799316</c:v>
                </c:pt>
                <c:pt idx="43" formatCode="0.0">
                  <c:v>28.222799682617186</c:v>
                </c:pt>
                <c:pt idx="44" formatCode="0.0">
                  <c:v>28.259399795532225</c:v>
                </c:pt>
                <c:pt idx="45" formatCode="0.0">
                  <c:v>28.286549758911132</c:v>
                </c:pt>
                <c:pt idx="46" formatCode="0.0">
                  <c:v>28.305449867248534</c:v>
                </c:pt>
                <c:pt idx="47" formatCode="0.0">
                  <c:v>28.377349853515625</c:v>
                </c:pt>
                <c:pt idx="48" formatCode="0.0">
                  <c:v>28.48159999847412</c:v>
                </c:pt>
                <c:pt idx="49" formatCode="0.0">
                  <c:v>28.47150001525879</c:v>
                </c:pt>
                <c:pt idx="50" formatCode="0.0">
                  <c:v>28.441799926757813</c:v>
                </c:pt>
                <c:pt idx="51" formatCode="0.0">
                  <c:v>28.351549911499024</c:v>
                </c:pt>
                <c:pt idx="52" formatCode="0.0">
                  <c:v>28.236249923706055</c:v>
                </c:pt>
                <c:pt idx="53" formatCode="0.0">
                  <c:v>28.192149925231934</c:v>
                </c:pt>
                <c:pt idx="54" formatCode="0.0">
                  <c:v>28.193249893188476</c:v>
                </c:pt>
                <c:pt idx="55" formatCode="0.0">
                  <c:v>28.244050025939941</c:v>
                </c:pt>
                <c:pt idx="56" formatCode="0.0">
                  <c:v>28.364149856567384</c:v>
                </c:pt>
                <c:pt idx="57" formatCode="0.0">
                  <c:v>28.415449905395509</c:v>
                </c:pt>
                <c:pt idx="58" formatCode="0.0">
                  <c:v>28.517899894714354</c:v>
                </c:pt>
                <c:pt idx="59" formatCode="0.0">
                  <c:v>28.626249885559083</c:v>
                </c:pt>
                <c:pt idx="60" formatCode="0.0">
                  <c:v>28.723099899291991</c:v>
                </c:pt>
                <c:pt idx="61" formatCode="0.0">
                  <c:v>28.918399810791016</c:v>
                </c:pt>
                <c:pt idx="62" formatCode="0.0">
                  <c:v>29.123949813842774</c:v>
                </c:pt>
                <c:pt idx="63" formatCode="0.0">
                  <c:v>29.284749794006348</c:v>
                </c:pt>
                <c:pt idx="64" formatCode="0.0">
                  <c:v>29.492749786376955</c:v>
                </c:pt>
                <c:pt idx="65" formatCode="0.0">
                  <c:v>29.601749801635741</c:v>
                </c:pt>
                <c:pt idx="66" formatCode="0.0">
                  <c:v>29.659999847412109</c:v>
                </c:pt>
                <c:pt idx="67" formatCode="0.0">
                  <c:v>29.740299797058107</c:v>
                </c:pt>
                <c:pt idx="68" formatCode="0.0">
                  <c:v>29.786849784851075</c:v>
                </c:pt>
                <c:pt idx="69" formatCode="0.0">
                  <c:v>29.86749973297119</c:v>
                </c:pt>
                <c:pt idx="70" formatCode="0.0">
                  <c:v>30.003049850463867</c:v>
                </c:pt>
                <c:pt idx="71" formatCode="0.0">
                  <c:v>30.139999961853029</c:v>
                </c:pt>
                <c:pt idx="72" formatCode="0.0">
                  <c:v>30.3507999420166</c:v>
                </c:pt>
                <c:pt idx="73" formatCode="0.0">
                  <c:v>30.559600067138671</c:v>
                </c:pt>
                <c:pt idx="74" formatCode="0.0">
                  <c:v>30.714150047302248</c:v>
                </c:pt>
                <c:pt idx="75" formatCode="0.0">
                  <c:v>30.911999893188476</c:v>
                </c:pt>
                <c:pt idx="76" formatCode="0.0">
                  <c:v>31.041499900817872</c:v>
                </c:pt>
                <c:pt idx="77" formatCode="0.0">
                  <c:v>31.192849922180176</c:v>
                </c:pt>
                <c:pt idx="78" formatCode="0.0">
                  <c:v>31.261399841308595</c:v>
                </c:pt>
                <c:pt idx="79" formatCode="0.0">
                  <c:v>31.220149993896484</c:v>
                </c:pt>
                <c:pt idx="80" formatCode="0.0">
                  <c:v>31.126399993896484</c:v>
                </c:pt>
                <c:pt idx="81" formatCode="0.0">
                  <c:v>31.294899940490723</c:v>
                </c:pt>
                <c:pt idx="82" formatCode="0.0">
                  <c:v>31.537400054931641</c:v>
                </c:pt>
                <c:pt idx="83" formatCode="0.0">
                  <c:v>31.754500198364259</c:v>
                </c:pt>
                <c:pt idx="84" formatCode="0.0">
                  <c:v>31.944050025939941</c:v>
                </c:pt>
                <c:pt idx="85" formatCode="0.0">
                  <c:v>32.084499931335451</c:v>
                </c:pt>
                <c:pt idx="86" formatCode="0.0">
                  <c:v>32.351749801635741</c:v>
                </c:pt>
                <c:pt idx="87" formatCode="0.0">
                  <c:v>32.61949977874756</c:v>
                </c:pt>
                <c:pt idx="88" formatCode="0.0">
                  <c:v>33.050449752807616</c:v>
                </c:pt>
                <c:pt idx="89" formatCode="0.0">
                  <c:v>33.583749580383298</c:v>
                </c:pt>
                <c:pt idx="90" formatCode="0.0">
                  <c:v>34.163399505615232</c:v>
                </c:pt>
                <c:pt idx="91" formatCode="0.0">
                  <c:v>34.415049362182614</c:v>
                </c:pt>
                <c:pt idx="92" formatCode="0.0">
                  <c:v>34.549099349975585</c:v>
                </c:pt>
                <c:pt idx="93" formatCode="0.0">
                  <c:v>34.668849182128909</c:v>
                </c:pt>
                <c:pt idx="94" formatCode="0.0">
                  <c:v>34.801599502563477</c:v>
                </c:pt>
                <c:pt idx="95" formatCode="0.0">
                  <c:v>34.998749542236325</c:v>
                </c:pt>
                <c:pt idx="96" formatCode="0.0">
                  <c:v>35.142999649047852</c:v>
                </c:pt>
                <c:pt idx="97" formatCode="0.0">
                  <c:v>35.22799987792969</c:v>
                </c:pt>
                <c:pt idx="98" formatCode="0.0">
                  <c:v>35.233649826049806</c:v>
                </c:pt>
                <c:pt idx="99" formatCode="0.0">
                  <c:v>35.209249877929686</c:v>
                </c:pt>
                <c:pt idx="100" formatCode="0.0">
                  <c:v>35.194149780273435</c:v>
                </c:pt>
                <c:pt idx="101" formatCode="0.0">
                  <c:v>35.205749893188475</c:v>
                </c:pt>
                <c:pt idx="102" formatCode="0.0">
                  <c:v>35.266399765014647</c:v>
                </c:pt>
                <c:pt idx="103" formatCode="0.0">
                  <c:v>35.387249755859372</c:v>
                </c:pt>
                <c:pt idx="104" formatCode="0.0">
                  <c:v>35.5411994934082</c:v>
                </c:pt>
                <c:pt idx="105" formatCode="0.0">
                  <c:v>35.6762996673584</c:v>
                </c:pt>
                <c:pt idx="106" formatCode="0.0">
                  <c:v>35.795949554443361</c:v>
                </c:pt>
                <c:pt idx="107" formatCode="0.0">
                  <c:v>35.930899429321286</c:v>
                </c:pt>
                <c:pt idx="108" formatCode="0.0">
                  <c:v>36.043099594116214</c:v>
                </c:pt>
                <c:pt idx="109" formatCode="0.0">
                  <c:v>36.139599609374997</c:v>
                </c:pt>
                <c:pt idx="110" formatCode="0.0">
                  <c:v>36.154599761962892</c:v>
                </c:pt>
                <c:pt idx="111" formatCode="0.0">
                  <c:v>36.16959991455078</c:v>
                </c:pt>
                <c:pt idx="112" formatCode="0.0">
                  <c:v>36.152149963378903</c:v>
                </c:pt>
                <c:pt idx="113" formatCode="0.0">
                  <c:v>36.126250076293942</c:v>
                </c:pt>
                <c:pt idx="114" formatCode="0.0">
                  <c:v>36.072600173950192</c:v>
                </c:pt>
                <c:pt idx="115" formatCode="0.0">
                  <c:v>35.97685012817383</c:v>
                </c:pt>
                <c:pt idx="116" formatCode="0.0">
                  <c:v>35.913250350952147</c:v>
                </c:pt>
                <c:pt idx="117" formatCode="0.0">
                  <c:v>35.873650360107419</c:v>
                </c:pt>
                <c:pt idx="118" formatCode="0.0">
                  <c:v>35.793450164794919</c:v>
                </c:pt>
                <c:pt idx="119" formatCode="0.0">
                  <c:v>35.765600204467773</c:v>
                </c:pt>
                <c:pt idx="120" formatCode="0.0">
                  <c:v>35.670850372314455</c:v>
                </c:pt>
                <c:pt idx="121" formatCode="0.0">
                  <c:v>35.551450347900392</c:v>
                </c:pt>
                <c:pt idx="122" formatCode="0.0">
                  <c:v>35.494700241088864</c:v>
                </c:pt>
                <c:pt idx="123" formatCode="0.0">
                  <c:v>35.501399993896484</c:v>
                </c:pt>
                <c:pt idx="124" formatCode="0.0">
                  <c:v>35.491949844360349</c:v>
                </c:pt>
                <c:pt idx="125" formatCode="0.0">
                  <c:v>35.588399887084961</c:v>
                </c:pt>
                <c:pt idx="126" formatCode="0.0">
                  <c:v>35.658849716186523</c:v>
                </c:pt>
                <c:pt idx="127" formatCode="0.0">
                  <c:v>35.767799758911131</c:v>
                </c:pt>
                <c:pt idx="128" formatCode="0.0">
                  <c:v>35.897649765014648</c:v>
                </c:pt>
                <c:pt idx="129" formatCode="0.0">
                  <c:v>36.01629981994629</c:v>
                </c:pt>
                <c:pt idx="130" formatCode="0.0">
                  <c:v>36.290399551391602</c:v>
                </c:pt>
                <c:pt idx="131" formatCode="0.0">
                  <c:v>36.57464942932129</c:v>
                </c:pt>
                <c:pt idx="132" formatCode="0.0">
                  <c:v>36.748049545288083</c:v>
                </c:pt>
                <c:pt idx="133" formatCode="0.0">
                  <c:v>36.876049804687497</c:v>
                </c:pt>
                <c:pt idx="134" formatCode="0.0">
                  <c:v>36.975149917602536</c:v>
                </c:pt>
                <c:pt idx="135" formatCode="0.0">
                  <c:v>37.027099990844725</c:v>
                </c:pt>
                <c:pt idx="136" formatCode="0.0">
                  <c:v>37.086350250244138</c:v>
                </c:pt>
                <c:pt idx="137" formatCode="0.0">
                  <c:v>37.126900100708006</c:v>
                </c:pt>
                <c:pt idx="138" formatCode="0.0">
                  <c:v>37.166200256347658</c:v>
                </c:pt>
                <c:pt idx="139" formatCode="0.0">
                  <c:v>37.161450195312497</c:v>
                </c:pt>
                <c:pt idx="140" formatCode="0.0">
                  <c:v>37.090600204467776</c:v>
                </c:pt>
                <c:pt idx="141" formatCode="0.0">
                  <c:v>37.027500152587891</c:v>
                </c:pt>
                <c:pt idx="142" formatCode="0.0">
                  <c:v>36.997700119018553</c:v>
                </c:pt>
                <c:pt idx="143" formatCode="0.0">
                  <c:v>37.054750061035158</c:v>
                </c:pt>
                <c:pt idx="144" formatCode="0.0">
                  <c:v>37.17159996032715</c:v>
                </c:pt>
                <c:pt idx="145" formatCode="0.0">
                  <c:v>37.329949951171876</c:v>
                </c:pt>
                <c:pt idx="146" formatCode="0.0">
                  <c:v>37.433099746704102</c:v>
                </c:pt>
                <c:pt idx="147" formatCode="0.0">
                  <c:v>37.477699661254881</c:v>
                </c:pt>
                <c:pt idx="148" formatCode="0.0">
                  <c:v>37.559399795532229</c:v>
                </c:pt>
                <c:pt idx="149" formatCode="0.0">
                  <c:v>37.664999771118161</c:v>
                </c:pt>
                <c:pt idx="150" formatCode="0.0">
                  <c:v>37.799749755859374</c:v>
                </c:pt>
                <c:pt idx="151" formatCode="0.0">
                  <c:v>37.963349914550783</c:v>
                </c:pt>
                <c:pt idx="152" formatCode="0.0">
                  <c:v>38.122800064086917</c:v>
                </c:pt>
                <c:pt idx="153" formatCode="0.0">
                  <c:v>38.215950012207031</c:v>
                </c:pt>
                <c:pt idx="154" formatCode="0.0">
                  <c:v>38.284700012207033</c:v>
                </c:pt>
                <c:pt idx="155" formatCode="0.0">
                  <c:v>38.288449859619142</c:v>
                </c:pt>
                <c:pt idx="156" formatCode="0.0">
                  <c:v>38.305749893188477</c:v>
                </c:pt>
                <c:pt idx="157" formatCode="0.0">
                  <c:v>38.355699920654295</c:v>
                </c:pt>
                <c:pt idx="158" formatCode="0.0">
                  <c:v>38.374149703979491</c:v>
                </c:pt>
                <c:pt idx="159" formatCode="0.0">
                  <c:v>38.330799865722653</c:v>
                </c:pt>
                <c:pt idx="160" formatCode="0.0">
                  <c:v>38.295399856567386</c:v>
                </c:pt>
                <c:pt idx="161" formatCode="0.0">
                  <c:v>38.26609992980957</c:v>
                </c:pt>
                <c:pt idx="162" formatCode="0.0">
                  <c:v>38.209549713134763</c:v>
                </c:pt>
                <c:pt idx="163" formatCode="0.0">
                  <c:v>38.149449539184573</c:v>
                </c:pt>
                <c:pt idx="164" formatCode="0.0">
                  <c:v>38.131649780273435</c:v>
                </c:pt>
                <c:pt idx="165" formatCode="0.0">
                  <c:v>38.145649719238278</c:v>
                </c:pt>
                <c:pt idx="166" formatCode="0.0">
                  <c:v>38.163349914550778</c:v>
                </c:pt>
                <c:pt idx="167" formatCode="0.0">
                  <c:v>38.186000061035159</c:v>
                </c:pt>
                <c:pt idx="168" formatCode="0.0">
                  <c:v>38.216799926757815</c:v>
                </c:pt>
                <c:pt idx="169" formatCode="0.0">
                  <c:v>38.292449951171875</c:v>
                </c:pt>
                <c:pt idx="170" formatCode="0.0">
                  <c:v>38.439400100708006</c:v>
                </c:pt>
                <c:pt idx="171" formatCode="0.0">
                  <c:v>38.549549865722653</c:v>
                </c:pt>
                <c:pt idx="172" formatCode="0.0">
                  <c:v>38.683599853515624</c:v>
                </c:pt>
                <c:pt idx="173" formatCode="0.0">
                  <c:v>38.688199996948242</c:v>
                </c:pt>
                <c:pt idx="174" formatCode="0.0">
                  <c:v>38.70065002441406</c:v>
                </c:pt>
                <c:pt idx="175" formatCode="0.0">
                  <c:v>38.649250030517578</c:v>
                </c:pt>
                <c:pt idx="176" formatCode="0.0">
                  <c:v>38.616799926757814</c:v>
                </c:pt>
                <c:pt idx="177" formatCode="0.0">
                  <c:v>38.619449996948241</c:v>
                </c:pt>
                <c:pt idx="178" formatCode="0.0">
                  <c:v>38.658950042724612</c:v>
                </c:pt>
                <c:pt idx="179" formatCode="0.0">
                  <c:v>38.672249984741214</c:v>
                </c:pt>
                <c:pt idx="180" formatCode="0.0">
                  <c:v>38.629000091552733</c:v>
                </c:pt>
                <c:pt idx="181" formatCode="0.0">
                  <c:v>38.655300140380859</c:v>
                </c:pt>
                <c:pt idx="182" formatCode="0.0">
                  <c:v>38.758500289916995</c:v>
                </c:pt>
                <c:pt idx="183" formatCode="0.0">
                  <c:v>38.986550140380857</c:v>
                </c:pt>
                <c:pt idx="184" formatCode="0.0">
                  <c:v>39.124900054931643</c:v>
                </c:pt>
                <c:pt idx="185" formatCode="0.0">
                  <c:v>39.400400161743164</c:v>
                </c:pt>
                <c:pt idx="186" formatCode="0.0">
                  <c:v>39.738550186157227</c:v>
                </c:pt>
                <c:pt idx="187" formatCode="0.0">
                  <c:v>40.035350036621097</c:v>
                </c:pt>
                <c:pt idx="188" formatCode="0.0">
                  <c:v>40.329300308227538</c:v>
                </c:pt>
                <c:pt idx="189" formatCode="0.0">
                  <c:v>40.637500381469728</c:v>
                </c:pt>
                <c:pt idx="190" formatCode="0.0">
                  <c:v>40.906550216674802</c:v>
                </c:pt>
                <c:pt idx="191" formatCode="0.0">
                  <c:v>41.179650115966794</c:v>
                </c:pt>
                <c:pt idx="192" formatCode="0.0">
                  <c:v>41.364450073242189</c:v>
                </c:pt>
                <c:pt idx="193" formatCode="0.0">
                  <c:v>41.53285026550293</c:v>
                </c:pt>
                <c:pt idx="194" formatCode="0.0">
                  <c:v>41.745600128173827</c:v>
                </c:pt>
                <c:pt idx="195" formatCode="0.0">
                  <c:v>41.820050048828122</c:v>
                </c:pt>
                <c:pt idx="196" formatCode="0.0">
                  <c:v>41.846899795532224</c:v>
                </c:pt>
                <c:pt idx="197" formatCode="0.0">
                  <c:v>41.84804992675781</c:v>
                </c:pt>
                <c:pt idx="198" formatCode="0.0">
                  <c:v>41.776299667358401</c:v>
                </c:pt>
                <c:pt idx="199" formatCode="0.0">
                  <c:v>41.65734939575195</c:v>
                </c:pt>
                <c:pt idx="200" formatCode="0.0">
                  <c:v>41.575449371337889</c:v>
                </c:pt>
                <c:pt idx="201" formatCode="0.0">
                  <c:v>41.442099380493161</c:v>
                </c:pt>
                <c:pt idx="202" formatCode="0.0">
                  <c:v>41.285399246215817</c:v>
                </c:pt>
                <c:pt idx="203" formatCode="0.0">
                  <c:v>41.183199310302733</c:v>
                </c:pt>
                <c:pt idx="204" formatCode="0.0">
                  <c:v>41.1650993347168</c:v>
                </c:pt>
                <c:pt idx="205" formatCode="0.0">
                  <c:v>41.185999298095702</c:v>
                </c:pt>
                <c:pt idx="206" formatCode="0.0">
                  <c:v>41.128499603271486</c:v>
                </c:pt>
                <c:pt idx="207" formatCode="0.0">
                  <c:v>41.07389945983887</c:v>
                </c:pt>
                <c:pt idx="208" formatCode="0.0">
                  <c:v>40.840699768066408</c:v>
                </c:pt>
                <c:pt idx="209" formatCode="0.0">
                  <c:v>40.72504997253418</c:v>
                </c:pt>
                <c:pt idx="210" formatCode="0.0">
                  <c:v>40.563850021362306</c:v>
                </c:pt>
                <c:pt idx="211" formatCode="0.0">
                  <c:v>40.303200149536131</c:v>
                </c:pt>
                <c:pt idx="212" formatCode="0.0">
                  <c:v>40.086750411987303</c:v>
                </c:pt>
                <c:pt idx="213" formatCode="0.0">
                  <c:v>39.767050170898436</c:v>
                </c:pt>
                <c:pt idx="214" formatCode="0.0">
                  <c:v>39.501250076293942</c:v>
                </c:pt>
                <c:pt idx="215" formatCode="0.0">
                  <c:v>39.264100265502933</c:v>
                </c:pt>
                <c:pt idx="216" formatCode="0.0">
                  <c:v>39.010550308227536</c:v>
                </c:pt>
                <c:pt idx="217" formatCode="0.0">
                  <c:v>38.630650329589841</c:v>
                </c:pt>
                <c:pt idx="218" formatCode="0.0">
                  <c:v>38.444100189208982</c:v>
                </c:pt>
                <c:pt idx="219" formatCode="0.0">
                  <c:v>38.090349960327146</c:v>
                </c:pt>
                <c:pt idx="220" formatCode="0.0">
                  <c:v>37.87949981689453</c:v>
                </c:pt>
                <c:pt idx="221" formatCode="0.0">
                  <c:v>37.784149932861325</c:v>
                </c:pt>
                <c:pt idx="222" formatCode="0.0">
                  <c:v>37.730999755859372</c:v>
                </c:pt>
                <c:pt idx="223" formatCode="0.0">
                  <c:v>37.756549835205078</c:v>
                </c:pt>
                <c:pt idx="224" formatCode="0.0">
                  <c:v>37.73190002441406</c:v>
                </c:pt>
                <c:pt idx="225" formatCode="0.0">
                  <c:v>37.719799804687497</c:v>
                </c:pt>
                <c:pt idx="226" formatCode="0.0">
                  <c:v>37.76099967956543</c:v>
                </c:pt>
                <c:pt idx="227" formatCode="0.0">
                  <c:v>37.950949859619143</c:v>
                </c:pt>
                <c:pt idx="228" formatCode="0.0">
                  <c:v>38.089749908447267</c:v>
                </c:pt>
                <c:pt idx="229" formatCode="0.0">
                  <c:v>38.306999969482419</c:v>
                </c:pt>
                <c:pt idx="230" formatCode="0.0">
                  <c:v>38.343650054931643</c:v>
                </c:pt>
                <c:pt idx="231" formatCode="0.0">
                  <c:v>38.329449844360354</c:v>
                </c:pt>
                <c:pt idx="232" formatCode="0.0">
                  <c:v>38.249149703979491</c:v>
                </c:pt>
                <c:pt idx="233" formatCode="0.0">
                  <c:v>38.245149612426758</c:v>
                </c:pt>
                <c:pt idx="234" formatCode="0.0">
                  <c:v>38.168749618530271</c:v>
                </c:pt>
                <c:pt idx="235" formatCode="0.0">
                  <c:v>38.094199752807619</c:v>
                </c:pt>
                <c:pt idx="236" formatCode="0.0">
                  <c:v>38.030249786376956</c:v>
                </c:pt>
                <c:pt idx="237" formatCode="0.0">
                  <c:v>37.971699523925778</c:v>
                </c:pt>
                <c:pt idx="238" formatCode="0.0">
                  <c:v>37.938449478149415</c:v>
                </c:pt>
                <c:pt idx="239" formatCode="0.0">
                  <c:v>37.997549438476561</c:v>
                </c:pt>
                <c:pt idx="240" formatCode="0.0">
                  <c:v>38.088799667358401</c:v>
                </c:pt>
                <c:pt idx="241" formatCode="0.0">
                  <c:v>38.175549697875979</c:v>
                </c:pt>
                <c:pt idx="242" formatCode="0.0">
                  <c:v>38.262699890136716</c:v>
                </c:pt>
                <c:pt idx="243" formatCode="0.0">
                  <c:v>38.295899963378908</c:v>
                </c:pt>
                <c:pt idx="244" formatCode="0.0">
                  <c:v>38.32840003967285</c:v>
                </c:pt>
                <c:pt idx="245" formatCode="0.0">
                  <c:v>38.329299926757813</c:v>
                </c:pt>
                <c:pt idx="246" formatCode="0.0">
                  <c:v>38.324349975585939</c:v>
                </c:pt>
                <c:pt idx="247" formatCode="0.0">
                  <c:v>38.28400001525879</c:v>
                </c:pt>
                <c:pt idx="248" formatCode="0.0">
                  <c:v>38.340399932861331</c:v>
                </c:pt>
                <c:pt idx="249" formatCode="0.0">
                  <c:v>38.329349899291991</c:v>
                </c:pt>
                <c:pt idx="250" formatCode="0.0">
                  <c:v>38.310999679565427</c:v>
                </c:pt>
                <c:pt idx="251" formatCode="0.0">
                  <c:v>38.255349731445314</c:v>
                </c:pt>
                <c:pt idx="252" formatCode="0.0">
                  <c:v>38.234849548339845</c:v>
                </c:pt>
                <c:pt idx="253" formatCode="0.0">
                  <c:v>38.190749740600587</c:v>
                </c:pt>
                <c:pt idx="254" formatCode="0.0">
                  <c:v>38.236899566650393</c:v>
                </c:pt>
                <c:pt idx="255" formatCode="0.0">
                  <c:v>38.363849639892578</c:v>
                </c:pt>
                <c:pt idx="256" formatCode="0.0">
                  <c:v>38.516749572753909</c:v>
                </c:pt>
                <c:pt idx="257" formatCode="0.0">
                  <c:v>38.693299484252933</c:v>
                </c:pt>
                <c:pt idx="258" formatCode="0.0">
                  <c:v>38.831399536132814</c:v>
                </c:pt>
                <c:pt idx="259" formatCode="0.0">
                  <c:v>39.038949584960939</c:v>
                </c:pt>
                <c:pt idx="260" formatCode="0.0">
                  <c:v>39.298899459838864</c:v>
                </c:pt>
                <c:pt idx="261" formatCode="0.0">
                  <c:v>39.598149490356448</c:v>
                </c:pt>
                <c:pt idx="262" formatCode="0.0">
                  <c:v>39.867199707031247</c:v>
                </c:pt>
                <c:pt idx="263" formatCode="0.0">
                  <c:v>40.126499557495116</c:v>
                </c:pt>
                <c:pt idx="264" formatCode="0.0">
                  <c:v>40.265899658203125</c:v>
                </c:pt>
                <c:pt idx="265" formatCode="0.0">
                  <c:v>40.375349807739255</c:v>
                </c:pt>
                <c:pt idx="266" formatCode="0.0">
                  <c:v>40.502949905395511</c:v>
                </c:pt>
                <c:pt idx="267" formatCode="0.0">
                  <c:v>40.706050109863284</c:v>
                </c:pt>
                <c:pt idx="268" formatCode="0.0">
                  <c:v>40.906700134277344</c:v>
                </c:pt>
                <c:pt idx="269" formatCode="0.0">
                  <c:v>41.017350387573245</c:v>
                </c:pt>
                <c:pt idx="270" formatCode="0.0">
                  <c:v>41.083550643920901</c:v>
                </c:pt>
                <c:pt idx="271" formatCode="0.0">
                  <c:v>41.152350616455081</c:v>
                </c:pt>
                <c:pt idx="272" formatCode="0.0">
                  <c:v>41.276700592041017</c:v>
                </c:pt>
                <c:pt idx="273" formatCode="0.0">
                  <c:v>41.431250762939456</c:v>
                </c:pt>
                <c:pt idx="274" formatCode="0.0">
                  <c:v>41.440600585937503</c:v>
                </c:pt>
                <c:pt idx="275" formatCode="0.0">
                  <c:v>41.389400482177734</c:v>
                </c:pt>
                <c:pt idx="276" formatCode="0.0">
                  <c:v>41.339700317382814</c:v>
                </c:pt>
                <c:pt idx="277" formatCode="0.0">
                  <c:v>41.255650329589841</c:v>
                </c:pt>
                <c:pt idx="278" formatCode="0.0">
                  <c:v>41.16670036315918</c:v>
                </c:pt>
                <c:pt idx="279" formatCode="0.0">
                  <c:v>41.125150299072267</c:v>
                </c:pt>
                <c:pt idx="280" formatCode="0.0">
                  <c:v>41.155900192260745</c:v>
                </c:pt>
                <c:pt idx="281" formatCode="0.0">
                  <c:v>41.220450210571286</c:v>
                </c:pt>
                <c:pt idx="282" formatCode="0.0">
                  <c:v>41.27220001220703</c:v>
                </c:pt>
                <c:pt idx="283" formatCode="0.0">
                  <c:v>41.293149948120117</c:v>
                </c:pt>
                <c:pt idx="284" formatCode="0.0">
                  <c:v>41.467500305175783</c:v>
                </c:pt>
                <c:pt idx="285" formatCode="0.0">
                  <c:v>41.71150016784668</c:v>
                </c:pt>
                <c:pt idx="286" formatCode="0.0">
                  <c:v>41.927050018310545</c:v>
                </c:pt>
                <c:pt idx="287" formatCode="0.0">
                  <c:v>42.08945007324219</c:v>
                </c:pt>
                <c:pt idx="288" formatCode="0.0">
                  <c:v>42.208850097656253</c:v>
                </c:pt>
                <c:pt idx="289" formatCode="0.0">
                  <c:v>42.314749908447268</c:v>
                </c:pt>
                <c:pt idx="290" formatCode="0.0">
                  <c:v>42.3572998046875</c:v>
                </c:pt>
                <c:pt idx="291" formatCode="0.0">
                  <c:v>42.440749740600587</c:v>
                </c:pt>
                <c:pt idx="292" formatCode="0.0">
                  <c:v>42.471799850463867</c:v>
                </c:pt>
                <c:pt idx="293" formatCode="0.0">
                  <c:v>42.500499725341797</c:v>
                </c:pt>
                <c:pt idx="294" formatCode="0.0">
                  <c:v>42.508199691772461</c:v>
                </c:pt>
                <c:pt idx="295" formatCode="0.0">
                  <c:v>42.456099700927737</c:v>
                </c:pt>
                <c:pt idx="296" formatCode="0.0">
                  <c:v>42.430550003051756</c:v>
                </c:pt>
                <c:pt idx="297" formatCode="0.0">
                  <c:v>42.434600067138675</c:v>
                </c:pt>
                <c:pt idx="298" formatCode="0.0">
                  <c:v>42.470700073242185</c:v>
                </c:pt>
                <c:pt idx="299" formatCode="0.0">
                  <c:v>42.500450134277344</c:v>
                </c:pt>
                <c:pt idx="300" formatCode="0.0">
                  <c:v>42.537900161743167</c:v>
                </c:pt>
                <c:pt idx="301" formatCode="0.0">
                  <c:v>42.53735008239746</c:v>
                </c:pt>
                <c:pt idx="302" formatCode="0.0">
                  <c:v>42.559900283813477</c:v>
                </c:pt>
                <c:pt idx="303" formatCode="0.0">
                  <c:v>42.572050476074217</c:v>
                </c:pt>
                <c:pt idx="304" formatCode="0.0">
                  <c:v>42.623850250244139</c:v>
                </c:pt>
                <c:pt idx="305" formatCode="0.0">
                  <c:v>42.609750366210939</c:v>
                </c:pt>
                <c:pt idx="306" formatCode="0.0">
                  <c:v>42.597550201416013</c:v>
                </c:pt>
                <c:pt idx="307" formatCode="0.0">
                  <c:v>42.569449996948244</c:v>
                </c:pt>
                <c:pt idx="308" formatCode="0.0">
                  <c:v>42.53519973754883</c:v>
                </c:pt>
                <c:pt idx="309" formatCode="0.0">
                  <c:v>42.496349716186522</c:v>
                </c:pt>
                <c:pt idx="310" formatCode="0.0">
                  <c:v>42.513699722290042</c:v>
                </c:pt>
                <c:pt idx="311" formatCode="0.0">
                  <c:v>42.62044982910156</c:v>
                </c:pt>
                <c:pt idx="312" formatCode="0.0">
                  <c:v>42.73504981994629</c:v>
                </c:pt>
                <c:pt idx="313" formatCode="0.0">
                  <c:v>42.906199645996097</c:v>
                </c:pt>
                <c:pt idx="314" formatCode="0.0">
                  <c:v>43.078899765014647</c:v>
                </c:pt>
                <c:pt idx="315" formatCode="0.0">
                  <c:v>43.397049713134763</c:v>
                </c:pt>
                <c:pt idx="316" formatCode="0.0">
                  <c:v>43.703149795532227</c:v>
                </c:pt>
                <c:pt idx="317" formatCode="0.0">
                  <c:v>43.957649993896482</c:v>
                </c:pt>
                <c:pt idx="318" formatCode="0.0">
                  <c:v>44.204000091552736</c:v>
                </c:pt>
                <c:pt idx="319" formatCode="0.0">
                  <c:v>44.505100250244141</c:v>
                </c:pt>
                <c:pt idx="320" formatCode="0.0">
                  <c:v>44.736900329589844</c:v>
                </c:pt>
                <c:pt idx="321" formatCode="0.0">
                  <c:v>44.846450424194337</c:v>
                </c:pt>
                <c:pt idx="322" formatCode="0.0">
                  <c:v>44.888100433349607</c:v>
                </c:pt>
                <c:pt idx="323" formatCode="0.0">
                  <c:v>44.965350341796878</c:v>
                </c:pt>
                <c:pt idx="324" formatCode="0.0">
                  <c:v>45.026700210571292</c:v>
                </c:pt>
                <c:pt idx="325" formatCode="0.0">
                  <c:v>44.988550186157227</c:v>
                </c:pt>
                <c:pt idx="326" formatCode="0.0">
                  <c:v>44.95245018005371</c:v>
                </c:pt>
                <c:pt idx="327" formatCode="0.0">
                  <c:v>44.953699874877927</c:v>
                </c:pt>
                <c:pt idx="328" formatCode="0.0">
                  <c:v>45.016349792480469</c:v>
                </c:pt>
                <c:pt idx="329" formatCode="0.0">
                  <c:v>45.019249725341794</c:v>
                </c:pt>
                <c:pt idx="330" formatCode="0.0">
                  <c:v>45.053899765014648</c:v>
                </c:pt>
                <c:pt idx="331" formatCode="0.0">
                  <c:v>45.164649581909181</c:v>
                </c:pt>
                <c:pt idx="332" formatCode="0.0">
                  <c:v>45.366249465942381</c:v>
                </c:pt>
                <c:pt idx="333" formatCode="0.0">
                  <c:v>45.597449493408206</c:v>
                </c:pt>
                <c:pt idx="334" formatCode="0.0">
                  <c:v>45.813249588012695</c:v>
                </c:pt>
                <c:pt idx="335" formatCode="0.0">
                  <c:v>46.022399520874025</c:v>
                </c:pt>
                <c:pt idx="336" formatCode="0.0">
                  <c:v>46.199749374389647</c:v>
                </c:pt>
                <c:pt idx="337" formatCode="0.0">
                  <c:v>46.377849578857422</c:v>
                </c:pt>
                <c:pt idx="338" formatCode="0.0">
                  <c:v>46.585999679565433</c:v>
                </c:pt>
                <c:pt idx="339" formatCode="0.0">
                  <c:v>46.811999511718753</c:v>
                </c:pt>
                <c:pt idx="340" formatCode="0.0">
                  <c:v>47.010299301147462</c:v>
                </c:pt>
                <c:pt idx="341" formatCode="0.0">
                  <c:v>47.156499481201173</c:v>
                </c:pt>
                <c:pt idx="342" formatCode="0.0">
                  <c:v>47.338299560546872</c:v>
                </c:pt>
                <c:pt idx="343" formatCode="0.0">
                  <c:v>47.386999511718749</c:v>
                </c:pt>
                <c:pt idx="344" formatCode="0.0">
                  <c:v>47.482649612426755</c:v>
                </c:pt>
                <c:pt idx="345" formatCode="0.0">
                  <c:v>47.501299667358396</c:v>
                </c:pt>
                <c:pt idx="346" formatCode="0.0">
                  <c:v>47.606099700927736</c:v>
                </c:pt>
                <c:pt idx="347" formatCode="0.0">
                  <c:v>47.734549713134768</c:v>
                </c:pt>
                <c:pt idx="348" formatCode="0.0">
                  <c:v>47.842699813842771</c:v>
                </c:pt>
                <c:pt idx="349" formatCode="0.0">
                  <c:v>47.936299896240236</c:v>
                </c:pt>
                <c:pt idx="350" formatCode="0.0">
                  <c:v>48.093300247192381</c:v>
                </c:pt>
                <c:pt idx="351" formatCode="0.0">
                  <c:v>48.32210006713867</c:v>
                </c:pt>
                <c:pt idx="352" formatCode="0.0">
                  <c:v>48.494250106811521</c:v>
                </c:pt>
                <c:pt idx="353" formatCode="0.0">
                  <c:v>48.687900161743165</c:v>
                </c:pt>
                <c:pt idx="354" formatCode="0.0">
                  <c:v>48.830649948120119</c:v>
                </c:pt>
                <c:pt idx="355" formatCode="0.0">
                  <c:v>49.086600112915036</c:v>
                </c:pt>
                <c:pt idx="356" formatCode="0.0">
                  <c:v>49.327799987792972</c:v>
                </c:pt>
                <c:pt idx="357" formatCode="0.0">
                  <c:v>49.585300064086915</c:v>
                </c:pt>
                <c:pt idx="358" formatCode="0.0">
                  <c:v>49.746950149536133</c:v>
                </c:pt>
                <c:pt idx="359" formatCode="0.0">
                  <c:v>49.939600372314452</c:v>
                </c:pt>
                <c:pt idx="360" formatCode="0.0">
                  <c:v>50.089200210571292</c:v>
                </c:pt>
                <c:pt idx="361" formatCode="0.0">
                  <c:v>50.013850402832034</c:v>
                </c:pt>
                <c:pt idx="362" formatCode="0.0">
                  <c:v>49.859500122070315</c:v>
                </c:pt>
                <c:pt idx="363" formatCode="0.0">
                  <c:v>49.779950332641604</c:v>
                </c:pt>
                <c:pt idx="364" formatCode="0.0">
                  <c:v>49.689200592041018</c:v>
                </c:pt>
                <c:pt idx="365" formatCode="0.0">
                  <c:v>49.530300521850585</c:v>
                </c:pt>
                <c:pt idx="366" formatCode="0.0">
                  <c:v>49.435200881958011</c:v>
                </c:pt>
                <c:pt idx="367" formatCode="0.0">
                  <c:v>49.354350662231447</c:v>
                </c:pt>
                <c:pt idx="368" formatCode="0.0">
                  <c:v>49.302300643920901</c:v>
                </c:pt>
                <c:pt idx="369" formatCode="0.0">
                  <c:v>49.263100433349607</c:v>
                </c:pt>
                <c:pt idx="370" formatCode="0.0">
                  <c:v>49.218250274658203</c:v>
                </c:pt>
                <c:pt idx="371" formatCode="0.0">
                  <c:v>49.345400238037108</c:v>
                </c:pt>
                <c:pt idx="372" formatCode="0.0">
                  <c:v>49.490750503540042</c:v>
                </c:pt>
                <c:pt idx="373" formatCode="0.0">
                  <c:v>49.470700454711917</c:v>
                </c:pt>
                <c:pt idx="374" formatCode="0.0">
                  <c:v>49.540000152587893</c:v>
                </c:pt>
                <c:pt idx="375" formatCode="0.0">
                  <c:v>49.598800277709962</c:v>
                </c:pt>
                <c:pt idx="376" formatCode="0.0">
                  <c:v>49.500250244140624</c:v>
                </c:pt>
                <c:pt idx="377" formatCode="0.0">
                  <c:v>49.292700195312499</c:v>
                </c:pt>
                <c:pt idx="378" formatCode="0.0">
                  <c:v>49.18675003051758</c:v>
                </c:pt>
                <c:pt idx="379" formatCode="0.0">
                  <c:v>49.001300048828128</c:v>
                </c:pt>
                <c:pt idx="380" formatCode="0.0">
                  <c:v>48.888600158691403</c:v>
                </c:pt>
                <c:pt idx="381" formatCode="0.0">
                  <c:v>48.852250289916995</c:v>
                </c:pt>
                <c:pt idx="382" formatCode="0.0">
                  <c:v>48.853000259399415</c:v>
                </c:pt>
                <c:pt idx="383" formatCode="0.0">
                  <c:v>49.001650238037108</c:v>
                </c:pt>
                <c:pt idx="384" formatCode="0.0">
                  <c:v>49.053150558471678</c:v>
                </c:pt>
                <c:pt idx="385" formatCode="0.0">
                  <c:v>49.182550430297852</c:v>
                </c:pt>
                <c:pt idx="386" formatCode="0.0">
                  <c:v>49.392750167846678</c:v>
                </c:pt>
                <c:pt idx="387" formatCode="0.0">
                  <c:v>49.746700286865234</c:v>
                </c:pt>
                <c:pt idx="388" formatCode="0.0">
                  <c:v>50.024050140380858</c:v>
                </c:pt>
                <c:pt idx="389" formatCode="0.0">
                  <c:v>50.341850280761719</c:v>
                </c:pt>
                <c:pt idx="390" formatCode="0.0">
                  <c:v>50.576400375366212</c:v>
                </c:pt>
                <c:pt idx="391" formatCode="0.0">
                  <c:v>50.788800048828122</c:v>
                </c:pt>
                <c:pt idx="392" formatCode="0.0">
                  <c:v>51.017499923706055</c:v>
                </c:pt>
                <c:pt idx="393" formatCode="0.0">
                  <c:v>51.248949813842771</c:v>
                </c:pt>
                <c:pt idx="394" formatCode="0.0">
                  <c:v>51.475799560546875</c:v>
                </c:pt>
                <c:pt idx="395" formatCode="0.0">
                  <c:v>51.566949462890626</c:v>
                </c:pt>
                <c:pt idx="396" formatCode="0.0">
                  <c:v>51.455649566650393</c:v>
                </c:pt>
                <c:pt idx="397" formatCode="0.0">
                  <c:v>51.314349746704103</c:v>
                </c:pt>
                <c:pt idx="398" formatCode="0.0">
                  <c:v>51.159449768066409</c:v>
                </c:pt>
                <c:pt idx="399" formatCode="0.0">
                  <c:v>50.950549697875978</c:v>
                </c:pt>
                <c:pt idx="400" formatCode="0.0">
                  <c:v>50.760099792480467</c:v>
                </c:pt>
                <c:pt idx="401" formatCode="0.0">
                  <c:v>50.52669982910156</c:v>
                </c:pt>
                <c:pt idx="402" formatCode="0.0">
                  <c:v>50.276549911499025</c:v>
                </c:pt>
                <c:pt idx="403" formatCode="0.0">
                  <c:v>49.922599792480469</c:v>
                </c:pt>
                <c:pt idx="404" formatCode="0.0">
                  <c:v>49.477199935913085</c:v>
                </c:pt>
                <c:pt idx="405" formatCode="0.0">
                  <c:v>49.216950225830075</c:v>
                </c:pt>
                <c:pt idx="406" formatCode="0.0">
                  <c:v>49.194550323486325</c:v>
                </c:pt>
                <c:pt idx="407" formatCode="0.0">
                  <c:v>49.127300262451172</c:v>
                </c:pt>
                <c:pt idx="408" formatCode="0.0">
                  <c:v>49.038750457763669</c:v>
                </c:pt>
                <c:pt idx="409" formatCode="0.0">
                  <c:v>48.907000350952146</c:v>
                </c:pt>
                <c:pt idx="410" formatCode="0.0">
                  <c:v>48.761450195312499</c:v>
                </c:pt>
                <c:pt idx="411" formatCode="0.0">
                  <c:v>48.566550445556643</c:v>
                </c:pt>
                <c:pt idx="412" formatCode="0.0">
                  <c:v>48.451850509643556</c:v>
                </c:pt>
                <c:pt idx="413" formatCode="0.0">
                  <c:v>48.331800842285155</c:v>
                </c:pt>
                <c:pt idx="414" formatCode="0.0">
                  <c:v>48.309450912475583</c:v>
                </c:pt>
                <c:pt idx="415" formatCode="0.0">
                  <c:v>48.19580078125</c:v>
                </c:pt>
                <c:pt idx="416" formatCode="0.0">
                  <c:v>48.009400558471683</c:v>
                </c:pt>
                <c:pt idx="417" formatCode="0.0">
                  <c:v>47.86600036621094</c:v>
                </c:pt>
                <c:pt idx="418" formatCode="0.0">
                  <c:v>47.813050460815433</c:v>
                </c:pt>
                <c:pt idx="419" formatCode="0.0">
                  <c:v>47.913200378417969</c:v>
                </c:pt>
                <c:pt idx="420" formatCode="0.0">
                  <c:v>48.012100219726563</c:v>
                </c:pt>
                <c:pt idx="421" formatCode="0.0">
                  <c:v>48.072000122070314</c:v>
                </c:pt>
                <c:pt idx="422" formatCode="0.0">
                  <c:v>48.076499938964844</c:v>
                </c:pt>
                <c:pt idx="423" formatCode="0.0">
                  <c:v>48.183849716186522</c:v>
                </c:pt>
                <c:pt idx="424" formatCode="0.0">
                  <c:v>48.25109939575195</c:v>
                </c:pt>
                <c:pt idx="425" formatCode="0.0">
                  <c:v>48.414599227905271</c:v>
                </c:pt>
                <c:pt idx="426" formatCode="0.0">
                  <c:v>48.597399520874021</c:v>
                </c:pt>
                <c:pt idx="427" formatCode="0.0">
                  <c:v>48.825099563598634</c:v>
                </c:pt>
                <c:pt idx="428" formatCode="0.0">
                  <c:v>48.948199462890628</c:v>
                </c:pt>
                <c:pt idx="429" formatCode="0.0">
                  <c:v>48.979149627685544</c:v>
                </c:pt>
                <c:pt idx="430" formatCode="0.0">
                  <c:v>48.958849716186521</c:v>
                </c:pt>
                <c:pt idx="431" formatCode="0.0">
                  <c:v>48.981799697875978</c:v>
                </c:pt>
                <c:pt idx="432" formatCode="0.0">
                  <c:v>49.008849716186525</c:v>
                </c:pt>
                <c:pt idx="433" formatCode="0.0">
                  <c:v>48.934749603271484</c:v>
                </c:pt>
                <c:pt idx="434" formatCode="0.0">
                  <c:v>48.880749893188479</c:v>
                </c:pt>
                <c:pt idx="435" formatCode="0.0">
                  <c:v>48.689899826049803</c:v>
                </c:pt>
                <c:pt idx="436" formatCode="0.0">
                  <c:v>48.469999694824217</c:v>
                </c:pt>
                <c:pt idx="437" formatCode="0.0">
                  <c:v>48.226349639892575</c:v>
                </c:pt>
                <c:pt idx="438" formatCode="0.0">
                  <c:v>48.047299575805667</c:v>
                </c:pt>
                <c:pt idx="439" formatCode="0.0">
                  <c:v>47.920099639892577</c:v>
                </c:pt>
                <c:pt idx="440" formatCode="0.0">
                  <c:v>47.845099639892581</c:v>
                </c:pt>
                <c:pt idx="441" formatCode="0.0">
                  <c:v>47.781299591064453</c:v>
                </c:pt>
                <c:pt idx="442" formatCode="0.0">
                  <c:v>47.742499542236331</c:v>
                </c:pt>
                <c:pt idx="443" formatCode="0.0">
                  <c:v>47.82349967956543</c:v>
                </c:pt>
                <c:pt idx="444" formatCode="0.0">
                  <c:v>47.995899581909178</c:v>
                </c:pt>
                <c:pt idx="445" formatCode="0.0">
                  <c:v>48.251899719238281</c:v>
                </c:pt>
                <c:pt idx="446" formatCode="0.0">
                  <c:v>48.494899749755859</c:v>
                </c:pt>
                <c:pt idx="447" formatCode="0.0">
                  <c:v>48.715549850463866</c:v>
                </c:pt>
                <c:pt idx="448" formatCode="0.0">
                  <c:v>48.938199996948242</c:v>
                </c:pt>
                <c:pt idx="449" formatCode="0.0">
                  <c:v>49.146149826049808</c:v>
                </c:pt>
                <c:pt idx="450" formatCode="0.0">
                  <c:v>49.381900024414065</c:v>
                </c:pt>
                <c:pt idx="451" formatCode="0.0">
                  <c:v>49.642050170898436</c:v>
                </c:pt>
                <c:pt idx="452" formatCode="0.0">
                  <c:v>49.799800109863284</c:v>
                </c:pt>
                <c:pt idx="453" formatCode="0.0">
                  <c:v>49.828600311279295</c:v>
                </c:pt>
                <c:pt idx="454" formatCode="0.0">
                  <c:v>49.795250320434569</c:v>
                </c:pt>
                <c:pt idx="455" formatCode="0.0">
                  <c:v>49.671800231933595</c:v>
                </c:pt>
                <c:pt idx="456" formatCode="0.0">
                  <c:v>49.615299987792966</c:v>
                </c:pt>
                <c:pt idx="457" formatCode="0.0">
                  <c:v>49.504850006103517</c:v>
                </c:pt>
                <c:pt idx="458" formatCode="0.0">
                  <c:v>49.362349700927737</c:v>
                </c:pt>
                <c:pt idx="459" formatCode="0.0">
                  <c:v>49.852399826049805</c:v>
                </c:pt>
                <c:pt idx="460" formatCode="0.0">
                  <c:v>50.374949645996097</c:v>
                </c:pt>
                <c:pt idx="461" formatCode="0.0">
                  <c:v>50.85569953918457</c:v>
                </c:pt>
                <c:pt idx="462" formatCode="0.0">
                  <c:v>51.389099502563475</c:v>
                </c:pt>
                <c:pt idx="463" formatCode="0.0">
                  <c:v>51.927149200439452</c:v>
                </c:pt>
                <c:pt idx="464" formatCode="0.0">
                  <c:v>52.570599365234372</c:v>
                </c:pt>
                <c:pt idx="465" formatCode="0.0">
                  <c:v>53.342399597167969</c:v>
                </c:pt>
                <c:pt idx="466" formatCode="0.0">
                  <c:v>54.078749847412112</c:v>
                </c:pt>
                <c:pt idx="467" formatCode="0.0">
                  <c:v>54.878599929809567</c:v>
                </c:pt>
                <c:pt idx="468" formatCode="0.0">
                  <c:v>55.662100219726561</c:v>
                </c:pt>
                <c:pt idx="469" formatCode="0.0">
                  <c:v>55.784100341796872</c:v>
                </c:pt>
                <c:pt idx="470" formatCode="0.0">
                  <c:v>55.875700378417967</c:v>
                </c:pt>
                <c:pt idx="471" formatCode="0.0">
                  <c:v>56.033500289916994</c:v>
                </c:pt>
                <c:pt idx="472" formatCode="0.0">
                  <c:v>56.148550415039061</c:v>
                </c:pt>
                <c:pt idx="473" formatCode="0.0">
                  <c:v>56.363900375366214</c:v>
                </c:pt>
                <c:pt idx="474" formatCode="0.0">
                  <c:v>56.455300140380857</c:v>
                </c:pt>
                <c:pt idx="475" formatCode="0.0">
                  <c:v>56.483549880981442</c:v>
                </c:pt>
                <c:pt idx="476" formatCode="0.0">
                  <c:v>56.565149688720702</c:v>
                </c:pt>
                <c:pt idx="477" formatCode="0.0">
                  <c:v>56.68154945373535</c:v>
                </c:pt>
                <c:pt idx="478" formatCode="0.0">
                  <c:v>56.965899276733396</c:v>
                </c:pt>
                <c:pt idx="479" formatCode="0.0">
                  <c:v>57.3182991027832</c:v>
                </c:pt>
                <c:pt idx="480" formatCode="0.0">
                  <c:v>57.640449142456056</c:v>
                </c:pt>
                <c:pt idx="481" formatCode="0.0">
                  <c:v>57.762599182128909</c:v>
                </c:pt>
                <c:pt idx="482" formatCode="0.0">
                  <c:v>58.012899398803711</c:v>
                </c:pt>
                <c:pt idx="483" formatCode="0.0">
                  <c:v>58.138199615478513</c:v>
                </c:pt>
                <c:pt idx="484" formatCode="0.0">
                  <c:v>58.158549499511722</c:v>
                </c:pt>
                <c:pt idx="485" formatCode="0.0">
                  <c:v>58.234849548339845</c:v>
                </c:pt>
                <c:pt idx="486" formatCode="0.0">
                  <c:v>58.299149703979495</c:v>
                </c:pt>
                <c:pt idx="487" formatCode="0.0">
                  <c:v>58.317299652099607</c:v>
                </c:pt>
                <c:pt idx="488" formatCode="0.0">
                  <c:v>58.197299575805665</c:v>
                </c:pt>
                <c:pt idx="489" formatCode="0.0">
                  <c:v>58.062749481201173</c:v>
                </c:pt>
                <c:pt idx="490" formatCode="0.0">
                  <c:v>57.920149612426755</c:v>
                </c:pt>
                <c:pt idx="491" formatCode="0.0">
                  <c:v>57.934449768066408</c:v>
                </c:pt>
                <c:pt idx="492" formatCode="0.0">
                  <c:v>57.921999740600583</c:v>
                </c:pt>
                <c:pt idx="493" formatCode="0.0">
                  <c:v>58.005949783325192</c:v>
                </c:pt>
                <c:pt idx="494" formatCode="0.0">
                  <c:v>58.289099884033206</c:v>
                </c:pt>
                <c:pt idx="495" formatCode="0.0">
                  <c:v>58.518149948120119</c:v>
                </c:pt>
                <c:pt idx="496" formatCode="0.0">
                  <c:v>58.644499969482425</c:v>
                </c:pt>
                <c:pt idx="497" formatCode="0.0">
                  <c:v>58.719350051879886</c:v>
                </c:pt>
                <c:pt idx="498" formatCode="0.0">
                  <c:v>58.751150131225586</c:v>
                </c:pt>
                <c:pt idx="499" formatCode="0.0">
                  <c:v>58.790350341796874</c:v>
                </c:pt>
                <c:pt idx="500" formatCode="0.0">
                  <c:v>58.876250076293942</c:v>
                </c:pt>
                <c:pt idx="501" formatCode="0.0">
                  <c:v>58.986100006103513</c:v>
                </c:pt>
                <c:pt idx="502" formatCode="0.0">
                  <c:v>58.962149810791018</c:v>
                </c:pt>
                <c:pt idx="503" formatCode="0.0">
                  <c:v>59.011499786376952</c:v>
                </c:pt>
                <c:pt idx="504" formatCode="0.0">
                  <c:v>59.079599761962889</c:v>
                </c:pt>
                <c:pt idx="505" formatCode="0.0">
                  <c:v>59.190649795532224</c:v>
                </c:pt>
                <c:pt idx="506" formatCode="0.0">
                  <c:v>59.448249816894531</c:v>
                </c:pt>
                <c:pt idx="507" formatCode="0.0">
                  <c:v>59.808799743652344</c:v>
                </c:pt>
                <c:pt idx="508" formatCode="0.0">
                  <c:v>60.23049964904785</c:v>
                </c:pt>
                <c:pt idx="509" formatCode="0.0">
                  <c:v>60.618349456787108</c:v>
                </c:pt>
                <c:pt idx="510" formatCode="0.0">
                  <c:v>61.090449523925784</c:v>
                </c:pt>
                <c:pt idx="511" formatCode="0.0">
                  <c:v>61.685949707031249</c:v>
                </c:pt>
                <c:pt idx="512" formatCode="0.0">
                  <c:v>62.362899398803712</c:v>
                </c:pt>
                <c:pt idx="513" formatCode="0.0">
                  <c:v>62.892849349975585</c:v>
                </c:pt>
                <c:pt idx="514" formatCode="0.0">
                  <c:v>63.338449478149414</c:v>
                </c:pt>
                <c:pt idx="515" formatCode="0.0">
                  <c:v>63.763399124145508</c:v>
                </c:pt>
                <c:pt idx="516" formatCode="0.0">
                  <c:v>64.254249191284174</c:v>
                </c:pt>
                <c:pt idx="517" formatCode="0.0">
                  <c:v>64.832599258422846</c:v>
                </c:pt>
                <c:pt idx="518" formatCode="0.0">
                  <c:v>65.356649780273443</c:v>
                </c:pt>
                <c:pt idx="519" formatCode="0.0">
                  <c:v>65.974749755859378</c:v>
                </c:pt>
                <c:pt idx="520" formatCode="0.0">
                  <c:v>66.601599884033206</c:v>
                </c:pt>
                <c:pt idx="521" formatCode="0.0">
                  <c:v>67.163999938964849</c:v>
                </c:pt>
                <c:pt idx="522" formatCode="0.0">
                  <c:v>67.828800201416016</c:v>
                </c:pt>
                <c:pt idx="523" formatCode="0.0">
                  <c:v>68.608250427246091</c:v>
                </c:pt>
                <c:pt idx="524" formatCode="0.0">
                  <c:v>69.091650390625006</c:v>
                </c:pt>
                <c:pt idx="525" formatCode="0.0">
                  <c:v>69.768500518798831</c:v>
                </c:pt>
                <c:pt idx="526" formatCode="0.0">
                  <c:v>70.081950378417972</c:v>
                </c:pt>
                <c:pt idx="527" formatCode="0.0">
                  <c:v>70.483450317382818</c:v>
                </c:pt>
                <c:pt idx="528" formatCode="0.0">
                  <c:v>70.779799652099612</c:v>
                </c:pt>
                <c:pt idx="529" formatCode="0.0">
                  <c:v>70.64254989624024</c:v>
                </c:pt>
                <c:pt idx="530" formatCode="0.0">
                  <c:v>70.330300140380857</c:v>
                </c:pt>
                <c:pt idx="531" formatCode="0.0">
                  <c:v>70.173049926757813</c:v>
                </c:pt>
                <c:pt idx="532" formatCode="0.0">
                  <c:v>70.056500244140622</c:v>
                </c:pt>
                <c:pt idx="533" formatCode="0.0">
                  <c:v>70.057299804687503</c:v>
                </c:pt>
                <c:pt idx="534" formatCode="0.0">
                  <c:v>70.416099548339844</c:v>
                </c:pt>
                <c:pt idx="535" formatCode="0.0">
                  <c:v>70.509799957275391</c:v>
                </c:pt>
                <c:pt idx="536" formatCode="0.0">
                  <c:v>70.90155029296875</c:v>
                </c:pt>
                <c:pt idx="537" formatCode="0.0">
                  <c:v>71.101950836181643</c:v>
                </c:pt>
                <c:pt idx="538" formatCode="0.0">
                  <c:v>71.444750976562503</c:v>
                </c:pt>
                <c:pt idx="539" formatCode="0.0">
                  <c:v>72.192250823974604</c:v>
                </c:pt>
                <c:pt idx="540" formatCode="0.0">
                  <c:v>73.104000854492185</c:v>
                </c:pt>
                <c:pt idx="541" formatCode="0.0">
                  <c:v>73.732750701904294</c:v>
                </c:pt>
                <c:pt idx="542" formatCode="0.0">
                  <c:v>74.222450256347656</c:v>
                </c:pt>
                <c:pt idx="543" formatCode="0.0">
                  <c:v>74.434450531005865</c:v>
                </c:pt>
                <c:pt idx="544" formatCode="0.0">
                  <c:v>74.626900482177732</c:v>
                </c:pt>
                <c:pt idx="545" formatCode="0.0">
                  <c:v>75.001499938964841</c:v>
                </c:pt>
                <c:pt idx="546" formatCode="0.0">
                  <c:v>75.347949981689453</c:v>
                </c:pt>
                <c:pt idx="547" formatCode="0.0">
                  <c:v>75.658349609374994</c:v>
                </c:pt>
                <c:pt idx="548" formatCode="0.0">
                  <c:v>75.990950012207037</c:v>
                </c:pt>
                <c:pt idx="549" formatCode="0.0">
                  <c:v>76.385400390624994</c:v>
                </c:pt>
                <c:pt idx="550" formatCode="0.0">
                  <c:v>76.767600250244143</c:v>
                </c:pt>
                <c:pt idx="551" formatCode="0.0">
                  <c:v>77.148600006103521</c:v>
                </c:pt>
                <c:pt idx="552" formatCode="0.0">
                  <c:v>77.541350555419925</c:v>
                </c:pt>
                <c:pt idx="553" formatCode="0.0">
                  <c:v>77.985700225830072</c:v>
                </c:pt>
                <c:pt idx="554" formatCode="0.0">
                  <c:v>78.342850494384763</c:v>
                </c:pt>
                <c:pt idx="555" formatCode="0.0">
                  <c:v>78.449450683593753</c:v>
                </c:pt>
                <c:pt idx="556" formatCode="0.0">
                  <c:v>78.693800354003912</c:v>
                </c:pt>
                <c:pt idx="557" formatCode="0.0">
                  <c:v>78.878100585937503</c:v>
                </c:pt>
                <c:pt idx="558" formatCode="0.0">
                  <c:v>78.843400573730463</c:v>
                </c:pt>
                <c:pt idx="559" formatCode="0.0">
                  <c:v>78.426750183105469</c:v>
                </c:pt>
                <c:pt idx="560" formatCode="0.0">
                  <c:v>78.214099884033203</c:v>
                </c:pt>
                <c:pt idx="561" formatCode="0.0">
                  <c:v>77.75845031738281</c:v>
                </c:pt>
                <c:pt idx="562" formatCode="0.0">
                  <c:v>76.960549926757807</c:v>
                </c:pt>
                <c:pt idx="563" formatCode="0.0">
                  <c:v>76.285649871826166</c:v>
                </c:pt>
                <c:pt idx="564" formatCode="0.0">
                  <c:v>75.287200164794925</c:v>
                </c:pt>
                <c:pt idx="565" formatCode="0.0">
                  <c:v>74.522800445556641</c:v>
                </c:pt>
                <c:pt idx="566" formatCode="0.0">
                  <c:v>73.643100738525391</c:v>
                </c:pt>
                <c:pt idx="567" formatCode="0.0">
                  <c:v>72.992550659179685</c:v>
                </c:pt>
                <c:pt idx="568" formatCode="0.0">
                  <c:v>72.29410018920899</c:v>
                </c:pt>
                <c:pt idx="569" formatCode="0.0">
                  <c:v>71.846700286865229</c:v>
                </c:pt>
                <c:pt idx="570" formatCode="0.0">
                  <c:v>71.248500061035159</c:v>
                </c:pt>
                <c:pt idx="571" formatCode="0.0">
                  <c:v>70.898500061035151</c:v>
                </c:pt>
                <c:pt idx="572" formatCode="0.0">
                  <c:v>70.983900451660162</c:v>
                </c:pt>
                <c:pt idx="573" formatCode="0.0">
                  <c:v>70.90115051269531</c:v>
                </c:pt>
                <c:pt idx="574" formatCode="0.0">
                  <c:v>71.248699951171872</c:v>
                </c:pt>
                <c:pt idx="575" formatCode="0.0">
                  <c:v>71.807599639892572</c:v>
                </c:pt>
                <c:pt idx="576" formatCode="0.0">
                  <c:v>72.39394912719726</c:v>
                </c:pt>
                <c:pt idx="577" formatCode="0.0">
                  <c:v>72.919748687744146</c:v>
                </c:pt>
                <c:pt idx="578" formatCode="0.0">
                  <c:v>73.531048583984372</c:v>
                </c:pt>
                <c:pt idx="579" formatCode="0.0">
                  <c:v>74.089948272705072</c:v>
                </c:pt>
                <c:pt idx="580" formatCode="0.0">
                  <c:v>74.209298706054682</c:v>
                </c:pt>
                <c:pt idx="581" formatCode="0.0">
                  <c:v>74.374898529052729</c:v>
                </c:pt>
                <c:pt idx="582" formatCode="0.0">
                  <c:v>74.722198486328125</c:v>
                </c:pt>
                <c:pt idx="583" formatCode="0.0">
                  <c:v>75.431348419189447</c:v>
                </c:pt>
                <c:pt idx="584" formatCode="0.0">
                  <c:v>76.054499053955084</c:v>
                </c:pt>
                <c:pt idx="585" formatCode="0.0">
                  <c:v>76.446649169921869</c:v>
                </c:pt>
                <c:pt idx="586" formatCode="0.0">
                  <c:v>76.655849456787109</c:v>
                </c:pt>
                <c:pt idx="587" formatCode="0.0">
                  <c:v>76.731699371337896</c:v>
                </c:pt>
                <c:pt idx="588" formatCode="0.0">
                  <c:v>76.998999786376956</c:v>
                </c:pt>
                <c:pt idx="589" formatCode="0.0">
                  <c:v>77.410400390625</c:v>
                </c:pt>
                <c:pt idx="590" formatCode="0.0">
                  <c:v>78.07190017700195</c:v>
                </c:pt>
                <c:pt idx="591" formatCode="0.0">
                  <c:v>78.811050415039063</c:v>
                </c:pt>
                <c:pt idx="592" formatCode="0.0">
                  <c:v>79.266650390625003</c:v>
                </c:pt>
                <c:pt idx="593" formatCode="0.0">
                  <c:v>79.418100738525396</c:v>
                </c:pt>
                <c:pt idx="594" formatCode="0.0">
                  <c:v>79.595150756835935</c:v>
                </c:pt>
                <c:pt idx="595" formatCode="0.0">
                  <c:v>79.564450836181635</c:v>
                </c:pt>
                <c:pt idx="596" formatCode="0.0">
                  <c:v>79.652450561523438</c:v>
                </c:pt>
                <c:pt idx="597" formatCode="0.0">
                  <c:v>79.700850677490237</c:v>
                </c:pt>
                <c:pt idx="598" formatCode="0.0">
                  <c:v>79.667950439453122</c:v>
                </c:pt>
                <c:pt idx="599" formatCode="0.0">
                  <c:v>79.594550323486331</c:v>
                </c:pt>
                <c:pt idx="600" formatCode="0.0">
                  <c:v>79.539600372314453</c:v>
                </c:pt>
                <c:pt idx="601" formatCode="0.0">
                  <c:v>79.508900451660153</c:v>
                </c:pt>
                <c:pt idx="602" formatCode="0.0">
                  <c:v>79.478850555419925</c:v>
                </c:pt>
                <c:pt idx="603" formatCode="0.0">
                  <c:v>79.515050506591791</c:v>
                </c:pt>
                <c:pt idx="604" formatCode="0.0">
                  <c:v>79.571700286865237</c:v>
                </c:pt>
                <c:pt idx="605" formatCode="0.0">
                  <c:v>79.815550231933599</c:v>
                </c:pt>
                <c:pt idx="606" formatCode="0.0">
                  <c:v>80.027250671386724</c:v>
                </c:pt>
                <c:pt idx="607" formatCode="0.0">
                  <c:v>80.326151275634771</c:v>
                </c:pt>
                <c:pt idx="608" formatCode="0.0">
                  <c:v>80.780651092529297</c:v>
                </c:pt>
                <c:pt idx="609" formatCode="0.0">
                  <c:v>81.335100555419928</c:v>
                </c:pt>
                <c:pt idx="610" formatCode="0.0">
                  <c:v>81.906850433349604</c:v>
                </c:pt>
                <c:pt idx="611" formatCode="0.0">
                  <c:v>82.344049835205084</c:v>
                </c:pt>
                <c:pt idx="612" formatCode="0.0">
                  <c:v>82.748649597167969</c:v>
                </c:pt>
                <c:pt idx="613" formatCode="0.0">
                  <c:v>83.143499755859381</c:v>
                </c:pt>
                <c:pt idx="614" formatCode="0.0">
                  <c:v>83.572899627685544</c:v>
                </c:pt>
                <c:pt idx="615" formatCode="0.0">
                  <c:v>83.972749328613276</c:v>
                </c:pt>
                <c:pt idx="616" formatCode="0.0">
                  <c:v>84.443949127197271</c:v>
                </c:pt>
                <c:pt idx="617" formatCode="0.0">
                  <c:v>84.816098785400385</c:v>
                </c:pt>
                <c:pt idx="618" formatCode="0.0">
                  <c:v>85.108699035644534</c:v>
                </c:pt>
                <c:pt idx="619" formatCode="0.0">
                  <c:v>85.300849151611331</c:v>
                </c:pt>
                <c:pt idx="620" formatCode="0.0">
                  <c:v>85.572499084472653</c:v>
                </c:pt>
                <c:pt idx="621" formatCode="0.0">
                  <c:v>85.777099609375</c:v>
                </c:pt>
                <c:pt idx="622" formatCode="0.0">
                  <c:v>85.935499572753912</c:v>
                </c:pt>
                <c:pt idx="623" formatCode="0.0">
                  <c:v>85.805649566650388</c:v>
                </c:pt>
                <c:pt idx="624" formatCode="0.0">
                  <c:v>85.767349243164063</c:v>
                </c:pt>
                <c:pt idx="625" formatCode="0.0">
                  <c:v>85.545599365234381</c:v>
                </c:pt>
                <c:pt idx="626" formatCode="0.0">
                  <c:v>85.433549499511713</c:v>
                </c:pt>
                <c:pt idx="627" formatCode="0.0">
                  <c:v>85.352699279785156</c:v>
                </c:pt>
                <c:pt idx="628" formatCode="0.0">
                  <c:v>85.302649688720706</c:v>
                </c:pt>
                <c:pt idx="629" formatCode="0.0">
                  <c:v>85.098549652099607</c:v>
                </c:pt>
                <c:pt idx="630" formatCode="0.0">
                  <c:v>84.846800231933599</c:v>
                </c:pt>
                <c:pt idx="631" formatCode="0.0">
                  <c:v>84.748850250244146</c:v>
                </c:pt>
                <c:pt idx="632" formatCode="0.0">
                  <c:v>84.86559982299805</c:v>
                </c:pt>
                <c:pt idx="633" formatCode="0.0">
                  <c:v>85.265200042724615</c:v>
                </c:pt>
                <c:pt idx="634" formatCode="0.0">
                  <c:v>85.58475036621094</c:v>
                </c:pt>
                <c:pt idx="635" formatCode="0.0">
                  <c:v>86.265300750732422</c:v>
                </c:pt>
                <c:pt idx="636" formatCode="0.0">
                  <c:v>86.823200225830078</c:v>
                </c:pt>
                <c:pt idx="637" formatCode="0.0">
                  <c:v>87.436650085449216</c:v>
                </c:pt>
                <c:pt idx="638" formatCode="0.0">
                  <c:v>88.087400054931635</c:v>
                </c:pt>
                <c:pt idx="639" formatCode="0.0">
                  <c:v>88.832200622558588</c:v>
                </c:pt>
                <c:pt idx="640" formatCode="0.0">
                  <c:v>89.398400115966794</c:v>
                </c:pt>
                <c:pt idx="641" formatCode="0.0">
                  <c:v>89.913749694824219</c:v>
                </c:pt>
                <c:pt idx="642" formatCode="0.0">
                  <c:v>90.228649902343747</c:v>
                </c:pt>
                <c:pt idx="643" formatCode="0.0">
                  <c:v>90.659499359130862</c:v>
                </c:pt>
                <c:pt idx="644" formatCode="0.0">
                  <c:v>91.202548980712891</c:v>
                </c:pt>
                <c:pt idx="645" formatCode="0.0">
                  <c:v>91.259449005126953</c:v>
                </c:pt>
                <c:pt idx="646" formatCode="0.0">
                  <c:v>91.280649566650396</c:v>
                </c:pt>
                <c:pt idx="647" formatCode="0.0">
                  <c:v>91.064299774169925</c:v>
                </c:pt>
                <c:pt idx="648" formatCode="0.0">
                  <c:v>90.731849670410156</c:v>
                </c:pt>
                <c:pt idx="649" formatCode="0.0">
                  <c:v>90.503099060058588</c:v>
                </c:pt>
                <c:pt idx="650" formatCode="0.0">
                  <c:v>90.609899139404291</c:v>
                </c:pt>
                <c:pt idx="651" formatCode="0.0">
                  <c:v>90.657849121093747</c:v>
                </c:pt>
                <c:pt idx="652" formatCode="0.0">
                  <c:v>90.886598968505865</c:v>
                </c:pt>
                <c:pt idx="653" formatCode="0.0">
                  <c:v>91.052799224853516</c:v>
                </c:pt>
                <c:pt idx="654" formatCode="0.0">
                  <c:v>91.167349243164068</c:v>
                </c:pt>
                <c:pt idx="655" formatCode="0.0">
                  <c:v>91.619949340820313</c:v>
                </c:pt>
                <c:pt idx="656" formatCode="0.0">
                  <c:v>91.965099334716797</c:v>
                </c:pt>
                <c:pt idx="657" formatCode="0.0">
                  <c:v>92.549999237060547</c:v>
                </c:pt>
                <c:pt idx="658" formatCode="0.0">
                  <c:v>93.261048889160151</c:v>
                </c:pt>
                <c:pt idx="659" formatCode="0.0">
                  <c:v>93.688298797607416</c:v>
                </c:pt>
                <c:pt idx="660" formatCode="0.0">
                  <c:v>93.949248504638675</c:v>
                </c:pt>
                <c:pt idx="661" formatCode="0.0">
                  <c:v>94.243898773193365</c:v>
                </c:pt>
                <c:pt idx="662" formatCode="0.0">
                  <c:v>94.38869934082031</c:v>
                </c:pt>
                <c:pt idx="663" formatCode="0.0">
                  <c:v>94.493399047851568</c:v>
                </c:pt>
                <c:pt idx="664" formatCode="0.0">
                  <c:v>94.58529968261719</c:v>
                </c:pt>
                <c:pt idx="665" formatCode="0.0">
                  <c:v>94.607199096679693</c:v>
                </c:pt>
                <c:pt idx="666" formatCode="0.0">
                  <c:v>94.702648925781247</c:v>
                </c:pt>
                <c:pt idx="667" formatCode="0.0">
                  <c:v>94.860049438476565</c:v>
                </c:pt>
                <c:pt idx="668" formatCode="0.0">
                  <c:v>94.925899505615234</c:v>
                </c:pt>
                <c:pt idx="669" formatCode="0.0">
                  <c:v>95.503299713134766</c:v>
                </c:pt>
                <c:pt idx="670" formatCode="0.0">
                  <c:v>96.082600402832028</c:v>
                </c:pt>
                <c:pt idx="671" formatCode="0.0">
                  <c:v>96.735050201416016</c:v>
                </c:pt>
                <c:pt idx="672" formatCode="0.0">
                  <c:v>97.549050140380857</c:v>
                </c:pt>
                <c:pt idx="673" formatCode="0.0">
                  <c:v>98.106050109863276</c:v>
                </c:pt>
                <c:pt idx="674" formatCode="0.0">
                  <c:v>98.373099517822268</c:v>
                </c:pt>
                <c:pt idx="675" formatCode="0.0">
                  <c:v>98.618949890136719</c:v>
                </c:pt>
                <c:pt idx="676" formatCode="0.0">
                  <c:v>98.787049865722651</c:v>
                </c:pt>
                <c:pt idx="677" formatCode="0.0">
                  <c:v>99.084399414062503</c:v>
                </c:pt>
                <c:pt idx="678" formatCode="0.0">
                  <c:v>99.3702995300293</c:v>
                </c:pt>
                <c:pt idx="679" formatCode="0.0">
                  <c:v>99.329149627685553</c:v>
                </c:pt>
                <c:pt idx="680" formatCode="0.0">
                  <c:v>99.168199157714838</c:v>
                </c:pt>
                <c:pt idx="681" formatCode="0.0">
                  <c:v>98.644799041748044</c:v>
                </c:pt>
                <c:pt idx="682" formatCode="0.0">
                  <c:v>98.15249862670899</c:v>
                </c:pt>
                <c:pt idx="683" formatCode="0.0">
                  <c:v>97.810498809814447</c:v>
                </c:pt>
                <c:pt idx="684" formatCode="0.0">
                  <c:v>97.740448760986325</c:v>
                </c:pt>
                <c:pt idx="685" formatCode="0.0">
                  <c:v>97.555149078369141</c:v>
                </c:pt>
                <c:pt idx="686" formatCode="0.0">
                  <c:v>97.531899261474607</c:v>
                </c:pt>
                <c:pt idx="687" formatCode="0.0">
                  <c:v>97.46889953613281</c:v>
                </c:pt>
                <c:pt idx="688" formatCode="0.0">
                  <c:v>97.393149566650393</c:v>
                </c:pt>
                <c:pt idx="689" formatCode="0.0">
                  <c:v>97.50869979858399</c:v>
                </c:pt>
                <c:pt idx="690" formatCode="0.0">
                  <c:v>97.672750091552729</c:v>
                </c:pt>
                <c:pt idx="691" formatCode="0.0">
                  <c:v>98.154400634765622</c:v>
                </c:pt>
                <c:pt idx="692" formatCode="0.0">
                  <c:v>98.305700683593756</c:v>
                </c:pt>
                <c:pt idx="693" formatCode="0.0">
                  <c:v>98.437400817871094</c:v>
                </c:pt>
                <c:pt idx="694" formatCode="0.0">
                  <c:v>98.2630012512207</c:v>
                </c:pt>
                <c:pt idx="695" formatCode="0.0">
                  <c:v>98.136200714111325</c:v>
                </c:pt>
                <c:pt idx="696" formatCode="0.0">
                  <c:v>97.786500549316401</c:v>
                </c:pt>
                <c:pt idx="697" formatCode="0.0">
                  <c:v>97.265350341796875</c:v>
                </c:pt>
                <c:pt idx="698" formatCode="0.0">
                  <c:v>96.167350006103518</c:v>
                </c:pt>
                <c:pt idx="699" formatCode="0.0">
                  <c:v>94.699250030517575</c:v>
                </c:pt>
                <c:pt idx="700" formatCode="0.0">
                  <c:v>93.627299499511722</c:v>
                </c:pt>
                <c:pt idx="701" formatCode="0.0">
                  <c:v>92.410249328613276</c:v>
                </c:pt>
                <c:pt idx="702" formatCode="0.0">
                  <c:v>91.653499603271484</c:v>
                </c:pt>
                <c:pt idx="703" formatCode="0.0">
                  <c:v>91.048349761962896</c:v>
                </c:pt>
                <c:pt idx="704" formatCode="0.0">
                  <c:v>90.354850006103518</c:v>
                </c:pt>
                <c:pt idx="705" formatCode="0.0">
                  <c:v>89.726750183105466</c:v>
                </c:pt>
                <c:pt idx="706" formatCode="0.0">
                  <c:v>89.351149749755862</c:v>
                </c:pt>
                <c:pt idx="707" formatCode="0.0">
                  <c:v>88.843049621582026</c:v>
                </c:pt>
                <c:pt idx="708" formatCode="0.0">
                  <c:v>88.387799835205072</c:v>
                </c:pt>
                <c:pt idx="709" formatCode="0.0">
                  <c:v>88.701849365234381</c:v>
                </c:pt>
                <c:pt idx="710" formatCode="0.0">
                  <c:v>87.972850036621097</c:v>
                </c:pt>
                <c:pt idx="711" formatCode="0.0">
                  <c:v>86.862499999999997</c:v>
                </c:pt>
                <c:pt idx="712" formatCode="0.0">
                  <c:v>85.414800262451166</c:v>
                </c:pt>
                <c:pt idx="713" formatCode="0.0">
                  <c:v>84.246199798583987</c:v>
                </c:pt>
                <c:pt idx="714" formatCode="0.0">
                  <c:v>83.720249176025391</c:v>
                </c:pt>
                <c:pt idx="715" formatCode="0.0">
                  <c:v>83.227748870849609</c:v>
                </c:pt>
                <c:pt idx="716" formatCode="0.0">
                  <c:v>82.420249176025393</c:v>
                </c:pt>
                <c:pt idx="717" formatCode="0.0">
                  <c:v>81.79079971313476</c:v>
                </c:pt>
                <c:pt idx="718" formatCode="0.0">
                  <c:v>82.247249603271484</c:v>
                </c:pt>
                <c:pt idx="719" formatCode="0.0">
                  <c:v>82.110949707031253</c:v>
                </c:pt>
                <c:pt idx="720" formatCode="0.0">
                  <c:v>82.459049224853516</c:v>
                </c:pt>
                <c:pt idx="721" formatCode="0.0">
                  <c:v>82.948899078369138</c:v>
                </c:pt>
                <c:pt idx="722" formatCode="0.0">
                  <c:v>83.452648925781247</c:v>
                </c:pt>
                <c:pt idx="723" formatCode="0.0">
                  <c:v>83.457649230957031</c:v>
                </c:pt>
                <c:pt idx="724" formatCode="0.0">
                  <c:v>83.227199554443359</c:v>
                </c:pt>
                <c:pt idx="725" formatCode="0.0">
                  <c:v>82.866600036621094</c:v>
                </c:pt>
                <c:pt idx="726" formatCode="0.0">
                  <c:v>82.289050292968753</c:v>
                </c:pt>
                <c:pt idx="727" formatCode="0.0">
                  <c:v>81.552300262451169</c:v>
                </c:pt>
                <c:pt idx="728" formatCode="0.0">
                  <c:v>80.358500671386722</c:v>
                </c:pt>
                <c:pt idx="729" formatCode="0.0">
                  <c:v>79.094250488281247</c:v>
                </c:pt>
                <c:pt idx="730" formatCode="0.0">
                  <c:v>78.438750457763675</c:v>
                </c:pt>
                <c:pt idx="731" formatCode="0.0">
                  <c:v>78.161600494384771</c:v>
                </c:pt>
                <c:pt idx="732" formatCode="0.0">
                  <c:v>78.394499969482425</c:v>
                </c:pt>
                <c:pt idx="733" formatCode="0.0">
                  <c:v>78.767299652099609</c:v>
                </c:pt>
                <c:pt idx="734" formatCode="0.0">
                  <c:v>79.120949554443357</c:v>
                </c:pt>
                <c:pt idx="735" formatCode="0.0">
                  <c:v>80.015699005126947</c:v>
                </c:pt>
                <c:pt idx="736" formatCode="0.0">
                  <c:v>80.796248626708987</c:v>
                </c:pt>
                <c:pt idx="737" formatCode="0.0">
                  <c:v>81.814898681640628</c:v>
                </c:pt>
                <c:pt idx="738" formatCode="0.0">
                  <c:v>82.376898193359381</c:v>
                </c:pt>
                <c:pt idx="739" formatCode="0.0">
                  <c:v>83.071748352050776</c:v>
                </c:pt>
                <c:pt idx="740" formatCode="0.0">
                  <c:v>83.381298828124997</c:v>
                </c:pt>
                <c:pt idx="741" formatCode="0.0">
                  <c:v>83.791899108886724</c:v>
                </c:pt>
                <c:pt idx="742" formatCode="0.0">
                  <c:v>83.695049285888672</c:v>
                </c:pt>
                <c:pt idx="743" formatCode="0.0">
                  <c:v>83.286749267578131</c:v>
                </c:pt>
                <c:pt idx="744" formatCode="0.0">
                  <c:v>82.440449523925778</c:v>
                </c:pt>
                <c:pt idx="745" formatCode="0.0">
                  <c:v>81.336049652099604</c:v>
                </c:pt>
                <c:pt idx="746" formatCode="0.0">
                  <c:v>80.46944961547851</c:v>
                </c:pt>
                <c:pt idx="747" formatCode="0.0">
                  <c:v>79.27764892578125</c:v>
                </c:pt>
                <c:pt idx="748" formatCode="0.0">
                  <c:v>78.019248962402344</c:v>
                </c:pt>
                <c:pt idx="749" formatCode="0.0">
                  <c:v>76.533898925781244</c:v>
                </c:pt>
                <c:pt idx="750" formatCode="0.0">
                  <c:v>75.672198486328128</c:v>
                </c:pt>
                <c:pt idx="751" formatCode="0.0">
                  <c:v>74.662698364257807</c:v>
                </c:pt>
                <c:pt idx="752" formatCode="0.0">
                  <c:v>73.760898590087891</c:v>
                </c:pt>
                <c:pt idx="753" formatCode="0.0">
                  <c:v>73.311199188232422</c:v>
                </c:pt>
                <c:pt idx="754" formatCode="0.0">
                  <c:v>73.402298736572263</c:v>
                </c:pt>
                <c:pt idx="755" formatCode="0.0">
                  <c:v>73.146298980712885</c:v>
                </c:pt>
                <c:pt idx="756" formatCode="0.0">
                  <c:v>73.547849273681635</c:v>
                </c:pt>
                <c:pt idx="757" formatCode="0.0">
                  <c:v>74.391249847412112</c:v>
                </c:pt>
                <c:pt idx="758" formatCode="0.0">
                  <c:v>75.786900329589841</c:v>
                </c:pt>
                <c:pt idx="759" formatCode="0.0">
                  <c:v>77.364200592041016</c:v>
                </c:pt>
                <c:pt idx="760" formatCode="0.0">
                  <c:v>78.290800476074224</c:v>
                </c:pt>
                <c:pt idx="761" formatCode="0.0">
                  <c:v>79.185400390625006</c:v>
                </c:pt>
                <c:pt idx="762" formatCode="0.0">
                  <c:v>79.881349945068365</c:v>
                </c:pt>
                <c:pt idx="763" formatCode="0.0">
                  <c:v>80.744299316406256</c:v>
                </c:pt>
                <c:pt idx="764" formatCode="0.0">
                  <c:v>81.467549896240229</c:v>
                </c:pt>
                <c:pt idx="765" formatCode="0.0">
                  <c:v>82.43225021362305</c:v>
                </c:pt>
                <c:pt idx="766" formatCode="0.0">
                  <c:v>83.036299896240237</c:v>
                </c:pt>
                <c:pt idx="767" formatCode="0.0">
                  <c:v>83.049599456787107</c:v>
                </c:pt>
                <c:pt idx="768" formatCode="0.0">
                  <c:v>82.966799163818365</c:v>
                </c:pt>
                <c:pt idx="769" formatCode="0.0">
                  <c:v>82.944348907470697</c:v>
                </c:pt>
                <c:pt idx="770" formatCode="0.0">
                  <c:v>83.016099548339838</c:v>
                </c:pt>
                <c:pt idx="771" formatCode="0.0">
                  <c:v>83.002749633789065</c:v>
                </c:pt>
                <c:pt idx="772" formatCode="0.0">
                  <c:v>82.886100006103518</c:v>
                </c:pt>
                <c:pt idx="773" formatCode="0.0">
                  <c:v>82.86545028686524</c:v>
                </c:pt>
                <c:pt idx="774" formatCode="0.0">
                  <c:v>83.040200042724607</c:v>
                </c:pt>
                <c:pt idx="775" formatCode="0.0">
                  <c:v>82.705249786376953</c:v>
                </c:pt>
                <c:pt idx="776" formatCode="0.0">
                  <c:v>82.390799713134768</c:v>
                </c:pt>
                <c:pt idx="777" formatCode="0.0">
                  <c:v>82.523999786376947</c:v>
                </c:pt>
                <c:pt idx="778" formatCode="0.0">
                  <c:v>82.525199890136719</c:v>
                </c:pt>
                <c:pt idx="779" formatCode="0.0">
                  <c:v>82.322399902343747</c:v>
                </c:pt>
                <c:pt idx="780" formatCode="0.0">
                  <c:v>81.910649871826166</c:v>
                </c:pt>
                <c:pt idx="781" formatCode="0.0">
                  <c:v>81.676200103759768</c:v>
                </c:pt>
                <c:pt idx="782" formatCode="0.0">
                  <c:v>81.89684982299805</c:v>
                </c:pt>
                <c:pt idx="783" formatCode="0.0">
                  <c:v>81.744699859619146</c:v>
                </c:pt>
                <c:pt idx="784" formatCode="0.0">
                  <c:v>81.264299774169928</c:v>
                </c:pt>
                <c:pt idx="785" formatCode="0.0">
                  <c:v>81.172899627685553</c:v>
                </c:pt>
                <c:pt idx="786" formatCode="0.0">
                  <c:v>81.144249725341794</c:v>
                </c:pt>
                <c:pt idx="787" formatCode="0.0">
                  <c:v>80.960700225830081</c:v>
                </c:pt>
                <c:pt idx="788" formatCode="0.0">
                  <c:v>80.85660018920899</c:v>
                </c:pt>
                <c:pt idx="789" formatCode="0.0">
                  <c:v>80.942550659179688</c:v>
                </c:pt>
                <c:pt idx="790" formatCode="0.0">
                  <c:v>81.166450500488281</c:v>
                </c:pt>
                <c:pt idx="791" formatCode="0.0">
                  <c:v>81.393450164794928</c:v>
                </c:pt>
                <c:pt idx="792" formatCode="0.0">
                  <c:v>81.408850097656256</c:v>
                </c:pt>
                <c:pt idx="793" formatCode="0.0">
                  <c:v>81.408000183105472</c:v>
                </c:pt>
                <c:pt idx="794" formatCode="0.0">
                  <c:v>81.653400421142578</c:v>
                </c:pt>
                <c:pt idx="795" formatCode="0.0">
                  <c:v>82.094500732421878</c:v>
                </c:pt>
                <c:pt idx="796" formatCode="0.0">
                  <c:v>82.418750762939453</c:v>
                </c:pt>
                <c:pt idx="797" formatCode="0.0">
                  <c:v>82.653000640869138</c:v>
                </c:pt>
                <c:pt idx="798" formatCode="0.0">
                  <c:v>82.685550689697266</c:v>
                </c:pt>
                <c:pt idx="799" formatCode="0.0">
                  <c:v>82.631750488281256</c:v>
                </c:pt>
                <c:pt idx="800" formatCode="0.0">
                  <c:v>82.819850158691409</c:v>
                </c:pt>
                <c:pt idx="801" formatCode="0.0">
                  <c:v>83.003350067138669</c:v>
                </c:pt>
                <c:pt idx="802" formatCode="0.0">
                  <c:v>83.251950073242185</c:v>
                </c:pt>
                <c:pt idx="803" formatCode="0.0">
                  <c:v>83.483899688720697</c:v>
                </c:pt>
                <c:pt idx="804" formatCode="0.0">
                  <c:v>83.687049102783206</c:v>
                </c:pt>
                <c:pt idx="805" formatCode="0.0">
                  <c:v>83.916948699951178</c:v>
                </c:pt>
                <c:pt idx="806" formatCode="0.0">
                  <c:v>84.264048767089847</c:v>
                </c:pt>
                <c:pt idx="807" formatCode="0.0">
                  <c:v>84.905648803710932</c:v>
                </c:pt>
                <c:pt idx="808" formatCode="0.0">
                  <c:v>85.872198486328131</c:v>
                </c:pt>
                <c:pt idx="809" formatCode="0.0">
                  <c:v>86.592048645019531</c:v>
                </c:pt>
                <c:pt idx="810" formatCode="0.0">
                  <c:v>87.110248565673828</c:v>
                </c:pt>
                <c:pt idx="811" formatCode="0.0">
                  <c:v>87.663549041748041</c:v>
                </c:pt>
                <c:pt idx="812" formatCode="0.0">
                  <c:v>88.037999725341791</c:v>
                </c:pt>
                <c:pt idx="813" formatCode="0.0">
                  <c:v>88.47399978637695</c:v>
                </c:pt>
                <c:pt idx="814" formatCode="0.0">
                  <c:v>88.815950012207026</c:v>
                </c:pt>
                <c:pt idx="815" formatCode="0.0">
                  <c:v>89.176150512695315</c:v>
                </c:pt>
                <c:pt idx="816" formatCode="0.0">
                  <c:v>89.43680038452149</c:v>
                </c:pt>
                <c:pt idx="817" formatCode="0.0">
                  <c:v>89.553950500488284</c:v>
                </c:pt>
                <c:pt idx="818" formatCode="0.0">
                  <c:v>89.551950836181646</c:v>
                </c:pt>
                <c:pt idx="819" formatCode="0.0">
                  <c:v>89.914500427246097</c:v>
                </c:pt>
                <c:pt idx="820" formatCode="0.0">
                  <c:v>90.292500305175778</c:v>
                </c:pt>
                <c:pt idx="821" formatCode="0.0">
                  <c:v>90.552899932861322</c:v>
                </c:pt>
                <c:pt idx="822" formatCode="0.0">
                  <c:v>90.961049652099604</c:v>
                </c:pt>
                <c:pt idx="823" formatCode="0.0">
                  <c:v>91.314299774169925</c:v>
                </c:pt>
                <c:pt idx="824" formatCode="0.0">
                  <c:v>91.625849914550784</c:v>
                </c:pt>
                <c:pt idx="825" formatCode="0.0">
                  <c:v>91.779249572753912</c:v>
                </c:pt>
                <c:pt idx="826" formatCode="0.0">
                  <c:v>92.024549865722662</c:v>
                </c:pt>
                <c:pt idx="827" formatCode="0.0">
                  <c:v>92.245149230957026</c:v>
                </c:pt>
                <c:pt idx="828" formatCode="0.0">
                  <c:v>92.459299468994146</c:v>
                </c:pt>
                <c:pt idx="829" formatCode="0.0">
                  <c:v>92.709449768066406</c:v>
                </c:pt>
                <c:pt idx="830" formatCode="0.0">
                  <c:v>93.079000091552729</c:v>
                </c:pt>
                <c:pt idx="831" formatCode="0.0">
                  <c:v>93.408550262451172</c:v>
                </c:pt>
                <c:pt idx="832" formatCode="0.0">
                  <c:v>93.683150482177737</c:v>
                </c:pt>
                <c:pt idx="833" formatCode="0.0">
                  <c:v>94.215950775146482</c:v>
                </c:pt>
                <c:pt idx="834" formatCode="0.0">
                  <c:v>94.692800903320318</c:v>
                </c:pt>
                <c:pt idx="835" formatCode="0.0">
                  <c:v>95.101050567626956</c:v>
                </c:pt>
                <c:pt idx="836" formatCode="0.0">
                  <c:v>95.343450164794916</c:v>
                </c:pt>
                <c:pt idx="837" formatCode="0.0">
                  <c:v>95.523450469970697</c:v>
                </c:pt>
                <c:pt idx="838" formatCode="0.0">
                  <c:v>96.027300262451178</c:v>
                </c:pt>
                <c:pt idx="839" formatCode="0.0">
                  <c:v>96.343499755859369</c:v>
                </c:pt>
                <c:pt idx="840" formatCode="0.0">
                  <c:v>96.3296501159668</c:v>
                </c:pt>
                <c:pt idx="841" formatCode="0.0">
                  <c:v>96.409749603271479</c:v>
                </c:pt>
                <c:pt idx="842" formatCode="0.0">
                  <c:v>96.397849273681643</c:v>
                </c:pt>
                <c:pt idx="843" formatCode="0.0">
                  <c:v>96.094599151611334</c:v>
                </c:pt>
                <c:pt idx="844" formatCode="0.0">
                  <c:v>95.515849304199222</c:v>
                </c:pt>
                <c:pt idx="845" formatCode="0.0">
                  <c:v>95.083849334716803</c:v>
                </c:pt>
                <c:pt idx="846" formatCode="0.0">
                  <c:v>94.881999969482422</c:v>
                </c:pt>
                <c:pt idx="847" formatCode="0.0">
                  <c:v>94.915750122070307</c:v>
                </c:pt>
                <c:pt idx="848" formatCode="0.0">
                  <c:v>94.448449707031244</c:v>
                </c:pt>
                <c:pt idx="849" formatCode="0.0">
                  <c:v>93.990550231933597</c:v>
                </c:pt>
                <c:pt idx="850" formatCode="0.0">
                  <c:v>93.673149871826169</c:v>
                </c:pt>
                <c:pt idx="851" formatCode="0.0">
                  <c:v>93.382700347900396</c:v>
                </c:pt>
                <c:pt idx="852" formatCode="0.0">
                  <c:v>92.960750579833984</c:v>
                </c:pt>
                <c:pt idx="853" formatCode="0.0">
                  <c:v>92.627250671386719</c:v>
                </c:pt>
                <c:pt idx="854" formatCode="0.0">
                  <c:v>92.696000671386713</c:v>
                </c:pt>
                <c:pt idx="855" formatCode="0.0">
                  <c:v>92.591351318359372</c:v>
                </c:pt>
                <c:pt idx="856" formatCode="0.0">
                  <c:v>92.317201232910151</c:v>
                </c:pt>
                <c:pt idx="857" formatCode="0.0">
                  <c:v>91.654701232910156</c:v>
                </c:pt>
                <c:pt idx="858" formatCode="0.0">
                  <c:v>90.773151397705078</c:v>
                </c:pt>
                <c:pt idx="859" formatCode="0.0">
                  <c:v>90.126100921630865</c:v>
                </c:pt>
                <c:pt idx="860" formatCode="0.0">
                  <c:v>89.531001281738284</c:v>
                </c:pt>
                <c:pt idx="861" formatCode="0.0">
                  <c:v>89.004401397705081</c:v>
                </c:pt>
                <c:pt idx="862" formatCode="0.0">
                  <c:v>88.947151184082031</c:v>
                </c:pt>
                <c:pt idx="863" formatCode="0.0">
                  <c:v>89.133901214599604</c:v>
                </c:pt>
                <c:pt idx="864" formatCode="0.0">
                  <c:v>89.270250701904303</c:v>
                </c:pt>
                <c:pt idx="865" formatCode="0.0">
                  <c:v>89.45090026855469</c:v>
                </c:pt>
                <c:pt idx="866" formatCode="0.0">
                  <c:v>89.720800018310541</c:v>
                </c:pt>
                <c:pt idx="867" formatCode="0.0">
                  <c:v>90.193799591064447</c:v>
                </c:pt>
                <c:pt idx="868" formatCode="0.0">
                  <c:v>91.160499572753906</c:v>
                </c:pt>
                <c:pt idx="869" formatCode="0.0">
                  <c:v>92.019549560546878</c:v>
                </c:pt>
                <c:pt idx="870" formatCode="0.0">
                  <c:v>92.87099914550781</c:v>
                </c:pt>
                <c:pt idx="871" formatCode="0.0">
                  <c:v>93.690148925781244</c:v>
                </c:pt>
                <c:pt idx="872" formatCode="0.0">
                  <c:v>94.226499176025385</c:v>
                </c:pt>
                <c:pt idx="873" formatCode="0.0">
                  <c:v>94.492848968505854</c:v>
                </c:pt>
                <c:pt idx="874" formatCode="0.0">
                  <c:v>94.565699005126959</c:v>
                </c:pt>
                <c:pt idx="875" formatCode="0.0">
                  <c:v>94.778249359130854</c:v>
                </c:pt>
                <c:pt idx="876" formatCode="0.0">
                  <c:v>94.948149108886724</c:v>
                </c:pt>
                <c:pt idx="877" formatCode="0.0">
                  <c:v>95.067949676513678</c:v>
                </c:pt>
                <c:pt idx="878" formatCode="0.0">
                  <c:v>95.248749542236325</c:v>
                </c:pt>
                <c:pt idx="879" formatCode="0.0">
                  <c:v>95.413449859619135</c:v>
                </c:pt>
                <c:pt idx="880" formatCode="0.0">
                  <c:v>95.564499664306638</c:v>
                </c:pt>
                <c:pt idx="881" formatCode="0.0">
                  <c:v>95.688099670410153</c:v>
                </c:pt>
                <c:pt idx="882" formatCode="0.0">
                  <c:v>95.893199157714847</c:v>
                </c:pt>
                <c:pt idx="883" formatCode="0.0">
                  <c:v>96.265199279785151</c:v>
                </c:pt>
                <c:pt idx="884" formatCode="0.0">
                  <c:v>96.960899353027344</c:v>
                </c:pt>
                <c:pt idx="885" formatCode="0.0">
                  <c:v>97.477098846435553</c:v>
                </c:pt>
                <c:pt idx="886" formatCode="0.0">
                  <c:v>98.010699462890628</c:v>
                </c:pt>
                <c:pt idx="887" formatCode="0.0">
                  <c:v>98.647499084472656</c:v>
                </c:pt>
                <c:pt idx="888" formatCode="0.0">
                  <c:v>99.086049652099604</c:v>
                </c:pt>
                <c:pt idx="889" formatCode="0.0">
                  <c:v>99.374649810791013</c:v>
                </c:pt>
                <c:pt idx="890" formatCode="0.0">
                  <c:v>99.569149780273435</c:v>
                </c:pt>
                <c:pt idx="891" formatCode="0.0">
                  <c:v>99.677199554443362</c:v>
                </c:pt>
                <c:pt idx="892" formatCode="0.0">
                  <c:v>99.84375</c:v>
                </c:pt>
                <c:pt idx="893" formatCode="0.0">
                  <c:v>99.874700164794916</c:v>
                </c:pt>
                <c:pt idx="894" formatCode="0.0">
                  <c:v>99.791699981689447</c:v>
                </c:pt>
                <c:pt idx="895" formatCode="0.0">
                  <c:v>99.655450439453119</c:v>
                </c:pt>
                <c:pt idx="896" formatCode="0.0">
                  <c:v>99.315699768066409</c:v>
                </c:pt>
                <c:pt idx="897" formatCode="0.0">
                  <c:v>98.772999572753903</c:v>
                </c:pt>
                <c:pt idx="898" formatCode="0.0">
                  <c:v>98.216149139404294</c:v>
                </c:pt>
                <c:pt idx="899" formatCode="0.0">
                  <c:v>97.589898681640619</c:v>
                </c:pt>
                <c:pt idx="900" formatCode="0.0">
                  <c:v>96.976998901367182</c:v>
                </c:pt>
                <c:pt idx="901" formatCode="0.0">
                  <c:v>96.270599365234375</c:v>
                </c:pt>
                <c:pt idx="902" formatCode="0.0">
                  <c:v>95.168099212646482</c:v>
                </c:pt>
                <c:pt idx="903" formatCode="0.0">
                  <c:v>94.13479919433594</c:v>
                </c:pt>
                <c:pt idx="904" formatCode="0.0">
                  <c:v>93.097749328613276</c:v>
                </c:pt>
                <c:pt idx="905" formatCode="0.0">
                  <c:v>92.39309921264649</c:v>
                </c:pt>
                <c:pt idx="906" formatCode="0.0">
                  <c:v>91.715749359130854</c:v>
                </c:pt>
                <c:pt idx="907" formatCode="0.0">
                  <c:v>91.078099822998041</c:v>
                </c:pt>
                <c:pt idx="908" formatCode="0.0">
                  <c:v>90.707150268554685</c:v>
                </c:pt>
                <c:pt idx="909" formatCode="0.0">
                  <c:v>90.188050842285151</c:v>
                </c:pt>
                <c:pt idx="910" formatCode="0.0">
                  <c:v>89.792050933837885</c:v>
                </c:pt>
                <c:pt idx="911" formatCode="0.0">
                  <c:v>89.638700866699224</c:v>
                </c:pt>
                <c:pt idx="912" formatCode="0.0">
                  <c:v>89.893650817871091</c:v>
                </c:pt>
                <c:pt idx="913" formatCode="0.0">
                  <c:v>89.961400604248041</c:v>
                </c:pt>
                <c:pt idx="914" formatCode="0.0">
                  <c:v>90.112100982666021</c:v>
                </c:pt>
                <c:pt idx="915" formatCode="0.0">
                  <c:v>89.970951080322266</c:v>
                </c:pt>
                <c:pt idx="916" formatCode="0.0">
                  <c:v>89.68115158081055</c:v>
                </c:pt>
                <c:pt idx="917" formatCode="0.0">
                  <c:v>89.600901031494146</c:v>
                </c:pt>
                <c:pt idx="918" formatCode="0.0">
                  <c:v>89.288350677490229</c:v>
                </c:pt>
                <c:pt idx="919" formatCode="0.0">
                  <c:v>89.29480056762695</c:v>
                </c:pt>
                <c:pt idx="920" formatCode="0.0">
                  <c:v>89.346200561523432</c:v>
                </c:pt>
                <c:pt idx="921" formatCode="0.0">
                  <c:v>89.264800262451175</c:v>
                </c:pt>
                <c:pt idx="922" formatCode="0.0">
                  <c:v>89.133399963378906</c:v>
                </c:pt>
                <c:pt idx="923" formatCode="0.0">
                  <c:v>89.129599761962893</c:v>
                </c:pt>
                <c:pt idx="924" formatCode="0.0">
                  <c:v>89.215499877929688</c:v>
                </c:pt>
                <c:pt idx="925" formatCode="0.0">
                  <c:v>89.359749603271482</c:v>
                </c:pt>
                <c:pt idx="926" formatCode="0.0">
                  <c:v>89.76839904785156</c:v>
                </c:pt>
                <c:pt idx="927" formatCode="0.0">
                  <c:v>90.026799011230466</c:v>
                </c:pt>
                <c:pt idx="928" formatCode="0.0">
                  <c:v>90.332598876953128</c:v>
                </c:pt>
                <c:pt idx="929" formatCode="0.0">
                  <c:v>90.72909851074219</c:v>
                </c:pt>
                <c:pt idx="930" formatCode="0.0">
                  <c:v>90.993798828124994</c:v>
                </c:pt>
                <c:pt idx="931" formatCode="0.0">
                  <c:v>91.151548767089849</c:v>
                </c:pt>
                <c:pt idx="932" formatCode="0.0">
                  <c:v>91.315099334716791</c:v>
                </c:pt>
                <c:pt idx="933" formatCode="0.0">
                  <c:v>91.399299621582031</c:v>
                </c:pt>
                <c:pt idx="934" formatCode="0.0">
                  <c:v>91.303199005126956</c:v>
                </c:pt>
                <c:pt idx="935" formatCode="0.0">
                  <c:v>91.106449127197266</c:v>
                </c:pt>
                <c:pt idx="936" formatCode="0.0">
                  <c:v>90.876199340820307</c:v>
                </c:pt>
                <c:pt idx="937" formatCode="0.0">
                  <c:v>90.481499481201169</c:v>
                </c:pt>
                <c:pt idx="938" formatCode="0.0">
                  <c:v>90.208199310302732</c:v>
                </c:pt>
                <c:pt idx="939" formatCode="0.0">
                  <c:v>89.689649200439447</c:v>
                </c:pt>
                <c:pt idx="940" formatCode="0.0">
                  <c:v>89.120198822021479</c:v>
                </c:pt>
                <c:pt idx="941" formatCode="0.0">
                  <c:v>88.760549163818354</c:v>
                </c:pt>
                <c:pt idx="942" formatCode="0.0">
                  <c:v>88.32604904174805</c:v>
                </c:pt>
                <c:pt idx="943" formatCode="0.0">
                  <c:v>87.80489883422851</c:v>
                </c:pt>
                <c:pt idx="944" formatCode="0.0">
                  <c:v>87.319499206542972</c:v>
                </c:pt>
                <c:pt idx="945" formatCode="0.0">
                  <c:v>87.046949005126947</c:v>
                </c:pt>
                <c:pt idx="946" formatCode="0.0">
                  <c:v>86.783749389648435</c:v>
                </c:pt>
                <c:pt idx="947" formatCode="0.0">
                  <c:v>86.603249359130857</c:v>
                </c:pt>
                <c:pt idx="948" formatCode="0.0">
                  <c:v>86.371549987792974</c:v>
                </c:pt>
                <c:pt idx="949" formatCode="0.0">
                  <c:v>86.273650360107425</c:v>
                </c:pt>
                <c:pt idx="950" formatCode="0.0">
                  <c:v>86.306000518798825</c:v>
                </c:pt>
                <c:pt idx="951" formatCode="0.0">
                  <c:v>86.308600616455081</c:v>
                </c:pt>
                <c:pt idx="952" formatCode="0.0">
                  <c:v>86.467250823974609</c:v>
                </c:pt>
                <c:pt idx="953" formatCode="0.0">
                  <c:v>86.788250732421872</c:v>
                </c:pt>
                <c:pt idx="954" formatCode="0.0">
                  <c:v>87.103550720214841</c:v>
                </c:pt>
                <c:pt idx="955" formatCode="0.0">
                  <c:v>87.192851257324222</c:v>
                </c:pt>
                <c:pt idx="956" formatCode="0.0">
                  <c:v>87.457850646972659</c:v>
                </c:pt>
                <c:pt idx="957" formatCode="0.0">
                  <c:v>87.758950805664057</c:v>
                </c:pt>
                <c:pt idx="958" formatCode="0.0">
                  <c:v>87.959850311279297</c:v>
                </c:pt>
                <c:pt idx="959" formatCode="0.0">
                  <c:v>88.26245040893555</c:v>
                </c:pt>
                <c:pt idx="960" formatCode="0.0">
                  <c:v>88.409500122070313</c:v>
                </c:pt>
                <c:pt idx="961" formatCode="0.0">
                  <c:v>88.612749481201178</c:v>
                </c:pt>
                <c:pt idx="962" formatCode="0.0">
                  <c:v>88.589398956298822</c:v>
                </c:pt>
                <c:pt idx="963" formatCode="0.0">
                  <c:v>88.602198791503909</c:v>
                </c:pt>
                <c:pt idx="964" formatCode="0.0">
                  <c:v>88.548098754882815</c:v>
                </c:pt>
                <c:pt idx="965" formatCode="0.0">
                  <c:v>88.717748260498041</c:v>
                </c:pt>
                <c:pt idx="966" formatCode="0.0">
                  <c:v>88.812748718261716</c:v>
                </c:pt>
                <c:pt idx="967" formatCode="0.0">
                  <c:v>88.992649078369141</c:v>
                </c:pt>
                <c:pt idx="968" formatCode="0.0">
                  <c:v>89.160649108886716</c:v>
                </c:pt>
                <c:pt idx="969" formatCode="0.0">
                  <c:v>89.197749328613284</c:v>
                </c:pt>
                <c:pt idx="970" formatCode="0.0">
                  <c:v>89.320499420166016</c:v>
                </c:pt>
                <c:pt idx="971" formatCode="0.0">
                  <c:v>89.293349456787112</c:v>
                </c:pt>
                <c:pt idx="972" formatCode="0.0">
                  <c:v>89.369799804687503</c:v>
                </c:pt>
                <c:pt idx="973" formatCode="0.0">
                  <c:v>89.235400390625003</c:v>
                </c:pt>
                <c:pt idx="974" formatCode="0.0">
                  <c:v>89.125100708007807</c:v>
                </c:pt>
                <c:pt idx="975" formatCode="0.0">
                  <c:v>88.865351104736334</c:v>
                </c:pt>
                <c:pt idx="976" formatCode="0.0">
                  <c:v>88.604701232910159</c:v>
                </c:pt>
                <c:pt idx="977" formatCode="0.0">
                  <c:v>88.360101318359369</c:v>
                </c:pt>
                <c:pt idx="978" formatCode="0.0">
                  <c:v>88.108901214599612</c:v>
                </c:pt>
                <c:pt idx="979" formatCode="0.0">
                  <c:v>87.841450500488278</c:v>
                </c:pt>
                <c:pt idx="980" formatCode="0.0">
                  <c:v>87.640650939941409</c:v>
                </c:pt>
                <c:pt idx="981" formatCode="0.0">
                  <c:v>87.651601409912104</c:v>
                </c:pt>
                <c:pt idx="982" formatCode="0.0">
                  <c:v>87.746301269531244</c:v>
                </c:pt>
                <c:pt idx="983" formatCode="0.0">
                  <c:v>88.073300933837885</c:v>
                </c:pt>
                <c:pt idx="984" formatCode="0.0">
                  <c:v>88.304300689697271</c:v>
                </c:pt>
                <c:pt idx="985" formatCode="0.0">
                  <c:v>88.514850616455078</c:v>
                </c:pt>
                <c:pt idx="986" formatCode="0.0">
                  <c:v>88.602000427246097</c:v>
                </c:pt>
                <c:pt idx="987" formatCode="0.0">
                  <c:v>88.641500091552729</c:v>
                </c:pt>
                <c:pt idx="988" formatCode="0.0">
                  <c:v>88.616250610351557</c:v>
                </c:pt>
                <c:pt idx="989" formatCode="0.0">
                  <c:v>88.700701141357428</c:v>
                </c:pt>
                <c:pt idx="990" formatCode="0.0">
                  <c:v>88.719651031494138</c:v>
                </c:pt>
                <c:pt idx="991" formatCode="0.0">
                  <c:v>88.546501159667969</c:v>
                </c:pt>
                <c:pt idx="992" formatCode="0.0">
                  <c:v>88.305400848388672</c:v>
                </c:pt>
                <c:pt idx="993" formatCode="0.0">
                  <c:v>88.014501190185541</c:v>
                </c:pt>
                <c:pt idx="994" formatCode="0.0">
                  <c:v>87.815200805664063</c:v>
                </c:pt>
                <c:pt idx="995" formatCode="0.0">
                  <c:v>87.753250885009763</c:v>
                </c:pt>
                <c:pt idx="996" formatCode="0.0">
                  <c:v>87.85675048828125</c:v>
                </c:pt>
                <c:pt idx="997" formatCode="0.0">
                  <c:v>87.9734504699707</c:v>
                </c:pt>
                <c:pt idx="998" formatCode="0.0">
                  <c:v>88.23245010375976</c:v>
                </c:pt>
                <c:pt idx="999" formatCode="0.0">
                  <c:v>88.40694961547851</c:v>
                </c:pt>
                <c:pt idx="1000" formatCode="0.0">
                  <c:v>88.624399566650396</c:v>
                </c:pt>
                <c:pt idx="1001" formatCode="0.0">
                  <c:v>88.874399566650396</c:v>
                </c:pt>
                <c:pt idx="1002" formatCode="0.0">
                  <c:v>89.474649810791021</c:v>
                </c:pt>
                <c:pt idx="1003" formatCode="0.0">
                  <c:v>90.021999359130859</c:v>
                </c:pt>
                <c:pt idx="1004" formatCode="0.0">
                  <c:v>90.45174942016601</c:v>
                </c:pt>
                <c:pt idx="1005" formatCode="0.0">
                  <c:v>90.844898986816403</c:v>
                </c:pt>
                <c:pt idx="1006" formatCode="0.0">
                  <c:v>91.381649017333984</c:v>
                </c:pt>
                <c:pt idx="1007" formatCode="0.0">
                  <c:v>91.836348724365237</c:v>
                </c:pt>
                <c:pt idx="1008" formatCode="0.0">
                  <c:v>92.389348602294916</c:v>
                </c:pt>
                <c:pt idx="1009" formatCode="0.0">
                  <c:v>92.9911491394043</c:v>
                </c:pt>
                <c:pt idx="1010" formatCode="0.0">
                  <c:v>93.485999298095706</c:v>
                </c:pt>
                <c:pt idx="1011" formatCode="0.0">
                  <c:v>94.04519882202149</c:v>
                </c:pt>
                <c:pt idx="1012" formatCode="0.0">
                  <c:v>94.117148590087893</c:v>
                </c:pt>
                <c:pt idx="1013" formatCode="0.0">
                  <c:v>94.224649047851557</c:v>
                </c:pt>
                <c:pt idx="1014" formatCode="0.0">
                  <c:v>94.337399291992185</c:v>
                </c:pt>
                <c:pt idx="1015" formatCode="0.0">
                  <c:v>94.408299255371091</c:v>
                </c:pt>
                <c:pt idx="1016" formatCode="0.0">
                  <c:v>94.30794982910156</c:v>
                </c:pt>
                <c:pt idx="1017" formatCode="0.0">
                  <c:v>94.256700134277338</c:v>
                </c:pt>
                <c:pt idx="1018" formatCode="0.0">
                  <c:v>94.202300262451175</c:v>
                </c:pt>
                <c:pt idx="1019" formatCode="0.0">
                  <c:v>94.105300140380862</c:v>
                </c:pt>
                <c:pt idx="1020" formatCode="0.0">
                  <c:v>94.068349456787104</c:v>
                </c:pt>
                <c:pt idx="1021" formatCode="0.0">
                  <c:v>93.871299743652344</c:v>
                </c:pt>
                <c:pt idx="1022" formatCode="0.0">
                  <c:v>93.597200012207026</c:v>
                </c:pt>
                <c:pt idx="1023" formatCode="0.0">
                  <c:v>93.40694961547851</c:v>
                </c:pt>
                <c:pt idx="1024" formatCode="0.0">
                  <c:v>93.349749755859378</c:v>
                </c:pt>
                <c:pt idx="1025" formatCode="0.0">
                  <c:v>93.393049621582037</c:v>
                </c:pt>
                <c:pt idx="1026" formatCode="0.0">
                  <c:v>94.046949005126947</c:v>
                </c:pt>
                <c:pt idx="1027" formatCode="0.0">
                  <c:v>94.744348907470709</c:v>
                </c:pt>
                <c:pt idx="1028" formatCode="0.0">
                  <c:v>95.532698822021487</c:v>
                </c:pt>
                <c:pt idx="1029" formatCode="0.0">
                  <c:v>96.294748687744146</c:v>
                </c:pt>
                <c:pt idx="1030" formatCode="0.0">
                  <c:v>97.122998809814447</c:v>
                </c:pt>
                <c:pt idx="1031" formatCode="0.0">
                  <c:v>98.211198425292963</c:v>
                </c:pt>
                <c:pt idx="1032" formatCode="0.0">
                  <c:v>99.739048767089841</c:v>
                </c:pt>
                <c:pt idx="1033" formatCode="0.0">
                  <c:v>101.22679901123047</c:v>
                </c:pt>
                <c:pt idx="1034" formatCode="0.0">
                  <c:v>102.73679885864257</c:v>
                </c:pt>
                <c:pt idx="1035" formatCode="0.0">
                  <c:v>104.13274917602538</c:v>
                </c:pt>
                <c:pt idx="1036" formatCode="0.0">
                  <c:v>104.76349945068361</c:v>
                </c:pt>
                <c:pt idx="1037" formatCode="0.0">
                  <c:v>105.52084960937501</c:v>
                </c:pt>
                <c:pt idx="1038" formatCode="0.0">
                  <c:v>106.12360000610352</c:v>
                </c:pt>
                <c:pt idx="1039" formatCode="0.0">
                  <c:v>106.68974990844727</c:v>
                </c:pt>
                <c:pt idx="1040" formatCode="0.0">
                  <c:v>106.91845016479492</c:v>
                </c:pt>
                <c:pt idx="1041" formatCode="0.0">
                  <c:v>106.56850051879883</c:v>
                </c:pt>
                <c:pt idx="1042" formatCode="0.0">
                  <c:v>105.76265029907226</c:v>
                </c:pt>
                <c:pt idx="1043" formatCode="0.0">
                  <c:v>104.90660018920899</c:v>
                </c:pt>
                <c:pt idx="1044" formatCode="0.0">
                  <c:v>103.52809982299804</c:v>
                </c:pt>
                <c:pt idx="1045" formatCode="0.0">
                  <c:v>102.19749984741212</c:v>
                </c:pt>
                <c:pt idx="1046" formatCode="0.0">
                  <c:v>101.29290008544923</c:v>
                </c:pt>
                <c:pt idx="1047" formatCode="0.0">
                  <c:v>100.05950012207032</c:v>
                </c:pt>
                <c:pt idx="1048" formatCode="0.0">
                  <c:v>99.087549591064459</c:v>
                </c:pt>
                <c:pt idx="1049" formatCode="0.0">
                  <c:v>97.94219970703125</c:v>
                </c:pt>
                <c:pt idx="1050" formatCode="0.0">
                  <c:v>96.967799377441409</c:v>
                </c:pt>
                <c:pt idx="1051" formatCode="0.0">
                  <c:v>95.924399566650393</c:v>
                </c:pt>
                <c:pt idx="1052" formatCode="0.0">
                  <c:v>95.519799804687494</c:v>
                </c:pt>
                <c:pt idx="1053" formatCode="0.0">
                  <c:v>94.726149749755862</c:v>
                </c:pt>
                <c:pt idx="1054" formatCode="0.0">
                  <c:v>93.687699890136713</c:v>
                </c:pt>
                <c:pt idx="1055" formatCode="0.0">
                  <c:v>93.193949890136722</c:v>
                </c:pt>
                <c:pt idx="1056" formatCode="0.0">
                  <c:v>91.869949340820313</c:v>
                </c:pt>
                <c:pt idx="1057" formatCode="0.0">
                  <c:v>91.364199066162115</c:v>
                </c:pt>
                <c:pt idx="1058" formatCode="0.0">
                  <c:v>90.635049438476557</c:v>
                </c:pt>
                <c:pt idx="1059" formatCode="0.0">
                  <c:v>90.419549560546869</c:v>
                </c:pt>
                <c:pt idx="1060" formatCode="0.0">
                  <c:v>90.144549560546878</c:v>
                </c:pt>
                <c:pt idx="1061" formatCode="0.0">
                  <c:v>90.655649566650396</c:v>
                </c:pt>
                <c:pt idx="1062" formatCode="0.0">
                  <c:v>90.897048950195313</c:v>
                </c:pt>
                <c:pt idx="1063" formatCode="0.0">
                  <c:v>91.221949005126959</c:v>
                </c:pt>
                <c:pt idx="1064" formatCode="0.0">
                  <c:v>92.616349029541013</c:v>
                </c:pt>
                <c:pt idx="1065" formatCode="0.0">
                  <c:v>93.191848754882813</c:v>
                </c:pt>
                <c:pt idx="1066" formatCode="0.0">
                  <c:v>94.565849304199219</c:v>
                </c:pt>
                <c:pt idx="1067" formatCode="0.0">
                  <c:v>95.275249481201172</c:v>
                </c:pt>
                <c:pt idx="1068" formatCode="0.0">
                  <c:v>95.663749694824219</c:v>
                </c:pt>
                <c:pt idx="1069" formatCode="0.0">
                  <c:v>95.853249359130857</c:v>
                </c:pt>
                <c:pt idx="1070" formatCode="0.0">
                  <c:v>96.155749511718753</c:v>
                </c:pt>
                <c:pt idx="1071" formatCode="0.0">
                  <c:v>96.62954940795899</c:v>
                </c:pt>
                <c:pt idx="1072" formatCode="0.0">
                  <c:v>96.987049865722653</c:v>
                </c:pt>
                <c:pt idx="1073" formatCode="0.0">
                  <c:v>97.772850036621094</c:v>
                </c:pt>
                <c:pt idx="1074" formatCode="0.0">
                  <c:v>98.20920028686524</c:v>
                </c:pt>
                <c:pt idx="1075" formatCode="0.0">
                  <c:v>99.553050231933597</c:v>
                </c:pt>
                <c:pt idx="1076" formatCode="0.0">
                  <c:v>101.14990005493163</c:v>
                </c:pt>
                <c:pt idx="1077" formatCode="0.0">
                  <c:v>102.93970031738282</c:v>
                </c:pt>
                <c:pt idx="1078" formatCode="0.0">
                  <c:v>105.4421501159668</c:v>
                </c:pt>
                <c:pt idx="1079" formatCode="0.0">
                  <c:v>107.72300033569336</c:v>
                </c:pt>
                <c:pt idx="1080" formatCode="0.0">
                  <c:v>110.15810012817383</c:v>
                </c:pt>
                <c:pt idx="1081" formatCode="0.0">
                  <c:v>111.81074981689453</c:v>
                </c:pt>
                <c:pt idx="1082" formatCode="0.0">
                  <c:v>113.57019958496093</c:v>
                </c:pt>
                <c:pt idx="1083" formatCode="0.0">
                  <c:v>115.35244979858399</c:v>
                </c:pt>
                <c:pt idx="1084" formatCode="0.0">
                  <c:v>117.18974990844727</c:v>
                </c:pt>
                <c:pt idx="1085" formatCode="0.0">
                  <c:v>118.22540054321288</c:v>
                </c:pt>
                <c:pt idx="1086" formatCode="0.0">
                  <c:v>118.3792007446289</c:v>
                </c:pt>
                <c:pt idx="1087" formatCode="0.0">
                  <c:v>118.70435028076172</c:v>
                </c:pt>
                <c:pt idx="1088" formatCode="0.0">
                  <c:v>119.03339996337891</c:v>
                </c:pt>
                <c:pt idx="1089" formatCode="0.0">
                  <c:v>118.58860015869143</c:v>
                </c:pt>
                <c:pt idx="1090" formatCode="0.0">
                  <c:v>118.20050048828125</c:v>
                </c:pt>
                <c:pt idx="1091" formatCode="0.0">
                  <c:v>118.14890060424807</c:v>
                </c:pt>
                <c:pt idx="1092" formatCode="0.0">
                  <c:v>118.08775100708007</c:v>
                </c:pt>
                <c:pt idx="1093" formatCode="0.0">
                  <c:v>117.92855072021484</c:v>
                </c:pt>
                <c:pt idx="1094" formatCode="0.0">
                  <c:v>117.77550048828125</c:v>
                </c:pt>
                <c:pt idx="1095" formatCode="0.0">
                  <c:v>117.94049987792968</c:v>
                </c:pt>
                <c:pt idx="1096" formatCode="0.0">
                  <c:v>118.15485000610352</c:v>
                </c:pt>
                <c:pt idx="1097" formatCode="0.0">
                  <c:v>118.13090057373047</c:v>
                </c:pt>
                <c:pt idx="1098" formatCode="0.0">
                  <c:v>117.70515060424805</c:v>
                </c:pt>
                <c:pt idx="1099" formatCode="0.0">
                  <c:v>118.32385025024413</c:v>
                </c:pt>
                <c:pt idx="1100" formatCode="0.0">
                  <c:v>118.87520065307618</c:v>
                </c:pt>
                <c:pt idx="1101" formatCode="0.0">
                  <c:v>119.53285064697266</c:v>
                </c:pt>
                <c:pt idx="1102" formatCode="0.0">
                  <c:v>120.26625061035156</c:v>
                </c:pt>
                <c:pt idx="1103" formatCode="0.0">
                  <c:v>120.66190032958984</c:v>
                </c:pt>
                <c:pt idx="1104" formatCode="0.0">
                  <c:v>120.94825057983398</c:v>
                </c:pt>
                <c:pt idx="1105" formatCode="0.0">
                  <c:v>121.01255111694336</c:v>
                </c:pt>
                <c:pt idx="1106" formatCode="0.0">
                  <c:v>121.27975082397461</c:v>
                </c:pt>
                <c:pt idx="1107" formatCode="0.0">
                  <c:v>121.44565048217774</c:v>
                </c:pt>
                <c:pt idx="1108" formatCode="0.0">
                  <c:v>121.71325073242187</c:v>
                </c:pt>
                <c:pt idx="1109" formatCode="0.0">
                  <c:v>122.01955108642578</c:v>
                </c:pt>
                <c:pt idx="1110" formatCode="0.0">
                  <c:v>122.25030059814453</c:v>
                </c:pt>
                <c:pt idx="1111" formatCode="0.0">
                  <c:v>122.39565048217773</c:v>
                </c:pt>
                <c:pt idx="1112" formatCode="0.0">
                  <c:v>122.20895004272458</c:v>
                </c:pt>
                <c:pt idx="1113" formatCode="0.0">
                  <c:v>122.39025039672852</c:v>
                </c:pt>
                <c:pt idx="1114" formatCode="0.0">
                  <c:v>122.82615051269531</c:v>
                </c:pt>
                <c:pt idx="1115" formatCode="0.0">
                  <c:v>123.72115020751953</c:v>
                </c:pt>
                <c:pt idx="1116" formatCode="0.0">
                  <c:v>124.90644989013671</c:v>
                </c:pt>
                <c:pt idx="1117" formatCode="0.0">
                  <c:v>125.69075012207034</c:v>
                </c:pt>
                <c:pt idx="1118" formatCode="0.0">
                  <c:v>126.20400009155276</c:v>
                </c:pt>
                <c:pt idx="1119" formatCode="0.0">
                  <c:v>126.71220016479492</c:v>
                </c:pt>
                <c:pt idx="1120" formatCode="0.0">
                  <c:v>127.4265007019043</c:v>
                </c:pt>
                <c:pt idx="1121" formatCode="0.0">
                  <c:v>128.23940048217773</c:v>
                </c:pt>
                <c:pt idx="1122" formatCode="0.0">
                  <c:v>129.20630111694337</c:v>
                </c:pt>
                <c:pt idx="1123" formatCode="0.0">
                  <c:v>130.16635131835938</c:v>
                </c:pt>
                <c:pt idx="1124" formatCode="0.0">
                  <c:v>131.11515045166016</c:v>
                </c:pt>
                <c:pt idx="1125" formatCode="0.0">
                  <c:v>131.93290100097659</c:v>
                </c:pt>
                <c:pt idx="1126" formatCode="0.0">
                  <c:v>132.36765136718751</c:v>
                </c:pt>
                <c:pt idx="1127" formatCode="0.0">
                  <c:v>133.35075149536132</c:v>
                </c:pt>
                <c:pt idx="1128" formatCode="0.0">
                  <c:v>134.09000091552736</c:v>
                </c:pt>
                <c:pt idx="1129" formatCode="0.0">
                  <c:v>134.62850036621094</c:v>
                </c:pt>
                <c:pt idx="1130" formatCode="0.0">
                  <c:v>135.34624938964845</c:v>
                </c:pt>
                <c:pt idx="1131" formatCode="0.0">
                  <c:v>136.53484954833985</c:v>
                </c:pt>
                <c:pt idx="1132" formatCode="0.0">
                  <c:v>137.71644897460936</c:v>
                </c:pt>
                <c:pt idx="1133" formatCode="0.0">
                  <c:v>139.62659912109376</c:v>
                </c:pt>
                <c:pt idx="1134" formatCode="0.0">
                  <c:v>141.05809936523437</c:v>
                </c:pt>
                <c:pt idx="1135" formatCode="0.0">
                  <c:v>142.6415985107422</c:v>
                </c:pt>
                <c:pt idx="1136" formatCode="0.0">
                  <c:v>144.88274841308595</c:v>
                </c:pt>
                <c:pt idx="1137" formatCode="0.0">
                  <c:v>147.10984802246094</c:v>
                </c:pt>
                <c:pt idx="1138" formatCode="0.0">
                  <c:v>149.16549835205078</c:v>
                </c:pt>
                <c:pt idx="1139" formatCode="0.0">
                  <c:v>151.18359832763673</c:v>
                </c:pt>
                <c:pt idx="1140" formatCode="0.0">
                  <c:v>152.43384857177733</c:v>
                </c:pt>
                <c:pt idx="1141" formatCode="0.0">
                  <c:v>153.03984832763672</c:v>
                </c:pt>
                <c:pt idx="1142" formatCode="0.0">
                  <c:v>153.39819793701173</c:v>
                </c:pt>
                <c:pt idx="1143" formatCode="0.0">
                  <c:v>154.09719696044922</c:v>
                </c:pt>
                <c:pt idx="1144" formatCode="0.0">
                  <c:v>154.78804779052734</c:v>
                </c:pt>
                <c:pt idx="1145" formatCode="0.0">
                  <c:v>154.88204803466797</c:v>
                </c:pt>
                <c:pt idx="1146" formatCode="0.0">
                  <c:v>153.90164794921876</c:v>
                </c:pt>
                <c:pt idx="1147" formatCode="0.0">
                  <c:v>152.94619750976563</c:v>
                </c:pt>
                <c:pt idx="1148" formatCode="0.0">
                  <c:v>152.70224761962891</c:v>
                </c:pt>
                <c:pt idx="1149" formatCode="0.0">
                  <c:v>152.28389739990234</c:v>
                </c:pt>
                <c:pt idx="1150" formatCode="0.0">
                  <c:v>152.40719757080078</c:v>
                </c:pt>
                <c:pt idx="1151" formatCode="0.0">
                  <c:v>152.66709747314454</c:v>
                </c:pt>
                <c:pt idx="1152" formatCode="0.0">
                  <c:v>153.68064727783204</c:v>
                </c:pt>
                <c:pt idx="1153" formatCode="0.0">
                  <c:v>153.25589752197266</c:v>
                </c:pt>
                <c:pt idx="1154" formatCode="0.0">
                  <c:v>153.25859680175782</c:v>
                </c:pt>
                <c:pt idx="1155" formatCode="0.0">
                  <c:v>153.78419647216796</c:v>
                </c:pt>
                <c:pt idx="1156" formatCode="0.0">
                  <c:v>154.97644653320316</c:v>
                </c:pt>
                <c:pt idx="1157" formatCode="0.0">
                  <c:v>155.76919708251953</c:v>
                </c:pt>
                <c:pt idx="1158" formatCode="0.0">
                  <c:v>156.23394775390625</c:v>
                </c:pt>
                <c:pt idx="1159" formatCode="0.0">
                  <c:v>156.63564758300782</c:v>
                </c:pt>
                <c:pt idx="1160" formatCode="0.0">
                  <c:v>157.27919769287109</c:v>
                </c:pt>
                <c:pt idx="1161" formatCode="0.0">
                  <c:v>157.82489776611328</c:v>
                </c:pt>
                <c:pt idx="1162" formatCode="0.0">
                  <c:v>157.74159851074219</c:v>
                </c:pt>
                <c:pt idx="1163" formatCode="0.0">
                  <c:v>158.09419860839844</c:v>
                </c:pt>
                <c:pt idx="1164" formatCode="0.0">
                  <c:v>158.96249847412111</c:v>
                </c:pt>
                <c:pt idx="1165" formatCode="0.0">
                  <c:v>159.2397491455078</c:v>
                </c:pt>
                <c:pt idx="1166" formatCode="0.0">
                  <c:v>159.60159912109376</c:v>
                </c:pt>
                <c:pt idx="1167" formatCode="0.0">
                  <c:v>160.18789825439453</c:v>
                </c:pt>
                <c:pt idx="1168" formatCode="0.0">
                  <c:v>160.98439788818359</c:v>
                </c:pt>
                <c:pt idx="1169" formatCode="0.0">
                  <c:v>162.31349792480472</c:v>
                </c:pt>
                <c:pt idx="1170" formatCode="0.0">
                  <c:v>163.7115478515625</c:v>
                </c:pt>
                <c:pt idx="1171" formatCode="0.0">
                  <c:v>164.90644836425781</c:v>
                </c:pt>
                <c:pt idx="1172" formatCode="0.0">
                  <c:v>166.17534790039062</c:v>
                </c:pt>
                <c:pt idx="1173" formatCode="0.0">
                  <c:v>167.51809844970703</c:v>
                </c:pt>
                <c:pt idx="1174" formatCode="0.0">
                  <c:v>168.45124816894531</c:v>
                </c:pt>
                <c:pt idx="1175" formatCode="0.0">
                  <c:v>169.80609741210938</c:v>
                </c:pt>
                <c:pt idx="1176" formatCode="0.0">
                  <c:v>170.15924682617188</c:v>
                </c:pt>
                <c:pt idx="1177" formatCode="0.0">
                  <c:v>170.20874786376953</c:v>
                </c:pt>
                <c:pt idx="1178" formatCode="0.0">
                  <c:v>169.42064819335937</c:v>
                </c:pt>
                <c:pt idx="1179" formatCode="0.0">
                  <c:v>169.0312484741211</c:v>
                </c:pt>
                <c:pt idx="1180" formatCode="0.0">
                  <c:v>167.69754791259766</c:v>
                </c:pt>
                <c:pt idx="1181" formatCode="0.0">
                  <c:v>166.27864837646484</c:v>
                </c:pt>
                <c:pt idx="1182" formatCode="0.0">
                  <c:v>164.78449859619141</c:v>
                </c:pt>
                <c:pt idx="1183" formatCode="0.0">
                  <c:v>163.31034851074219</c:v>
                </c:pt>
                <c:pt idx="1184" formatCode="0.0">
                  <c:v>161.20524902343749</c:v>
                </c:pt>
                <c:pt idx="1185" formatCode="0.0">
                  <c:v>158.59164886474611</c:v>
                </c:pt>
                <c:pt idx="1186" formatCode="0.0">
                  <c:v>156.52619934082031</c:v>
                </c:pt>
                <c:pt idx="1187" formatCode="0.0">
                  <c:v>154.85544891357421</c:v>
                </c:pt>
                <c:pt idx="1188" formatCode="0.0">
                  <c:v>154.75119781494141</c:v>
                </c:pt>
                <c:pt idx="1189" formatCode="0.0">
                  <c:v>153.40744781494141</c:v>
                </c:pt>
                <c:pt idx="1190" formatCode="0.0">
                  <c:v>152.63084869384767</c:v>
                </c:pt>
                <c:pt idx="1191" formatCode="0.0">
                  <c:v>152.5253982543945</c:v>
                </c:pt>
                <c:pt idx="1192" formatCode="0.0">
                  <c:v>152.88079833984375</c:v>
                </c:pt>
                <c:pt idx="1193" formatCode="0.0">
                  <c:v>152.82454833984374</c:v>
                </c:pt>
                <c:pt idx="1194" formatCode="0.0">
                  <c:v>153.17769775390624</c:v>
                </c:pt>
                <c:pt idx="1195" formatCode="0.0">
                  <c:v>154.24034881591797</c:v>
                </c:pt>
                <c:pt idx="1196" formatCode="0.0">
                  <c:v>155.09079895019528</c:v>
                </c:pt>
                <c:pt idx="1197" formatCode="0.0">
                  <c:v>156.28444976806639</c:v>
                </c:pt>
                <c:pt idx="1198" formatCode="0.0">
                  <c:v>156.13930053710936</c:v>
                </c:pt>
                <c:pt idx="1199" formatCode="0.0">
                  <c:v>157.11845092773439</c:v>
                </c:pt>
                <c:pt idx="1200" formatCode="0.0">
                  <c:v>157.97225036621094</c:v>
                </c:pt>
                <c:pt idx="1201" formatCode="0.0">
                  <c:v>158.92985076904296</c:v>
                </c:pt>
                <c:pt idx="1202" formatCode="0.0">
                  <c:v>160.27425079345704</c:v>
                </c:pt>
                <c:pt idx="1203" formatCode="0.0">
                  <c:v>161.76800079345702</c:v>
                </c:pt>
                <c:pt idx="1204" formatCode="0.0">
                  <c:v>162.84290161132813</c:v>
                </c:pt>
                <c:pt idx="1205" formatCode="0.0">
                  <c:v>163.42985076904296</c:v>
                </c:pt>
                <c:pt idx="1206" formatCode="0.0">
                  <c:v>164.16840057373048</c:v>
                </c:pt>
                <c:pt idx="1207" formatCode="0.0">
                  <c:v>164.20845031738281</c:v>
                </c:pt>
                <c:pt idx="1208" formatCode="0.0">
                  <c:v>164.7936996459961</c:v>
                </c:pt>
                <c:pt idx="1209" formatCode="0.0">
                  <c:v>164.73994903564454</c:v>
                </c:pt>
                <c:pt idx="1210" formatCode="0.0">
                  <c:v>164.66920013427733</c:v>
                </c:pt>
                <c:pt idx="1211" formatCode="0.0">
                  <c:v>164.25794982910156</c:v>
                </c:pt>
                <c:pt idx="1212" formatCode="0.0">
                  <c:v>163.07850036621093</c:v>
                </c:pt>
                <c:pt idx="1213" formatCode="0.0">
                  <c:v>162.29199981689453</c:v>
                </c:pt>
                <c:pt idx="1214" formatCode="0.0">
                  <c:v>161.2873504638672</c:v>
                </c:pt>
                <c:pt idx="1215" formatCode="0.0">
                  <c:v>160.64915161132814</c:v>
                </c:pt>
                <c:pt idx="1216" formatCode="0.0">
                  <c:v>159.46635131835939</c:v>
                </c:pt>
                <c:pt idx="1217" formatCode="0.0">
                  <c:v>158.45270080566405</c:v>
                </c:pt>
                <c:pt idx="1218" formatCode="0.0">
                  <c:v>157.60970153808594</c:v>
                </c:pt>
                <c:pt idx="1219" formatCode="0.0">
                  <c:v>157.89080200195312</c:v>
                </c:pt>
                <c:pt idx="1220" formatCode="0.0">
                  <c:v>158.61880187988282</c:v>
                </c:pt>
                <c:pt idx="1221" formatCode="0.0">
                  <c:v>159.15365142822264</c:v>
                </c:pt>
                <c:pt idx="1222" formatCode="0.0">
                  <c:v>158.8371505737305</c:v>
                </c:pt>
                <c:pt idx="1223" formatCode="0.0">
                  <c:v>157.58060150146486</c:v>
                </c:pt>
                <c:pt idx="1224" formatCode="0.0">
                  <c:v>157.45365142822266</c:v>
                </c:pt>
                <c:pt idx="1225" formatCode="0.0">
                  <c:v>156.95000152587892</c:v>
                </c:pt>
                <c:pt idx="1226" formatCode="0.0">
                  <c:v>157.41330261230468</c:v>
                </c:pt>
                <c:pt idx="1227" formatCode="0.0">
                  <c:v>158.04620208740235</c:v>
                </c:pt>
                <c:pt idx="1228" formatCode="0.0">
                  <c:v>158.48245239257813</c:v>
                </c:pt>
                <c:pt idx="1229" formatCode="0.0">
                  <c:v>157.8039520263672</c:v>
                </c:pt>
                <c:pt idx="1230" formatCode="0.0">
                  <c:v>156.7790512084961</c:v>
                </c:pt>
                <c:pt idx="1231" formatCode="0.0">
                  <c:v>155.71920166015624</c:v>
                </c:pt>
                <c:pt idx="1232" formatCode="0.0">
                  <c:v>155.49245147705079</c:v>
                </c:pt>
                <c:pt idx="1233" formatCode="0.0">
                  <c:v>155.90765075683595</c:v>
                </c:pt>
                <c:pt idx="1234" formatCode="0.0">
                  <c:v>156.14604949951172</c:v>
                </c:pt>
                <c:pt idx="1235" formatCode="0.0">
                  <c:v>156.57134857177735</c:v>
                </c:pt>
                <c:pt idx="1236" formatCode="0.0">
                  <c:v>156.76749725341796</c:v>
                </c:pt>
                <c:pt idx="1237" formatCode="0.0">
                  <c:v>157.21259765625001</c:v>
                </c:pt>
                <c:pt idx="1238" formatCode="0.0">
                  <c:v>157.55194702148438</c:v>
                </c:pt>
                <c:pt idx="1239" formatCode="0.0">
                  <c:v>157.95829772949219</c:v>
                </c:pt>
                <c:pt idx="1240" formatCode="0.0">
                  <c:v>158.18609771728515</c:v>
                </c:pt>
                <c:pt idx="1241" formatCode="0.0">
                  <c:v>158.47909698486325</c:v>
                </c:pt>
                <c:pt idx="1242" formatCode="0.0">
                  <c:v>158.87359771728515</c:v>
                </c:pt>
                <c:pt idx="1243" formatCode="0.0">
                  <c:v>158.80429840087891</c:v>
                </c:pt>
                <c:pt idx="1244" formatCode="0.0">
                  <c:v>158.38639831542969</c:v>
                </c:pt>
                <c:pt idx="1245" formatCode="0.0">
                  <c:v>157.99179840087891</c:v>
                </c:pt>
                <c:pt idx="1246" formatCode="0.0">
                  <c:v>157.93644866943359</c:v>
                </c:pt>
                <c:pt idx="1247" formatCode="0.0">
                  <c:v>157.66164855957032</c:v>
                </c:pt>
                <c:pt idx="1248" formatCode="0.0">
                  <c:v>157.84879913330079</c:v>
                </c:pt>
                <c:pt idx="1249" formatCode="0.0">
                  <c:v>158.09554901123047</c:v>
                </c:pt>
                <c:pt idx="1250" formatCode="0.0">
                  <c:v>158.29089965820313</c:v>
                </c:pt>
                <c:pt idx="1251" formatCode="0.0">
                  <c:v>158.53180084228515</c:v>
                </c:pt>
                <c:pt idx="1252" formatCode="0.0">
                  <c:v>158.67795104980468</c:v>
                </c:pt>
                <c:pt idx="1253" formatCode="0.0">
                  <c:v>159.08330078124999</c:v>
                </c:pt>
                <c:pt idx="1254" formatCode="0.0">
                  <c:v>159.43930206298828</c:v>
                </c:pt>
                <c:pt idx="1255" formatCode="0.0">
                  <c:v>160.27700195312499</c:v>
                </c:pt>
                <c:pt idx="1256" formatCode="0.0">
                  <c:v>161.10215301513671</c:v>
                </c:pt>
                <c:pt idx="1257" formatCode="0.0">
                  <c:v>161.70580291748047</c:v>
                </c:pt>
                <c:pt idx="1258" formatCode="0.0">
                  <c:v>161.78565216064453</c:v>
                </c:pt>
                <c:pt idx="1259" formatCode="0.0">
                  <c:v>161.53840179443358</c:v>
                </c:pt>
                <c:pt idx="1260" formatCode="0.0">
                  <c:v>161.62270202636719</c:v>
                </c:pt>
                <c:pt idx="1261" formatCode="0.0">
                  <c:v>161.28370208740233</c:v>
                </c:pt>
                <c:pt idx="1262" formatCode="0.0">
                  <c:v>161.06190185546876</c:v>
                </c:pt>
                <c:pt idx="1263" formatCode="0.0">
                  <c:v>161.04905090332031</c:v>
                </c:pt>
                <c:pt idx="1264" formatCode="0.0">
                  <c:v>160.75664978027345</c:v>
                </c:pt>
                <c:pt idx="1265" formatCode="0.0">
                  <c:v>159.94100036621094</c:v>
                </c:pt>
                <c:pt idx="1266" formatCode="0.0">
                  <c:v>159.16044921874999</c:v>
                </c:pt>
                <c:pt idx="1267" formatCode="0.0">
                  <c:v>158.36855010986329</c:v>
                </c:pt>
                <c:pt idx="1268" formatCode="0.0">
                  <c:v>157.60514984130859</c:v>
                </c:pt>
                <c:pt idx="1269" formatCode="0.0">
                  <c:v>157.27579956054689</c:v>
                </c:pt>
                <c:pt idx="1270" formatCode="0.0">
                  <c:v>157.50014953613282</c:v>
                </c:pt>
                <c:pt idx="1271" formatCode="0.0">
                  <c:v>158.34319915771485</c:v>
                </c:pt>
                <c:pt idx="1272" formatCode="0.0">
                  <c:v>158.99354858398436</c:v>
                </c:pt>
                <c:pt idx="1273" formatCode="0.0">
                  <c:v>159.550048828125</c:v>
                </c:pt>
                <c:pt idx="1274" formatCode="0.0">
                  <c:v>160.60964965820313</c:v>
                </c:pt>
                <c:pt idx="1275" formatCode="0.0">
                  <c:v>161.16839904785155</c:v>
                </c:pt>
                <c:pt idx="1276" formatCode="0.0">
                  <c:v>161.52704925537108</c:v>
                </c:pt>
                <c:pt idx="1277" formatCode="0.0">
                  <c:v>161.92069854736329</c:v>
                </c:pt>
                <c:pt idx="1278" formatCode="0.0">
                  <c:v>163.11384887695311</c:v>
                </c:pt>
                <c:pt idx="1279" formatCode="0.0">
                  <c:v>164.41004943847656</c:v>
                </c:pt>
                <c:pt idx="1280" formatCode="0.0">
                  <c:v>164.65579833984376</c:v>
                </c:pt>
                <c:pt idx="1281" formatCode="0.0">
                  <c:v>164.77584838867188</c:v>
                </c:pt>
                <c:pt idx="1282" formatCode="0.0">
                  <c:v>165.07544860839843</c:v>
                </c:pt>
                <c:pt idx="1283" formatCode="0.0">
                  <c:v>165.22014923095702</c:v>
                </c:pt>
                <c:pt idx="1284" formatCode="0.0">
                  <c:v>165.1144989013672</c:v>
                </c:pt>
                <c:pt idx="1285" formatCode="0.0">
                  <c:v>165.38449859619141</c:v>
                </c:pt>
                <c:pt idx="1286" formatCode="0.0">
                  <c:v>165.50704956054688</c:v>
                </c:pt>
                <c:pt idx="1287" formatCode="0.0">
                  <c:v>165.86459960937501</c:v>
                </c:pt>
                <c:pt idx="1288" formatCode="0.0">
                  <c:v>165.49494934082031</c:v>
                </c:pt>
                <c:pt idx="1289" formatCode="0.0">
                  <c:v>165.13815002441407</c:v>
                </c:pt>
                <c:pt idx="1290" formatCode="0.0">
                  <c:v>165.21665039062501</c:v>
                </c:pt>
                <c:pt idx="1291" formatCode="0.0">
                  <c:v>164.81114959716797</c:v>
                </c:pt>
                <c:pt idx="1292" formatCode="0.0">
                  <c:v>163.9541000366211</c:v>
                </c:pt>
                <c:pt idx="1293" formatCode="0.0">
                  <c:v>163.31190032958983</c:v>
                </c:pt>
                <c:pt idx="1294" formatCode="0.0">
                  <c:v>162.58455047607421</c:v>
                </c:pt>
                <c:pt idx="1295" formatCode="0.0">
                  <c:v>161.43745117187501</c:v>
                </c:pt>
                <c:pt idx="1296" formatCode="0.0">
                  <c:v>160.59145050048829</c:v>
                </c:pt>
                <c:pt idx="1297" formatCode="0.0">
                  <c:v>159.93360137939453</c:v>
                </c:pt>
                <c:pt idx="1298" formatCode="0.0">
                  <c:v>159.06150207519531</c:v>
                </c:pt>
                <c:pt idx="1299" formatCode="0.0">
                  <c:v>157.54330139160157</c:v>
                </c:pt>
                <c:pt idx="1300" formatCode="0.0">
                  <c:v>155.79000091552734</c:v>
                </c:pt>
                <c:pt idx="1301" formatCode="0.0">
                  <c:v>154.54280090332034</c:v>
                </c:pt>
                <c:pt idx="1302" formatCode="0.0">
                  <c:v>153.39885101318359</c:v>
                </c:pt>
                <c:pt idx="1303" formatCode="0.0">
                  <c:v>152.74060058593753</c:v>
                </c:pt>
                <c:pt idx="1304" formatCode="0.0">
                  <c:v>152.23115081787108</c:v>
                </c:pt>
                <c:pt idx="1305" formatCode="0.0">
                  <c:v>152.51330108642577</c:v>
                </c:pt>
                <c:pt idx="1306" formatCode="0.0">
                  <c:v>152.49610137939453</c:v>
                </c:pt>
                <c:pt idx="1307" formatCode="0.0">
                  <c:v>152.17380065917968</c:v>
                </c:pt>
                <c:pt idx="1308" formatCode="0.0">
                  <c:v>152.16045074462892</c:v>
                </c:pt>
                <c:pt idx="1309" formatCode="0.0">
                  <c:v>152.81410064697266</c:v>
                </c:pt>
                <c:pt idx="1310" formatCode="0.0">
                  <c:v>153.06620178222656</c:v>
                </c:pt>
                <c:pt idx="1311" formatCode="0.0">
                  <c:v>153.43870239257814</c:v>
                </c:pt>
                <c:pt idx="1312" formatCode="0.0">
                  <c:v>154.23330230712889</c:v>
                </c:pt>
                <c:pt idx="1313" formatCode="0.0">
                  <c:v>154.60655212402344</c:v>
                </c:pt>
                <c:pt idx="1314" formatCode="0.0">
                  <c:v>154.75370178222656</c:v>
                </c:pt>
                <c:pt idx="1315" formatCode="0.0">
                  <c:v>154.41705169677735</c:v>
                </c:pt>
                <c:pt idx="1316" formatCode="0.0">
                  <c:v>154.22975158691406</c:v>
                </c:pt>
                <c:pt idx="1317" formatCode="0.0">
                  <c:v>154.20000152587892</c:v>
                </c:pt>
                <c:pt idx="1318" formatCode="0.0">
                  <c:v>154.01715087890625</c:v>
                </c:pt>
                <c:pt idx="1319" formatCode="0.0">
                  <c:v>153.80890045166015</c:v>
                </c:pt>
                <c:pt idx="1320" formatCode="0.0">
                  <c:v>154.47395019531251</c:v>
                </c:pt>
                <c:pt idx="1321" formatCode="0.0">
                  <c:v>155.23280029296876</c:v>
                </c:pt>
                <c:pt idx="1322" formatCode="0.0">
                  <c:v>155.79754943847655</c:v>
                </c:pt>
                <c:pt idx="1323" formatCode="0.0">
                  <c:v>156.50699920654296</c:v>
                </c:pt>
                <c:pt idx="1324" formatCode="0.0">
                  <c:v>157.56814880371093</c:v>
                </c:pt>
                <c:pt idx="1325" formatCode="0.0">
                  <c:v>159.19784851074218</c:v>
                </c:pt>
                <c:pt idx="1326" formatCode="0.0">
                  <c:v>160.83464813232422</c:v>
                </c:pt>
                <c:pt idx="1327" formatCode="0.0">
                  <c:v>162.45599822998048</c:v>
                </c:pt>
                <c:pt idx="1328" formatCode="0.0">
                  <c:v>163.84454803466798</c:v>
                </c:pt>
                <c:pt idx="1329" formatCode="0.0">
                  <c:v>165.26959838867188</c:v>
                </c:pt>
                <c:pt idx="1330" formatCode="0.0">
                  <c:v>166.46179809570313</c:v>
                </c:pt>
                <c:pt idx="1331" formatCode="0.0">
                  <c:v>167.18819732666014</c:v>
                </c:pt>
                <c:pt idx="1332" formatCode="0.0">
                  <c:v>167.74254760742187</c:v>
                </c:pt>
                <c:pt idx="1333" formatCode="0.0">
                  <c:v>168.15569763183595</c:v>
                </c:pt>
                <c:pt idx="1334" formatCode="0.0">
                  <c:v>168.20439758300782</c:v>
                </c:pt>
                <c:pt idx="1335" formatCode="0.0">
                  <c:v>168.04779815673828</c:v>
                </c:pt>
                <c:pt idx="1336" formatCode="0.0">
                  <c:v>168.19584808349609</c:v>
                </c:pt>
                <c:pt idx="1337" formatCode="0.0">
                  <c:v>168.28299865722656</c:v>
                </c:pt>
                <c:pt idx="1338" formatCode="0.0">
                  <c:v>168.91049957275391</c:v>
                </c:pt>
                <c:pt idx="1339" formatCode="0.0">
                  <c:v>169.37160034179686</c:v>
                </c:pt>
                <c:pt idx="1340" formatCode="0.0">
                  <c:v>169.71150054931641</c:v>
                </c:pt>
                <c:pt idx="1341" formatCode="0.0">
                  <c:v>169.78390045166014</c:v>
                </c:pt>
                <c:pt idx="1342" formatCode="0.0">
                  <c:v>169.6698013305664</c:v>
                </c:pt>
                <c:pt idx="1343" formatCode="0.0">
                  <c:v>169.2124008178711</c:v>
                </c:pt>
                <c:pt idx="1344" formatCode="0.0">
                  <c:v>169.19905090332031</c:v>
                </c:pt>
                <c:pt idx="1345" formatCode="0.0">
                  <c:v>168.95270080566405</c:v>
                </c:pt>
                <c:pt idx="1346" formatCode="0.0">
                  <c:v>167.86015167236329</c:v>
                </c:pt>
                <c:pt idx="1347" formatCode="0.0">
                  <c:v>166.89255065917968</c:v>
                </c:pt>
                <c:pt idx="1348" formatCode="0.0">
                  <c:v>165.35975036621093</c:v>
                </c:pt>
                <c:pt idx="1349" formatCode="0.0">
                  <c:v>163.8105499267578</c:v>
                </c:pt>
                <c:pt idx="1350" formatCode="0.0">
                  <c:v>162.58795013427735</c:v>
                </c:pt>
                <c:pt idx="1351" formatCode="0.0">
                  <c:v>162.00745086669923</c:v>
                </c:pt>
                <c:pt idx="1352" formatCode="0.0">
                  <c:v>161.60950012207033</c:v>
                </c:pt>
                <c:pt idx="1353" formatCode="0.0">
                  <c:v>161.41580047607425</c:v>
                </c:pt>
                <c:pt idx="1354" formatCode="0.0">
                  <c:v>161.12235107421878</c:v>
                </c:pt>
                <c:pt idx="1355" formatCode="0.0">
                  <c:v>160.67970123291016</c:v>
                </c:pt>
                <c:pt idx="1356" formatCode="0.0">
                  <c:v>160.95220031738282</c:v>
                </c:pt>
                <c:pt idx="1357" formatCode="0.0">
                  <c:v>161.12790069580078</c:v>
                </c:pt>
                <c:pt idx="1358" formatCode="0.0">
                  <c:v>161.69400024414063</c:v>
                </c:pt>
                <c:pt idx="1359" formatCode="0.0">
                  <c:v>162.03719940185547</c:v>
                </c:pt>
                <c:pt idx="1360" formatCode="0.0">
                  <c:v>162.03804931640624</c:v>
                </c:pt>
                <c:pt idx="1361" formatCode="0.0">
                  <c:v>161.77934875488282</c:v>
                </c:pt>
                <c:pt idx="1362" formatCode="0.0">
                  <c:v>161.78789825439452</c:v>
                </c:pt>
                <c:pt idx="1363" formatCode="0.0">
                  <c:v>161.56394805908204</c:v>
                </c:pt>
                <c:pt idx="1364" formatCode="0.0">
                  <c:v>161.35664825439454</c:v>
                </c:pt>
                <c:pt idx="1365" formatCode="0.0">
                  <c:v>161.3312973022461</c:v>
                </c:pt>
                <c:pt idx="1366" formatCode="0.0">
                  <c:v>161.42689819335936</c:v>
                </c:pt>
                <c:pt idx="1367" formatCode="0.0">
                  <c:v>161.53739776611332</c:v>
                </c:pt>
                <c:pt idx="1368" formatCode="0.0">
                  <c:v>161.95984802246093</c:v>
                </c:pt>
                <c:pt idx="1369" formatCode="0.0">
                  <c:v>162.54344940185547</c:v>
                </c:pt>
                <c:pt idx="1370" formatCode="0.0">
                  <c:v>163.34744873046876</c:v>
                </c:pt>
                <c:pt idx="1371" formatCode="0.0">
                  <c:v>164.16984863281249</c:v>
                </c:pt>
                <c:pt idx="1372" formatCode="0.0">
                  <c:v>165.07614898681641</c:v>
                </c:pt>
                <c:pt idx="1373" formatCode="0.0">
                  <c:v>166.58730010986329</c:v>
                </c:pt>
                <c:pt idx="1374" formatCode="0.0">
                  <c:v>167.99069976806641</c:v>
                </c:pt>
                <c:pt idx="1375" formatCode="0.0">
                  <c:v>169.27044982910155</c:v>
                </c:pt>
                <c:pt idx="1376" formatCode="0.0">
                  <c:v>170.47709960937499</c:v>
                </c:pt>
                <c:pt idx="1377" formatCode="0.0">
                  <c:v>171.59044952392577</c:v>
                </c:pt>
                <c:pt idx="1378" formatCode="0.0">
                  <c:v>172.08759918212891</c:v>
                </c:pt>
                <c:pt idx="1379" formatCode="0.0">
                  <c:v>172.36074829101563</c:v>
                </c:pt>
                <c:pt idx="1380" formatCode="0.0">
                  <c:v>172.66084899902344</c:v>
                </c:pt>
                <c:pt idx="1381" formatCode="0.0">
                  <c:v>172.98589935302735</c:v>
                </c:pt>
                <c:pt idx="1382" formatCode="0.0">
                  <c:v>173.11044921875001</c:v>
                </c:pt>
                <c:pt idx="1383" formatCode="0.0">
                  <c:v>172.8290985107422</c:v>
                </c:pt>
                <c:pt idx="1384" formatCode="0.0">
                  <c:v>172.94949798583986</c:v>
                </c:pt>
                <c:pt idx="1385" formatCode="0.0">
                  <c:v>174.05839843749999</c:v>
                </c:pt>
                <c:pt idx="1386" formatCode="0.0">
                  <c:v>175.01409759521485</c:v>
                </c:pt>
                <c:pt idx="1387" formatCode="0.0">
                  <c:v>176.15204772949218</c:v>
                </c:pt>
                <c:pt idx="1388" formatCode="0.0">
                  <c:v>177.50334777832032</c:v>
                </c:pt>
                <c:pt idx="1389" formatCode="0.0">
                  <c:v>179.08879852294922</c:v>
                </c:pt>
                <c:pt idx="1390" formatCode="0.0">
                  <c:v>180.25614776611329</c:v>
                </c:pt>
                <c:pt idx="1391" formatCode="0.0">
                  <c:v>181.42384796142579</c:v>
                </c:pt>
                <c:pt idx="1392" formatCode="0.0">
                  <c:v>182.37904815673829</c:v>
                </c:pt>
                <c:pt idx="1393" formatCode="0.0">
                  <c:v>183.08234863281251</c:v>
                </c:pt>
                <c:pt idx="1394" formatCode="0.0">
                  <c:v>183.27539978027343</c:v>
                </c:pt>
                <c:pt idx="1395" formatCode="0.0">
                  <c:v>182.76264953613284</c:v>
                </c:pt>
                <c:pt idx="1396" formatCode="0.0">
                  <c:v>182.20574951171878</c:v>
                </c:pt>
                <c:pt idx="1397" formatCode="0.0">
                  <c:v>181.73885040283204</c:v>
                </c:pt>
                <c:pt idx="1398" formatCode="0.0">
                  <c:v>181.42535095214845</c:v>
                </c:pt>
                <c:pt idx="1399" formatCode="0.0">
                  <c:v>181.33170013427736</c:v>
                </c:pt>
                <c:pt idx="1400" formatCode="0.0">
                  <c:v>181.07685089111328</c:v>
                </c:pt>
                <c:pt idx="1401" formatCode="0.0">
                  <c:v>180.82005157470704</c:v>
                </c:pt>
                <c:pt idx="1402" formatCode="0.0">
                  <c:v>180.66365203857421</c:v>
                </c:pt>
                <c:pt idx="1403" formatCode="0.0">
                  <c:v>179.43345184326171</c:v>
                </c:pt>
                <c:pt idx="1404" formatCode="0.0">
                  <c:v>178.34290161132813</c:v>
                </c:pt>
                <c:pt idx="1405" formatCode="0.0">
                  <c:v>177.30815124511719</c:v>
                </c:pt>
                <c:pt idx="1406" formatCode="0.0">
                  <c:v>176.15575103759767</c:v>
                </c:pt>
                <c:pt idx="1407" formatCode="0.0">
                  <c:v>174.84555053710938</c:v>
                </c:pt>
                <c:pt idx="1408" formatCode="0.0">
                  <c:v>173.28704986572265</c:v>
                </c:pt>
                <c:pt idx="1409" formatCode="0.0">
                  <c:v>171.49730072021484</c:v>
                </c:pt>
                <c:pt idx="1410" formatCode="0.0">
                  <c:v>169.96875</c:v>
                </c:pt>
                <c:pt idx="1411" formatCode="0.0">
                  <c:v>168.27769927978517</c:v>
                </c:pt>
                <c:pt idx="1412" formatCode="0.0">
                  <c:v>166.79559936523438</c:v>
                </c:pt>
                <c:pt idx="1413" formatCode="0.0">
                  <c:v>166.62749938964845</c:v>
                </c:pt>
                <c:pt idx="1414" formatCode="0.0">
                  <c:v>166.46504821777344</c:v>
                </c:pt>
                <c:pt idx="1415" formatCode="0.0">
                  <c:v>165.84364929199219</c:v>
                </c:pt>
                <c:pt idx="1416" formatCode="0.0">
                  <c:v>165.07615051269531</c:v>
                </c:pt>
                <c:pt idx="1417" formatCode="0.0">
                  <c:v>164.13495025634762</c:v>
                </c:pt>
                <c:pt idx="1418" formatCode="0.0">
                  <c:v>163.41000061035155</c:v>
                </c:pt>
                <c:pt idx="1419" formatCode="0.0">
                  <c:v>163.03000030517578</c:v>
                </c:pt>
                <c:pt idx="1420" formatCode="0.0">
                  <c:v>162.95550079345702</c:v>
                </c:pt>
                <c:pt idx="1421" formatCode="0.0">
                  <c:v>162.99085083007813</c:v>
                </c:pt>
                <c:pt idx="1422" formatCode="0.0">
                  <c:v>163.05335083007813</c:v>
                </c:pt>
                <c:pt idx="1423" formatCode="0.0">
                  <c:v>163.33165130615234</c:v>
                </c:pt>
                <c:pt idx="1424" formatCode="0.0">
                  <c:v>163.94455261230468</c:v>
                </c:pt>
                <c:pt idx="1425" formatCode="0.0">
                  <c:v>165.08870239257811</c:v>
                </c:pt>
                <c:pt idx="1426" formatCode="0.0">
                  <c:v>166.47760162353515</c:v>
                </c:pt>
                <c:pt idx="1427" formatCode="0.0">
                  <c:v>167.85445251464844</c:v>
                </c:pt>
                <c:pt idx="1428" formatCode="0.0">
                  <c:v>169.24495239257811</c:v>
                </c:pt>
                <c:pt idx="1429" formatCode="0.0">
                  <c:v>170.46205139160156</c:v>
                </c:pt>
                <c:pt idx="1430" formatCode="0.0">
                  <c:v>171.56065063476564</c:v>
                </c:pt>
                <c:pt idx="1431" formatCode="0.0">
                  <c:v>172.48554992675781</c:v>
                </c:pt>
                <c:pt idx="1432" formatCode="0.0">
                  <c:v>173.25130004882811</c:v>
                </c:pt>
                <c:pt idx="1433" formatCode="0.0">
                  <c:v>173.78899993896485</c:v>
                </c:pt>
                <c:pt idx="1434" formatCode="0.0">
                  <c:v>173.9311492919922</c:v>
                </c:pt>
                <c:pt idx="1435" formatCode="0.0">
                  <c:v>173.95614929199218</c:v>
                </c:pt>
                <c:pt idx="1436" formatCode="0.0">
                  <c:v>174.00234985351563</c:v>
                </c:pt>
                <c:pt idx="1437" formatCode="0.0">
                  <c:v>173.99934997558594</c:v>
                </c:pt>
                <c:pt idx="1438" formatCode="0.0">
                  <c:v>173.38775024414062</c:v>
                </c:pt>
                <c:pt idx="1439" formatCode="0.0">
                  <c:v>172.5594512939453</c:v>
                </c:pt>
                <c:pt idx="1440" formatCode="0.0">
                  <c:v>171.83220214843749</c:v>
                </c:pt>
                <c:pt idx="1441" formatCode="0.0">
                  <c:v>171.49140319824218</c:v>
                </c:pt>
                <c:pt idx="1442" formatCode="0.0">
                  <c:v>171.27325286865235</c:v>
                </c:pt>
                <c:pt idx="1443" formatCode="0.0">
                  <c:v>171.01640167236329</c:v>
                </c:pt>
                <c:pt idx="1444" formatCode="0.0">
                  <c:v>170.34620208740233</c:v>
                </c:pt>
                <c:pt idx="1445" formatCode="0.0">
                  <c:v>169.47285156250001</c:v>
                </c:pt>
                <c:pt idx="1446" formatCode="0.0">
                  <c:v>168.45685119628905</c:v>
                </c:pt>
                <c:pt idx="1447" formatCode="0.0">
                  <c:v>167.5605499267578</c:v>
                </c:pt>
                <c:pt idx="1448" formatCode="0.0">
                  <c:v>166.73079986572264</c:v>
                </c:pt>
                <c:pt idx="1449" formatCode="0.0">
                  <c:v>166.11764984130861</c:v>
                </c:pt>
                <c:pt idx="1450" formatCode="0.0">
                  <c:v>165.52744903564454</c:v>
                </c:pt>
                <c:pt idx="1451" formatCode="0.0">
                  <c:v>164.95959930419923</c:v>
                </c:pt>
                <c:pt idx="1452" formatCode="0.0">
                  <c:v>164.27509918212891</c:v>
                </c:pt>
                <c:pt idx="1453" formatCode="0.0">
                  <c:v>163.47760009765625</c:v>
                </c:pt>
                <c:pt idx="1454" formatCode="0.0">
                  <c:v>163.13444976806642</c:v>
                </c:pt>
                <c:pt idx="1455" formatCode="0.0">
                  <c:v>163.05025024414061</c:v>
                </c:pt>
                <c:pt idx="1456" formatCode="0.0">
                  <c:v>163.12434997558591</c:v>
                </c:pt>
                <c:pt idx="1457" formatCode="0.0">
                  <c:v>163.75315093994141</c:v>
                </c:pt>
                <c:pt idx="1458" formatCode="0.0">
                  <c:v>165.03795166015624</c:v>
                </c:pt>
                <c:pt idx="1459" formatCode="0.0">
                  <c:v>166.15370178222656</c:v>
                </c:pt>
                <c:pt idx="1460" formatCode="0.0">
                  <c:v>166.91895294189453</c:v>
                </c:pt>
                <c:pt idx="1461" formatCode="0.0">
                  <c:v>167.58185272216798</c:v>
                </c:pt>
                <c:pt idx="1462" formatCode="0.0">
                  <c:v>167.81650238037111</c:v>
                </c:pt>
                <c:pt idx="1463" formatCode="0.0">
                  <c:v>168.18685150146484</c:v>
                </c:pt>
                <c:pt idx="1464" formatCode="0.0">
                  <c:v>168.83055114746094</c:v>
                </c:pt>
                <c:pt idx="1465" formatCode="0.0">
                  <c:v>169.37160034179686</c:v>
                </c:pt>
                <c:pt idx="1466" formatCode="0.0">
                  <c:v>170.10515136718749</c:v>
                </c:pt>
                <c:pt idx="1467" formatCode="0.0">
                  <c:v>169.92220153808594</c:v>
                </c:pt>
                <c:pt idx="1468" formatCode="0.0">
                  <c:v>169.2790512084961</c:v>
                </c:pt>
                <c:pt idx="1469" formatCode="0.0">
                  <c:v>168.62205047607421</c:v>
                </c:pt>
                <c:pt idx="1470" formatCode="0.0">
                  <c:v>168.46674957275391</c:v>
                </c:pt>
                <c:pt idx="1471" formatCode="0.0">
                  <c:v>168.67669982910155</c:v>
                </c:pt>
                <c:pt idx="1472" formatCode="0.0">
                  <c:v>169.59389953613282</c:v>
                </c:pt>
                <c:pt idx="1473" formatCode="0.0">
                  <c:v>170.43695068359375</c:v>
                </c:pt>
                <c:pt idx="1474" formatCode="0.0">
                  <c:v>171.43775024414063</c:v>
                </c:pt>
                <c:pt idx="1475" formatCode="0.0">
                  <c:v>171.88554992675782</c:v>
                </c:pt>
                <c:pt idx="1476" formatCode="0.0">
                  <c:v>172.01519927978515</c:v>
                </c:pt>
                <c:pt idx="1477" formatCode="0.0">
                  <c:v>172.77879943847657</c:v>
                </c:pt>
                <c:pt idx="1478" formatCode="0.0">
                  <c:v>173.91664886474609</c:v>
                </c:pt>
                <c:pt idx="1479" formatCode="0.0">
                  <c:v>175.0563995361328</c:v>
                </c:pt>
                <c:pt idx="1480" formatCode="0.0">
                  <c:v>175.88139953613282</c:v>
                </c:pt>
                <c:pt idx="1481" formatCode="0.0">
                  <c:v>176.97669830322266</c:v>
                </c:pt>
                <c:pt idx="1482" formatCode="0.0">
                  <c:v>177.76459960937501</c:v>
                </c:pt>
                <c:pt idx="1483" formatCode="0.0">
                  <c:v>178.18254852294922</c:v>
                </c:pt>
                <c:pt idx="1484" formatCode="0.0">
                  <c:v>178.20159912109375</c:v>
                </c:pt>
                <c:pt idx="1485" formatCode="0.0">
                  <c:v>178.69339904785156</c:v>
                </c:pt>
                <c:pt idx="1486" formatCode="0.0">
                  <c:v>178.85369873046875</c:v>
                </c:pt>
                <c:pt idx="1487" formatCode="0.0">
                  <c:v>179.03579864501953</c:v>
                </c:pt>
                <c:pt idx="1488" formatCode="0.0">
                  <c:v>178.84274902343751</c:v>
                </c:pt>
                <c:pt idx="1489" formatCode="0.0">
                  <c:v>178.35784912109375</c:v>
                </c:pt>
                <c:pt idx="1490" formatCode="0.0">
                  <c:v>177.79964904785157</c:v>
                </c:pt>
                <c:pt idx="1491" formatCode="0.0">
                  <c:v>176.26829986572267</c:v>
                </c:pt>
                <c:pt idx="1492" formatCode="0.0">
                  <c:v>175.02229919433594</c:v>
                </c:pt>
                <c:pt idx="1493" formatCode="0.0">
                  <c:v>174.77590026855469</c:v>
                </c:pt>
                <c:pt idx="1494" formatCode="0.0">
                  <c:v>174.49150085449219</c:v>
                </c:pt>
                <c:pt idx="1495" formatCode="0.0">
                  <c:v>174.00655212402344</c:v>
                </c:pt>
                <c:pt idx="1496" formatCode="0.0">
                  <c:v>173.7049530029297</c:v>
                </c:pt>
                <c:pt idx="1497" formatCode="0.0">
                  <c:v>172.85385284423828</c:v>
                </c:pt>
                <c:pt idx="1498" formatCode="0.0">
                  <c:v>172.22765350341797</c:v>
                </c:pt>
                <c:pt idx="1499" formatCode="0.0">
                  <c:v>172.34055328369141</c:v>
                </c:pt>
                <c:pt idx="1500" formatCode="0.0">
                  <c:v>172.04085388183594</c:v>
                </c:pt>
                <c:pt idx="1501" formatCode="0.0">
                  <c:v>172.09365386962889</c:v>
                </c:pt>
                <c:pt idx="1502" formatCode="0.0">
                  <c:v>171.66470336914063</c:v>
                </c:pt>
                <c:pt idx="1503" formatCode="0.0">
                  <c:v>171.08995361328124</c:v>
                </c:pt>
                <c:pt idx="1504" formatCode="0.0">
                  <c:v>170.57785339355468</c:v>
                </c:pt>
                <c:pt idx="1505" formatCode="0.0">
                  <c:v>170.26760253906249</c:v>
                </c:pt>
                <c:pt idx="1506" formatCode="0.0">
                  <c:v>170.01335144042969</c:v>
                </c:pt>
                <c:pt idx="1507" formatCode="0.0">
                  <c:v>170.12270050048829</c:v>
                </c:pt>
                <c:pt idx="1508" formatCode="0.0">
                  <c:v>170.13365020751954</c:v>
                </c:pt>
                <c:pt idx="1509" formatCode="0.0">
                  <c:v>169.66660003662111</c:v>
                </c:pt>
                <c:pt idx="1510" formatCode="0.0">
                  <c:v>169.45119934082032</c:v>
                </c:pt>
                <c:pt idx="1511" formatCode="0.0">
                  <c:v>169.48989868164063</c:v>
                </c:pt>
                <c:pt idx="1512" formatCode="0.0">
                  <c:v>169.53419952392579</c:v>
                </c:pt>
                <c:pt idx="1513" formatCode="0.0">
                  <c:v>168.92819824218751</c:v>
                </c:pt>
                <c:pt idx="1514" formatCode="0.0">
                  <c:v>168.14989776611327</c:v>
                </c:pt>
                <c:pt idx="1515" formatCode="0.0">
                  <c:v>167.29844818115231</c:v>
                </c:pt>
                <c:pt idx="1516" formatCode="0.0">
                  <c:v>166.48009796142577</c:v>
                </c:pt>
                <c:pt idx="1517" formatCode="0.0">
                  <c:v>165.9501983642578</c:v>
                </c:pt>
                <c:pt idx="1518" formatCode="0.0">
                  <c:v>165.55079803466796</c:v>
                </c:pt>
                <c:pt idx="1519" formatCode="0.0">
                  <c:v>164.80774841308593</c:v>
                </c:pt>
                <c:pt idx="1520" formatCode="0.0">
                  <c:v>164.34984893798827</c:v>
                </c:pt>
                <c:pt idx="1521" formatCode="0.0">
                  <c:v>163.20114898681641</c:v>
                </c:pt>
                <c:pt idx="1522" formatCode="0.0">
                  <c:v>162.07884826660157</c:v>
                </c:pt>
                <c:pt idx="1523" formatCode="0.0">
                  <c:v>160.80989837646484</c:v>
                </c:pt>
                <c:pt idx="1524" formatCode="0.0">
                  <c:v>158.74879913330079</c:v>
                </c:pt>
                <c:pt idx="1525" formatCode="0.0">
                  <c:v>156.94779968261719</c:v>
                </c:pt>
                <c:pt idx="1526" formatCode="0.0">
                  <c:v>154.79779968261718</c:v>
                </c:pt>
                <c:pt idx="1527" formatCode="0.0">
                  <c:v>152.14884948730469</c:v>
                </c:pt>
                <c:pt idx="1528" formatCode="0.0">
                  <c:v>149.59189910888671</c:v>
                </c:pt>
                <c:pt idx="1529" formatCode="0.0">
                  <c:v>147.86829833984376</c:v>
                </c:pt>
                <c:pt idx="1530" formatCode="0.0">
                  <c:v>146.61184844970703</c:v>
                </c:pt>
                <c:pt idx="1531" formatCode="0.0">
                  <c:v>145.83944854736328</c:v>
                </c:pt>
                <c:pt idx="1532" formatCode="0.0">
                  <c:v>145.27079925537109</c:v>
                </c:pt>
                <c:pt idx="1533" formatCode="0.0">
                  <c:v>143.98860015869141</c:v>
                </c:pt>
                <c:pt idx="1534" formatCode="0.0">
                  <c:v>145.48824920654297</c:v>
                </c:pt>
                <c:pt idx="1535" formatCode="0.0">
                  <c:v>146.82739868164063</c:v>
                </c:pt>
                <c:pt idx="1536" formatCode="0.0">
                  <c:v>148.97014923095705</c:v>
                </c:pt>
                <c:pt idx="1537" formatCode="0.0">
                  <c:v>151.20184936523438</c:v>
                </c:pt>
                <c:pt idx="1538" formatCode="0.0">
                  <c:v>153.13844909667969</c:v>
                </c:pt>
                <c:pt idx="1539" formatCode="0.0">
                  <c:v>154.06999969482422</c:v>
                </c:pt>
                <c:pt idx="1540" formatCode="0.0">
                  <c:v>154.62935028076171</c:v>
                </c:pt>
                <c:pt idx="1541" formatCode="0.0">
                  <c:v>155.16105041503906</c:v>
                </c:pt>
                <c:pt idx="1542" formatCode="0.0">
                  <c:v>155.90984954833985</c:v>
                </c:pt>
                <c:pt idx="1543" formatCode="0.0">
                  <c:v>157.49054870605468</c:v>
                </c:pt>
                <c:pt idx="1544" formatCode="0.0">
                  <c:v>156.98674926757812</c:v>
                </c:pt>
                <c:pt idx="1545" formatCode="0.0">
                  <c:v>156.21294860839845</c:v>
                </c:pt>
                <c:pt idx="1546" formatCode="0.0">
                  <c:v>154.55429840087891</c:v>
                </c:pt>
                <c:pt idx="1547" formatCode="0.0">
                  <c:v>153.57114868164064</c:v>
                </c:pt>
                <c:pt idx="1548" formatCode="0.0">
                  <c:v>153.04964904785157</c:v>
                </c:pt>
                <c:pt idx="1549" formatCode="0.0">
                  <c:v>153.07659912109375</c:v>
                </c:pt>
                <c:pt idx="1550" formatCode="0.0">
                  <c:v>152.67409820556639</c:v>
                </c:pt>
                <c:pt idx="1551" formatCode="0.0">
                  <c:v>152.22829895019532</c:v>
                </c:pt>
                <c:pt idx="1552" formatCode="0.0">
                  <c:v>151.20809936523438</c:v>
                </c:pt>
                <c:pt idx="1553" formatCode="0.0">
                  <c:v>150.30695037841798</c:v>
                </c:pt>
                <c:pt idx="1554" formatCode="0.0">
                  <c:v>148.79210052490234</c:v>
                </c:pt>
                <c:pt idx="1555" formatCode="0.0">
                  <c:v>147.37380065917969</c:v>
                </c:pt>
                <c:pt idx="1556" formatCode="0.0">
                  <c:v>146.81900177001953</c:v>
                </c:pt>
                <c:pt idx="1557" formatCode="0.0">
                  <c:v>146.36495208740234</c:v>
                </c:pt>
                <c:pt idx="1558" formatCode="0.0">
                  <c:v>145.53855285644531</c:v>
                </c:pt>
                <c:pt idx="1559" formatCode="0.0">
                  <c:v>144.3675521850586</c:v>
                </c:pt>
                <c:pt idx="1560" formatCode="0.0">
                  <c:v>143.99000244140626</c:v>
                </c:pt>
                <c:pt idx="1561" formatCode="0.0">
                  <c:v>144.09515228271485</c:v>
                </c:pt>
                <c:pt idx="1562" formatCode="0.0">
                  <c:v>145.02920227050782</c:v>
                </c:pt>
                <c:pt idx="1563" formatCode="0.0">
                  <c:v>146.59015197753905</c:v>
                </c:pt>
                <c:pt idx="1564" formatCode="0.0">
                  <c:v>148.99400177001954</c:v>
                </c:pt>
                <c:pt idx="1565" formatCode="0.0">
                  <c:v>151.88145294189454</c:v>
                </c:pt>
                <c:pt idx="1566" formatCode="0.0">
                  <c:v>154.29435272216796</c:v>
                </c:pt>
                <c:pt idx="1567" formatCode="0.0">
                  <c:v>155.97755279541016</c:v>
                </c:pt>
                <c:pt idx="1568" formatCode="0.0">
                  <c:v>157.90245208740234</c:v>
                </c:pt>
                <c:pt idx="1569" formatCode="0.0">
                  <c:v>160.61620178222657</c:v>
                </c:pt>
                <c:pt idx="1570" formatCode="0.0">
                  <c:v>162.81105194091796</c:v>
                </c:pt>
                <c:pt idx="1571" formatCode="0.0">
                  <c:v>164.13075103759766</c:v>
                </c:pt>
                <c:pt idx="1572" formatCode="0.0">
                  <c:v>164.70660095214845</c:v>
                </c:pt>
                <c:pt idx="1573" formatCode="0.0">
                  <c:v>164.93755035400392</c:v>
                </c:pt>
                <c:pt idx="1574" formatCode="0.0">
                  <c:v>165.6230499267578</c:v>
                </c:pt>
                <c:pt idx="1575" formatCode="0.0">
                  <c:v>165.53964843750001</c:v>
                </c:pt>
                <c:pt idx="1576" formatCode="0.0">
                  <c:v>165.07444763183594</c:v>
                </c:pt>
                <c:pt idx="1577" formatCode="0.0">
                  <c:v>164.48794708251953</c:v>
                </c:pt>
                <c:pt idx="1578" formatCode="0.0">
                  <c:v>163.45664672851564</c:v>
                </c:pt>
                <c:pt idx="1579" formatCode="0.0">
                  <c:v>161.6697967529297</c:v>
                </c:pt>
                <c:pt idx="1580" formatCode="0.0">
                  <c:v>159.81704711914063</c:v>
                </c:pt>
                <c:pt idx="1581" formatCode="0.0">
                  <c:v>158.74104766845704</c:v>
                </c:pt>
                <c:pt idx="1582" formatCode="0.0">
                  <c:v>157.61194763183593</c:v>
                </c:pt>
                <c:pt idx="1583" formatCode="0.0">
                  <c:v>156.53444824218747</c:v>
                </c:pt>
                <c:pt idx="1584" formatCode="0.0">
                  <c:v>155.51134796142577</c:v>
                </c:pt>
                <c:pt idx="1585" formatCode="0.0">
                  <c:v>154.50564880371093</c:v>
                </c:pt>
                <c:pt idx="1586" formatCode="0.0">
                  <c:v>153.45964965820312</c:v>
                </c:pt>
                <c:pt idx="1587" formatCode="0.0">
                  <c:v>152.11620025634767</c:v>
                </c:pt>
                <c:pt idx="1588" formatCode="0.0">
                  <c:v>151.27755126953124</c:v>
                </c:pt>
                <c:pt idx="1589" formatCode="0.0">
                  <c:v>150.10445251464844</c:v>
                </c:pt>
                <c:pt idx="1590" formatCode="0.0">
                  <c:v>148.84240264892577</c:v>
                </c:pt>
                <c:pt idx="1591" formatCode="0.0">
                  <c:v>147.74795227050782</c:v>
                </c:pt>
                <c:pt idx="1592" formatCode="0.0">
                  <c:v>145.00545272827148</c:v>
                </c:pt>
                <c:pt idx="1593" formatCode="0.0">
                  <c:v>142.17695236206055</c:v>
                </c:pt>
                <c:pt idx="1594" formatCode="0.0">
                  <c:v>138.79075317382814</c:v>
                </c:pt>
                <c:pt idx="1595" formatCode="0.0">
                  <c:v>135.98380279541013</c:v>
                </c:pt>
                <c:pt idx="1596" formatCode="0.0">
                  <c:v>132.79490203857421</c:v>
                </c:pt>
                <c:pt idx="1597" formatCode="0.0">
                  <c:v>129.83715133666993</c:v>
                </c:pt>
                <c:pt idx="1598" formatCode="0.0">
                  <c:v>126.10865097045898</c:v>
                </c:pt>
                <c:pt idx="1599" formatCode="0.0">
                  <c:v>123.05545043945313</c:v>
                </c:pt>
                <c:pt idx="1600" formatCode="0.0">
                  <c:v>119.77594985961915</c:v>
                </c:pt>
                <c:pt idx="1601" formatCode="0.0">
                  <c:v>116.00934982299805</c:v>
                </c:pt>
                <c:pt idx="1602" formatCode="0.0">
                  <c:v>114.88669967651367</c:v>
                </c:pt>
                <c:pt idx="1603" formatCode="0.0">
                  <c:v>113.51774978637698</c:v>
                </c:pt>
                <c:pt idx="1604" formatCode="0.0">
                  <c:v>112.62924957275393</c:v>
                </c:pt>
                <c:pt idx="1605" formatCode="0.0">
                  <c:v>110.74765014648438</c:v>
                </c:pt>
                <c:pt idx="1606" formatCode="0.0">
                  <c:v>109.83885040283204</c:v>
                </c:pt>
                <c:pt idx="1607" formatCode="0.0">
                  <c:v>109.12070083618167</c:v>
                </c:pt>
                <c:pt idx="1608" formatCode="0.0">
                  <c:v>108.99750061035157</c:v>
                </c:pt>
                <c:pt idx="1609" formatCode="0.0">
                  <c:v>108.52160034179687</c:v>
                </c:pt>
                <c:pt idx="1610" formatCode="0.0">
                  <c:v>108.66190032958984</c:v>
                </c:pt>
                <c:pt idx="1611" formatCode="0.0">
                  <c:v>109.07660064697265</c:v>
                </c:pt>
                <c:pt idx="1612" formatCode="0.0">
                  <c:v>109.28575057983399</c:v>
                </c:pt>
                <c:pt idx="1613" formatCode="0.0">
                  <c:v>110.22565078735352</c:v>
                </c:pt>
                <c:pt idx="1614" formatCode="0.0">
                  <c:v>110.85720062255859</c:v>
                </c:pt>
                <c:pt idx="1615" formatCode="0.0">
                  <c:v>112.69705047607422</c:v>
                </c:pt>
                <c:pt idx="1616" formatCode="0.0">
                  <c:v>114.20015029907226</c:v>
                </c:pt>
                <c:pt idx="1617" formatCode="0.0">
                  <c:v>115.92005004882813</c:v>
                </c:pt>
                <c:pt idx="1618" formatCode="0.0">
                  <c:v>117.46435012817383</c:v>
                </c:pt>
                <c:pt idx="1619" formatCode="0.0">
                  <c:v>119.1723503112793</c:v>
                </c:pt>
                <c:pt idx="1620" formatCode="0.0">
                  <c:v>120.10985031127932</c:v>
                </c:pt>
                <c:pt idx="1621" formatCode="0.0">
                  <c:v>119.96710052490235</c:v>
                </c:pt>
                <c:pt idx="1622" formatCode="0.0">
                  <c:v>118.81945037841797</c:v>
                </c:pt>
                <c:pt idx="1623" formatCode="0.0">
                  <c:v>117.02949981689453</c:v>
                </c:pt>
                <c:pt idx="1624" formatCode="0.0">
                  <c:v>115.62809982299805</c:v>
                </c:pt>
                <c:pt idx="1625" formatCode="0.0">
                  <c:v>113.44300003051758</c:v>
                </c:pt>
                <c:pt idx="1626" formatCode="0.0">
                  <c:v>111.83000030517579</c:v>
                </c:pt>
                <c:pt idx="1627" formatCode="0.0">
                  <c:v>110.21900024414063</c:v>
                </c:pt>
                <c:pt idx="1628" formatCode="0.0">
                  <c:v>108.81399993896484</c:v>
                </c:pt>
                <c:pt idx="1629" formatCode="0.0">
                  <c:v>107.94000015258788</c:v>
                </c:pt>
                <c:pt idx="1630" formatCode="0.0">
                  <c:v>107.97099990844727</c:v>
                </c:pt>
                <c:pt idx="1631" formatCode="0.0">
                  <c:v>108.32799987792968</c:v>
                </c:pt>
                <c:pt idx="1632" formatCode="0.0">
                  <c:v>108.70100021362305</c:v>
                </c:pt>
                <c:pt idx="1633" formatCode="0.0">
                  <c:v>109.3620002746582</c:v>
                </c:pt>
                <c:pt idx="1634" formatCode="0.0">
                  <c:v>109.21600036621093</c:v>
                </c:pt>
                <c:pt idx="1635" formatCode="0.0">
                  <c:v>109.80599975585938</c:v>
                </c:pt>
                <c:pt idx="1636" formatCode="0.0">
                  <c:v>110.53399963378907</c:v>
                </c:pt>
                <c:pt idx="1637" formatCode="0.0">
                  <c:v>111.09899978637695</c:v>
                </c:pt>
                <c:pt idx="1638" formatCode="0.0">
                  <c:v>111.83700027465821</c:v>
                </c:pt>
                <c:pt idx="1639" formatCode="0.0">
                  <c:v>112.14700012207031</c:v>
                </c:pt>
                <c:pt idx="1640" formatCode="0.0">
                  <c:v>111.67600021362304</c:v>
                </c:pt>
                <c:pt idx="1641" formatCode="0.0">
                  <c:v>111.27600021362305</c:v>
                </c:pt>
                <c:pt idx="1642" formatCode="0.0">
                  <c:v>111.57600021362305</c:v>
                </c:pt>
                <c:pt idx="1643" formatCode="0.0">
                  <c:v>111.74700012207033</c:v>
                </c:pt>
                <c:pt idx="1644" formatCode="0.0">
                  <c:v>112.48100051879882</c:v>
                </c:pt>
                <c:pt idx="1645" formatCode="0.0">
                  <c:v>112.9010009765625</c:v>
                </c:pt>
                <c:pt idx="1646" formatCode="0.0">
                  <c:v>113.37200088500977</c:v>
                </c:pt>
                <c:pt idx="1647" formatCode="0.0">
                  <c:v>114.21600036621093</c:v>
                </c:pt>
                <c:pt idx="1648" formatCode="0.0">
                  <c:v>115.04599990844727</c:v>
                </c:pt>
                <c:pt idx="1649" formatCode="0.0">
                  <c:v>115.73399963378907</c:v>
                </c:pt>
                <c:pt idx="1650" formatCode="0.0">
                  <c:v>116.67299957275391</c:v>
                </c:pt>
                <c:pt idx="1651" formatCode="0.0">
                  <c:v>117.23199920654297</c:v>
                </c:pt>
                <c:pt idx="1652" formatCode="0.0">
                  <c:v>118.28899917602538</c:v>
                </c:pt>
                <c:pt idx="1653" formatCode="0.0">
                  <c:v>119.45399932861331</c:v>
                </c:pt>
                <c:pt idx="1654" formatCode="0.0">
                  <c:v>121.59399871826174</c:v>
                </c:pt>
                <c:pt idx="1655" formatCode="0.0">
                  <c:v>123.75699844360354</c:v>
                </c:pt>
                <c:pt idx="1656" formatCode="0.0">
                  <c:v>125.35199890136718</c:v>
                </c:pt>
                <c:pt idx="1657" formatCode="0.0">
                  <c:v>127.02699966430664</c:v>
                </c:pt>
                <c:pt idx="1658" formatCode="0.0">
                  <c:v>128.82100067138671</c:v>
                </c:pt>
                <c:pt idx="1659" formatCode="0.0">
                  <c:v>130.65900115966798</c:v>
                </c:pt>
                <c:pt idx="1660" formatCode="0.0">
                  <c:v>132.48600158691406</c:v>
                </c:pt>
                <c:pt idx="1661" formatCode="0.0">
                  <c:v>134.78800201416016</c:v>
                </c:pt>
                <c:pt idx="1662" formatCode="0.0">
                  <c:v>136.96000213623046</c:v>
                </c:pt>
                <c:pt idx="1663" formatCode="0.0">
                  <c:v>138.79600219726564</c:v>
                </c:pt>
                <c:pt idx="1664" formatCode="0.0">
                  <c:v>139.6560028076172</c:v>
                </c:pt>
                <c:pt idx="1665" formatCode="0.0">
                  <c:v>140.43500213623048</c:v>
                </c:pt>
                <c:pt idx="1666" formatCode="0.0">
                  <c:v>141.49700164794922</c:v>
                </c:pt>
                <c:pt idx="1667" formatCode="0.0">
                  <c:v>141.7550018310547</c:v>
                </c:pt>
                <c:pt idx="1668" formatCode="0.0">
                  <c:v>141.72800140380861</c:v>
                </c:pt>
                <c:pt idx="1669" formatCode="0.0">
                  <c:v>141.47100067138669</c:v>
                </c:pt>
                <c:pt idx="1670" formatCode="0.0">
                  <c:v>140.85200042724608</c:v>
                </c:pt>
                <c:pt idx="1671" formatCode="0.0">
                  <c:v>140.43099975585935</c:v>
                </c:pt>
                <c:pt idx="1672" formatCode="0.0">
                  <c:v>139.54199981689453</c:v>
                </c:pt>
                <c:pt idx="1673" formatCode="0.0">
                  <c:v>139.20599975585938</c:v>
                </c:pt>
                <c:pt idx="1674" formatCode="0.0">
                  <c:v>137.92599945068361</c:v>
                </c:pt>
                <c:pt idx="1675" formatCode="0.0">
                  <c:v>136.58699951171874</c:v>
                </c:pt>
                <c:pt idx="1676" formatCode="0.0">
                  <c:v>134.98199920654298</c:v>
                </c:pt>
                <c:pt idx="1677" formatCode="0.0">
                  <c:v>133.44899826049806</c:v>
                </c:pt>
                <c:pt idx="1678" formatCode="0.0">
                  <c:v>132.00099792480469</c:v>
                </c:pt>
                <c:pt idx="1679" formatCode="0.0">
                  <c:v>130.92899856567382</c:v>
                </c:pt>
                <c:pt idx="1680" formatCode="0.0">
                  <c:v>130.21799850463867</c:v>
                </c:pt>
                <c:pt idx="1681" formatCode="0.0">
                  <c:v>129.80399856567382</c:v>
                </c:pt>
                <c:pt idx="1682" formatCode="0.0">
                  <c:v>129.40599899291993</c:v>
                </c:pt>
                <c:pt idx="1683" formatCode="0.0">
                  <c:v>129.00499954223633</c:v>
                </c:pt>
                <c:pt idx="1684" formatCode="0.0">
                  <c:v>129.57499923706055</c:v>
                </c:pt>
                <c:pt idx="1685" formatCode="0.0">
                  <c:v>129.27799987792969</c:v>
                </c:pt>
                <c:pt idx="1686" formatCode="0.0">
                  <c:v>129.2600006103516</c:v>
                </c:pt>
                <c:pt idx="1687" formatCode="0.0">
                  <c:v>129.21100082397464</c:v>
                </c:pt>
                <c:pt idx="1688" formatCode="0.0">
                  <c:v>128.78200073242189</c:v>
                </c:pt>
                <c:pt idx="1689" formatCode="0.0">
                  <c:v>128.49700088500978</c:v>
                </c:pt>
                <c:pt idx="1690" formatCode="0.0">
                  <c:v>128.10500106811526</c:v>
                </c:pt>
                <c:pt idx="1691" formatCode="0.0">
                  <c:v>127.01100158691406</c:v>
                </c:pt>
                <c:pt idx="1692" formatCode="0.0">
                  <c:v>125.76000061035157</c:v>
                </c:pt>
                <c:pt idx="1693" formatCode="0.0">
                  <c:v>123.81100006103516</c:v>
                </c:pt>
                <c:pt idx="1694" formatCode="0.0">
                  <c:v>121.68100051879883</c:v>
                </c:pt>
                <c:pt idx="1695" formatCode="0.0">
                  <c:v>120.44000091552735</c:v>
                </c:pt>
                <c:pt idx="1696" formatCode="0.0">
                  <c:v>119.38600082397461</c:v>
                </c:pt>
                <c:pt idx="1697" formatCode="0.0">
                  <c:v>118.23800125122071</c:v>
                </c:pt>
                <c:pt idx="1698" formatCode="0.0">
                  <c:v>117.18500137329102</c:v>
                </c:pt>
                <c:pt idx="1699" formatCode="0.0">
                  <c:v>116.30700073242187</c:v>
                </c:pt>
                <c:pt idx="1700" formatCode="0.0">
                  <c:v>116.19700012207031</c:v>
                </c:pt>
                <c:pt idx="1701" formatCode="0.0">
                  <c:v>116.4379997253418</c:v>
                </c:pt>
                <c:pt idx="1702" formatCode="0.0">
                  <c:v>116.73700027465823</c:v>
                </c:pt>
                <c:pt idx="1703" formatCode="0.0">
                  <c:v>116.81500015258788</c:v>
                </c:pt>
                <c:pt idx="1704" formatCode="0.0">
                  <c:v>116.66699981689456</c:v>
                </c:pt>
                <c:pt idx="1705" formatCode="0.0">
                  <c:v>116.44699935913086</c:v>
                </c:pt>
                <c:pt idx="1706" formatCode="0.0">
                  <c:v>115.93599929809571</c:v>
                </c:pt>
                <c:pt idx="1707" formatCode="0.0">
                  <c:v>115.70899887084961</c:v>
                </c:pt>
                <c:pt idx="1708" formatCode="0.0">
                  <c:v>115.0989990234375</c:v>
                </c:pt>
                <c:pt idx="1709" formatCode="0.0">
                  <c:v>114.88999938964844</c:v>
                </c:pt>
                <c:pt idx="1710" formatCode="0.0">
                  <c:v>114.41699981689453</c:v>
                </c:pt>
                <c:pt idx="1711" formatCode="0.0">
                  <c:v>113.82900009155273</c:v>
                </c:pt>
                <c:pt idx="1712" formatCode="0.0">
                  <c:v>113.32399978637696</c:v>
                </c:pt>
                <c:pt idx="1713" formatCode="0.0">
                  <c:v>113.8</c:v>
                </c:pt>
                <c:pt idx="1714" formatCode="0.0">
                  <c:v>114.41500015258789</c:v>
                </c:pt>
                <c:pt idx="1715" formatCode="0.0">
                  <c:v>115.25400009155274</c:v>
                </c:pt>
                <c:pt idx="1716" formatCode="0.0">
                  <c:v>115.53000030517578</c:v>
                </c:pt>
                <c:pt idx="1717" formatCode="0.0">
                  <c:v>115.37300033569336</c:v>
                </c:pt>
                <c:pt idx="1718" formatCode="0.0">
                  <c:v>115.02400054931641</c:v>
                </c:pt>
                <c:pt idx="1719" formatCode="0.0">
                  <c:v>113.88900070190429</c:v>
                </c:pt>
                <c:pt idx="1720" formatCode="0.0">
                  <c:v>111.93200073242187</c:v>
                </c:pt>
                <c:pt idx="1721" formatCode="0.0">
                  <c:v>109.63700103759766</c:v>
                </c:pt>
                <c:pt idx="1722" formatCode="0.0">
                  <c:v>107.04200134277343</c:v>
                </c:pt>
                <c:pt idx="1723" formatCode="0.0">
                  <c:v>104.20800170898437</c:v>
                </c:pt>
                <c:pt idx="1724" formatCode="0.0">
                  <c:v>101.27900161743165</c:v>
                </c:pt>
                <c:pt idx="1725" formatCode="0.0">
                  <c:v>98.217002105712893</c:v>
                </c:pt>
                <c:pt idx="1726" formatCode="0.0">
                  <c:v>95.265001678466803</c:v>
                </c:pt>
                <c:pt idx="1727" formatCode="0.0">
                  <c:v>93.832001495361325</c:v>
                </c:pt>
                <c:pt idx="1728" formatCode="0.0">
                  <c:v>93.570001220703119</c:v>
                </c:pt>
                <c:pt idx="1729" formatCode="0.0">
                  <c:v>93.175000762939447</c:v>
                </c:pt>
                <c:pt idx="1730" formatCode="0.0">
                  <c:v>93.390000915527338</c:v>
                </c:pt>
                <c:pt idx="1731" formatCode="0.0">
                  <c:v>93.890000915527338</c:v>
                </c:pt>
                <c:pt idx="1732" formatCode="0.0">
                  <c:v>94.445000457763669</c:v>
                </c:pt>
                <c:pt idx="1733" formatCode="0.0">
                  <c:v>94.761000061035162</c:v>
                </c:pt>
                <c:pt idx="1734" formatCode="0.0">
                  <c:v>94.954000091552729</c:v>
                </c:pt>
                <c:pt idx="1735" formatCode="0.0">
                  <c:v>95.275999450683599</c:v>
                </c:pt>
                <c:pt idx="1736" formatCode="0.0">
                  <c:v>96.074999237060553</c:v>
                </c:pt>
                <c:pt idx="1737" formatCode="0.0">
                  <c:v>95.752999877929682</c:v>
                </c:pt>
                <c:pt idx="1738" formatCode="0.0">
                  <c:v>95.068999481201175</c:v>
                </c:pt>
                <c:pt idx="1739" formatCode="0.0">
                  <c:v>94.461999511718744</c:v>
                </c:pt>
                <c:pt idx="1740" formatCode="0.0">
                  <c:v>94.221999359130862</c:v>
                </c:pt>
                <c:pt idx="1741" formatCode="0.0">
                  <c:v>94.059999084472651</c:v>
                </c:pt>
                <c:pt idx="1742" formatCode="0.0">
                  <c:v>93.987998962402344</c:v>
                </c:pt>
                <c:pt idx="1743" formatCode="0.0">
                  <c:v>93.674999237060547</c:v>
                </c:pt>
                <c:pt idx="1744" formatCode="0.0">
                  <c:v>93.253999328613276</c:v>
                </c:pt>
                <c:pt idx="1745" formatCode="0.0">
                  <c:v>92.779999542236325</c:v>
                </c:pt>
                <c:pt idx="1746" formatCode="0.0">
                  <c:v>92.401999664306643</c:v>
                </c:pt>
                <c:pt idx="1747" formatCode="0.0">
                  <c:v>91.96999893188476</c:v>
                </c:pt>
                <c:pt idx="1748" formatCode="0.0">
                  <c:v>91.629999542236334</c:v>
                </c:pt>
                <c:pt idx="1749" formatCode="0.0">
                  <c:v>91.636999511718756</c:v>
                </c:pt>
                <c:pt idx="1750" formatCode="0.0">
                  <c:v>91.140999603271482</c:v>
                </c:pt>
                <c:pt idx="1751" formatCode="0.0">
                  <c:v>90.435999298095709</c:v>
                </c:pt>
                <c:pt idx="1752" formatCode="0.0">
                  <c:v>89.808999633789057</c:v>
                </c:pt>
                <c:pt idx="1753" formatCode="0.0">
                  <c:v>89.199999237060553</c:v>
                </c:pt>
                <c:pt idx="1754" formatCode="0.0">
                  <c:v>88.893999481201178</c:v>
                </c:pt>
                <c:pt idx="1755" formatCode="0.0">
                  <c:v>88.724999237060544</c:v>
                </c:pt>
                <c:pt idx="1756" formatCode="0.0">
                  <c:v>88.068999481201175</c:v>
                </c:pt>
                <c:pt idx="1757" formatCode="0.0">
                  <c:v>87.684999847412115</c:v>
                </c:pt>
                <c:pt idx="1758" formatCode="0.0">
                  <c:v>86.933999633789057</c:v>
                </c:pt>
                <c:pt idx="1759" formatCode="0.0">
                  <c:v>85.866999816894534</c:v>
                </c:pt>
                <c:pt idx="1760" formatCode="0.0">
                  <c:v>85.126999664306638</c:v>
                </c:pt>
                <c:pt idx="1761" formatCode="0.0">
                  <c:v>84.681999969482419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F-40E0-96D8-5EFF485FA0A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PMS - 50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Sheet1!$D$3:$D$1764</c:f>
              <c:numCache>
                <c:formatCode>General</c:formatCode>
                <c:ptCount val="1762"/>
                <c:pt idx="49" formatCode="0.0">
                  <c:v>28.305909996032714</c:v>
                </c:pt>
                <c:pt idx="50" formatCode="0.0">
                  <c:v>28.243189964294434</c:v>
                </c:pt>
                <c:pt idx="51" formatCode="0.0">
                  <c:v>28.168839950561523</c:v>
                </c:pt>
                <c:pt idx="52" formatCode="0.0">
                  <c:v>28.088269958496095</c:v>
                </c:pt>
                <c:pt idx="53" formatCode="0.0">
                  <c:v>28.034309959411623</c:v>
                </c:pt>
                <c:pt idx="54" formatCode="0.0">
                  <c:v>27.987739944458006</c:v>
                </c:pt>
                <c:pt idx="55" formatCode="0.0">
                  <c:v>27.939629974365236</c:v>
                </c:pt>
                <c:pt idx="56" formatCode="0.0">
                  <c:v>27.90468994140625</c:v>
                </c:pt>
                <c:pt idx="57" formatCode="0.0">
                  <c:v>27.902749938964845</c:v>
                </c:pt>
                <c:pt idx="58" formatCode="0.0">
                  <c:v>27.903609962463378</c:v>
                </c:pt>
                <c:pt idx="59" formatCode="0.0">
                  <c:v>27.932119941711427</c:v>
                </c:pt>
                <c:pt idx="60" formatCode="0.0">
                  <c:v>27.951279907226564</c:v>
                </c:pt>
                <c:pt idx="61" formatCode="0.0">
                  <c:v>27.978009910583495</c:v>
                </c:pt>
                <c:pt idx="62" formatCode="0.0">
                  <c:v>27.99617992401123</c:v>
                </c:pt>
                <c:pt idx="63" formatCode="0.0">
                  <c:v>27.985939903259279</c:v>
                </c:pt>
                <c:pt idx="64" formatCode="0.0">
                  <c:v>27.991489906311035</c:v>
                </c:pt>
                <c:pt idx="65" formatCode="0.0">
                  <c:v>27.981669921875</c:v>
                </c:pt>
                <c:pt idx="66" formatCode="0.0">
                  <c:v>27.992919921875</c:v>
                </c:pt>
                <c:pt idx="67" formatCode="0.0">
                  <c:v>27.953499908447267</c:v>
                </c:pt>
                <c:pt idx="68" formatCode="0.0">
                  <c:v>27.969669914245607</c:v>
                </c:pt>
                <c:pt idx="69" formatCode="0.0">
                  <c:v>28.009679908752442</c:v>
                </c:pt>
                <c:pt idx="70" formatCode="0.0">
                  <c:v>28.078329925537108</c:v>
                </c:pt>
                <c:pt idx="71" formatCode="0.0">
                  <c:v>28.173149948120116</c:v>
                </c:pt>
                <c:pt idx="72" formatCode="0.0">
                  <c:v>28.272239952087403</c:v>
                </c:pt>
                <c:pt idx="73" formatCode="0.0">
                  <c:v>28.398009948730468</c:v>
                </c:pt>
                <c:pt idx="74" formatCode="0.0">
                  <c:v>28.542899932861328</c:v>
                </c:pt>
                <c:pt idx="75" formatCode="0.0">
                  <c:v>28.691829910278319</c:v>
                </c:pt>
                <c:pt idx="76" formatCode="0.0">
                  <c:v>28.82184989929199</c:v>
                </c:pt>
                <c:pt idx="77" formatCode="0.0">
                  <c:v>28.944229888916016</c:v>
                </c:pt>
                <c:pt idx="78" formatCode="0.0">
                  <c:v>29.05402988433838</c:v>
                </c:pt>
                <c:pt idx="79" formatCode="0.0">
                  <c:v>29.139499893188475</c:v>
                </c:pt>
                <c:pt idx="80" formatCode="0.0">
                  <c:v>29.207399902343749</c:v>
                </c:pt>
                <c:pt idx="81" formatCode="0.0">
                  <c:v>29.341989898681639</c:v>
                </c:pt>
                <c:pt idx="82" formatCode="0.0">
                  <c:v>29.490939903259278</c:v>
                </c:pt>
                <c:pt idx="83" formatCode="0.0">
                  <c:v>29.602759933471681</c:v>
                </c:pt>
                <c:pt idx="84" formatCode="0.0">
                  <c:v>29.72071990966797</c:v>
                </c:pt>
                <c:pt idx="85" formatCode="0.0">
                  <c:v>29.825769882202149</c:v>
                </c:pt>
                <c:pt idx="86" formatCode="0.0">
                  <c:v>29.944569854736329</c:v>
                </c:pt>
                <c:pt idx="87" formatCode="0.0">
                  <c:v>30.069089851379395</c:v>
                </c:pt>
                <c:pt idx="88" formatCode="0.0">
                  <c:v>30.219639854431151</c:v>
                </c:pt>
                <c:pt idx="89" formatCode="0.0">
                  <c:v>30.35382984161377</c:v>
                </c:pt>
                <c:pt idx="90" formatCode="0.0">
                  <c:v>30.491549835205078</c:v>
                </c:pt>
                <c:pt idx="91" formatCode="0.0">
                  <c:v>30.62397979736328</c:v>
                </c:pt>
                <c:pt idx="92" formatCode="0.0">
                  <c:v>30.759499816894532</c:v>
                </c:pt>
                <c:pt idx="93" formatCode="0.0">
                  <c:v>30.891969833374024</c:v>
                </c:pt>
                <c:pt idx="94" formatCode="0.0">
                  <c:v>31.029159851074219</c:v>
                </c:pt>
                <c:pt idx="95" formatCode="0.0">
                  <c:v>31.168209838867188</c:v>
                </c:pt>
                <c:pt idx="96" formatCode="0.0">
                  <c:v>31.31207981109619</c:v>
                </c:pt>
                <c:pt idx="97" formatCode="0.0">
                  <c:v>31.439219856262206</c:v>
                </c:pt>
                <c:pt idx="98" formatCode="0.0">
                  <c:v>31.570049819946288</c:v>
                </c:pt>
                <c:pt idx="99" formatCode="0.0">
                  <c:v>31.701379814147948</c:v>
                </c:pt>
                <c:pt idx="100" formatCode="0.0">
                  <c:v>31.842019805908205</c:v>
                </c:pt>
                <c:pt idx="101" formatCode="0.0">
                  <c:v>31.994819793701172</c:v>
                </c:pt>
                <c:pt idx="102" formatCode="0.0">
                  <c:v>32.165529785156252</c:v>
                </c:pt>
                <c:pt idx="103" formatCode="0.0">
                  <c:v>32.330989799499513</c:v>
                </c:pt>
                <c:pt idx="104" formatCode="0.0">
                  <c:v>32.498749771118163</c:v>
                </c:pt>
                <c:pt idx="105" formatCode="0.0">
                  <c:v>32.654659767150882</c:v>
                </c:pt>
                <c:pt idx="106" formatCode="0.0">
                  <c:v>32.798439750671385</c:v>
                </c:pt>
                <c:pt idx="107" formatCode="0.0">
                  <c:v>32.942309761047362</c:v>
                </c:pt>
                <c:pt idx="108" formatCode="0.0">
                  <c:v>33.07508975982666</c:v>
                </c:pt>
                <c:pt idx="109" formatCode="0.0">
                  <c:v>33.204049758911133</c:v>
                </c:pt>
                <c:pt idx="110" formatCode="0.0">
                  <c:v>33.328319778442385</c:v>
                </c:pt>
                <c:pt idx="111" formatCode="0.0">
                  <c:v>33.445059814453124</c:v>
                </c:pt>
                <c:pt idx="112" formatCode="0.0">
                  <c:v>33.571169815063477</c:v>
                </c:pt>
                <c:pt idx="113" formatCode="0.0">
                  <c:v>33.699289855957034</c:v>
                </c:pt>
                <c:pt idx="114" formatCode="0.0">
                  <c:v>33.814719848632812</c:v>
                </c:pt>
                <c:pt idx="115" formatCode="0.0">
                  <c:v>33.929679832458497</c:v>
                </c:pt>
                <c:pt idx="116" formatCode="0.0">
                  <c:v>34.049089851379392</c:v>
                </c:pt>
                <c:pt idx="117" formatCode="0.0">
                  <c:v>34.168979873657229</c:v>
                </c:pt>
                <c:pt idx="118" formatCode="0.0">
                  <c:v>34.276409835815429</c:v>
                </c:pt>
                <c:pt idx="119" formatCode="0.0">
                  <c:v>34.383669853210449</c:v>
                </c:pt>
                <c:pt idx="120" formatCode="0.0">
                  <c:v>34.461879882812497</c:v>
                </c:pt>
                <c:pt idx="121" formatCode="0.0">
                  <c:v>34.527349891662595</c:v>
                </c:pt>
                <c:pt idx="122" formatCode="0.0">
                  <c:v>34.599949874877929</c:v>
                </c:pt>
                <c:pt idx="123" formatCode="0.0">
                  <c:v>34.687649841308591</c:v>
                </c:pt>
                <c:pt idx="124" formatCode="0.0">
                  <c:v>34.770279808044435</c:v>
                </c:pt>
                <c:pt idx="125" formatCode="0.0">
                  <c:v>34.86495983123779</c:v>
                </c:pt>
                <c:pt idx="126" formatCode="0.0">
                  <c:v>34.972559814453128</c:v>
                </c:pt>
                <c:pt idx="127" formatCode="0.0">
                  <c:v>35.083969841003416</c:v>
                </c:pt>
                <c:pt idx="128" formatCode="0.0">
                  <c:v>35.203659820556638</c:v>
                </c:pt>
                <c:pt idx="129" formatCode="0.0">
                  <c:v>35.342899818420413</c:v>
                </c:pt>
                <c:pt idx="130" formatCode="0.0">
                  <c:v>35.494679794311523</c:v>
                </c:pt>
                <c:pt idx="131" formatCode="0.0">
                  <c:v>35.583299789428708</c:v>
                </c:pt>
                <c:pt idx="132" formatCode="0.0">
                  <c:v>35.642079772949216</c:v>
                </c:pt>
                <c:pt idx="133" formatCode="0.0">
                  <c:v>35.711959762573244</c:v>
                </c:pt>
                <c:pt idx="134" formatCode="0.0">
                  <c:v>35.776499786376952</c:v>
                </c:pt>
                <c:pt idx="135" formatCode="0.0">
                  <c:v>35.853479843139645</c:v>
                </c:pt>
                <c:pt idx="136" formatCode="0.0">
                  <c:v>35.919479904174807</c:v>
                </c:pt>
                <c:pt idx="137" formatCode="0.0">
                  <c:v>35.985449905395505</c:v>
                </c:pt>
                <c:pt idx="138" formatCode="0.0">
                  <c:v>36.02680992126465</c:v>
                </c:pt>
                <c:pt idx="139" formatCode="0.0">
                  <c:v>36.058439941406249</c:v>
                </c:pt>
                <c:pt idx="140" formatCode="0.0">
                  <c:v>36.080119934082035</c:v>
                </c:pt>
                <c:pt idx="141" formatCode="0.0">
                  <c:v>36.105789947509763</c:v>
                </c:pt>
                <c:pt idx="142" formatCode="0.0">
                  <c:v>36.131799926757814</c:v>
                </c:pt>
                <c:pt idx="143" formatCode="0.0">
                  <c:v>36.189139938354494</c:v>
                </c:pt>
                <c:pt idx="144" formatCode="0.0">
                  <c:v>36.250499877929684</c:v>
                </c:pt>
                <c:pt idx="145" formatCode="0.0">
                  <c:v>36.319719924926758</c:v>
                </c:pt>
                <c:pt idx="146" formatCode="0.0">
                  <c:v>36.377499923706054</c:v>
                </c:pt>
                <c:pt idx="147" formatCode="0.0">
                  <c:v>36.435389862060546</c:v>
                </c:pt>
                <c:pt idx="148" formatCode="0.0">
                  <c:v>36.491959915161132</c:v>
                </c:pt>
                <c:pt idx="149" formatCode="0.0">
                  <c:v>36.549589920043942</c:v>
                </c:pt>
                <c:pt idx="150" formatCode="0.0">
                  <c:v>36.601239929199217</c:v>
                </c:pt>
                <c:pt idx="151" formatCode="0.0">
                  <c:v>36.657309951782224</c:v>
                </c:pt>
                <c:pt idx="152" formatCode="0.0">
                  <c:v>36.703079986572263</c:v>
                </c:pt>
                <c:pt idx="153" formatCode="0.0">
                  <c:v>36.754879989624023</c:v>
                </c:pt>
                <c:pt idx="154" formatCode="0.0">
                  <c:v>36.799199981689455</c:v>
                </c:pt>
                <c:pt idx="155" formatCode="0.0">
                  <c:v>36.842149963378908</c:v>
                </c:pt>
                <c:pt idx="156" formatCode="0.0">
                  <c:v>36.879459991455079</c:v>
                </c:pt>
                <c:pt idx="157" formatCode="0.0">
                  <c:v>36.920349960327151</c:v>
                </c:pt>
                <c:pt idx="158" formatCode="0.0">
                  <c:v>36.958169937133789</c:v>
                </c:pt>
                <c:pt idx="159" formatCode="0.0">
                  <c:v>36.987829971313474</c:v>
                </c:pt>
                <c:pt idx="160" formatCode="0.0">
                  <c:v>37.029399948120115</c:v>
                </c:pt>
                <c:pt idx="161" formatCode="0.0">
                  <c:v>37.076609954833984</c:v>
                </c:pt>
                <c:pt idx="162" formatCode="0.0">
                  <c:v>37.114559936523435</c:v>
                </c:pt>
                <c:pt idx="163" formatCode="0.0">
                  <c:v>37.159519882202147</c:v>
                </c:pt>
                <c:pt idx="164" formatCode="0.0">
                  <c:v>37.211009902954103</c:v>
                </c:pt>
                <c:pt idx="165" formatCode="0.0">
                  <c:v>37.275909881591794</c:v>
                </c:pt>
                <c:pt idx="166" formatCode="0.0">
                  <c:v>37.329479904174804</c:v>
                </c:pt>
                <c:pt idx="167" formatCode="0.0">
                  <c:v>37.382819900512693</c:v>
                </c:pt>
                <c:pt idx="168" formatCode="0.0">
                  <c:v>37.442839889526368</c:v>
                </c:pt>
                <c:pt idx="169" formatCode="0.0">
                  <c:v>37.493199920654298</c:v>
                </c:pt>
                <c:pt idx="170" formatCode="0.0">
                  <c:v>37.583109893798827</c:v>
                </c:pt>
                <c:pt idx="171" formatCode="0.0">
                  <c:v>37.676229858398436</c:v>
                </c:pt>
                <c:pt idx="172" formatCode="0.0">
                  <c:v>37.752339859008792</c:v>
                </c:pt>
                <c:pt idx="173" formatCode="0.0">
                  <c:v>37.796879882812497</c:v>
                </c:pt>
                <c:pt idx="174" formatCode="0.0">
                  <c:v>37.852749938964841</c:v>
                </c:pt>
                <c:pt idx="175" formatCode="0.0">
                  <c:v>37.888079910278321</c:v>
                </c:pt>
                <c:pt idx="176" formatCode="0.0">
                  <c:v>37.921069946289066</c:v>
                </c:pt>
                <c:pt idx="177" formatCode="0.0">
                  <c:v>37.953149948120114</c:v>
                </c:pt>
                <c:pt idx="178" formatCode="0.0">
                  <c:v>37.995099945068361</c:v>
                </c:pt>
                <c:pt idx="179" formatCode="0.0">
                  <c:v>38.02438995361328</c:v>
                </c:pt>
                <c:pt idx="180" formatCode="0.0">
                  <c:v>38.050830001831052</c:v>
                </c:pt>
                <c:pt idx="181" formatCode="0.0">
                  <c:v>38.092360000610348</c:v>
                </c:pt>
                <c:pt idx="182" formatCode="0.0">
                  <c:v>38.154430007934572</c:v>
                </c:pt>
                <c:pt idx="183" formatCode="0.0">
                  <c:v>38.218979949951169</c:v>
                </c:pt>
                <c:pt idx="184" formatCode="0.0">
                  <c:v>38.282699966430663</c:v>
                </c:pt>
                <c:pt idx="185" formatCode="0.0">
                  <c:v>38.362739944458006</c:v>
                </c:pt>
                <c:pt idx="186" formatCode="0.0">
                  <c:v>38.451509933471677</c:v>
                </c:pt>
                <c:pt idx="187" formatCode="0.0">
                  <c:v>38.534839935302735</c:v>
                </c:pt>
                <c:pt idx="188" formatCode="0.0">
                  <c:v>38.627719955444334</c:v>
                </c:pt>
                <c:pt idx="189" formatCode="0.0">
                  <c:v>38.719599990844728</c:v>
                </c:pt>
                <c:pt idx="190" formatCode="0.0">
                  <c:v>38.814020004272464</c:v>
                </c:pt>
                <c:pt idx="191" formatCode="0.0">
                  <c:v>38.922789993286131</c:v>
                </c:pt>
                <c:pt idx="192" formatCode="0.0">
                  <c:v>39.027779998779295</c:v>
                </c:pt>
                <c:pt idx="193" formatCode="0.0">
                  <c:v>39.114599990844724</c:v>
                </c:pt>
                <c:pt idx="194" formatCode="0.0">
                  <c:v>39.197499999999998</c:v>
                </c:pt>
                <c:pt idx="195" formatCode="0.0">
                  <c:v>39.260759963989258</c:v>
                </c:pt>
                <c:pt idx="196" formatCode="0.0">
                  <c:v>39.334269943237302</c:v>
                </c:pt>
                <c:pt idx="197" formatCode="0.0">
                  <c:v>39.408909988403323</c:v>
                </c:pt>
                <c:pt idx="198" formatCode="0.0">
                  <c:v>39.471099929809569</c:v>
                </c:pt>
                <c:pt idx="199" formatCode="0.0">
                  <c:v>39.518069915771484</c:v>
                </c:pt>
                <c:pt idx="200" formatCode="0.0">
                  <c:v>39.569159927368162</c:v>
                </c:pt>
                <c:pt idx="201" formatCode="0.0">
                  <c:v>39.618539886474608</c:v>
                </c:pt>
                <c:pt idx="202" formatCode="0.0">
                  <c:v>39.66029983520508</c:v>
                </c:pt>
                <c:pt idx="203" formatCode="0.0">
                  <c:v>39.708049850463865</c:v>
                </c:pt>
                <c:pt idx="204" formatCode="0.0">
                  <c:v>39.773579864501954</c:v>
                </c:pt>
                <c:pt idx="205" formatCode="0.0">
                  <c:v>39.840269851684567</c:v>
                </c:pt>
                <c:pt idx="206" formatCode="0.0">
                  <c:v>39.898819885253907</c:v>
                </c:pt>
                <c:pt idx="207" formatCode="0.0">
                  <c:v>39.952549896240235</c:v>
                </c:pt>
                <c:pt idx="208" formatCode="0.0">
                  <c:v>39.964409942626951</c:v>
                </c:pt>
                <c:pt idx="209" formatCode="0.0">
                  <c:v>39.996919937133789</c:v>
                </c:pt>
                <c:pt idx="210" formatCode="0.0">
                  <c:v>40.02284996032715</c:v>
                </c:pt>
                <c:pt idx="211" formatCode="0.0">
                  <c:v>40.025959930419923</c:v>
                </c:pt>
                <c:pt idx="212" formatCode="0.0">
                  <c:v>40.035739974975584</c:v>
                </c:pt>
                <c:pt idx="213" formatCode="0.0">
                  <c:v>40.031569976806644</c:v>
                </c:pt>
                <c:pt idx="214" formatCode="0.0">
                  <c:v>40.047499923706056</c:v>
                </c:pt>
                <c:pt idx="215" formatCode="0.0">
                  <c:v>40.063959960937503</c:v>
                </c:pt>
                <c:pt idx="216" formatCode="0.0">
                  <c:v>40.068259963989256</c:v>
                </c:pt>
                <c:pt idx="217" formatCode="0.0">
                  <c:v>40.041479949951174</c:v>
                </c:pt>
                <c:pt idx="218" formatCode="0.0">
                  <c:v>40.009869995117185</c:v>
                </c:pt>
                <c:pt idx="219" formatCode="0.0">
                  <c:v>39.956499938964846</c:v>
                </c:pt>
                <c:pt idx="220" formatCode="0.0">
                  <c:v>39.910869903564453</c:v>
                </c:pt>
                <c:pt idx="221" formatCode="0.0">
                  <c:v>39.872879943847657</c:v>
                </c:pt>
                <c:pt idx="222" formatCode="0.0">
                  <c:v>39.845219955444335</c:v>
                </c:pt>
                <c:pt idx="223" formatCode="0.0">
                  <c:v>39.845239944458008</c:v>
                </c:pt>
                <c:pt idx="224" formatCode="0.0">
                  <c:v>39.853749923706054</c:v>
                </c:pt>
                <c:pt idx="225" formatCode="0.0">
                  <c:v>39.878069915771484</c:v>
                </c:pt>
                <c:pt idx="226" formatCode="0.0">
                  <c:v>39.897099914550779</c:v>
                </c:pt>
                <c:pt idx="227" formatCode="0.0">
                  <c:v>39.907779922485354</c:v>
                </c:pt>
                <c:pt idx="228" formatCode="0.0">
                  <c:v>39.896029968261722</c:v>
                </c:pt>
                <c:pt idx="229" formatCode="0.0">
                  <c:v>39.883449935913085</c:v>
                </c:pt>
                <c:pt idx="230" formatCode="0.0">
                  <c:v>39.853799896240233</c:v>
                </c:pt>
                <c:pt idx="231" formatCode="0.0">
                  <c:v>39.807709884643558</c:v>
                </c:pt>
                <c:pt idx="232" formatCode="0.0">
                  <c:v>39.743349838256833</c:v>
                </c:pt>
                <c:pt idx="233" formatCode="0.0">
                  <c:v>39.696959838867187</c:v>
                </c:pt>
                <c:pt idx="234" formatCode="0.0">
                  <c:v>39.66251983642578</c:v>
                </c:pt>
                <c:pt idx="235" formatCode="0.0">
                  <c:v>39.616829833984376</c:v>
                </c:pt>
                <c:pt idx="236" formatCode="0.0">
                  <c:v>39.555439834594729</c:v>
                </c:pt>
                <c:pt idx="237" formatCode="0.0">
                  <c:v>39.495049819946288</c:v>
                </c:pt>
                <c:pt idx="238" formatCode="0.0">
                  <c:v>39.417859802246092</c:v>
                </c:pt>
                <c:pt idx="239" formatCode="0.0">
                  <c:v>39.355459747314455</c:v>
                </c:pt>
                <c:pt idx="240" formatCode="0.0">
                  <c:v>39.290249786376954</c:v>
                </c:pt>
                <c:pt idx="241" formatCode="0.0">
                  <c:v>39.20688980102539</c:v>
                </c:pt>
                <c:pt idx="242" formatCode="0.0">
                  <c:v>39.122999801635743</c:v>
                </c:pt>
                <c:pt idx="243" formatCode="0.0">
                  <c:v>39.049569778442383</c:v>
                </c:pt>
                <c:pt idx="244" formatCode="0.0">
                  <c:v>38.979079818725587</c:v>
                </c:pt>
                <c:pt idx="245" formatCode="0.0">
                  <c:v>38.918679809570314</c:v>
                </c:pt>
                <c:pt idx="246" formatCode="0.0">
                  <c:v>38.850929870605469</c:v>
                </c:pt>
                <c:pt idx="247" formatCode="0.0">
                  <c:v>38.782239837646486</c:v>
                </c:pt>
                <c:pt idx="248" formatCode="0.0">
                  <c:v>38.730679855346679</c:v>
                </c:pt>
                <c:pt idx="249" formatCode="0.0">
                  <c:v>38.689859848022458</c:v>
                </c:pt>
                <c:pt idx="250" formatCode="0.0">
                  <c:v>38.637359848022463</c:v>
                </c:pt>
                <c:pt idx="251" formatCode="0.0">
                  <c:v>38.569539871215824</c:v>
                </c:pt>
                <c:pt idx="252" formatCode="0.0">
                  <c:v>38.512889862060547</c:v>
                </c:pt>
                <c:pt idx="253" formatCode="0.0">
                  <c:v>38.451079864501956</c:v>
                </c:pt>
                <c:pt idx="254" formatCode="0.0">
                  <c:v>38.393439865112306</c:v>
                </c:pt>
                <c:pt idx="255" formatCode="0.0">
                  <c:v>38.354249877929689</c:v>
                </c:pt>
                <c:pt idx="256" formatCode="0.0">
                  <c:v>38.328579864501954</c:v>
                </c:pt>
                <c:pt idx="257" formatCode="0.0">
                  <c:v>38.306119842529299</c:v>
                </c:pt>
                <c:pt idx="258" formatCode="0.0">
                  <c:v>38.328819808959963</c:v>
                </c:pt>
                <c:pt idx="259" formatCode="0.0">
                  <c:v>38.352639770507814</c:v>
                </c:pt>
                <c:pt idx="260" formatCode="0.0">
                  <c:v>38.384369735717776</c:v>
                </c:pt>
                <c:pt idx="261" formatCode="0.0">
                  <c:v>38.428529739379883</c:v>
                </c:pt>
                <c:pt idx="262" formatCode="0.0">
                  <c:v>38.468979721069338</c:v>
                </c:pt>
                <c:pt idx="263" formatCode="0.0">
                  <c:v>38.522969741821292</c:v>
                </c:pt>
                <c:pt idx="264" formatCode="0.0">
                  <c:v>38.546369781494143</c:v>
                </c:pt>
                <c:pt idx="265" formatCode="0.0">
                  <c:v>38.576499786376957</c:v>
                </c:pt>
                <c:pt idx="266" formatCode="0.0">
                  <c:v>38.62705978393555</c:v>
                </c:pt>
                <c:pt idx="267" formatCode="0.0">
                  <c:v>38.721199798583982</c:v>
                </c:pt>
                <c:pt idx="268" formatCode="0.0">
                  <c:v>38.821339797973636</c:v>
                </c:pt>
                <c:pt idx="269" formatCode="0.0">
                  <c:v>38.93803985595703</c:v>
                </c:pt>
                <c:pt idx="270" formatCode="0.0">
                  <c:v>39.025179901123046</c:v>
                </c:pt>
                <c:pt idx="271" formatCode="0.0">
                  <c:v>39.102169876098635</c:v>
                </c:pt>
                <c:pt idx="272" formatCode="0.0">
                  <c:v>39.178119888305666</c:v>
                </c:pt>
                <c:pt idx="273" formatCode="0.0">
                  <c:v>39.257909927368161</c:v>
                </c:pt>
                <c:pt idx="274" formatCode="0.0">
                  <c:v>39.288109893798826</c:v>
                </c:pt>
                <c:pt idx="275" formatCode="0.0">
                  <c:v>39.310419921875003</c:v>
                </c:pt>
                <c:pt idx="276" formatCode="0.0">
                  <c:v>39.342799911499021</c:v>
                </c:pt>
                <c:pt idx="277" formatCode="0.0">
                  <c:v>39.382139892578124</c:v>
                </c:pt>
                <c:pt idx="278" formatCode="0.0">
                  <c:v>39.436729888916012</c:v>
                </c:pt>
                <c:pt idx="279" formatCode="0.0">
                  <c:v>39.501669921874999</c:v>
                </c:pt>
                <c:pt idx="280" formatCode="0.0">
                  <c:v>39.587629928588868</c:v>
                </c:pt>
                <c:pt idx="281" formatCode="0.0">
                  <c:v>39.680369949340822</c:v>
                </c:pt>
                <c:pt idx="282" formatCode="0.0">
                  <c:v>39.782729949951175</c:v>
                </c:pt>
                <c:pt idx="283" formatCode="0.0">
                  <c:v>39.867509994506833</c:v>
                </c:pt>
                <c:pt idx="284" formatCode="0.0">
                  <c:v>39.947860031127931</c:v>
                </c:pt>
                <c:pt idx="285" formatCode="0.0">
                  <c:v>40.033880004882811</c:v>
                </c:pt>
                <c:pt idx="286" formatCode="0.0">
                  <c:v>40.122159957885742</c:v>
                </c:pt>
                <c:pt idx="287" formatCode="0.0">
                  <c:v>40.205690002441408</c:v>
                </c:pt>
                <c:pt idx="288" formatCode="0.0">
                  <c:v>40.290810012817381</c:v>
                </c:pt>
                <c:pt idx="289" formatCode="0.0">
                  <c:v>40.365110015869142</c:v>
                </c:pt>
                <c:pt idx="290" formatCode="0.0">
                  <c:v>40.441329956054688</c:v>
                </c:pt>
                <c:pt idx="291" formatCode="0.0">
                  <c:v>40.533409957885745</c:v>
                </c:pt>
                <c:pt idx="292" formatCode="0.0">
                  <c:v>40.6245499420166</c:v>
                </c:pt>
                <c:pt idx="293" formatCode="0.0">
                  <c:v>40.708429946899415</c:v>
                </c:pt>
                <c:pt idx="294" formatCode="0.0">
                  <c:v>40.783819961547849</c:v>
                </c:pt>
                <c:pt idx="295" formatCode="0.0">
                  <c:v>40.859239959716795</c:v>
                </c:pt>
                <c:pt idx="296" formatCode="0.0">
                  <c:v>40.943399963378909</c:v>
                </c:pt>
                <c:pt idx="297" formatCode="0.0">
                  <c:v>41.035810012817386</c:v>
                </c:pt>
                <c:pt idx="298" formatCode="0.0">
                  <c:v>41.116870040893552</c:v>
                </c:pt>
                <c:pt idx="299" formatCode="0.0">
                  <c:v>41.19933006286621</c:v>
                </c:pt>
                <c:pt idx="300" formatCode="0.0">
                  <c:v>41.286710052490236</c:v>
                </c:pt>
                <c:pt idx="301" formatCode="0.0">
                  <c:v>41.38981002807617</c:v>
                </c:pt>
                <c:pt idx="302" formatCode="0.0">
                  <c:v>41.489560089111329</c:v>
                </c:pt>
                <c:pt idx="303" formatCode="0.0">
                  <c:v>41.584690093994141</c:v>
                </c:pt>
                <c:pt idx="304" formatCode="0.0">
                  <c:v>41.661210098266601</c:v>
                </c:pt>
                <c:pt idx="305" formatCode="0.0">
                  <c:v>41.708420104980469</c:v>
                </c:pt>
                <c:pt idx="306" formatCode="0.0">
                  <c:v>41.759560089111325</c:v>
                </c:pt>
                <c:pt idx="307" formatCode="0.0">
                  <c:v>41.811040115356448</c:v>
                </c:pt>
                <c:pt idx="308" formatCode="0.0">
                  <c:v>41.857630081176758</c:v>
                </c:pt>
                <c:pt idx="309" formatCode="0.0">
                  <c:v>41.890810089111326</c:v>
                </c:pt>
                <c:pt idx="310" formatCode="0.0">
                  <c:v>41.929670104980467</c:v>
                </c:pt>
                <c:pt idx="311" formatCode="0.0">
                  <c:v>41.994270095825193</c:v>
                </c:pt>
                <c:pt idx="312" formatCode="0.0">
                  <c:v>42.063130111694335</c:v>
                </c:pt>
                <c:pt idx="313" formatCode="0.0">
                  <c:v>42.140630111694335</c:v>
                </c:pt>
                <c:pt idx="314" formatCode="0.0">
                  <c:v>42.223810119628908</c:v>
                </c:pt>
                <c:pt idx="315" formatCode="0.0">
                  <c:v>42.312760086059569</c:v>
                </c:pt>
                <c:pt idx="316" formatCode="0.0">
                  <c:v>42.399600067138671</c:v>
                </c:pt>
                <c:pt idx="317" formatCode="0.0">
                  <c:v>42.461360092163083</c:v>
                </c:pt>
                <c:pt idx="318" formatCode="0.0">
                  <c:v>42.517090072631838</c:v>
                </c:pt>
                <c:pt idx="319" formatCode="0.0">
                  <c:v>42.58836006164551</c:v>
                </c:pt>
                <c:pt idx="320" formatCode="0.0">
                  <c:v>42.660340042114257</c:v>
                </c:pt>
                <c:pt idx="321" formatCode="0.0">
                  <c:v>42.733090057373047</c:v>
                </c:pt>
                <c:pt idx="322" formatCode="0.0">
                  <c:v>42.785410079956051</c:v>
                </c:pt>
                <c:pt idx="323" formatCode="0.0">
                  <c:v>42.847450027465818</c:v>
                </c:pt>
                <c:pt idx="324" formatCode="0.0">
                  <c:v>42.941030044555667</c:v>
                </c:pt>
                <c:pt idx="325" formatCode="0.0">
                  <c:v>43.032590026855466</c:v>
                </c:pt>
                <c:pt idx="326" formatCode="0.0">
                  <c:v>43.122150039672853</c:v>
                </c:pt>
                <c:pt idx="327" formatCode="0.0">
                  <c:v>43.200970001220703</c:v>
                </c:pt>
                <c:pt idx="328" formatCode="0.0">
                  <c:v>43.287019958496096</c:v>
                </c:pt>
                <c:pt idx="329" formatCode="0.0">
                  <c:v>43.367179946899412</c:v>
                </c:pt>
                <c:pt idx="330" formatCode="0.0">
                  <c:v>43.439939956665036</c:v>
                </c:pt>
                <c:pt idx="331" formatCode="0.0">
                  <c:v>43.521929931640628</c:v>
                </c:pt>
                <c:pt idx="332" formatCode="0.0">
                  <c:v>43.604219970703127</c:v>
                </c:pt>
                <c:pt idx="333" formatCode="0.0">
                  <c:v>43.708309936523435</c:v>
                </c:pt>
                <c:pt idx="334" formatCode="0.0">
                  <c:v>43.81017990112305</c:v>
                </c:pt>
                <c:pt idx="335" formatCode="0.0">
                  <c:v>43.894769897460939</c:v>
                </c:pt>
                <c:pt idx="336" formatCode="0.0">
                  <c:v>43.976689910888673</c:v>
                </c:pt>
                <c:pt idx="337" formatCode="0.0">
                  <c:v>44.058649902343753</c:v>
                </c:pt>
                <c:pt idx="338" formatCode="0.0">
                  <c:v>44.162449874877929</c:v>
                </c:pt>
                <c:pt idx="339" formatCode="0.0">
                  <c:v>44.266629867553711</c:v>
                </c:pt>
                <c:pt idx="340" formatCode="0.0">
                  <c:v>44.370539855957034</c:v>
                </c:pt>
                <c:pt idx="341" formatCode="0.0">
                  <c:v>44.465079879760744</c:v>
                </c:pt>
                <c:pt idx="342" formatCode="0.0">
                  <c:v>44.57751991271973</c:v>
                </c:pt>
                <c:pt idx="343" formatCode="0.0">
                  <c:v>44.685609893798826</c:v>
                </c:pt>
                <c:pt idx="344" formatCode="0.0">
                  <c:v>44.805069885253907</c:v>
                </c:pt>
                <c:pt idx="345" formatCode="0.0">
                  <c:v>44.90380989074707</c:v>
                </c:pt>
                <c:pt idx="346" formatCode="0.0">
                  <c:v>45.011799850463866</c:v>
                </c:pt>
                <c:pt idx="347" formatCode="0.0">
                  <c:v>45.118639831542971</c:v>
                </c:pt>
                <c:pt idx="348" formatCode="0.0">
                  <c:v>45.236849822998046</c:v>
                </c:pt>
                <c:pt idx="349" formatCode="0.0">
                  <c:v>45.353799819946289</c:v>
                </c:pt>
                <c:pt idx="350" formatCode="0.0">
                  <c:v>45.481619873046874</c:v>
                </c:pt>
                <c:pt idx="351" formatCode="0.0">
                  <c:v>45.622029876708986</c:v>
                </c:pt>
                <c:pt idx="352" formatCode="0.0">
                  <c:v>45.764389877319338</c:v>
                </c:pt>
                <c:pt idx="353" formatCode="0.0">
                  <c:v>45.908779830932616</c:v>
                </c:pt>
                <c:pt idx="354" formatCode="0.0">
                  <c:v>46.046429824829104</c:v>
                </c:pt>
                <c:pt idx="355" formatCode="0.0">
                  <c:v>46.199179840087893</c:v>
                </c:pt>
                <c:pt idx="356" formatCode="0.0">
                  <c:v>46.357849807739257</c:v>
                </c:pt>
                <c:pt idx="357" formatCode="0.0">
                  <c:v>46.521809844970704</c:v>
                </c:pt>
                <c:pt idx="358" formatCode="0.0">
                  <c:v>46.679199905395507</c:v>
                </c:pt>
                <c:pt idx="359" formatCode="0.0">
                  <c:v>46.842449951171872</c:v>
                </c:pt>
                <c:pt idx="360" formatCode="0.0">
                  <c:v>46.996719970703126</c:v>
                </c:pt>
                <c:pt idx="361" formatCode="0.0">
                  <c:v>47.100709991455076</c:v>
                </c:pt>
                <c:pt idx="362" formatCode="0.0">
                  <c:v>47.189279937744139</c:v>
                </c:pt>
                <c:pt idx="363" formatCode="0.0">
                  <c:v>47.283529968261718</c:v>
                </c:pt>
                <c:pt idx="364" formatCode="0.0">
                  <c:v>47.368489990234373</c:v>
                </c:pt>
                <c:pt idx="365" formatCode="0.0">
                  <c:v>47.425830001831052</c:v>
                </c:pt>
                <c:pt idx="366" formatCode="0.0">
                  <c:v>47.504260025024415</c:v>
                </c:pt>
                <c:pt idx="367" formatCode="0.0">
                  <c:v>47.601149978637693</c:v>
                </c:pt>
                <c:pt idx="368" formatCode="0.0">
                  <c:v>47.698860015869144</c:v>
                </c:pt>
                <c:pt idx="369" formatCode="0.0">
                  <c:v>47.794049987792967</c:v>
                </c:pt>
                <c:pt idx="370" formatCode="0.0">
                  <c:v>47.8929899597168</c:v>
                </c:pt>
                <c:pt idx="371" formatCode="0.0">
                  <c:v>48.000499954223635</c:v>
                </c:pt>
                <c:pt idx="372" formatCode="0.0">
                  <c:v>48.109809951782225</c:v>
                </c:pt>
                <c:pt idx="373" formatCode="0.0">
                  <c:v>48.184599990844724</c:v>
                </c:pt>
                <c:pt idx="374" formatCode="0.0">
                  <c:v>48.271149978637695</c:v>
                </c:pt>
                <c:pt idx="375" formatCode="0.0">
                  <c:v>48.347880020141602</c:v>
                </c:pt>
                <c:pt idx="376" formatCode="0.0">
                  <c:v>48.413820037841795</c:v>
                </c:pt>
                <c:pt idx="377" formatCode="0.0">
                  <c:v>48.468950042724607</c:v>
                </c:pt>
                <c:pt idx="378" formatCode="0.0">
                  <c:v>48.532940063476559</c:v>
                </c:pt>
                <c:pt idx="379" formatCode="0.0">
                  <c:v>48.590460052490236</c:v>
                </c:pt>
                <c:pt idx="380" formatCode="0.0">
                  <c:v>48.659930038452146</c:v>
                </c:pt>
                <c:pt idx="381" formatCode="0.0">
                  <c:v>48.738020095825192</c:v>
                </c:pt>
                <c:pt idx="382" formatCode="0.0">
                  <c:v>48.807160110473632</c:v>
                </c:pt>
                <c:pt idx="383" formatCode="0.0">
                  <c:v>48.865440139770506</c:v>
                </c:pt>
                <c:pt idx="384" formatCode="0.0">
                  <c:v>48.919130172729496</c:v>
                </c:pt>
                <c:pt idx="385" formatCode="0.0">
                  <c:v>48.979910202026367</c:v>
                </c:pt>
                <c:pt idx="386" formatCode="0.0">
                  <c:v>49.052420196533205</c:v>
                </c:pt>
                <c:pt idx="387" formatCode="0.0">
                  <c:v>49.142720184326173</c:v>
                </c:pt>
                <c:pt idx="388" formatCode="0.0">
                  <c:v>49.22055015563965</c:v>
                </c:pt>
                <c:pt idx="389" formatCode="0.0">
                  <c:v>49.29643020629883</c:v>
                </c:pt>
                <c:pt idx="390" formatCode="0.0">
                  <c:v>49.373150253295897</c:v>
                </c:pt>
                <c:pt idx="391" formatCode="0.0">
                  <c:v>49.464480209350583</c:v>
                </c:pt>
                <c:pt idx="392" formatCode="0.0">
                  <c:v>49.54300018310547</c:v>
                </c:pt>
                <c:pt idx="393" formatCode="0.0">
                  <c:v>49.63783020019531</c:v>
                </c:pt>
                <c:pt idx="394" formatCode="0.0">
                  <c:v>49.717760162353514</c:v>
                </c:pt>
                <c:pt idx="395" formatCode="0.0">
                  <c:v>49.793040161132815</c:v>
                </c:pt>
                <c:pt idx="396" formatCode="0.0">
                  <c:v>49.822330169677734</c:v>
                </c:pt>
                <c:pt idx="397" formatCode="0.0">
                  <c:v>49.858680191040037</c:v>
                </c:pt>
                <c:pt idx="398" formatCode="0.0">
                  <c:v>49.883900146484372</c:v>
                </c:pt>
                <c:pt idx="399" formatCode="0.0">
                  <c:v>49.899280166625978</c:v>
                </c:pt>
                <c:pt idx="400" formatCode="0.0">
                  <c:v>49.906510162353513</c:v>
                </c:pt>
                <c:pt idx="401" formatCode="0.0">
                  <c:v>49.905400161743167</c:v>
                </c:pt>
                <c:pt idx="402" formatCode="0.0">
                  <c:v>49.899460144042969</c:v>
                </c:pt>
                <c:pt idx="403" formatCode="0.0">
                  <c:v>49.884770126342772</c:v>
                </c:pt>
                <c:pt idx="404" formatCode="0.0">
                  <c:v>49.847070159912107</c:v>
                </c:pt>
                <c:pt idx="405" formatCode="0.0">
                  <c:v>49.819110183715821</c:v>
                </c:pt>
                <c:pt idx="406" formatCode="0.0">
                  <c:v>49.795680236816409</c:v>
                </c:pt>
                <c:pt idx="407" formatCode="0.0">
                  <c:v>49.767080230712892</c:v>
                </c:pt>
                <c:pt idx="408" formatCode="0.0">
                  <c:v>49.742260208129885</c:v>
                </c:pt>
                <c:pt idx="409" formatCode="0.0">
                  <c:v>49.692760162353515</c:v>
                </c:pt>
                <c:pt idx="410" formatCode="0.0">
                  <c:v>49.640960159301756</c:v>
                </c:pt>
                <c:pt idx="411" formatCode="0.0">
                  <c:v>49.615940170288084</c:v>
                </c:pt>
                <c:pt idx="412" formatCode="0.0">
                  <c:v>49.617930221557614</c:v>
                </c:pt>
                <c:pt idx="413" formatCode="0.0">
                  <c:v>49.595140228271482</c:v>
                </c:pt>
                <c:pt idx="414" formatCode="0.0">
                  <c:v>49.571120223999024</c:v>
                </c:pt>
                <c:pt idx="415" formatCode="0.0">
                  <c:v>49.552210235595702</c:v>
                </c:pt>
                <c:pt idx="416" formatCode="0.0">
                  <c:v>49.510520172119143</c:v>
                </c:pt>
                <c:pt idx="417" formatCode="0.0">
                  <c:v>49.469410171508791</c:v>
                </c:pt>
                <c:pt idx="418" formatCode="0.0">
                  <c:v>49.444410171508792</c:v>
                </c:pt>
                <c:pt idx="419" formatCode="0.0">
                  <c:v>49.422780151367185</c:v>
                </c:pt>
                <c:pt idx="420" formatCode="0.0">
                  <c:v>49.399730148315427</c:v>
                </c:pt>
                <c:pt idx="421" formatCode="0.0">
                  <c:v>49.361260147094725</c:v>
                </c:pt>
                <c:pt idx="422" formatCode="0.0">
                  <c:v>49.335080108642579</c:v>
                </c:pt>
                <c:pt idx="423" formatCode="0.0">
                  <c:v>49.337770080566408</c:v>
                </c:pt>
                <c:pt idx="424" formatCode="0.0">
                  <c:v>49.313340072631838</c:v>
                </c:pt>
                <c:pt idx="425" formatCode="0.0">
                  <c:v>49.315370025634763</c:v>
                </c:pt>
                <c:pt idx="426" formatCode="0.0">
                  <c:v>49.32995002746582</c:v>
                </c:pt>
                <c:pt idx="427" formatCode="0.0">
                  <c:v>49.375890045166017</c:v>
                </c:pt>
                <c:pt idx="428" formatCode="0.0">
                  <c:v>49.396700057983395</c:v>
                </c:pt>
                <c:pt idx="429" formatCode="0.0">
                  <c:v>49.418350067138675</c:v>
                </c:pt>
                <c:pt idx="430" formatCode="0.0">
                  <c:v>49.413780059814457</c:v>
                </c:pt>
                <c:pt idx="431" formatCode="0.0">
                  <c:v>49.387170028686526</c:v>
                </c:pt>
                <c:pt idx="432" formatCode="0.0">
                  <c:v>49.366250000000001</c:v>
                </c:pt>
                <c:pt idx="433" formatCode="0.0">
                  <c:v>49.324389953613284</c:v>
                </c:pt>
                <c:pt idx="434" formatCode="0.0">
                  <c:v>49.278859939575199</c:v>
                </c:pt>
                <c:pt idx="435" formatCode="0.0">
                  <c:v>49.216839904785154</c:v>
                </c:pt>
                <c:pt idx="436" formatCode="0.0">
                  <c:v>49.145399932861331</c:v>
                </c:pt>
                <c:pt idx="437" formatCode="0.0">
                  <c:v>49.071819915771485</c:v>
                </c:pt>
                <c:pt idx="438" formatCode="0.0">
                  <c:v>49.001349945068363</c:v>
                </c:pt>
                <c:pt idx="439" formatCode="0.0">
                  <c:v>48.933999938964845</c:v>
                </c:pt>
                <c:pt idx="440" formatCode="0.0">
                  <c:v>48.867519912719729</c:v>
                </c:pt>
                <c:pt idx="441" formatCode="0.0">
                  <c:v>48.78566993713379</c:v>
                </c:pt>
                <c:pt idx="442" formatCode="0.0">
                  <c:v>48.711249923706056</c:v>
                </c:pt>
                <c:pt idx="443" formatCode="0.0">
                  <c:v>48.639299926757815</c:v>
                </c:pt>
                <c:pt idx="444" formatCode="0.0">
                  <c:v>48.582879943847658</c:v>
                </c:pt>
                <c:pt idx="445" formatCode="0.0">
                  <c:v>48.553829956054685</c:v>
                </c:pt>
                <c:pt idx="446" formatCode="0.0">
                  <c:v>48.553249969482422</c:v>
                </c:pt>
                <c:pt idx="447" formatCode="0.0">
                  <c:v>48.552059936523435</c:v>
                </c:pt>
                <c:pt idx="448" formatCode="0.0">
                  <c:v>48.557099990844726</c:v>
                </c:pt>
                <c:pt idx="449" formatCode="0.0">
                  <c:v>48.573119964599613</c:v>
                </c:pt>
                <c:pt idx="450" formatCode="0.0">
                  <c:v>48.591879959106443</c:v>
                </c:pt>
                <c:pt idx="451" formatCode="0.0">
                  <c:v>48.608740005493161</c:v>
                </c:pt>
                <c:pt idx="452" formatCode="0.0">
                  <c:v>48.615899963378908</c:v>
                </c:pt>
                <c:pt idx="453" formatCode="0.0">
                  <c:v>48.620500030517576</c:v>
                </c:pt>
                <c:pt idx="454" formatCode="0.0">
                  <c:v>48.646490020751955</c:v>
                </c:pt>
                <c:pt idx="455" formatCode="0.0">
                  <c:v>48.644799957275389</c:v>
                </c:pt>
                <c:pt idx="456" formatCode="0.0">
                  <c:v>48.637399902343752</c:v>
                </c:pt>
                <c:pt idx="457" formatCode="0.0">
                  <c:v>48.627569885253905</c:v>
                </c:pt>
                <c:pt idx="458" formatCode="0.0">
                  <c:v>48.621819839477538</c:v>
                </c:pt>
                <c:pt idx="459" formatCode="0.0">
                  <c:v>48.762199859619137</c:v>
                </c:pt>
                <c:pt idx="460" formatCode="0.0">
                  <c:v>48.914579849243161</c:v>
                </c:pt>
                <c:pt idx="461" formatCode="0.0">
                  <c:v>49.066569824218753</c:v>
                </c:pt>
                <c:pt idx="462" formatCode="0.0">
                  <c:v>49.20334976196289</c:v>
                </c:pt>
                <c:pt idx="463" formatCode="0.0">
                  <c:v>49.339569702148438</c:v>
                </c:pt>
                <c:pt idx="464" formatCode="0.0">
                  <c:v>49.498719711303714</c:v>
                </c:pt>
                <c:pt idx="465" formatCode="0.0">
                  <c:v>49.674119720458982</c:v>
                </c:pt>
                <c:pt idx="466" formatCode="0.0">
                  <c:v>49.851269760131835</c:v>
                </c:pt>
                <c:pt idx="467" formatCode="0.0">
                  <c:v>50.030089797973631</c:v>
                </c:pt>
                <c:pt idx="468" formatCode="0.0">
                  <c:v>50.191629791259764</c:v>
                </c:pt>
                <c:pt idx="469" formatCode="0.0">
                  <c:v>50.336379852294925</c:v>
                </c:pt>
                <c:pt idx="470" formatCode="0.0">
                  <c:v>50.487299880981446</c:v>
                </c:pt>
                <c:pt idx="471" formatCode="0.0">
                  <c:v>50.658869857788083</c:v>
                </c:pt>
                <c:pt idx="472" formatCode="0.0">
                  <c:v>50.817759857177734</c:v>
                </c:pt>
                <c:pt idx="473" formatCode="0.0">
                  <c:v>50.975579833984376</c:v>
                </c:pt>
                <c:pt idx="474" formatCode="0.0">
                  <c:v>51.13955986022949</c:v>
                </c:pt>
                <c:pt idx="475" formatCode="0.0">
                  <c:v>51.287909851074218</c:v>
                </c:pt>
                <c:pt idx="476" formatCode="0.0">
                  <c:v>51.444819793701171</c:v>
                </c:pt>
                <c:pt idx="477" formatCode="0.0">
                  <c:v>51.601379776000975</c:v>
                </c:pt>
                <c:pt idx="478" formatCode="0.0">
                  <c:v>51.795169754028322</c:v>
                </c:pt>
                <c:pt idx="479" formatCode="0.0">
                  <c:v>52.004209747314455</c:v>
                </c:pt>
                <c:pt idx="480" formatCode="0.0">
                  <c:v>52.223619766235352</c:v>
                </c:pt>
                <c:pt idx="481" formatCode="0.0">
                  <c:v>52.415029754638674</c:v>
                </c:pt>
                <c:pt idx="482" formatCode="0.0">
                  <c:v>52.61856979370117</c:v>
                </c:pt>
                <c:pt idx="483" formatCode="0.0">
                  <c:v>52.816269836425782</c:v>
                </c:pt>
                <c:pt idx="484" formatCode="0.0">
                  <c:v>52.995119781494139</c:v>
                </c:pt>
                <c:pt idx="485" formatCode="0.0">
                  <c:v>53.196899795532225</c:v>
                </c:pt>
                <c:pt idx="486" formatCode="0.0">
                  <c:v>53.41064979553223</c:v>
                </c:pt>
                <c:pt idx="487" formatCode="0.0">
                  <c:v>53.619569778442383</c:v>
                </c:pt>
                <c:pt idx="488" formatCode="0.0">
                  <c:v>53.825169754028323</c:v>
                </c:pt>
                <c:pt idx="489" formatCode="0.0">
                  <c:v>54.03273971557617</c:v>
                </c:pt>
                <c:pt idx="490" formatCode="0.0">
                  <c:v>54.238629760742185</c:v>
                </c:pt>
                <c:pt idx="491" formatCode="0.0">
                  <c:v>54.445659790039059</c:v>
                </c:pt>
                <c:pt idx="492" formatCode="0.0">
                  <c:v>54.654469833374023</c:v>
                </c:pt>
                <c:pt idx="493" formatCode="0.0">
                  <c:v>54.852759857177738</c:v>
                </c:pt>
                <c:pt idx="494" formatCode="0.0">
                  <c:v>55.053759841918946</c:v>
                </c:pt>
                <c:pt idx="495" formatCode="0.0">
                  <c:v>55.250149841308591</c:v>
                </c:pt>
                <c:pt idx="496" formatCode="0.0">
                  <c:v>55.44056983947754</c:v>
                </c:pt>
                <c:pt idx="497" formatCode="0.0">
                  <c:v>55.620329818725587</c:v>
                </c:pt>
                <c:pt idx="498" formatCode="0.0">
                  <c:v>55.787759780883789</c:v>
                </c:pt>
                <c:pt idx="499" formatCode="0.0">
                  <c:v>55.961579818725589</c:v>
                </c:pt>
                <c:pt idx="500" formatCode="0.0">
                  <c:v>56.137499771118165</c:v>
                </c:pt>
                <c:pt idx="501" formatCode="0.0">
                  <c:v>56.314469757080076</c:v>
                </c:pt>
                <c:pt idx="502" formatCode="0.0">
                  <c:v>56.48693977355957</c:v>
                </c:pt>
                <c:pt idx="503" formatCode="0.0">
                  <c:v>56.689339752197263</c:v>
                </c:pt>
                <c:pt idx="504" formatCode="0.0">
                  <c:v>56.910629730224606</c:v>
                </c:pt>
                <c:pt idx="505" formatCode="0.0">
                  <c:v>57.153919754028323</c:v>
                </c:pt>
                <c:pt idx="506" formatCode="0.0">
                  <c:v>57.407159805297852</c:v>
                </c:pt>
                <c:pt idx="507" formatCode="0.0">
                  <c:v>57.681119766235355</c:v>
                </c:pt>
                <c:pt idx="508" formatCode="0.0">
                  <c:v>57.961389770507814</c:v>
                </c:pt>
                <c:pt idx="509" formatCode="0.0">
                  <c:v>58.114769744873044</c:v>
                </c:pt>
                <c:pt idx="510" formatCode="0.0">
                  <c:v>58.280599746704098</c:v>
                </c:pt>
                <c:pt idx="511" formatCode="0.0">
                  <c:v>58.480519790649417</c:v>
                </c:pt>
                <c:pt idx="512" formatCode="0.0">
                  <c:v>58.681699752807617</c:v>
                </c:pt>
                <c:pt idx="513" formatCode="0.0">
                  <c:v>58.88247978210449</c:v>
                </c:pt>
                <c:pt idx="514" formatCode="0.0">
                  <c:v>59.064199752807617</c:v>
                </c:pt>
                <c:pt idx="515" formatCode="0.0">
                  <c:v>59.23811965942383</c:v>
                </c:pt>
                <c:pt idx="516" formatCode="0.0">
                  <c:v>59.442259674072268</c:v>
                </c:pt>
                <c:pt idx="517" formatCode="0.0">
                  <c:v>59.671919631958005</c:v>
                </c:pt>
                <c:pt idx="518" formatCode="0.0">
                  <c:v>59.900299682617188</c:v>
                </c:pt>
                <c:pt idx="519" formatCode="0.0">
                  <c:v>60.152899627685549</c:v>
                </c:pt>
                <c:pt idx="520" formatCode="0.0">
                  <c:v>60.425779647827149</c:v>
                </c:pt>
                <c:pt idx="521" formatCode="0.0">
                  <c:v>60.706619720458981</c:v>
                </c:pt>
                <c:pt idx="522" formatCode="0.0">
                  <c:v>61.01774971008301</c:v>
                </c:pt>
                <c:pt idx="523" formatCode="0.0">
                  <c:v>61.331349792480466</c:v>
                </c:pt>
                <c:pt idx="524" formatCode="0.0">
                  <c:v>61.591469802856444</c:v>
                </c:pt>
                <c:pt idx="525" formatCode="0.0">
                  <c:v>61.895109786987305</c:v>
                </c:pt>
                <c:pt idx="526" formatCode="0.0">
                  <c:v>62.145619812011716</c:v>
                </c:pt>
                <c:pt idx="527" formatCode="0.0">
                  <c:v>62.432299804687503</c:v>
                </c:pt>
                <c:pt idx="528" formatCode="0.0">
                  <c:v>62.663079757690433</c:v>
                </c:pt>
                <c:pt idx="529" formatCode="0.0">
                  <c:v>62.81774978637695</c:v>
                </c:pt>
                <c:pt idx="530" formatCode="0.0">
                  <c:v>62.96374984741211</c:v>
                </c:pt>
                <c:pt idx="531" formatCode="0.0">
                  <c:v>63.188709869384766</c:v>
                </c:pt>
                <c:pt idx="532" formatCode="0.0">
                  <c:v>63.426469879150389</c:v>
                </c:pt>
                <c:pt idx="533" formatCode="0.0">
                  <c:v>63.715169830322267</c:v>
                </c:pt>
                <c:pt idx="534" formatCode="0.0">
                  <c:v>64.042979812622065</c:v>
                </c:pt>
                <c:pt idx="535" formatCode="0.0">
                  <c:v>64.350099868774407</c:v>
                </c:pt>
                <c:pt idx="536" formatCode="0.0">
                  <c:v>64.666099929809576</c:v>
                </c:pt>
                <c:pt idx="537" formatCode="0.0">
                  <c:v>64.989230041503902</c:v>
                </c:pt>
                <c:pt idx="538" formatCode="0.0">
                  <c:v>65.312570037841795</c:v>
                </c:pt>
                <c:pt idx="539" formatCode="0.0">
                  <c:v>65.643650054931641</c:v>
                </c:pt>
                <c:pt idx="540" formatCode="0.0">
                  <c:v>66.000520095825195</c:v>
                </c:pt>
                <c:pt idx="541" formatCode="0.0">
                  <c:v>66.348370056152348</c:v>
                </c:pt>
                <c:pt idx="542" formatCode="0.0">
                  <c:v>66.686559982299798</c:v>
                </c:pt>
                <c:pt idx="543" formatCode="0.0">
                  <c:v>67.000869979858393</c:v>
                </c:pt>
                <c:pt idx="544" formatCode="0.0">
                  <c:v>67.310539932250975</c:v>
                </c:pt>
                <c:pt idx="545" formatCode="0.0">
                  <c:v>67.646769866943359</c:v>
                </c:pt>
                <c:pt idx="546" formatCode="0.0">
                  <c:v>68.006789932250982</c:v>
                </c:pt>
                <c:pt idx="547" formatCode="0.0">
                  <c:v>68.377029953002932</c:v>
                </c:pt>
                <c:pt idx="548" formatCode="0.0">
                  <c:v>68.760530014038082</c:v>
                </c:pt>
                <c:pt idx="549" formatCode="0.0">
                  <c:v>69.162660064697263</c:v>
                </c:pt>
                <c:pt idx="550" formatCode="0.0">
                  <c:v>69.578790130615232</c:v>
                </c:pt>
                <c:pt idx="551" formatCode="0.0">
                  <c:v>69.980870056152341</c:v>
                </c:pt>
                <c:pt idx="552" formatCode="0.0">
                  <c:v>70.40240013122559</c:v>
                </c:pt>
                <c:pt idx="553" formatCode="0.0">
                  <c:v>70.795710067749027</c:v>
                </c:pt>
                <c:pt idx="554" formatCode="0.0">
                  <c:v>71.163190078735354</c:v>
                </c:pt>
                <c:pt idx="555" formatCode="0.0">
                  <c:v>71.498530044555665</c:v>
                </c:pt>
                <c:pt idx="556" formatCode="0.0">
                  <c:v>71.855900039672846</c:v>
                </c:pt>
                <c:pt idx="557" formatCode="0.0">
                  <c:v>72.190890121459958</c:v>
                </c:pt>
                <c:pt idx="558" formatCode="0.0">
                  <c:v>72.483110198974614</c:v>
                </c:pt>
                <c:pt idx="559" formatCode="0.0">
                  <c:v>72.724340209960943</c:v>
                </c:pt>
                <c:pt idx="560" formatCode="0.0">
                  <c:v>73.003520202636722</c:v>
                </c:pt>
                <c:pt idx="561" formatCode="0.0">
                  <c:v>73.19537017822266</c:v>
                </c:pt>
                <c:pt idx="562" formatCode="0.0">
                  <c:v>73.321930236816399</c:v>
                </c:pt>
                <c:pt idx="563" formatCode="0.0">
                  <c:v>73.474270172119134</c:v>
                </c:pt>
                <c:pt idx="564" formatCode="0.0">
                  <c:v>73.552940216064457</c:v>
                </c:pt>
                <c:pt idx="565" formatCode="0.0">
                  <c:v>73.650410308837891</c:v>
                </c:pt>
                <c:pt idx="566" formatCode="0.0">
                  <c:v>73.733670349121098</c:v>
                </c:pt>
                <c:pt idx="567" formatCode="0.0">
                  <c:v>73.822880401611329</c:v>
                </c:pt>
                <c:pt idx="568" formatCode="0.0">
                  <c:v>73.870600280761721</c:v>
                </c:pt>
                <c:pt idx="569" formatCode="0.0">
                  <c:v>73.898730316162116</c:v>
                </c:pt>
                <c:pt idx="570" formatCode="0.0">
                  <c:v>73.932900238037107</c:v>
                </c:pt>
                <c:pt idx="571" formatCode="0.0">
                  <c:v>73.94227020263672</c:v>
                </c:pt>
                <c:pt idx="572" formatCode="0.0">
                  <c:v>73.952950286865232</c:v>
                </c:pt>
                <c:pt idx="573" formatCode="0.0">
                  <c:v>73.932850189208978</c:v>
                </c:pt>
                <c:pt idx="574" formatCode="0.0">
                  <c:v>73.98435012817383</c:v>
                </c:pt>
                <c:pt idx="575" formatCode="0.0">
                  <c:v>74.058230133056639</c:v>
                </c:pt>
                <c:pt idx="576" formatCode="0.0">
                  <c:v>74.196070098876959</c:v>
                </c:pt>
                <c:pt idx="577" formatCode="0.0">
                  <c:v>74.310140075683591</c:v>
                </c:pt>
                <c:pt idx="578" formatCode="0.0">
                  <c:v>74.420850067138673</c:v>
                </c:pt>
                <c:pt idx="579" formatCode="0.0">
                  <c:v>74.588209991455074</c:v>
                </c:pt>
                <c:pt idx="580" formatCode="0.0">
                  <c:v>74.70869995117188</c:v>
                </c:pt>
                <c:pt idx="581" formatCode="0.0">
                  <c:v>74.782639923095701</c:v>
                </c:pt>
                <c:pt idx="582" formatCode="0.0">
                  <c:v>74.886089935302735</c:v>
                </c:pt>
                <c:pt idx="583" formatCode="0.0">
                  <c:v>75.007659912109375</c:v>
                </c:pt>
                <c:pt idx="584" formatCode="0.0">
                  <c:v>75.112030029296875</c:v>
                </c:pt>
                <c:pt idx="585" formatCode="0.0">
                  <c:v>75.245599975585932</c:v>
                </c:pt>
                <c:pt idx="586" formatCode="0.0">
                  <c:v>75.346929931640631</c:v>
                </c:pt>
                <c:pt idx="587" formatCode="0.0">
                  <c:v>75.436089782714845</c:v>
                </c:pt>
                <c:pt idx="588" formatCode="0.0">
                  <c:v>75.531699829101569</c:v>
                </c:pt>
                <c:pt idx="589" formatCode="0.0">
                  <c:v>75.631839904785153</c:v>
                </c:pt>
                <c:pt idx="590" formatCode="0.0">
                  <c:v>75.702279815673833</c:v>
                </c:pt>
                <c:pt idx="591" formatCode="0.0">
                  <c:v>75.798299865722655</c:v>
                </c:pt>
                <c:pt idx="592" formatCode="0.0">
                  <c:v>75.894929962158201</c:v>
                </c:pt>
                <c:pt idx="593" formatCode="0.0">
                  <c:v>76.004389953613284</c:v>
                </c:pt>
                <c:pt idx="594" formatCode="0.0">
                  <c:v>76.10568008422851</c:v>
                </c:pt>
                <c:pt idx="595" formatCode="0.0">
                  <c:v>76.158190155029303</c:v>
                </c:pt>
                <c:pt idx="596" formatCode="0.0">
                  <c:v>76.207830047607416</c:v>
                </c:pt>
                <c:pt idx="597" formatCode="0.0">
                  <c:v>76.244589996337893</c:v>
                </c:pt>
                <c:pt idx="598" formatCode="0.0">
                  <c:v>76.267099914550784</c:v>
                </c:pt>
                <c:pt idx="599" formatCode="0.0">
                  <c:v>76.273669891357429</c:v>
                </c:pt>
                <c:pt idx="600" formatCode="0.0">
                  <c:v>76.256679840087884</c:v>
                </c:pt>
                <c:pt idx="601" formatCode="0.0">
                  <c:v>76.270359954833978</c:v>
                </c:pt>
                <c:pt idx="602" formatCode="0.0">
                  <c:v>76.282429962158204</c:v>
                </c:pt>
                <c:pt idx="603" formatCode="0.0">
                  <c:v>76.310260009765628</c:v>
                </c:pt>
                <c:pt idx="604" formatCode="0.0">
                  <c:v>76.351450042724608</c:v>
                </c:pt>
                <c:pt idx="605" formatCode="0.0">
                  <c:v>76.431410064697261</c:v>
                </c:pt>
                <c:pt idx="606" formatCode="0.0">
                  <c:v>76.47452011108399</c:v>
                </c:pt>
                <c:pt idx="607" formatCode="0.0">
                  <c:v>76.534200134277341</c:v>
                </c:pt>
                <c:pt idx="608" formatCode="0.0">
                  <c:v>76.654550018310545</c:v>
                </c:pt>
                <c:pt idx="609" formatCode="0.0">
                  <c:v>76.855339965820306</c:v>
                </c:pt>
                <c:pt idx="610" formatCode="0.0">
                  <c:v>76.995229949951167</c:v>
                </c:pt>
                <c:pt idx="611" formatCode="0.0">
                  <c:v>77.187479858398433</c:v>
                </c:pt>
                <c:pt idx="612" formatCode="0.0">
                  <c:v>77.440049896240239</c:v>
                </c:pt>
                <c:pt idx="613" formatCode="0.0">
                  <c:v>77.681829986572268</c:v>
                </c:pt>
                <c:pt idx="614" formatCode="0.0">
                  <c:v>78.008589935302737</c:v>
                </c:pt>
                <c:pt idx="615" formatCode="0.0">
                  <c:v>78.32139984130859</c:v>
                </c:pt>
                <c:pt idx="616" formatCode="0.0">
                  <c:v>78.634689788818363</c:v>
                </c:pt>
                <c:pt idx="617" formatCode="0.0">
                  <c:v>78.898909759521487</c:v>
                </c:pt>
                <c:pt idx="618" formatCode="0.0">
                  <c:v>79.217469787597651</c:v>
                </c:pt>
                <c:pt idx="619" formatCode="0.0">
                  <c:v>79.546169738769535</c:v>
                </c:pt>
                <c:pt idx="620" formatCode="0.0">
                  <c:v>79.860029754638674</c:v>
                </c:pt>
                <c:pt idx="621" formatCode="0.0">
                  <c:v>80.163199768066406</c:v>
                </c:pt>
                <c:pt idx="622" formatCode="0.0">
                  <c:v>80.430369720458984</c:v>
                </c:pt>
                <c:pt idx="623" formatCode="0.0">
                  <c:v>80.662729797363284</c:v>
                </c:pt>
                <c:pt idx="624" formatCode="0.0">
                  <c:v>80.912319793701172</c:v>
                </c:pt>
                <c:pt idx="625" formatCode="0.0">
                  <c:v>81.068999786376949</c:v>
                </c:pt>
                <c:pt idx="626" formatCode="0.0">
                  <c:v>81.242609863281245</c:v>
                </c:pt>
                <c:pt idx="627" formatCode="0.0">
                  <c:v>81.385499877929689</c:v>
                </c:pt>
                <c:pt idx="628" formatCode="0.0">
                  <c:v>81.571790008544923</c:v>
                </c:pt>
                <c:pt idx="629" formatCode="0.0">
                  <c:v>81.747890014648434</c:v>
                </c:pt>
                <c:pt idx="630" formatCode="0.0">
                  <c:v>81.987530059814446</c:v>
                </c:pt>
                <c:pt idx="631" formatCode="0.0">
                  <c:v>82.237990112304686</c:v>
                </c:pt>
                <c:pt idx="632" formatCode="0.0">
                  <c:v>82.459049987792966</c:v>
                </c:pt>
                <c:pt idx="633" formatCode="0.0">
                  <c:v>82.629500122070311</c:v>
                </c:pt>
                <c:pt idx="634" formatCode="0.0">
                  <c:v>82.818370056152347</c:v>
                </c:pt>
                <c:pt idx="635" formatCode="0.0">
                  <c:v>83.032730102539063</c:v>
                </c:pt>
                <c:pt idx="636" formatCode="0.0">
                  <c:v>83.276080017089839</c:v>
                </c:pt>
                <c:pt idx="637" formatCode="0.0">
                  <c:v>83.52649002075195</c:v>
                </c:pt>
                <c:pt idx="638" formatCode="0.0">
                  <c:v>83.789470062255859</c:v>
                </c:pt>
                <c:pt idx="639" formatCode="0.0">
                  <c:v>84.032250061035157</c:v>
                </c:pt>
                <c:pt idx="640" formatCode="0.0">
                  <c:v>84.252830047607418</c:v>
                </c:pt>
                <c:pt idx="641" formatCode="0.0">
                  <c:v>84.458529968261715</c:v>
                </c:pt>
                <c:pt idx="642" formatCode="0.0">
                  <c:v>84.651449890136718</c:v>
                </c:pt>
                <c:pt idx="643" formatCode="0.0">
                  <c:v>84.877779846191402</c:v>
                </c:pt>
                <c:pt idx="644" formatCode="0.0">
                  <c:v>85.139849700927741</c:v>
                </c:pt>
                <c:pt idx="645" formatCode="0.0">
                  <c:v>85.37172973632812</c:v>
                </c:pt>
                <c:pt idx="646" formatCode="0.0">
                  <c:v>85.601719818115228</c:v>
                </c:pt>
                <c:pt idx="647" formatCode="0.0">
                  <c:v>85.799179840087888</c:v>
                </c:pt>
                <c:pt idx="648" formatCode="0.0">
                  <c:v>86.002249908447268</c:v>
                </c:pt>
                <c:pt idx="649" formatCode="0.0">
                  <c:v>86.213959808349614</c:v>
                </c:pt>
                <c:pt idx="650" formatCode="0.0">
                  <c:v>86.466889801025388</c:v>
                </c:pt>
                <c:pt idx="651" formatCode="0.0">
                  <c:v>86.688319702148434</c:v>
                </c:pt>
                <c:pt idx="652" formatCode="0.0">
                  <c:v>86.9329995727539</c:v>
                </c:pt>
                <c:pt idx="653" formatCode="0.0">
                  <c:v>87.185329589843747</c:v>
                </c:pt>
                <c:pt idx="654" formatCode="0.0">
                  <c:v>87.458979492187495</c:v>
                </c:pt>
                <c:pt idx="655" formatCode="0.0">
                  <c:v>87.732609558105466</c:v>
                </c:pt>
                <c:pt idx="656" formatCode="0.0">
                  <c:v>87.989289550781251</c:v>
                </c:pt>
                <c:pt idx="657" formatCode="0.0">
                  <c:v>88.243949432373043</c:v>
                </c:pt>
                <c:pt idx="658" formatCode="0.0">
                  <c:v>88.498329467773431</c:v>
                </c:pt>
                <c:pt idx="659" formatCode="0.0">
                  <c:v>88.684599456787112</c:v>
                </c:pt>
                <c:pt idx="660" formatCode="0.0">
                  <c:v>88.875369415283203</c:v>
                </c:pt>
                <c:pt idx="661" formatCode="0.0">
                  <c:v>89.068289489746093</c:v>
                </c:pt>
                <c:pt idx="662" formatCode="0.0">
                  <c:v>89.261009521484368</c:v>
                </c:pt>
                <c:pt idx="663" formatCode="0.0">
                  <c:v>89.45530944824219</c:v>
                </c:pt>
                <c:pt idx="664" formatCode="0.0">
                  <c:v>89.66145950317383</c:v>
                </c:pt>
                <c:pt idx="665" formatCode="0.0">
                  <c:v>89.859499511718752</c:v>
                </c:pt>
                <c:pt idx="666" formatCode="0.0">
                  <c:v>90.041029510498049</c:v>
                </c:pt>
                <c:pt idx="667" formatCode="0.0">
                  <c:v>90.252739562988282</c:v>
                </c:pt>
                <c:pt idx="668" formatCode="0.0">
                  <c:v>90.461769561767582</c:v>
                </c:pt>
                <c:pt idx="669" formatCode="0.0">
                  <c:v>90.725089569091793</c:v>
                </c:pt>
                <c:pt idx="670" formatCode="0.0">
                  <c:v>90.977389678955078</c:v>
                </c:pt>
                <c:pt idx="671" formatCode="0.0">
                  <c:v>91.259879608154293</c:v>
                </c:pt>
                <c:pt idx="672" formatCode="0.0">
                  <c:v>91.583719635009771</c:v>
                </c:pt>
                <c:pt idx="673" formatCode="0.0">
                  <c:v>91.915389556884762</c:v>
                </c:pt>
                <c:pt idx="674" formatCode="0.0">
                  <c:v>92.182609558105469</c:v>
                </c:pt>
                <c:pt idx="675" formatCode="0.0">
                  <c:v>92.474169616699214</c:v>
                </c:pt>
                <c:pt idx="676" formatCode="0.0">
                  <c:v>92.711729583740237</c:v>
                </c:pt>
                <c:pt idx="677" formatCode="0.0">
                  <c:v>92.999079589843745</c:v>
                </c:pt>
                <c:pt idx="678" formatCode="0.0">
                  <c:v>93.275299530029301</c:v>
                </c:pt>
                <c:pt idx="679" formatCode="0.0">
                  <c:v>93.571209564208985</c:v>
                </c:pt>
                <c:pt idx="680" formatCode="0.0">
                  <c:v>93.841669464111334</c:v>
                </c:pt>
                <c:pt idx="681" formatCode="0.0">
                  <c:v>94.039069366455081</c:v>
                </c:pt>
                <c:pt idx="682" formatCode="0.0">
                  <c:v>94.241099395751959</c:v>
                </c:pt>
                <c:pt idx="683" formatCode="0.0">
                  <c:v>94.424449310302734</c:v>
                </c:pt>
                <c:pt idx="684" formatCode="0.0">
                  <c:v>94.613749237060546</c:v>
                </c:pt>
                <c:pt idx="685" formatCode="0.0">
                  <c:v>94.732139282226569</c:v>
                </c:pt>
                <c:pt idx="686" formatCode="0.0">
                  <c:v>94.853469390869137</c:v>
                </c:pt>
                <c:pt idx="687" formatCode="0.0">
                  <c:v>95.005529479980467</c:v>
                </c:pt>
                <c:pt idx="688" formatCode="0.0">
                  <c:v>95.136449432373041</c:v>
                </c:pt>
                <c:pt idx="689" formatCode="0.0">
                  <c:v>95.306509399414068</c:v>
                </c:pt>
                <c:pt idx="690" formatCode="0.0">
                  <c:v>95.496539459228515</c:v>
                </c:pt>
                <c:pt idx="691" formatCode="0.0">
                  <c:v>95.687199554443353</c:v>
                </c:pt>
                <c:pt idx="692" formatCode="0.0">
                  <c:v>95.856509552001953</c:v>
                </c:pt>
                <c:pt idx="693" formatCode="0.0">
                  <c:v>95.980029602050777</c:v>
                </c:pt>
                <c:pt idx="694" formatCode="0.0">
                  <c:v>96.025839691162105</c:v>
                </c:pt>
                <c:pt idx="695" formatCode="0.0">
                  <c:v>96.107489624023444</c:v>
                </c:pt>
                <c:pt idx="696" formatCode="0.0">
                  <c:v>96.154639587402343</c:v>
                </c:pt>
                <c:pt idx="697" formatCode="0.0">
                  <c:v>96.24573959350586</c:v>
                </c:pt>
                <c:pt idx="698" formatCode="0.0">
                  <c:v>96.223549499511719</c:v>
                </c:pt>
                <c:pt idx="699" formatCode="0.0">
                  <c:v>96.145739593505866</c:v>
                </c:pt>
                <c:pt idx="700" formatCode="0.0">
                  <c:v>96.100019531249998</c:v>
                </c:pt>
                <c:pt idx="701" formatCode="0.0">
                  <c:v>96.037679595947267</c:v>
                </c:pt>
                <c:pt idx="702" formatCode="0.0">
                  <c:v>96.009889678955076</c:v>
                </c:pt>
                <c:pt idx="703" formatCode="0.0">
                  <c:v>95.979139709472662</c:v>
                </c:pt>
                <c:pt idx="704" formatCode="0.0">
                  <c:v>95.863339843749998</c:v>
                </c:pt>
                <c:pt idx="705" formatCode="0.0">
                  <c:v>95.728849792480474</c:v>
                </c:pt>
                <c:pt idx="706" formatCode="0.0">
                  <c:v>95.631849670410162</c:v>
                </c:pt>
                <c:pt idx="707" formatCode="0.0">
                  <c:v>95.50434967041015</c:v>
                </c:pt>
                <c:pt idx="708" formatCode="0.0">
                  <c:v>95.248899688720698</c:v>
                </c:pt>
                <c:pt idx="709" formatCode="0.0">
                  <c:v>95.148449707031247</c:v>
                </c:pt>
                <c:pt idx="710" formatCode="0.0">
                  <c:v>94.904739837646488</c:v>
                </c:pt>
                <c:pt idx="711" formatCode="0.0">
                  <c:v>94.561399841308599</c:v>
                </c:pt>
                <c:pt idx="712" formatCode="0.0">
                  <c:v>94.215109863281256</c:v>
                </c:pt>
                <c:pt idx="713" formatCode="0.0">
                  <c:v>93.929699859619134</c:v>
                </c:pt>
                <c:pt idx="714" formatCode="0.0">
                  <c:v>93.690329742431643</c:v>
                </c:pt>
                <c:pt idx="715" formatCode="0.0">
                  <c:v>93.452959747314452</c:v>
                </c:pt>
                <c:pt idx="716" formatCode="0.0">
                  <c:v>93.175369720458988</c:v>
                </c:pt>
                <c:pt idx="717" formatCode="0.0">
                  <c:v>92.890499725341797</c:v>
                </c:pt>
                <c:pt idx="718" formatCode="0.0">
                  <c:v>92.713169708251954</c:v>
                </c:pt>
                <c:pt idx="719" formatCode="0.0">
                  <c:v>92.469979705810545</c:v>
                </c:pt>
                <c:pt idx="720" formatCode="0.0">
                  <c:v>92.18002960205078</c:v>
                </c:pt>
                <c:pt idx="721" formatCode="0.0">
                  <c:v>91.804169616699212</c:v>
                </c:pt>
                <c:pt idx="722" formatCode="0.0">
                  <c:v>91.395829620361326</c:v>
                </c:pt>
                <c:pt idx="723" formatCode="0.0">
                  <c:v>91.000019683837891</c:v>
                </c:pt>
                <c:pt idx="724" formatCode="0.0">
                  <c:v>90.661149749755864</c:v>
                </c:pt>
                <c:pt idx="725" formatCode="0.0">
                  <c:v>90.302489776611324</c:v>
                </c:pt>
                <c:pt idx="726" formatCode="0.0">
                  <c:v>89.875769805908206</c:v>
                </c:pt>
                <c:pt idx="727" formatCode="0.0">
                  <c:v>89.384079895019525</c:v>
                </c:pt>
                <c:pt idx="728" formatCode="0.0">
                  <c:v>88.910809936523435</c:v>
                </c:pt>
                <c:pt idx="729" formatCode="0.0">
                  <c:v>88.422999877929684</c:v>
                </c:pt>
                <c:pt idx="730" formatCode="0.0">
                  <c:v>88.034139862060542</c:v>
                </c:pt>
                <c:pt idx="731" formatCode="0.0">
                  <c:v>87.707529907226558</c:v>
                </c:pt>
                <c:pt idx="732" formatCode="0.0">
                  <c:v>87.444229888916013</c:v>
                </c:pt>
                <c:pt idx="733" formatCode="0.0">
                  <c:v>87.191379852294915</c:v>
                </c:pt>
                <c:pt idx="734" formatCode="0.0">
                  <c:v>86.937249908447271</c:v>
                </c:pt>
                <c:pt idx="735" formatCode="0.0">
                  <c:v>86.794599761962886</c:v>
                </c:pt>
                <c:pt idx="736" formatCode="0.0">
                  <c:v>86.528639678955074</c:v>
                </c:pt>
                <c:pt idx="737" formatCode="0.0">
                  <c:v>86.2532797241211</c:v>
                </c:pt>
                <c:pt idx="738" formatCode="0.0">
                  <c:v>85.907559661865236</c:v>
                </c:pt>
                <c:pt idx="739" formatCode="0.0">
                  <c:v>85.535609588623046</c:v>
                </c:pt>
                <c:pt idx="740" formatCode="0.0">
                  <c:v>85.175849609375007</c:v>
                </c:pt>
                <c:pt idx="741" formatCode="0.0">
                  <c:v>84.835029602050781</c:v>
                </c:pt>
                <c:pt idx="742" formatCode="0.0">
                  <c:v>84.522099609375005</c:v>
                </c:pt>
                <c:pt idx="743" formatCode="0.0">
                  <c:v>84.161249542236334</c:v>
                </c:pt>
                <c:pt idx="744" formatCode="0.0">
                  <c:v>83.772739562988278</c:v>
                </c:pt>
                <c:pt idx="745" formatCode="0.0">
                  <c:v>83.43456954956055</c:v>
                </c:pt>
                <c:pt idx="746" formatCode="0.0">
                  <c:v>83.065229492187498</c:v>
                </c:pt>
                <c:pt idx="747" formatCode="0.0">
                  <c:v>82.655739440917969</c:v>
                </c:pt>
                <c:pt idx="748" formatCode="0.0">
                  <c:v>82.277939453125001</c:v>
                </c:pt>
                <c:pt idx="749" formatCode="0.0">
                  <c:v>81.902539367675786</c:v>
                </c:pt>
                <c:pt idx="750" formatCode="0.0">
                  <c:v>81.58482940673828</c:v>
                </c:pt>
                <c:pt idx="751" formatCode="0.0">
                  <c:v>81.285519409179685</c:v>
                </c:pt>
                <c:pt idx="752" formatCode="0.0">
                  <c:v>80.94357940673828</c:v>
                </c:pt>
                <c:pt idx="753" formatCode="0.0">
                  <c:v>80.613819427490228</c:v>
                </c:pt>
                <c:pt idx="754" formatCode="0.0">
                  <c:v>80.382229309082035</c:v>
                </c:pt>
                <c:pt idx="755" formatCode="0.0">
                  <c:v>80.118479309082034</c:v>
                </c:pt>
                <c:pt idx="756" formatCode="0.0">
                  <c:v>79.904569396972661</c:v>
                </c:pt>
                <c:pt idx="757" formatCode="0.0">
                  <c:v>79.765379486083987</c:v>
                </c:pt>
                <c:pt idx="758" formatCode="0.0">
                  <c:v>79.757759552001957</c:v>
                </c:pt>
                <c:pt idx="759" formatCode="0.0">
                  <c:v>79.635009613037113</c:v>
                </c:pt>
                <c:pt idx="760" formatCode="0.0">
                  <c:v>79.648419494628911</c:v>
                </c:pt>
                <c:pt idx="761" formatCode="0.0">
                  <c:v>79.750099487304681</c:v>
                </c:pt>
                <c:pt idx="762" formatCode="0.0">
                  <c:v>79.836889343261717</c:v>
                </c:pt>
                <c:pt idx="763" formatCode="0.0">
                  <c:v>79.91343933105469</c:v>
                </c:pt>
                <c:pt idx="764" formatCode="0.0">
                  <c:v>79.931689453125003</c:v>
                </c:pt>
                <c:pt idx="765" formatCode="0.0">
                  <c:v>79.959379577636724</c:v>
                </c:pt>
                <c:pt idx="766" formatCode="0.0">
                  <c:v>80.027779541015619</c:v>
                </c:pt>
                <c:pt idx="767" formatCode="0.0">
                  <c:v>80.017139434814453</c:v>
                </c:pt>
                <c:pt idx="768" formatCode="0.0">
                  <c:v>79.901669464111322</c:v>
                </c:pt>
                <c:pt idx="769" formatCode="0.0">
                  <c:v>79.801689453124993</c:v>
                </c:pt>
                <c:pt idx="770" formatCode="0.0">
                  <c:v>79.759829559326178</c:v>
                </c:pt>
                <c:pt idx="771" formatCode="0.0">
                  <c:v>79.760869598388666</c:v>
                </c:pt>
                <c:pt idx="772" formatCode="0.0">
                  <c:v>79.723579559326168</c:v>
                </c:pt>
                <c:pt idx="773" formatCode="0.0">
                  <c:v>79.794999542236326</c:v>
                </c:pt>
                <c:pt idx="774" formatCode="0.0">
                  <c:v>79.894289550781252</c:v>
                </c:pt>
                <c:pt idx="775" formatCode="0.0">
                  <c:v>79.927109527587888</c:v>
                </c:pt>
                <c:pt idx="776" formatCode="0.0">
                  <c:v>80.048129425048828</c:v>
                </c:pt>
                <c:pt idx="777" formatCode="0.0">
                  <c:v>80.211479339599606</c:v>
                </c:pt>
                <c:pt idx="778" formatCode="0.0">
                  <c:v>80.335009307861327</c:v>
                </c:pt>
                <c:pt idx="779" formatCode="0.0">
                  <c:v>80.447319335937493</c:v>
                </c:pt>
                <c:pt idx="780" formatCode="0.0">
                  <c:v>80.454209442138676</c:v>
                </c:pt>
                <c:pt idx="781" formatCode="0.0">
                  <c:v>80.463789520263674</c:v>
                </c:pt>
                <c:pt idx="782" formatCode="0.0">
                  <c:v>80.424049530029293</c:v>
                </c:pt>
                <c:pt idx="783" formatCode="0.0">
                  <c:v>80.39047958374023</c:v>
                </c:pt>
                <c:pt idx="784" formatCode="0.0">
                  <c:v>80.322959594726569</c:v>
                </c:pt>
                <c:pt idx="785" formatCode="0.0">
                  <c:v>80.158549652099609</c:v>
                </c:pt>
                <c:pt idx="786" formatCode="0.0">
                  <c:v>80.117729644775395</c:v>
                </c:pt>
                <c:pt idx="787" formatCode="0.0">
                  <c:v>80.040639648437505</c:v>
                </c:pt>
                <c:pt idx="788" formatCode="0.0">
                  <c:v>80.030949707031255</c:v>
                </c:pt>
                <c:pt idx="789" formatCode="0.0">
                  <c:v>80.021479797363284</c:v>
                </c:pt>
                <c:pt idx="790" formatCode="0.0">
                  <c:v>80.011239776611333</c:v>
                </c:pt>
                <c:pt idx="791" formatCode="0.0">
                  <c:v>79.984099731445312</c:v>
                </c:pt>
                <c:pt idx="792" formatCode="0.0">
                  <c:v>79.96680969238281</c:v>
                </c:pt>
                <c:pt idx="793" formatCode="0.0">
                  <c:v>80.014729766845704</c:v>
                </c:pt>
                <c:pt idx="794" formatCode="0.0">
                  <c:v>80.165549774169918</c:v>
                </c:pt>
                <c:pt idx="795" formatCode="0.0">
                  <c:v>80.310239868164061</c:v>
                </c:pt>
                <c:pt idx="796" formatCode="0.0">
                  <c:v>80.50758987426758</c:v>
                </c:pt>
                <c:pt idx="797" formatCode="0.0">
                  <c:v>80.715709991455071</c:v>
                </c:pt>
                <c:pt idx="798" formatCode="0.0">
                  <c:v>80.96421005249023</c:v>
                </c:pt>
                <c:pt idx="799" formatCode="0.0">
                  <c:v>81.241050109863281</c:v>
                </c:pt>
                <c:pt idx="800" formatCode="0.0">
                  <c:v>81.440770111083978</c:v>
                </c:pt>
                <c:pt idx="801" formatCode="0.0">
                  <c:v>81.652230072021482</c:v>
                </c:pt>
                <c:pt idx="802" formatCode="0.0">
                  <c:v>81.865019989013675</c:v>
                </c:pt>
                <c:pt idx="803" formatCode="0.0">
                  <c:v>82.049269866943362</c:v>
                </c:pt>
                <c:pt idx="804" formatCode="0.0">
                  <c:v>82.222499847412109</c:v>
                </c:pt>
                <c:pt idx="805" formatCode="0.0">
                  <c:v>82.464369812011725</c:v>
                </c:pt>
                <c:pt idx="806" formatCode="0.0">
                  <c:v>82.650829772949223</c:v>
                </c:pt>
                <c:pt idx="807" formatCode="0.0">
                  <c:v>82.818589782714838</c:v>
                </c:pt>
                <c:pt idx="808" formatCode="0.0">
                  <c:v>82.981269683837894</c:v>
                </c:pt>
                <c:pt idx="809" formatCode="0.0">
                  <c:v>83.086619720458984</c:v>
                </c:pt>
                <c:pt idx="810" formatCode="0.0">
                  <c:v>83.204659729003907</c:v>
                </c:pt>
                <c:pt idx="811" formatCode="0.0">
                  <c:v>83.347859802246091</c:v>
                </c:pt>
                <c:pt idx="812" formatCode="0.0">
                  <c:v>83.49634994506836</c:v>
                </c:pt>
                <c:pt idx="813" formatCode="0.0">
                  <c:v>83.595209960937495</c:v>
                </c:pt>
                <c:pt idx="814" formatCode="0.0">
                  <c:v>83.692179870605472</c:v>
                </c:pt>
                <c:pt idx="815" formatCode="0.0">
                  <c:v>83.81314987182617</c:v>
                </c:pt>
                <c:pt idx="816" formatCode="0.0">
                  <c:v>83.930929870605468</c:v>
                </c:pt>
                <c:pt idx="817" formatCode="0.0">
                  <c:v>84.119459991455074</c:v>
                </c:pt>
                <c:pt idx="818" formatCode="0.0">
                  <c:v>84.298300018310542</c:v>
                </c:pt>
                <c:pt idx="819" formatCode="0.0">
                  <c:v>84.480650024414061</c:v>
                </c:pt>
                <c:pt idx="820" formatCode="0.0">
                  <c:v>84.659939880371098</c:v>
                </c:pt>
                <c:pt idx="821" formatCode="0.0">
                  <c:v>84.857889862060546</c:v>
                </c:pt>
                <c:pt idx="822" formatCode="0.0">
                  <c:v>85.111339874267571</c:v>
                </c:pt>
                <c:pt idx="823" formatCode="0.0">
                  <c:v>85.284979858398444</c:v>
                </c:pt>
                <c:pt idx="824" formatCode="0.0">
                  <c:v>85.409309844970707</c:v>
                </c:pt>
                <c:pt idx="825" formatCode="0.0">
                  <c:v>85.627949829101567</c:v>
                </c:pt>
                <c:pt idx="826" formatCode="0.0">
                  <c:v>85.857679901123049</c:v>
                </c:pt>
                <c:pt idx="827" formatCode="0.0">
                  <c:v>86.063689880371101</c:v>
                </c:pt>
                <c:pt idx="828" formatCode="0.0">
                  <c:v>86.285119934082033</c:v>
                </c:pt>
                <c:pt idx="829" formatCode="0.0">
                  <c:v>86.558059997558587</c:v>
                </c:pt>
                <c:pt idx="830" formatCode="0.0">
                  <c:v>86.893609924316408</c:v>
                </c:pt>
                <c:pt idx="831" formatCode="0.0">
                  <c:v>87.204359893798824</c:v>
                </c:pt>
                <c:pt idx="832" formatCode="0.0">
                  <c:v>87.468600006103514</c:v>
                </c:pt>
                <c:pt idx="833" formatCode="0.0">
                  <c:v>87.779230041503908</c:v>
                </c:pt>
                <c:pt idx="834" formatCode="0.0">
                  <c:v>88.095010070800782</c:v>
                </c:pt>
                <c:pt idx="835" formatCode="0.0">
                  <c:v>88.413580017089842</c:v>
                </c:pt>
                <c:pt idx="836" formatCode="0.0">
                  <c:v>88.697519989013671</c:v>
                </c:pt>
                <c:pt idx="837" formatCode="0.0">
                  <c:v>88.976239929199224</c:v>
                </c:pt>
                <c:pt idx="838" formatCode="0.0">
                  <c:v>89.319259948730462</c:v>
                </c:pt>
                <c:pt idx="839" formatCode="0.0">
                  <c:v>89.638249816894529</c:v>
                </c:pt>
                <c:pt idx="840" formatCode="0.0">
                  <c:v>89.926249847412109</c:v>
                </c:pt>
                <c:pt idx="841" formatCode="0.0">
                  <c:v>90.207619781494145</c:v>
                </c:pt>
                <c:pt idx="842" formatCode="0.0">
                  <c:v>90.466399841308601</c:v>
                </c:pt>
                <c:pt idx="843" formatCode="0.0">
                  <c:v>90.716549835205072</c:v>
                </c:pt>
                <c:pt idx="844" formatCode="0.0">
                  <c:v>90.867499847412105</c:v>
                </c:pt>
                <c:pt idx="845" formatCode="0.0">
                  <c:v>91.01144973754883</c:v>
                </c:pt>
                <c:pt idx="846" formatCode="0.0">
                  <c:v>91.190169830322262</c:v>
                </c:pt>
                <c:pt idx="847" formatCode="0.0">
                  <c:v>91.428789825439452</c:v>
                </c:pt>
                <c:pt idx="848" formatCode="0.0">
                  <c:v>91.671839752197272</c:v>
                </c:pt>
                <c:pt idx="849" formatCode="0.0">
                  <c:v>91.910009765625006</c:v>
                </c:pt>
                <c:pt idx="850" formatCode="0.0">
                  <c:v>92.096909790039064</c:v>
                </c:pt>
                <c:pt idx="851" formatCode="0.0">
                  <c:v>92.283489837646485</c:v>
                </c:pt>
                <c:pt idx="852" formatCode="0.0">
                  <c:v>92.408159942626952</c:v>
                </c:pt>
                <c:pt idx="853" formatCode="0.0">
                  <c:v>92.545220031738282</c:v>
                </c:pt>
                <c:pt idx="854" formatCode="0.0">
                  <c:v>92.669290161132807</c:v>
                </c:pt>
                <c:pt idx="855" formatCode="0.0">
                  <c:v>92.746330261230469</c:v>
                </c:pt>
                <c:pt idx="856" formatCode="0.0">
                  <c:v>92.800800323486328</c:v>
                </c:pt>
                <c:pt idx="857" formatCode="0.0">
                  <c:v>92.778600311279291</c:v>
                </c:pt>
                <c:pt idx="858" formatCode="0.0">
                  <c:v>92.652030334472656</c:v>
                </c:pt>
                <c:pt idx="859" formatCode="0.0">
                  <c:v>92.616820220947261</c:v>
                </c:pt>
                <c:pt idx="860" formatCode="0.0">
                  <c:v>92.581060333251955</c:v>
                </c:pt>
                <c:pt idx="861" formatCode="0.0">
                  <c:v>92.551660308837896</c:v>
                </c:pt>
                <c:pt idx="862" formatCode="0.0">
                  <c:v>92.589990234374994</c:v>
                </c:pt>
                <c:pt idx="863" formatCode="0.0">
                  <c:v>92.677200317382813</c:v>
                </c:pt>
                <c:pt idx="864" formatCode="0.0">
                  <c:v>92.760150299072265</c:v>
                </c:pt>
                <c:pt idx="865" formatCode="0.0">
                  <c:v>92.801280212402347</c:v>
                </c:pt>
                <c:pt idx="866" formatCode="0.0">
                  <c:v>92.857600250244147</c:v>
                </c:pt>
                <c:pt idx="867" formatCode="0.0">
                  <c:v>92.906570129394538</c:v>
                </c:pt>
                <c:pt idx="868" formatCode="0.0">
                  <c:v>92.973740081787113</c:v>
                </c:pt>
                <c:pt idx="869" formatCode="0.0">
                  <c:v>93.037830047607429</c:v>
                </c:pt>
                <c:pt idx="870" formatCode="0.0">
                  <c:v>93.096760101318353</c:v>
                </c:pt>
                <c:pt idx="871" formatCode="0.0">
                  <c:v>93.179110107421877</c:v>
                </c:pt>
                <c:pt idx="872" formatCode="0.0">
                  <c:v>93.243080139160156</c:v>
                </c:pt>
                <c:pt idx="873" formatCode="0.0">
                  <c:v>93.312910156249998</c:v>
                </c:pt>
                <c:pt idx="874" formatCode="0.0">
                  <c:v>93.348120117187506</c:v>
                </c:pt>
                <c:pt idx="875" formatCode="0.0">
                  <c:v>93.401080169677741</c:v>
                </c:pt>
                <c:pt idx="876" formatCode="0.0">
                  <c:v>93.442320098876948</c:v>
                </c:pt>
                <c:pt idx="877" formatCode="0.0">
                  <c:v>93.471130218505863</c:v>
                </c:pt>
                <c:pt idx="878" formatCode="0.0">
                  <c:v>93.531630096435549</c:v>
                </c:pt>
                <c:pt idx="879" formatCode="0.0">
                  <c:v>93.578630065917963</c:v>
                </c:pt>
                <c:pt idx="880" formatCode="0.0">
                  <c:v>93.59386001586914</c:v>
                </c:pt>
                <c:pt idx="881" formatCode="0.0">
                  <c:v>93.635019989013671</c:v>
                </c:pt>
                <c:pt idx="882" formatCode="0.0">
                  <c:v>93.685089874267575</c:v>
                </c:pt>
                <c:pt idx="883" formatCode="0.0">
                  <c:v>93.722759857177735</c:v>
                </c:pt>
                <c:pt idx="884" formatCode="0.0">
                  <c:v>93.801739807128911</c:v>
                </c:pt>
                <c:pt idx="885" formatCode="0.0">
                  <c:v>93.876289825439457</c:v>
                </c:pt>
                <c:pt idx="886" formatCode="0.0">
                  <c:v>93.975769958496087</c:v>
                </c:pt>
                <c:pt idx="887" formatCode="0.0">
                  <c:v>94.095939941406243</c:v>
                </c:pt>
                <c:pt idx="888" formatCode="0.0">
                  <c:v>94.143379974365232</c:v>
                </c:pt>
                <c:pt idx="889" formatCode="0.0">
                  <c:v>94.1848600769043</c:v>
                </c:pt>
                <c:pt idx="890" formatCode="0.0">
                  <c:v>94.241759948730476</c:v>
                </c:pt>
                <c:pt idx="891" formatCode="0.0">
                  <c:v>94.288509979248047</c:v>
                </c:pt>
                <c:pt idx="892" formatCode="0.0">
                  <c:v>94.374270019531252</c:v>
                </c:pt>
                <c:pt idx="893" formatCode="0.0">
                  <c:v>94.478780059814454</c:v>
                </c:pt>
                <c:pt idx="894" formatCode="0.0">
                  <c:v>94.656909942626953</c:v>
                </c:pt>
                <c:pt idx="895" formatCode="0.0">
                  <c:v>94.790610046386718</c:v>
                </c:pt>
                <c:pt idx="896" formatCode="0.0">
                  <c:v>94.862509918212893</c:v>
                </c:pt>
                <c:pt idx="897" formatCode="0.0">
                  <c:v>94.867389831542965</c:v>
                </c:pt>
                <c:pt idx="898" formatCode="0.0">
                  <c:v>94.896919860839844</c:v>
                </c:pt>
                <c:pt idx="899" formatCode="0.0">
                  <c:v>94.904729766845705</c:v>
                </c:pt>
                <c:pt idx="900" formatCode="0.0">
                  <c:v>94.902529754638678</c:v>
                </c:pt>
                <c:pt idx="901" formatCode="0.0">
                  <c:v>94.866089782714837</c:v>
                </c:pt>
                <c:pt idx="902" formatCode="0.0">
                  <c:v>94.815739746093755</c:v>
                </c:pt>
                <c:pt idx="903" formatCode="0.0">
                  <c:v>94.780289764404301</c:v>
                </c:pt>
                <c:pt idx="904" formatCode="0.0">
                  <c:v>94.737259674072263</c:v>
                </c:pt>
                <c:pt idx="905" formatCode="0.0">
                  <c:v>94.750959625244136</c:v>
                </c:pt>
                <c:pt idx="906" formatCode="0.0">
                  <c:v>94.742219543457026</c:v>
                </c:pt>
                <c:pt idx="907" formatCode="0.0">
                  <c:v>94.752069549560545</c:v>
                </c:pt>
                <c:pt idx="908" formatCode="0.0">
                  <c:v>94.883719635009768</c:v>
                </c:pt>
                <c:pt idx="909" formatCode="0.0">
                  <c:v>94.917119750976568</c:v>
                </c:pt>
                <c:pt idx="910" formatCode="0.0">
                  <c:v>94.954739685058598</c:v>
                </c:pt>
                <c:pt idx="911" formatCode="0.0">
                  <c:v>94.992949676513675</c:v>
                </c:pt>
                <c:pt idx="912" formatCode="0.0">
                  <c:v>95.005039672851566</c:v>
                </c:pt>
                <c:pt idx="913" formatCode="0.0">
                  <c:v>94.945789642333978</c:v>
                </c:pt>
                <c:pt idx="914" formatCode="0.0">
                  <c:v>94.905629730224604</c:v>
                </c:pt>
                <c:pt idx="915" formatCode="0.0">
                  <c:v>94.854969787597653</c:v>
                </c:pt>
                <c:pt idx="916" formatCode="0.0">
                  <c:v>94.73428985595703</c:v>
                </c:pt>
                <c:pt idx="917" formatCode="0.0">
                  <c:v>94.633489837646479</c:v>
                </c:pt>
                <c:pt idx="918" formatCode="0.0">
                  <c:v>94.509289855957036</c:v>
                </c:pt>
                <c:pt idx="919" formatCode="0.0">
                  <c:v>94.372169952392582</c:v>
                </c:pt>
                <c:pt idx="920" formatCode="0.0">
                  <c:v>94.24977996826172</c:v>
                </c:pt>
                <c:pt idx="921" formatCode="0.0">
                  <c:v>94.107879943847649</c:v>
                </c:pt>
                <c:pt idx="922" formatCode="0.0">
                  <c:v>93.986419830322262</c:v>
                </c:pt>
                <c:pt idx="923" formatCode="0.0">
                  <c:v>93.873139801025388</c:v>
                </c:pt>
                <c:pt idx="924" formatCode="0.0">
                  <c:v>93.835589904785152</c:v>
                </c:pt>
                <c:pt idx="925" formatCode="0.0">
                  <c:v>93.771269836425788</c:v>
                </c:pt>
                <c:pt idx="926" formatCode="0.0">
                  <c:v>93.698339843750006</c:v>
                </c:pt>
                <c:pt idx="927" formatCode="0.0">
                  <c:v>93.625259704589837</c:v>
                </c:pt>
                <c:pt idx="928" formatCode="0.0">
                  <c:v>93.526059722900385</c:v>
                </c:pt>
                <c:pt idx="929" formatCode="0.0">
                  <c:v>93.435299682617185</c:v>
                </c:pt>
                <c:pt idx="930" formatCode="0.0">
                  <c:v>93.335639801025394</c:v>
                </c:pt>
                <c:pt idx="931" formatCode="0.0">
                  <c:v>93.200569763183594</c:v>
                </c:pt>
                <c:pt idx="932" formatCode="0.0">
                  <c:v>93.070799865722663</c:v>
                </c:pt>
                <c:pt idx="933" formatCode="0.0">
                  <c:v>92.899959869384759</c:v>
                </c:pt>
                <c:pt idx="934" formatCode="0.0">
                  <c:v>92.704049835205083</c:v>
                </c:pt>
                <c:pt idx="935" formatCode="0.0">
                  <c:v>92.497139892578119</c:v>
                </c:pt>
                <c:pt idx="936" formatCode="0.0">
                  <c:v>92.271439819335939</c:v>
                </c:pt>
                <c:pt idx="937" formatCode="0.0">
                  <c:v>91.992059783935545</c:v>
                </c:pt>
                <c:pt idx="938" formatCode="0.0">
                  <c:v>91.750489654541013</c:v>
                </c:pt>
                <c:pt idx="939" formatCode="0.0">
                  <c:v>91.498299560546869</c:v>
                </c:pt>
                <c:pt idx="940" formatCode="0.0">
                  <c:v>91.245849609375</c:v>
                </c:pt>
                <c:pt idx="941" formatCode="0.0">
                  <c:v>91.017239685058598</c:v>
                </c:pt>
                <c:pt idx="942" formatCode="0.0">
                  <c:v>90.767259674072264</c:v>
                </c:pt>
                <c:pt idx="943" formatCode="0.0">
                  <c:v>90.48599960327148</c:v>
                </c:pt>
                <c:pt idx="944" formatCode="0.0">
                  <c:v>90.209609680175788</c:v>
                </c:pt>
                <c:pt idx="945" formatCode="0.0">
                  <c:v>89.975439605712893</c:v>
                </c:pt>
                <c:pt idx="946" formatCode="0.0">
                  <c:v>89.765049743652341</c:v>
                </c:pt>
                <c:pt idx="947" formatCode="0.0">
                  <c:v>89.558109741210941</c:v>
                </c:pt>
                <c:pt idx="948" formatCode="0.0">
                  <c:v>89.381569824218744</c:v>
                </c:pt>
                <c:pt idx="949" formatCode="0.0">
                  <c:v>89.235049896240241</c:v>
                </c:pt>
                <c:pt idx="950" formatCode="0.0">
                  <c:v>89.111649932861326</c:v>
                </c:pt>
                <c:pt idx="951" formatCode="0.0">
                  <c:v>89.024839935302737</c:v>
                </c:pt>
                <c:pt idx="952" formatCode="0.0">
                  <c:v>89.027089996337892</c:v>
                </c:pt>
                <c:pt idx="953" formatCode="0.0">
                  <c:v>89.016689910888672</c:v>
                </c:pt>
                <c:pt idx="954" formatCode="0.0">
                  <c:v>89.010769958496098</c:v>
                </c:pt>
                <c:pt idx="955" formatCode="0.0">
                  <c:v>88.935390014648434</c:v>
                </c:pt>
                <c:pt idx="956" formatCode="0.0">
                  <c:v>88.913470001220702</c:v>
                </c:pt>
                <c:pt idx="957" formatCode="0.0">
                  <c:v>88.894279937744145</c:v>
                </c:pt>
                <c:pt idx="958" formatCode="0.0">
                  <c:v>88.832109832763678</c:v>
                </c:pt>
                <c:pt idx="959" formatCode="0.0">
                  <c:v>88.849929809570313</c:v>
                </c:pt>
                <c:pt idx="960" formatCode="0.0">
                  <c:v>88.835139770507809</c:v>
                </c:pt>
                <c:pt idx="961" formatCode="0.0">
                  <c:v>88.819649658203119</c:v>
                </c:pt>
                <c:pt idx="962" formatCode="0.0">
                  <c:v>88.766239624023441</c:v>
                </c:pt>
                <c:pt idx="963" formatCode="0.0">
                  <c:v>88.744849548339843</c:v>
                </c:pt>
                <c:pt idx="964" formatCode="0.0">
                  <c:v>88.697969512939451</c:v>
                </c:pt>
                <c:pt idx="965" formatCode="0.0">
                  <c:v>88.684749450683597</c:v>
                </c:pt>
                <c:pt idx="966" formatCode="0.0">
                  <c:v>88.739789428710935</c:v>
                </c:pt>
                <c:pt idx="967" formatCode="0.0">
                  <c:v>88.772629547119138</c:v>
                </c:pt>
                <c:pt idx="968" formatCode="0.0">
                  <c:v>88.806569519042966</c:v>
                </c:pt>
                <c:pt idx="969" formatCode="0.0">
                  <c:v>88.830519561767574</c:v>
                </c:pt>
                <c:pt idx="970" formatCode="0.0">
                  <c:v>88.829999542236322</c:v>
                </c:pt>
                <c:pt idx="971" formatCode="0.0">
                  <c:v>88.825359497070309</c:v>
                </c:pt>
                <c:pt idx="972" formatCode="0.0">
                  <c:v>88.813519592285161</c:v>
                </c:pt>
                <c:pt idx="973" formatCode="0.0">
                  <c:v>88.766009674072265</c:v>
                </c:pt>
                <c:pt idx="974" formatCode="0.0">
                  <c:v>88.679889678955078</c:v>
                </c:pt>
                <c:pt idx="975" formatCode="0.0">
                  <c:v>88.585869750976556</c:v>
                </c:pt>
                <c:pt idx="976" formatCode="0.0">
                  <c:v>88.507049865722649</c:v>
                </c:pt>
                <c:pt idx="977" formatCode="0.0">
                  <c:v>88.439290008544916</c:v>
                </c:pt>
                <c:pt idx="978" formatCode="0.0">
                  <c:v>88.361829986572261</c:v>
                </c:pt>
                <c:pt idx="979" formatCode="0.0">
                  <c:v>88.2529899597168</c:v>
                </c:pt>
                <c:pt idx="980" formatCode="0.0">
                  <c:v>88.159369964599605</c:v>
                </c:pt>
                <c:pt idx="981" formatCode="0.0">
                  <c:v>88.125370025634766</c:v>
                </c:pt>
                <c:pt idx="982" formatCode="0.0">
                  <c:v>88.099759979248049</c:v>
                </c:pt>
                <c:pt idx="983" formatCode="0.0">
                  <c:v>88.100809936523433</c:v>
                </c:pt>
                <c:pt idx="984" formatCode="0.0">
                  <c:v>88.080110015869138</c:v>
                </c:pt>
                <c:pt idx="985" formatCode="0.0">
                  <c:v>88.067550048828124</c:v>
                </c:pt>
                <c:pt idx="986" formatCode="0.0">
                  <c:v>88.052210083007807</c:v>
                </c:pt>
                <c:pt idx="987" formatCode="0.0">
                  <c:v>88.071290130615239</c:v>
                </c:pt>
                <c:pt idx="988" formatCode="0.0">
                  <c:v>88.043440246582037</c:v>
                </c:pt>
                <c:pt idx="989" formatCode="0.0">
                  <c:v>88.055200347900396</c:v>
                </c:pt>
                <c:pt idx="990" formatCode="0.0">
                  <c:v>88.079260406494143</c:v>
                </c:pt>
                <c:pt idx="991" formatCode="0.0">
                  <c:v>88.082560424804683</c:v>
                </c:pt>
                <c:pt idx="992" formatCode="0.0">
                  <c:v>88.095630340576179</c:v>
                </c:pt>
                <c:pt idx="993" formatCode="0.0">
                  <c:v>88.142730407714851</c:v>
                </c:pt>
                <c:pt idx="994" formatCode="0.0">
                  <c:v>88.179250335693354</c:v>
                </c:pt>
                <c:pt idx="995" formatCode="0.0">
                  <c:v>88.208810424804682</c:v>
                </c:pt>
                <c:pt idx="996" formatCode="0.0">
                  <c:v>88.26681030273437</c:v>
                </c:pt>
                <c:pt idx="997" formatCode="0.0">
                  <c:v>88.345330352783208</c:v>
                </c:pt>
                <c:pt idx="998" formatCode="0.0">
                  <c:v>88.415620269775388</c:v>
                </c:pt>
                <c:pt idx="999" formatCode="0.0">
                  <c:v>88.481860198974616</c:v>
                </c:pt>
                <c:pt idx="1000" formatCode="0.0">
                  <c:v>88.542940216064451</c:v>
                </c:pt>
                <c:pt idx="1001" formatCode="0.0">
                  <c:v>88.595720214843752</c:v>
                </c:pt>
                <c:pt idx="1002" formatCode="0.0">
                  <c:v>88.697110137939447</c:v>
                </c:pt>
                <c:pt idx="1003" formatCode="0.0">
                  <c:v>88.789480133056642</c:v>
                </c:pt>
                <c:pt idx="1004" formatCode="0.0">
                  <c:v>88.848890075683599</c:v>
                </c:pt>
                <c:pt idx="1005" formatCode="0.0">
                  <c:v>88.939219970703121</c:v>
                </c:pt>
                <c:pt idx="1006" formatCode="0.0">
                  <c:v>89.051569976806647</c:v>
                </c:pt>
                <c:pt idx="1007" formatCode="0.0">
                  <c:v>89.160809936523435</c:v>
                </c:pt>
                <c:pt idx="1008" formatCode="0.0">
                  <c:v>89.301519927978518</c:v>
                </c:pt>
                <c:pt idx="1009" formatCode="0.0">
                  <c:v>89.427599945068366</c:v>
                </c:pt>
                <c:pt idx="1010" formatCode="0.0">
                  <c:v>89.558240051269536</c:v>
                </c:pt>
                <c:pt idx="1011" formatCode="0.0">
                  <c:v>89.682210083007817</c:v>
                </c:pt>
                <c:pt idx="1012" formatCode="0.0">
                  <c:v>89.802660064697264</c:v>
                </c:pt>
                <c:pt idx="1013" formatCode="0.0">
                  <c:v>89.913970184326175</c:v>
                </c:pt>
                <c:pt idx="1014" formatCode="0.0">
                  <c:v>90.006750183105467</c:v>
                </c:pt>
                <c:pt idx="1015" formatCode="0.0">
                  <c:v>90.077330169677737</c:v>
                </c:pt>
                <c:pt idx="1016" formatCode="0.0">
                  <c:v>90.150610198974604</c:v>
                </c:pt>
                <c:pt idx="1017" formatCode="0.0">
                  <c:v>90.213620147705072</c:v>
                </c:pt>
                <c:pt idx="1018" formatCode="0.0">
                  <c:v>90.309850158691404</c:v>
                </c:pt>
                <c:pt idx="1019" formatCode="0.0">
                  <c:v>90.409110107421881</c:v>
                </c:pt>
                <c:pt idx="1020" formatCode="0.0">
                  <c:v>90.507810058593748</c:v>
                </c:pt>
                <c:pt idx="1021" formatCode="0.0">
                  <c:v>90.597800140380855</c:v>
                </c:pt>
                <c:pt idx="1022" formatCode="0.0">
                  <c:v>90.648140106201168</c:v>
                </c:pt>
                <c:pt idx="1023" formatCode="0.0">
                  <c:v>90.748280029296879</c:v>
                </c:pt>
                <c:pt idx="1024" formatCode="0.0">
                  <c:v>90.851679992675784</c:v>
                </c:pt>
                <c:pt idx="1025" formatCode="0.0">
                  <c:v>90.98286987304688</c:v>
                </c:pt>
                <c:pt idx="1026" formatCode="0.0">
                  <c:v>91.239059753417962</c:v>
                </c:pt>
                <c:pt idx="1027" formatCode="0.0">
                  <c:v>91.490469665527343</c:v>
                </c:pt>
                <c:pt idx="1028" formatCode="0.0">
                  <c:v>91.794609680175782</c:v>
                </c:pt>
                <c:pt idx="1029" formatCode="0.0">
                  <c:v>92.099769744873043</c:v>
                </c:pt>
                <c:pt idx="1030" formatCode="0.0">
                  <c:v>92.404279632568361</c:v>
                </c:pt>
                <c:pt idx="1031" formatCode="0.0">
                  <c:v>92.709719543457027</c:v>
                </c:pt>
                <c:pt idx="1032" formatCode="0.0">
                  <c:v>93.046689605712885</c:v>
                </c:pt>
                <c:pt idx="1033" formatCode="0.0">
                  <c:v>93.378979644775384</c:v>
                </c:pt>
                <c:pt idx="1034" formatCode="0.0">
                  <c:v>93.738179626464841</c:v>
                </c:pt>
                <c:pt idx="1035" formatCode="0.0">
                  <c:v>94.106449584960941</c:v>
                </c:pt>
                <c:pt idx="1036" formatCode="0.0">
                  <c:v>94.471359558105462</c:v>
                </c:pt>
                <c:pt idx="1037" formatCode="0.0">
                  <c:v>94.866339569091792</c:v>
                </c:pt>
                <c:pt idx="1038" formatCode="0.0">
                  <c:v>95.296079559326174</c:v>
                </c:pt>
                <c:pt idx="1039" formatCode="0.0">
                  <c:v>95.69757949829102</c:v>
                </c:pt>
                <c:pt idx="1040" formatCode="0.0">
                  <c:v>96.044039459228514</c:v>
                </c:pt>
                <c:pt idx="1041" formatCode="0.0">
                  <c:v>96.314119415283201</c:v>
                </c:pt>
                <c:pt idx="1042" formatCode="0.0">
                  <c:v>96.538139495849606</c:v>
                </c:pt>
                <c:pt idx="1043" formatCode="0.0">
                  <c:v>96.757399444580074</c:v>
                </c:pt>
                <c:pt idx="1044" formatCode="0.0">
                  <c:v>96.880759429931643</c:v>
                </c:pt>
                <c:pt idx="1045" formatCode="0.0">
                  <c:v>96.995299377441413</c:v>
                </c:pt>
                <c:pt idx="1046" formatCode="0.0">
                  <c:v>97.158589477539067</c:v>
                </c:pt>
                <c:pt idx="1047" formatCode="0.0">
                  <c:v>97.283549499511722</c:v>
                </c:pt>
                <c:pt idx="1048" formatCode="0.0">
                  <c:v>97.467099456787111</c:v>
                </c:pt>
                <c:pt idx="1049" formatCode="0.0">
                  <c:v>97.604629516601563</c:v>
                </c:pt>
                <c:pt idx="1050" formatCode="0.0">
                  <c:v>97.712719421386723</c:v>
                </c:pt>
                <c:pt idx="1051" formatCode="0.0">
                  <c:v>97.724119415283198</c:v>
                </c:pt>
                <c:pt idx="1052" formatCode="0.0">
                  <c:v>97.747169494628906</c:v>
                </c:pt>
                <c:pt idx="1053" formatCode="0.0">
                  <c:v>97.698229522705077</c:v>
                </c:pt>
                <c:pt idx="1054" formatCode="0.0">
                  <c:v>97.527949523925784</c:v>
                </c:pt>
                <c:pt idx="1055" formatCode="0.0">
                  <c:v>97.465109558105468</c:v>
                </c:pt>
                <c:pt idx="1056" formatCode="0.0">
                  <c:v>97.256249542236333</c:v>
                </c:pt>
                <c:pt idx="1057" formatCode="0.0">
                  <c:v>97.189119567871089</c:v>
                </c:pt>
                <c:pt idx="1058" formatCode="0.0">
                  <c:v>97.116239624023436</c:v>
                </c:pt>
                <c:pt idx="1059" formatCode="0.0">
                  <c:v>97.090309600830082</c:v>
                </c:pt>
                <c:pt idx="1060" formatCode="0.0">
                  <c:v>97.04442947387696</c:v>
                </c:pt>
                <c:pt idx="1061" formatCode="0.0">
                  <c:v>97.046209564208979</c:v>
                </c:pt>
                <c:pt idx="1062" formatCode="0.0">
                  <c:v>97.103149566650387</c:v>
                </c:pt>
                <c:pt idx="1063" formatCode="0.0">
                  <c:v>97.097689514160152</c:v>
                </c:pt>
                <c:pt idx="1064" formatCode="0.0">
                  <c:v>97.183739471435544</c:v>
                </c:pt>
                <c:pt idx="1065" formatCode="0.0">
                  <c:v>97.221819458007815</c:v>
                </c:pt>
                <c:pt idx="1066" formatCode="0.0">
                  <c:v>97.307829437255862</c:v>
                </c:pt>
                <c:pt idx="1067" formatCode="0.0">
                  <c:v>97.392829437255855</c:v>
                </c:pt>
                <c:pt idx="1068" formatCode="0.0">
                  <c:v>97.408529510498042</c:v>
                </c:pt>
                <c:pt idx="1069" formatCode="0.0">
                  <c:v>97.439899444580078</c:v>
                </c:pt>
                <c:pt idx="1070" formatCode="0.0">
                  <c:v>97.461909484863284</c:v>
                </c:pt>
                <c:pt idx="1071" formatCode="0.0">
                  <c:v>97.597859497070317</c:v>
                </c:pt>
                <c:pt idx="1072" formatCode="0.0">
                  <c:v>97.781119537353518</c:v>
                </c:pt>
                <c:pt idx="1073" formatCode="0.0">
                  <c:v>97.970869598388674</c:v>
                </c:pt>
                <c:pt idx="1074" formatCode="0.0">
                  <c:v>98.155629577636716</c:v>
                </c:pt>
                <c:pt idx="1075" formatCode="0.0">
                  <c:v>98.453819580078118</c:v>
                </c:pt>
                <c:pt idx="1076" formatCode="0.0">
                  <c:v>98.728419647216796</c:v>
                </c:pt>
                <c:pt idx="1077" formatCode="0.0">
                  <c:v>99.031899719238282</c:v>
                </c:pt>
                <c:pt idx="1078" formatCode="0.0">
                  <c:v>99.390419769287107</c:v>
                </c:pt>
                <c:pt idx="1079" formatCode="0.0">
                  <c:v>99.72554977416992</c:v>
                </c:pt>
                <c:pt idx="1080" formatCode="0.0">
                  <c:v>100.06892974853515</c:v>
                </c:pt>
                <c:pt idx="1081" formatCode="0.0">
                  <c:v>100.31776977539063</c:v>
                </c:pt>
                <c:pt idx="1082" formatCode="0.0">
                  <c:v>100.54734970092774</c:v>
                </c:pt>
                <c:pt idx="1083" formatCode="0.0">
                  <c:v>100.79599975585937</c:v>
                </c:pt>
                <c:pt idx="1084" formatCode="0.0">
                  <c:v>101.04621978759765</c:v>
                </c:pt>
                <c:pt idx="1085" formatCode="0.0">
                  <c:v>101.27234985351562</c:v>
                </c:pt>
                <c:pt idx="1086" formatCode="0.0">
                  <c:v>101.45155990600585</c:v>
                </c:pt>
                <c:pt idx="1087" formatCode="0.0">
                  <c:v>101.66859985351563</c:v>
                </c:pt>
                <c:pt idx="1088" formatCode="0.0">
                  <c:v>101.97237976074219</c:v>
                </c:pt>
                <c:pt idx="1089" formatCode="0.0">
                  <c:v>102.10531982421875</c:v>
                </c:pt>
                <c:pt idx="1090" formatCode="0.0">
                  <c:v>102.32533981323242</c:v>
                </c:pt>
                <c:pt idx="1091" formatCode="0.0">
                  <c:v>102.63384979248048</c:v>
                </c:pt>
                <c:pt idx="1092" formatCode="0.0">
                  <c:v>103.0123698425293</c:v>
                </c:pt>
                <c:pt idx="1093" formatCode="0.0">
                  <c:v>103.40038986206055</c:v>
                </c:pt>
                <c:pt idx="1094" formatCode="0.0">
                  <c:v>103.89569992065429</c:v>
                </c:pt>
                <c:pt idx="1095" formatCode="0.0">
                  <c:v>104.42094985961914</c:v>
                </c:pt>
                <c:pt idx="1096" formatCode="0.0">
                  <c:v>104.82394989013672</c:v>
                </c:pt>
                <c:pt idx="1097" formatCode="0.0">
                  <c:v>105.28287994384766</c:v>
                </c:pt>
                <c:pt idx="1098" formatCode="0.0">
                  <c:v>105.69589996337891</c:v>
                </c:pt>
                <c:pt idx="1099" formatCode="0.0">
                  <c:v>106.18164993286133</c:v>
                </c:pt>
                <c:pt idx="1100" formatCode="0.0">
                  <c:v>106.70682006835938</c:v>
                </c:pt>
                <c:pt idx="1101" formatCode="0.0">
                  <c:v>107.35554000854492</c:v>
                </c:pt>
                <c:pt idx="1102" formatCode="0.0">
                  <c:v>107.9616600036621</c:v>
                </c:pt>
                <c:pt idx="1103" formatCode="0.0">
                  <c:v>108.58753997802734</c:v>
                </c:pt>
                <c:pt idx="1104" formatCode="0.0">
                  <c:v>109.34781005859375</c:v>
                </c:pt>
                <c:pt idx="1105" formatCode="0.0">
                  <c:v>109.98467010498047</c:v>
                </c:pt>
                <c:pt idx="1106" formatCode="0.0">
                  <c:v>110.70591018676758</c:v>
                </c:pt>
                <c:pt idx="1107" formatCode="0.0">
                  <c:v>111.29917022705078</c:v>
                </c:pt>
                <c:pt idx="1108" formatCode="0.0">
                  <c:v>111.91154022216797</c:v>
                </c:pt>
                <c:pt idx="1109" formatCode="0.0">
                  <c:v>112.50165023803712</c:v>
                </c:pt>
                <c:pt idx="1110" formatCode="0.0">
                  <c:v>113.12797027587891</c:v>
                </c:pt>
                <c:pt idx="1111" formatCode="0.0">
                  <c:v>113.70354019165039</c:v>
                </c:pt>
                <c:pt idx="1112" formatCode="0.0">
                  <c:v>114.22404022216797</c:v>
                </c:pt>
                <c:pt idx="1113" formatCode="0.0">
                  <c:v>114.82120025634765</c:v>
                </c:pt>
                <c:pt idx="1114" formatCode="0.0">
                  <c:v>115.38977035522461</c:v>
                </c:pt>
                <c:pt idx="1115" formatCode="0.0">
                  <c:v>116.09053039550781</c:v>
                </c:pt>
                <c:pt idx="1116" formatCode="0.0">
                  <c:v>116.77403030395507</c:v>
                </c:pt>
                <c:pt idx="1117" formatCode="0.0">
                  <c:v>117.38227035522461</c:v>
                </c:pt>
                <c:pt idx="1118" formatCode="0.0">
                  <c:v>118.01959030151367</c:v>
                </c:pt>
                <c:pt idx="1119" formatCode="0.0">
                  <c:v>118.67344039916992</c:v>
                </c:pt>
                <c:pt idx="1120" formatCode="0.0">
                  <c:v>119.38212051391602</c:v>
                </c:pt>
                <c:pt idx="1121" formatCode="0.0">
                  <c:v>120.02551040649413</c:v>
                </c:pt>
                <c:pt idx="1122" formatCode="0.0">
                  <c:v>120.66789047241211</c:v>
                </c:pt>
                <c:pt idx="1123" formatCode="0.0">
                  <c:v>121.29990051269532</c:v>
                </c:pt>
                <c:pt idx="1124" formatCode="0.0">
                  <c:v>121.9709603881836</c:v>
                </c:pt>
                <c:pt idx="1125" formatCode="0.0">
                  <c:v>122.5665005493164</c:v>
                </c:pt>
                <c:pt idx="1126" formatCode="0.0">
                  <c:v>123.01758056640625</c:v>
                </c:pt>
                <c:pt idx="1127" formatCode="0.0">
                  <c:v>123.46448059082032</c:v>
                </c:pt>
                <c:pt idx="1128" formatCode="0.0">
                  <c:v>123.74916046142579</c:v>
                </c:pt>
                <c:pt idx="1129" formatCode="0.0">
                  <c:v>124.05454040527344</c:v>
                </c:pt>
                <c:pt idx="1130" formatCode="0.0">
                  <c:v>124.41975036621093</c:v>
                </c:pt>
                <c:pt idx="1131" formatCode="0.0">
                  <c:v>124.97033035278321</c:v>
                </c:pt>
                <c:pt idx="1132" formatCode="0.0">
                  <c:v>125.49714035034179</c:v>
                </c:pt>
                <c:pt idx="1133" formatCode="0.0">
                  <c:v>126.15473037719727</c:v>
                </c:pt>
                <c:pt idx="1134" formatCode="0.0">
                  <c:v>126.74463027954101</c:v>
                </c:pt>
                <c:pt idx="1135" formatCode="0.0">
                  <c:v>127.44974014282226</c:v>
                </c:pt>
                <c:pt idx="1136" formatCode="0.0">
                  <c:v>128.31829010009767</c:v>
                </c:pt>
                <c:pt idx="1137" formatCode="0.0">
                  <c:v>129.14558013916016</c:v>
                </c:pt>
                <c:pt idx="1138" formatCode="0.0">
                  <c:v>129.77558013916016</c:v>
                </c:pt>
                <c:pt idx="1139" formatCode="0.0">
                  <c:v>130.57354003906249</c:v>
                </c:pt>
                <c:pt idx="1140" formatCode="0.0">
                  <c:v>131.26641998291015</c:v>
                </c:pt>
                <c:pt idx="1141" formatCode="0.0">
                  <c:v>131.94851989746093</c:v>
                </c:pt>
                <c:pt idx="1142" formatCode="0.0">
                  <c:v>132.55922973632812</c:v>
                </c:pt>
                <c:pt idx="1143" formatCode="0.0">
                  <c:v>133.38845962524414</c:v>
                </c:pt>
                <c:pt idx="1144" formatCode="0.0">
                  <c:v>134.14713973999022</c:v>
                </c:pt>
                <c:pt idx="1145" formatCode="0.0">
                  <c:v>134.83804977416992</c:v>
                </c:pt>
                <c:pt idx="1146" formatCode="0.0">
                  <c:v>135.46764968872071</c:v>
                </c:pt>
                <c:pt idx="1147" formatCode="0.0">
                  <c:v>136.1086395263672</c:v>
                </c:pt>
                <c:pt idx="1148" formatCode="0.0">
                  <c:v>136.77499954223632</c:v>
                </c:pt>
                <c:pt idx="1149" formatCode="0.0">
                  <c:v>137.36554946899415</c:v>
                </c:pt>
                <c:pt idx="1150" formatCode="0.0">
                  <c:v>137.97281936645507</c:v>
                </c:pt>
                <c:pt idx="1151" formatCode="0.0">
                  <c:v>138.57536926269532</c:v>
                </c:pt>
                <c:pt idx="1152" formatCode="0.0">
                  <c:v>139.24210906982421</c:v>
                </c:pt>
                <c:pt idx="1153" formatCode="0.0">
                  <c:v>139.90725906372072</c:v>
                </c:pt>
                <c:pt idx="1154" formatCode="0.0">
                  <c:v>140.60920898437499</c:v>
                </c:pt>
                <c:pt idx="1155" formatCode="0.0">
                  <c:v>141.39237884521484</c:v>
                </c:pt>
                <c:pt idx="1156" formatCode="0.0">
                  <c:v>142.20698883056642</c:v>
                </c:pt>
                <c:pt idx="1157" formatCode="0.0">
                  <c:v>142.97334884643556</c:v>
                </c:pt>
                <c:pt idx="1158" formatCode="0.0">
                  <c:v>143.67913894653321</c:v>
                </c:pt>
                <c:pt idx="1159" formatCode="0.0">
                  <c:v>144.28876876831055</c:v>
                </c:pt>
                <c:pt idx="1160" formatCode="0.0">
                  <c:v>144.97859878540038</c:v>
                </c:pt>
                <c:pt idx="1161" formatCode="0.0">
                  <c:v>145.66121871948243</c:v>
                </c:pt>
                <c:pt idx="1162" formatCode="0.0">
                  <c:v>146.34863876342774</c:v>
                </c:pt>
                <c:pt idx="1163" formatCode="0.0">
                  <c:v>147.04804870605469</c:v>
                </c:pt>
                <c:pt idx="1164" formatCode="0.0">
                  <c:v>147.83647857666017</c:v>
                </c:pt>
                <c:pt idx="1165" formatCode="0.0">
                  <c:v>148.4960986328125</c:v>
                </c:pt>
                <c:pt idx="1166" formatCode="0.0">
                  <c:v>149.14601867675782</c:v>
                </c:pt>
                <c:pt idx="1167" formatCode="0.0">
                  <c:v>149.87277847290039</c:v>
                </c:pt>
                <c:pt idx="1168" formatCode="0.0">
                  <c:v>150.63521850585937</c:v>
                </c:pt>
                <c:pt idx="1169" formatCode="0.0">
                  <c:v>151.4090283203125</c:v>
                </c:pt>
                <c:pt idx="1170" formatCode="0.0">
                  <c:v>152.23560821533204</c:v>
                </c:pt>
                <c:pt idx="1171" formatCode="0.0">
                  <c:v>152.99462829589845</c:v>
                </c:pt>
                <c:pt idx="1172" formatCode="0.0">
                  <c:v>153.74244812011719</c:v>
                </c:pt>
                <c:pt idx="1173" formatCode="0.0">
                  <c:v>154.51839813232422</c:v>
                </c:pt>
                <c:pt idx="1174" formatCode="0.0">
                  <c:v>155.30369812011719</c:v>
                </c:pt>
                <c:pt idx="1175" formatCode="0.0">
                  <c:v>156.07073791503908</c:v>
                </c:pt>
                <c:pt idx="1176" formatCode="0.0">
                  <c:v>156.70433776855469</c:v>
                </c:pt>
                <c:pt idx="1177" formatCode="0.0">
                  <c:v>157.24437774658202</c:v>
                </c:pt>
                <c:pt idx="1178" formatCode="0.0">
                  <c:v>157.70134796142577</c:v>
                </c:pt>
                <c:pt idx="1179" formatCode="0.0">
                  <c:v>158.28957794189452</c:v>
                </c:pt>
                <c:pt idx="1180" formatCode="0.0">
                  <c:v>158.70586791992187</c:v>
                </c:pt>
                <c:pt idx="1181" formatCode="0.0">
                  <c:v>158.94338806152345</c:v>
                </c:pt>
                <c:pt idx="1182" formatCode="0.0">
                  <c:v>159.15605804443359</c:v>
                </c:pt>
                <c:pt idx="1183" formatCode="0.0">
                  <c:v>159.25514801025392</c:v>
                </c:pt>
                <c:pt idx="1184" formatCode="0.0">
                  <c:v>159.33312805175783</c:v>
                </c:pt>
                <c:pt idx="1185" formatCode="0.0">
                  <c:v>159.26074798583986</c:v>
                </c:pt>
                <c:pt idx="1186" formatCode="0.0">
                  <c:v>159.03302795410156</c:v>
                </c:pt>
                <c:pt idx="1187" formatCode="0.0">
                  <c:v>158.79349792480468</c:v>
                </c:pt>
                <c:pt idx="1188" formatCode="0.0">
                  <c:v>158.81848785400391</c:v>
                </c:pt>
                <c:pt idx="1189" formatCode="0.0">
                  <c:v>158.73434783935548</c:v>
                </c:pt>
                <c:pt idx="1190" formatCode="0.0">
                  <c:v>158.74526794433595</c:v>
                </c:pt>
                <c:pt idx="1191" formatCode="0.0">
                  <c:v>158.84049804687501</c:v>
                </c:pt>
                <c:pt idx="1192" formatCode="0.0">
                  <c:v>159.052578125</c:v>
                </c:pt>
                <c:pt idx="1193" formatCode="0.0">
                  <c:v>159.00061828613281</c:v>
                </c:pt>
                <c:pt idx="1194" formatCode="0.0">
                  <c:v>159.01105804443358</c:v>
                </c:pt>
                <c:pt idx="1195" formatCode="0.0">
                  <c:v>159.13240814208984</c:v>
                </c:pt>
                <c:pt idx="1196" formatCode="0.0">
                  <c:v>159.27085815429689</c:v>
                </c:pt>
                <c:pt idx="1197" formatCode="0.0">
                  <c:v>159.46114837646485</c:v>
                </c:pt>
                <c:pt idx="1198" formatCode="0.0">
                  <c:v>159.50589843750001</c:v>
                </c:pt>
                <c:pt idx="1199" formatCode="0.0">
                  <c:v>159.70125854492187</c:v>
                </c:pt>
                <c:pt idx="1200" formatCode="0.0">
                  <c:v>159.85827850341798</c:v>
                </c:pt>
                <c:pt idx="1201" formatCode="0.0">
                  <c:v>160.09304870605467</c:v>
                </c:pt>
                <c:pt idx="1202" formatCode="0.0">
                  <c:v>160.37129882812499</c:v>
                </c:pt>
                <c:pt idx="1203" formatCode="0.0">
                  <c:v>160.70303894042968</c:v>
                </c:pt>
                <c:pt idx="1204" formatCode="0.0">
                  <c:v>160.92791900634765</c:v>
                </c:pt>
                <c:pt idx="1205" formatCode="0.0">
                  <c:v>161.06153900146484</c:v>
                </c:pt>
                <c:pt idx="1206" formatCode="0.0">
                  <c:v>161.10924896240235</c:v>
                </c:pt>
                <c:pt idx="1207" formatCode="0.0">
                  <c:v>161.14899902343751</c:v>
                </c:pt>
                <c:pt idx="1208" formatCode="0.0">
                  <c:v>161.21784881591796</c:v>
                </c:pt>
                <c:pt idx="1209" formatCode="0.0">
                  <c:v>161.32211883544923</c:v>
                </c:pt>
                <c:pt idx="1210" formatCode="0.0">
                  <c:v>161.33627899169923</c:v>
                </c:pt>
                <c:pt idx="1211" formatCode="0.0">
                  <c:v>161.37965911865234</c:v>
                </c:pt>
                <c:pt idx="1212" formatCode="0.0">
                  <c:v>161.43867919921874</c:v>
                </c:pt>
                <c:pt idx="1213" formatCode="0.0">
                  <c:v>161.5425991821289</c:v>
                </c:pt>
                <c:pt idx="1214" formatCode="0.0">
                  <c:v>161.39288940429688</c:v>
                </c:pt>
                <c:pt idx="1215" formatCode="0.0">
                  <c:v>161.3434194946289</c:v>
                </c:pt>
                <c:pt idx="1216" formatCode="0.0">
                  <c:v>161.08219940185546</c:v>
                </c:pt>
                <c:pt idx="1217" formatCode="0.0">
                  <c:v>160.80195953369142</c:v>
                </c:pt>
                <c:pt idx="1218" formatCode="0.0">
                  <c:v>160.54290954589842</c:v>
                </c:pt>
                <c:pt idx="1219" formatCode="0.0">
                  <c:v>160.43757965087892</c:v>
                </c:pt>
                <c:pt idx="1220" formatCode="0.0">
                  <c:v>160.31772979736328</c:v>
                </c:pt>
                <c:pt idx="1221" formatCode="0.0">
                  <c:v>160.2290997314453</c:v>
                </c:pt>
                <c:pt idx="1222" formatCode="0.0">
                  <c:v>159.97103973388673</c:v>
                </c:pt>
                <c:pt idx="1223" formatCode="0.0">
                  <c:v>159.55509979248046</c:v>
                </c:pt>
                <c:pt idx="1224" formatCode="0.0">
                  <c:v>159.19337005615233</c:v>
                </c:pt>
                <c:pt idx="1225" formatCode="0.0">
                  <c:v>158.77220031738281</c:v>
                </c:pt>
                <c:pt idx="1226" formatCode="0.0">
                  <c:v>158.53301055908204</c:v>
                </c:pt>
                <c:pt idx="1227" formatCode="0.0">
                  <c:v>158.36945037841798</c:v>
                </c:pt>
                <c:pt idx="1228" formatCode="0.0">
                  <c:v>158.35527038574219</c:v>
                </c:pt>
                <c:pt idx="1229" formatCode="0.0">
                  <c:v>158.19212036132814</c:v>
                </c:pt>
                <c:pt idx="1230" formatCode="0.0">
                  <c:v>158.13403045654297</c:v>
                </c:pt>
                <c:pt idx="1231" formatCode="0.0">
                  <c:v>158.11721038818359</c:v>
                </c:pt>
                <c:pt idx="1232" formatCode="0.0">
                  <c:v>158.11263031005859</c:v>
                </c:pt>
                <c:pt idx="1233" formatCode="0.0">
                  <c:v>158.07456024169923</c:v>
                </c:pt>
                <c:pt idx="1234" formatCode="0.0">
                  <c:v>158.18153015136718</c:v>
                </c:pt>
                <c:pt idx="1235" formatCode="0.0">
                  <c:v>158.36814025878905</c:v>
                </c:pt>
                <c:pt idx="1236" formatCode="0.0">
                  <c:v>158.58127014160155</c:v>
                </c:pt>
                <c:pt idx="1237" formatCode="0.0">
                  <c:v>158.84088012695312</c:v>
                </c:pt>
                <c:pt idx="1238" formatCode="0.0">
                  <c:v>158.91542022705079</c:v>
                </c:pt>
                <c:pt idx="1239" formatCode="0.0">
                  <c:v>159.10229034423827</c:v>
                </c:pt>
                <c:pt idx="1240" formatCode="0.0">
                  <c:v>159.24508026123047</c:v>
                </c:pt>
                <c:pt idx="1241" formatCode="0.0">
                  <c:v>159.30795013427735</c:v>
                </c:pt>
                <c:pt idx="1242" formatCode="0.0">
                  <c:v>159.31119018554688</c:v>
                </c:pt>
                <c:pt idx="1243" formatCode="0.0">
                  <c:v>159.27051025390625</c:v>
                </c:pt>
                <c:pt idx="1244" formatCode="0.0">
                  <c:v>159.22327026367188</c:v>
                </c:pt>
                <c:pt idx="1245" formatCode="0.0">
                  <c:v>159.11843017578124</c:v>
                </c:pt>
                <c:pt idx="1246" formatCode="0.0">
                  <c:v>159.15040008544921</c:v>
                </c:pt>
                <c:pt idx="1247" formatCode="0.0">
                  <c:v>159.11631988525392</c:v>
                </c:pt>
                <c:pt idx="1248" formatCode="0.0">
                  <c:v>159.25731994628907</c:v>
                </c:pt>
                <c:pt idx="1249" formatCode="0.0">
                  <c:v>159.29770996093751</c:v>
                </c:pt>
                <c:pt idx="1250" formatCode="0.0">
                  <c:v>159.3088101196289</c:v>
                </c:pt>
                <c:pt idx="1251" formatCode="0.0">
                  <c:v>159.22834014892578</c:v>
                </c:pt>
                <c:pt idx="1252" formatCode="0.0">
                  <c:v>158.99193023681642</c:v>
                </c:pt>
                <c:pt idx="1253" formatCode="0.0">
                  <c:v>158.73357025146484</c:v>
                </c:pt>
                <c:pt idx="1254" formatCode="0.0">
                  <c:v>158.54255035400391</c:v>
                </c:pt>
                <c:pt idx="1255" formatCode="0.0">
                  <c:v>158.48786041259766</c:v>
                </c:pt>
                <c:pt idx="1256" formatCode="0.0">
                  <c:v>158.53715057373046</c:v>
                </c:pt>
                <c:pt idx="1257" formatCode="0.0">
                  <c:v>158.61579040527343</c:v>
                </c:pt>
                <c:pt idx="1258" formatCode="0.0">
                  <c:v>158.65571044921876</c:v>
                </c:pt>
                <c:pt idx="1259" formatCode="0.0">
                  <c:v>158.65740051269532</c:v>
                </c:pt>
                <c:pt idx="1260" formatCode="0.0">
                  <c:v>158.69951049804686</c:v>
                </c:pt>
                <c:pt idx="1261" formatCode="0.0">
                  <c:v>158.63349060058593</c:v>
                </c:pt>
                <c:pt idx="1262" formatCode="0.0">
                  <c:v>158.58861053466796</c:v>
                </c:pt>
                <c:pt idx="1263" formatCode="0.0">
                  <c:v>158.48498046875</c:v>
                </c:pt>
                <c:pt idx="1264" formatCode="0.0">
                  <c:v>158.43641021728516</c:v>
                </c:pt>
                <c:pt idx="1265" formatCode="0.0">
                  <c:v>158.34623016357421</c:v>
                </c:pt>
                <c:pt idx="1266" formatCode="0.0">
                  <c:v>158.47597015380859</c:v>
                </c:pt>
                <c:pt idx="1267" formatCode="0.0">
                  <c:v>158.59896026611329</c:v>
                </c:pt>
                <c:pt idx="1268" formatCode="0.0">
                  <c:v>158.65480010986329</c:v>
                </c:pt>
                <c:pt idx="1269" formatCode="0.0">
                  <c:v>158.53440002441405</c:v>
                </c:pt>
                <c:pt idx="1270" formatCode="0.0">
                  <c:v>158.47578002929689</c:v>
                </c:pt>
                <c:pt idx="1271" formatCode="0.0">
                  <c:v>158.47140014648437</c:v>
                </c:pt>
                <c:pt idx="1272" formatCode="0.0">
                  <c:v>158.61989013671874</c:v>
                </c:pt>
                <c:pt idx="1273" formatCode="0.0">
                  <c:v>158.87886993408202</c:v>
                </c:pt>
                <c:pt idx="1274" formatCode="0.0">
                  <c:v>159.06760986328126</c:v>
                </c:pt>
                <c:pt idx="1275" formatCode="0.0">
                  <c:v>159.18990966796875</c:v>
                </c:pt>
                <c:pt idx="1276" formatCode="0.0">
                  <c:v>159.29871948242189</c:v>
                </c:pt>
                <c:pt idx="1277" formatCode="0.0">
                  <c:v>159.37385955810547</c:v>
                </c:pt>
                <c:pt idx="1278" formatCode="0.0">
                  <c:v>159.58107940673827</c:v>
                </c:pt>
                <c:pt idx="1279" formatCode="0.0">
                  <c:v>159.85561950683595</c:v>
                </c:pt>
                <c:pt idx="1280" formatCode="0.0">
                  <c:v>160.05112945556641</c:v>
                </c:pt>
                <c:pt idx="1281" formatCode="0.0">
                  <c:v>160.28272949218751</c:v>
                </c:pt>
                <c:pt idx="1282" formatCode="0.0">
                  <c:v>160.53648956298829</c:v>
                </c:pt>
                <c:pt idx="1283" formatCode="0.0">
                  <c:v>160.74136962890626</c:v>
                </c:pt>
                <c:pt idx="1284" formatCode="0.0">
                  <c:v>160.86129974365235</c:v>
                </c:pt>
                <c:pt idx="1285" formatCode="0.0">
                  <c:v>160.95253967285157</c:v>
                </c:pt>
                <c:pt idx="1286" formatCode="0.0">
                  <c:v>161.04662994384765</c:v>
                </c:pt>
                <c:pt idx="1287" formatCode="0.0">
                  <c:v>161.10425994873046</c:v>
                </c:pt>
                <c:pt idx="1288" formatCode="0.0">
                  <c:v>161.16967987060548</c:v>
                </c:pt>
                <c:pt idx="1289" formatCode="0.0">
                  <c:v>161.29158996582032</c:v>
                </c:pt>
                <c:pt idx="1290" formatCode="0.0">
                  <c:v>161.45723999023437</c:v>
                </c:pt>
                <c:pt idx="1291" formatCode="0.0">
                  <c:v>161.54914001464843</c:v>
                </c:pt>
                <c:pt idx="1292" formatCode="0.0">
                  <c:v>161.55259002685546</c:v>
                </c:pt>
                <c:pt idx="1293" formatCode="0.0">
                  <c:v>161.64289001464843</c:v>
                </c:pt>
                <c:pt idx="1294" formatCode="0.0">
                  <c:v>161.70093017578125</c:v>
                </c:pt>
                <c:pt idx="1295" formatCode="0.0">
                  <c:v>161.64167022705078</c:v>
                </c:pt>
                <c:pt idx="1296" formatCode="0.0">
                  <c:v>161.57763031005859</c:v>
                </c:pt>
                <c:pt idx="1297" formatCode="0.0">
                  <c:v>161.55865051269532</c:v>
                </c:pt>
                <c:pt idx="1298" formatCode="0.0">
                  <c:v>161.41222045898436</c:v>
                </c:pt>
                <c:pt idx="1299" formatCode="0.0">
                  <c:v>161.18114044189454</c:v>
                </c:pt>
                <c:pt idx="1300" formatCode="0.0">
                  <c:v>160.95706024169922</c:v>
                </c:pt>
                <c:pt idx="1301" formatCode="0.0">
                  <c:v>160.75134002685547</c:v>
                </c:pt>
                <c:pt idx="1302" formatCode="0.0">
                  <c:v>160.49677001953125</c:v>
                </c:pt>
                <c:pt idx="1303" formatCode="0.0">
                  <c:v>160.37434997558594</c:v>
                </c:pt>
                <c:pt idx="1304" formatCode="0.0">
                  <c:v>160.25929992675782</c:v>
                </c:pt>
                <c:pt idx="1305" formatCode="0.0">
                  <c:v>160.08893005371092</c:v>
                </c:pt>
                <c:pt idx="1306" formatCode="0.0">
                  <c:v>159.85641998291015</c:v>
                </c:pt>
                <c:pt idx="1307" formatCode="0.0">
                  <c:v>159.65225006103515</c:v>
                </c:pt>
                <c:pt idx="1308" formatCode="0.0">
                  <c:v>159.48718017578125</c:v>
                </c:pt>
                <c:pt idx="1309" formatCode="0.0">
                  <c:v>159.43628021240235</c:v>
                </c:pt>
                <c:pt idx="1310" formatCode="0.0">
                  <c:v>159.2457601928711</c:v>
                </c:pt>
                <c:pt idx="1311" formatCode="0.0">
                  <c:v>159.18234008789062</c:v>
                </c:pt>
                <c:pt idx="1312" formatCode="0.0">
                  <c:v>159.13105010986328</c:v>
                </c:pt>
                <c:pt idx="1313" formatCode="0.0">
                  <c:v>159.08585021972655</c:v>
                </c:pt>
                <c:pt idx="1314" formatCode="0.0">
                  <c:v>159.05871032714845</c:v>
                </c:pt>
                <c:pt idx="1315" formatCode="0.0">
                  <c:v>158.98414031982421</c:v>
                </c:pt>
                <c:pt idx="1316" formatCode="0.0">
                  <c:v>158.87028045654296</c:v>
                </c:pt>
                <c:pt idx="1317" formatCode="0.0">
                  <c:v>158.81854034423827</c:v>
                </c:pt>
                <c:pt idx="1318" formatCode="0.0">
                  <c:v>158.76958038330079</c:v>
                </c:pt>
                <c:pt idx="1319" formatCode="0.0">
                  <c:v>158.74290039062501</c:v>
                </c:pt>
                <c:pt idx="1320" formatCode="0.0">
                  <c:v>158.64052032470704</c:v>
                </c:pt>
                <c:pt idx="1321" formatCode="0.0">
                  <c:v>158.56026031494142</c:v>
                </c:pt>
                <c:pt idx="1322" formatCode="0.0">
                  <c:v>158.49185028076172</c:v>
                </c:pt>
                <c:pt idx="1323" formatCode="0.0">
                  <c:v>158.47724029541016</c:v>
                </c:pt>
                <c:pt idx="1324" formatCode="0.0">
                  <c:v>158.45041015625</c:v>
                </c:pt>
                <c:pt idx="1325" formatCode="0.0">
                  <c:v>158.59003021240235</c:v>
                </c:pt>
                <c:pt idx="1326" formatCode="0.0">
                  <c:v>158.73180023193359</c:v>
                </c:pt>
                <c:pt idx="1327" formatCode="0.0">
                  <c:v>158.92560028076173</c:v>
                </c:pt>
                <c:pt idx="1328" formatCode="0.0">
                  <c:v>158.91572021484376</c:v>
                </c:pt>
                <c:pt idx="1329" formatCode="0.0">
                  <c:v>158.91481018066406</c:v>
                </c:pt>
                <c:pt idx="1330" formatCode="0.0">
                  <c:v>159.00172027587891</c:v>
                </c:pt>
                <c:pt idx="1331" formatCode="0.0">
                  <c:v>159.04273010253905</c:v>
                </c:pt>
                <c:pt idx="1332" formatCode="0.0">
                  <c:v>159.0252700805664</c:v>
                </c:pt>
                <c:pt idx="1333" formatCode="0.0">
                  <c:v>159.06434997558594</c:v>
                </c:pt>
                <c:pt idx="1334" formatCode="0.0">
                  <c:v>159.06838989257813</c:v>
                </c:pt>
                <c:pt idx="1335" formatCode="0.0">
                  <c:v>159.12269012451171</c:v>
                </c:pt>
                <c:pt idx="1336" formatCode="0.0">
                  <c:v>159.26955993652345</c:v>
                </c:pt>
                <c:pt idx="1337" formatCode="0.0">
                  <c:v>159.40928009033203</c:v>
                </c:pt>
                <c:pt idx="1338" formatCode="0.0">
                  <c:v>159.59883026123046</c:v>
                </c:pt>
                <c:pt idx="1339" formatCode="0.0">
                  <c:v>159.76150024414062</c:v>
                </c:pt>
                <c:pt idx="1340" formatCode="0.0">
                  <c:v>159.9006903076172</c:v>
                </c:pt>
                <c:pt idx="1341" formatCode="0.0">
                  <c:v>160.03728027343749</c:v>
                </c:pt>
                <c:pt idx="1342" formatCode="0.0">
                  <c:v>160.16841033935546</c:v>
                </c:pt>
                <c:pt idx="1343" formatCode="0.0">
                  <c:v>160.24445007324218</c:v>
                </c:pt>
                <c:pt idx="1344" formatCode="0.0">
                  <c:v>160.39128997802734</c:v>
                </c:pt>
                <c:pt idx="1345" formatCode="0.0">
                  <c:v>160.62574005126953</c:v>
                </c:pt>
                <c:pt idx="1346" formatCode="0.0">
                  <c:v>160.72330017089843</c:v>
                </c:pt>
                <c:pt idx="1347" formatCode="0.0">
                  <c:v>160.80106994628906</c:v>
                </c:pt>
                <c:pt idx="1348" formatCode="0.0">
                  <c:v>160.85847991943359</c:v>
                </c:pt>
                <c:pt idx="1349" formatCode="0.0">
                  <c:v>161.01494995117187</c:v>
                </c:pt>
                <c:pt idx="1350" formatCode="0.0">
                  <c:v>161.2602801513672</c:v>
                </c:pt>
                <c:pt idx="1351" formatCode="0.0">
                  <c:v>161.53021026611327</c:v>
                </c:pt>
                <c:pt idx="1352" formatCode="0.0">
                  <c:v>161.81054016113282</c:v>
                </c:pt>
                <c:pt idx="1353" formatCode="0.0">
                  <c:v>161.97949005126952</c:v>
                </c:pt>
                <c:pt idx="1354" formatCode="0.0">
                  <c:v>162.16953002929688</c:v>
                </c:pt>
                <c:pt idx="1355" formatCode="0.0">
                  <c:v>162.25902008056642</c:v>
                </c:pt>
                <c:pt idx="1356" formatCode="0.0">
                  <c:v>162.4145199584961</c:v>
                </c:pt>
                <c:pt idx="1357" formatCode="0.0">
                  <c:v>162.59188995361328</c:v>
                </c:pt>
                <c:pt idx="1358" formatCode="0.0">
                  <c:v>162.76518981933594</c:v>
                </c:pt>
                <c:pt idx="1359" formatCode="0.0">
                  <c:v>162.85956970214843</c:v>
                </c:pt>
                <c:pt idx="1360" formatCode="0.0">
                  <c:v>163.05464965820312</c:v>
                </c:pt>
                <c:pt idx="1361" formatCode="0.0">
                  <c:v>163.19833953857423</c:v>
                </c:pt>
                <c:pt idx="1362" formatCode="0.0">
                  <c:v>163.32145935058594</c:v>
                </c:pt>
                <c:pt idx="1363" formatCode="0.0">
                  <c:v>163.37096923828125</c:v>
                </c:pt>
                <c:pt idx="1364" formatCode="0.0">
                  <c:v>163.49011932373048</c:v>
                </c:pt>
                <c:pt idx="1365" formatCode="0.0">
                  <c:v>163.64186920166014</c:v>
                </c:pt>
                <c:pt idx="1366" formatCode="0.0">
                  <c:v>163.85394927978516</c:v>
                </c:pt>
                <c:pt idx="1367" formatCode="0.0">
                  <c:v>164.05936920166016</c:v>
                </c:pt>
                <c:pt idx="1368" formatCode="0.0">
                  <c:v>164.35372924804688</c:v>
                </c:pt>
                <c:pt idx="1369" formatCode="0.0">
                  <c:v>164.6064794921875</c:v>
                </c:pt>
                <c:pt idx="1370" formatCode="0.0">
                  <c:v>164.82934936523438</c:v>
                </c:pt>
                <c:pt idx="1371" formatCode="0.0">
                  <c:v>164.98574920654298</c:v>
                </c:pt>
                <c:pt idx="1372" formatCode="0.0">
                  <c:v>165.17717926025389</c:v>
                </c:pt>
                <c:pt idx="1373" formatCode="0.0">
                  <c:v>165.3870294189453</c:v>
                </c:pt>
                <c:pt idx="1374" formatCode="0.0">
                  <c:v>165.57462951660156</c:v>
                </c:pt>
                <c:pt idx="1375" formatCode="0.0">
                  <c:v>165.65638946533204</c:v>
                </c:pt>
                <c:pt idx="1376" formatCode="0.0">
                  <c:v>165.78243957519533</c:v>
                </c:pt>
                <c:pt idx="1377" formatCode="0.0">
                  <c:v>165.88625946044922</c:v>
                </c:pt>
                <c:pt idx="1378" formatCode="0.0">
                  <c:v>166.00233947753907</c:v>
                </c:pt>
                <c:pt idx="1379" formatCode="0.0">
                  <c:v>166.02470947265624</c:v>
                </c:pt>
                <c:pt idx="1380" formatCode="0.0">
                  <c:v>166.06915954589843</c:v>
                </c:pt>
                <c:pt idx="1381" formatCode="0.0">
                  <c:v>166.14528961181639</c:v>
                </c:pt>
                <c:pt idx="1382" formatCode="0.0">
                  <c:v>166.25075958251952</c:v>
                </c:pt>
                <c:pt idx="1383" formatCode="0.0">
                  <c:v>166.32170959472657</c:v>
                </c:pt>
                <c:pt idx="1384" formatCode="0.0">
                  <c:v>166.52364959716797</c:v>
                </c:pt>
                <c:pt idx="1385" formatCode="0.0">
                  <c:v>166.85850952148436</c:v>
                </c:pt>
                <c:pt idx="1386" formatCode="0.0">
                  <c:v>167.14608947753905</c:v>
                </c:pt>
                <c:pt idx="1387" formatCode="0.0">
                  <c:v>167.46006927490234</c:v>
                </c:pt>
                <c:pt idx="1388" formatCode="0.0">
                  <c:v>167.72090911865234</c:v>
                </c:pt>
                <c:pt idx="1389" formatCode="0.0">
                  <c:v>167.96814910888671</c:v>
                </c:pt>
                <c:pt idx="1390" formatCode="0.0">
                  <c:v>168.17808898925782</c:v>
                </c:pt>
                <c:pt idx="1391" formatCode="0.0">
                  <c:v>168.47327911376954</c:v>
                </c:pt>
                <c:pt idx="1392" formatCode="0.0">
                  <c:v>168.79260894775391</c:v>
                </c:pt>
                <c:pt idx="1393" formatCode="0.0">
                  <c:v>169.09569915771485</c:v>
                </c:pt>
                <c:pt idx="1394" formatCode="0.0">
                  <c:v>169.33891937255859</c:v>
                </c:pt>
                <c:pt idx="1395" formatCode="0.0">
                  <c:v>169.62049926757811</c:v>
                </c:pt>
                <c:pt idx="1396" formatCode="0.0">
                  <c:v>170.01520904541016</c:v>
                </c:pt>
                <c:pt idx="1397" formatCode="0.0">
                  <c:v>170.42932922363281</c:v>
                </c:pt>
                <c:pt idx="1398" formatCode="0.0">
                  <c:v>170.93402923583983</c:v>
                </c:pt>
                <c:pt idx="1399" formatCode="0.0">
                  <c:v>171.47237915039062</c:v>
                </c:pt>
                <c:pt idx="1400" formatCode="0.0">
                  <c:v>171.87586914062501</c:v>
                </c:pt>
                <c:pt idx="1401" formatCode="0.0">
                  <c:v>172.23579925537109</c:v>
                </c:pt>
                <c:pt idx="1402" formatCode="0.0">
                  <c:v>172.60343933105469</c:v>
                </c:pt>
                <c:pt idx="1403" formatCode="0.0">
                  <c:v>172.69922943115233</c:v>
                </c:pt>
                <c:pt idx="1404" formatCode="0.0">
                  <c:v>172.78302947998046</c:v>
                </c:pt>
                <c:pt idx="1405" formatCode="0.0">
                  <c:v>172.94618927001954</c:v>
                </c:pt>
                <c:pt idx="1406" formatCode="0.0">
                  <c:v>173.05591918945314</c:v>
                </c:pt>
                <c:pt idx="1407" formatCode="0.0">
                  <c:v>173.17285919189453</c:v>
                </c:pt>
                <c:pt idx="1408" formatCode="0.0">
                  <c:v>173.25263916015626</c:v>
                </c:pt>
                <c:pt idx="1409" formatCode="0.0">
                  <c:v>173.36439941406249</c:v>
                </c:pt>
                <c:pt idx="1410" formatCode="0.0">
                  <c:v>173.46200927734375</c:v>
                </c:pt>
                <c:pt idx="1411" formatCode="0.0">
                  <c:v>173.53546936035156</c:v>
                </c:pt>
                <c:pt idx="1412" formatCode="0.0">
                  <c:v>173.60497955322265</c:v>
                </c:pt>
                <c:pt idx="1413" formatCode="0.0">
                  <c:v>173.71193969726562</c:v>
                </c:pt>
                <c:pt idx="1414" formatCode="0.0">
                  <c:v>173.80470947265624</c:v>
                </c:pt>
                <c:pt idx="1415" formatCode="0.0">
                  <c:v>173.84865966796875</c:v>
                </c:pt>
                <c:pt idx="1416" formatCode="0.0">
                  <c:v>173.7857696533203</c:v>
                </c:pt>
                <c:pt idx="1417" formatCode="0.0">
                  <c:v>173.69236968994142</c:v>
                </c:pt>
                <c:pt idx="1418" formatCode="0.0">
                  <c:v>173.54266967773438</c:v>
                </c:pt>
                <c:pt idx="1419" formatCode="0.0">
                  <c:v>173.46170959472656</c:v>
                </c:pt>
                <c:pt idx="1420" formatCode="0.0">
                  <c:v>173.38361968994141</c:v>
                </c:pt>
                <c:pt idx="1421" formatCode="0.0">
                  <c:v>173.29966979980469</c:v>
                </c:pt>
                <c:pt idx="1422" formatCode="0.0">
                  <c:v>173.20041992187501</c:v>
                </c:pt>
                <c:pt idx="1423" formatCode="0.0">
                  <c:v>173.06080993652344</c:v>
                </c:pt>
                <c:pt idx="1424" formatCode="0.0">
                  <c:v>172.9954800415039</c:v>
                </c:pt>
                <c:pt idx="1425" formatCode="0.0">
                  <c:v>173.01231018066406</c:v>
                </c:pt>
                <c:pt idx="1426" formatCode="0.0">
                  <c:v>172.98587005615235</c:v>
                </c:pt>
                <c:pt idx="1427" formatCode="0.0">
                  <c:v>172.94517028808593</c:v>
                </c:pt>
                <c:pt idx="1428" formatCode="0.0">
                  <c:v>172.97414031982422</c:v>
                </c:pt>
                <c:pt idx="1429" formatCode="0.0">
                  <c:v>173.08197021484375</c:v>
                </c:pt>
                <c:pt idx="1430" formatCode="0.0">
                  <c:v>173.16358001708986</c:v>
                </c:pt>
                <c:pt idx="1431" formatCode="0.0">
                  <c:v>173.19959991455079</c:v>
                </c:pt>
                <c:pt idx="1432" formatCode="0.0">
                  <c:v>173.22859008789064</c:v>
                </c:pt>
                <c:pt idx="1433" formatCode="0.0">
                  <c:v>173.25279022216796</c:v>
                </c:pt>
                <c:pt idx="1434" formatCode="0.0">
                  <c:v>173.19181030273438</c:v>
                </c:pt>
                <c:pt idx="1435" formatCode="0.0">
                  <c:v>172.99186035156251</c:v>
                </c:pt>
                <c:pt idx="1436" formatCode="0.0">
                  <c:v>172.78352050781251</c:v>
                </c:pt>
                <c:pt idx="1437" formatCode="0.0">
                  <c:v>172.51463073730469</c:v>
                </c:pt>
                <c:pt idx="1438" formatCode="0.0">
                  <c:v>172.15102081298829</c:v>
                </c:pt>
                <c:pt idx="1439" formatCode="0.0">
                  <c:v>171.77610076904296</c:v>
                </c:pt>
                <c:pt idx="1440" formatCode="0.0">
                  <c:v>171.47879089355467</c:v>
                </c:pt>
                <c:pt idx="1441" formatCode="0.0">
                  <c:v>171.21311096191405</c:v>
                </c:pt>
                <c:pt idx="1442" formatCode="0.0">
                  <c:v>171.00743103027344</c:v>
                </c:pt>
                <c:pt idx="1443" formatCode="0.0">
                  <c:v>170.83960083007813</c:v>
                </c:pt>
                <c:pt idx="1444" formatCode="0.0">
                  <c:v>170.60597076416016</c:v>
                </c:pt>
                <c:pt idx="1445" formatCode="0.0">
                  <c:v>170.33390075683593</c:v>
                </c:pt>
                <c:pt idx="1446" formatCode="0.0">
                  <c:v>170.03374084472657</c:v>
                </c:pt>
                <c:pt idx="1447" formatCode="0.0">
                  <c:v>169.67897064208984</c:v>
                </c:pt>
                <c:pt idx="1448" formatCode="0.0">
                  <c:v>169.21211059570314</c:v>
                </c:pt>
                <c:pt idx="1449" formatCode="0.0">
                  <c:v>168.73329071044921</c:v>
                </c:pt>
                <c:pt idx="1450" formatCode="0.0">
                  <c:v>168.36891052246094</c:v>
                </c:pt>
                <c:pt idx="1451" formatCode="0.0">
                  <c:v>168.0410205078125</c:v>
                </c:pt>
                <c:pt idx="1452" formatCode="0.0">
                  <c:v>167.72972045898439</c:v>
                </c:pt>
                <c:pt idx="1453" formatCode="0.0">
                  <c:v>167.64843048095702</c:v>
                </c:pt>
                <c:pt idx="1454" formatCode="0.0">
                  <c:v>167.56428039550781</c:v>
                </c:pt>
                <c:pt idx="1455" formatCode="0.0">
                  <c:v>167.48232055664062</c:v>
                </c:pt>
                <c:pt idx="1456" formatCode="0.0">
                  <c:v>167.42746063232423</c:v>
                </c:pt>
                <c:pt idx="1457" formatCode="0.0">
                  <c:v>167.46049072265626</c:v>
                </c:pt>
                <c:pt idx="1458" formatCode="0.0">
                  <c:v>167.56229095458986</c:v>
                </c:pt>
                <c:pt idx="1459" formatCode="0.0">
                  <c:v>167.66457092285157</c:v>
                </c:pt>
                <c:pt idx="1460" formatCode="0.0">
                  <c:v>167.75895111083983</c:v>
                </c:pt>
                <c:pt idx="1461" formatCode="0.0">
                  <c:v>167.90185119628907</c:v>
                </c:pt>
                <c:pt idx="1462" formatCode="0.0">
                  <c:v>167.93390106201173</c:v>
                </c:pt>
                <c:pt idx="1463" formatCode="0.0">
                  <c:v>167.9603009033203</c:v>
                </c:pt>
                <c:pt idx="1464" formatCode="0.0">
                  <c:v>168.03738098144532</c:v>
                </c:pt>
                <c:pt idx="1465" formatCode="0.0">
                  <c:v>168.18791076660156</c:v>
                </c:pt>
                <c:pt idx="1466" formatCode="0.0">
                  <c:v>168.43326080322265</c:v>
                </c:pt>
                <c:pt idx="1467" formatCode="0.0">
                  <c:v>168.61794097900392</c:v>
                </c:pt>
                <c:pt idx="1468" formatCode="0.0">
                  <c:v>168.73610107421874</c:v>
                </c:pt>
                <c:pt idx="1469" formatCode="0.0">
                  <c:v>168.78298095703124</c:v>
                </c:pt>
                <c:pt idx="1470" formatCode="0.0">
                  <c:v>168.86120086669922</c:v>
                </c:pt>
                <c:pt idx="1471" formatCode="0.0">
                  <c:v>169.03902099609374</c:v>
                </c:pt>
                <c:pt idx="1472" formatCode="0.0">
                  <c:v>169.24201080322266</c:v>
                </c:pt>
                <c:pt idx="1473" formatCode="0.0">
                  <c:v>169.38136077880858</c:v>
                </c:pt>
                <c:pt idx="1474" formatCode="0.0">
                  <c:v>169.53602050781251</c:v>
                </c:pt>
                <c:pt idx="1475" formatCode="0.0">
                  <c:v>169.54728027343751</c:v>
                </c:pt>
                <c:pt idx="1476" formatCode="0.0">
                  <c:v>169.54078033447266</c:v>
                </c:pt>
                <c:pt idx="1477" formatCode="0.0">
                  <c:v>169.60281036376952</c:v>
                </c:pt>
                <c:pt idx="1478" formatCode="0.0">
                  <c:v>169.67044036865235</c:v>
                </c:pt>
                <c:pt idx="1479" formatCode="0.0">
                  <c:v>169.70185058593751</c:v>
                </c:pt>
                <c:pt idx="1480" formatCode="0.0">
                  <c:v>169.72535064697266</c:v>
                </c:pt>
                <c:pt idx="1481" formatCode="0.0">
                  <c:v>169.93725067138672</c:v>
                </c:pt>
                <c:pt idx="1482" formatCode="0.0">
                  <c:v>170.14467071533204</c:v>
                </c:pt>
                <c:pt idx="1483" formatCode="0.0">
                  <c:v>170.26007049560548</c:v>
                </c:pt>
                <c:pt idx="1484" formatCode="0.0">
                  <c:v>170.3901104736328</c:v>
                </c:pt>
                <c:pt idx="1485" formatCode="0.0">
                  <c:v>170.49473022460938</c:v>
                </c:pt>
                <c:pt idx="1486" formatCode="0.0">
                  <c:v>170.51105010986328</c:v>
                </c:pt>
                <c:pt idx="1487" formatCode="0.0">
                  <c:v>170.61010009765624</c:v>
                </c:pt>
                <c:pt idx="1488" formatCode="0.0">
                  <c:v>170.76144012451172</c:v>
                </c:pt>
                <c:pt idx="1489" formatCode="0.0">
                  <c:v>170.86153015136719</c:v>
                </c:pt>
                <c:pt idx="1490" formatCode="0.0">
                  <c:v>170.91884002685546</c:v>
                </c:pt>
                <c:pt idx="1491" formatCode="0.0">
                  <c:v>170.89263000488282</c:v>
                </c:pt>
                <c:pt idx="1492" formatCode="0.0">
                  <c:v>170.89447998046876</c:v>
                </c:pt>
                <c:pt idx="1493" formatCode="0.0">
                  <c:v>171.01197021484376</c:v>
                </c:pt>
                <c:pt idx="1494" formatCode="0.0">
                  <c:v>171.21917022705077</c:v>
                </c:pt>
                <c:pt idx="1495" formatCode="0.0">
                  <c:v>171.40147033691406</c:v>
                </c:pt>
                <c:pt idx="1496" formatCode="0.0">
                  <c:v>171.5606704711914</c:v>
                </c:pt>
                <c:pt idx="1497" formatCode="0.0">
                  <c:v>171.66876068115235</c:v>
                </c:pt>
                <c:pt idx="1498" formatCode="0.0">
                  <c:v>171.86081085205078</c:v>
                </c:pt>
                <c:pt idx="1499" formatCode="0.0">
                  <c:v>172.10611083984375</c:v>
                </c:pt>
                <c:pt idx="1500" formatCode="0.0">
                  <c:v>172.22152099609374</c:v>
                </c:pt>
                <c:pt idx="1501" formatCode="0.0">
                  <c:v>172.31944091796876</c:v>
                </c:pt>
                <c:pt idx="1502" formatCode="0.0">
                  <c:v>172.3724008178711</c:v>
                </c:pt>
                <c:pt idx="1503" formatCode="0.0">
                  <c:v>172.53444091796874</c:v>
                </c:pt>
                <c:pt idx="1504" formatCode="0.0">
                  <c:v>172.70785095214845</c:v>
                </c:pt>
                <c:pt idx="1505" formatCode="0.0">
                  <c:v>172.84494079589842</c:v>
                </c:pt>
                <c:pt idx="1506" formatCode="0.0">
                  <c:v>172.93847076416014</c:v>
                </c:pt>
                <c:pt idx="1507" formatCode="0.0">
                  <c:v>172.94267059326171</c:v>
                </c:pt>
                <c:pt idx="1508" formatCode="0.0">
                  <c:v>172.87995056152343</c:v>
                </c:pt>
                <c:pt idx="1509" formatCode="0.0">
                  <c:v>172.80869049072265</c:v>
                </c:pt>
                <c:pt idx="1510" formatCode="0.0">
                  <c:v>172.7279702758789</c:v>
                </c:pt>
                <c:pt idx="1511" formatCode="0.0">
                  <c:v>172.70105010986327</c:v>
                </c:pt>
                <c:pt idx="1512" formatCode="0.0">
                  <c:v>172.71594024658202</c:v>
                </c:pt>
                <c:pt idx="1513" formatCode="0.0">
                  <c:v>172.68271026611328</c:v>
                </c:pt>
                <c:pt idx="1514" formatCode="0.0">
                  <c:v>172.5717202758789</c:v>
                </c:pt>
                <c:pt idx="1515" formatCode="0.0">
                  <c:v>172.43031036376954</c:v>
                </c:pt>
                <c:pt idx="1516" formatCode="0.0">
                  <c:v>172.21346008300782</c:v>
                </c:pt>
                <c:pt idx="1517" formatCode="0.0">
                  <c:v>172.14826995849609</c:v>
                </c:pt>
                <c:pt idx="1518" formatCode="0.0">
                  <c:v>172.13429992675782</c:v>
                </c:pt>
                <c:pt idx="1519" formatCode="0.0">
                  <c:v>172.04583007812499</c:v>
                </c:pt>
                <c:pt idx="1520" formatCode="0.0">
                  <c:v>171.90459014892579</c:v>
                </c:pt>
                <c:pt idx="1521" formatCode="0.0">
                  <c:v>171.60593994140626</c:v>
                </c:pt>
                <c:pt idx="1522" formatCode="0.0">
                  <c:v>171.21292999267578</c:v>
                </c:pt>
                <c:pt idx="1523" formatCode="0.0">
                  <c:v>170.75729980468751</c:v>
                </c:pt>
                <c:pt idx="1524" formatCode="0.0">
                  <c:v>170.03393005371095</c:v>
                </c:pt>
                <c:pt idx="1525" formatCode="0.0">
                  <c:v>169.44276031494141</c:v>
                </c:pt>
                <c:pt idx="1526" formatCode="0.0">
                  <c:v>168.76998016357422</c:v>
                </c:pt>
                <c:pt idx="1527" formatCode="0.0">
                  <c:v>168.02227996826173</c:v>
                </c:pt>
                <c:pt idx="1528" formatCode="0.0">
                  <c:v>167.26934997558592</c:v>
                </c:pt>
                <c:pt idx="1529" formatCode="0.0">
                  <c:v>166.6082098388672</c:v>
                </c:pt>
                <c:pt idx="1530" formatCode="0.0">
                  <c:v>166.05067993164062</c:v>
                </c:pt>
                <c:pt idx="1531" formatCode="0.0">
                  <c:v>165.37848999023439</c:v>
                </c:pt>
                <c:pt idx="1532" formatCode="0.0">
                  <c:v>164.714169921875</c:v>
                </c:pt>
                <c:pt idx="1533" formatCode="0.0">
                  <c:v>163.91851013183594</c:v>
                </c:pt>
                <c:pt idx="1534" formatCode="0.0">
                  <c:v>163.49126007080079</c:v>
                </c:pt>
                <c:pt idx="1535" formatCode="0.0">
                  <c:v>163.06956024169921</c:v>
                </c:pt>
                <c:pt idx="1536" formatCode="0.0">
                  <c:v>162.79327026367187</c:v>
                </c:pt>
                <c:pt idx="1537" formatCode="0.0">
                  <c:v>162.45549011230469</c:v>
                </c:pt>
                <c:pt idx="1538" formatCode="0.0">
                  <c:v>162.12848999023439</c:v>
                </c:pt>
                <c:pt idx="1539" formatCode="0.0">
                  <c:v>161.75063995361327</c:v>
                </c:pt>
                <c:pt idx="1540" formatCode="0.0">
                  <c:v>161.41662017822264</c:v>
                </c:pt>
                <c:pt idx="1541" formatCode="0.0">
                  <c:v>161.15704010009765</c:v>
                </c:pt>
                <c:pt idx="1542" formatCode="0.0">
                  <c:v>160.89167999267579</c:v>
                </c:pt>
                <c:pt idx="1543" formatCode="0.0">
                  <c:v>160.46143981933594</c:v>
                </c:pt>
                <c:pt idx="1544" formatCode="0.0">
                  <c:v>159.99030975341796</c:v>
                </c:pt>
                <c:pt idx="1545" formatCode="0.0">
                  <c:v>159.51083953857423</c:v>
                </c:pt>
                <c:pt idx="1546" formatCode="0.0">
                  <c:v>158.96313934326173</c:v>
                </c:pt>
                <c:pt idx="1547" formatCode="0.0">
                  <c:v>158.59894927978516</c:v>
                </c:pt>
                <c:pt idx="1548" formatCode="0.0">
                  <c:v>158.29288909912108</c:v>
                </c:pt>
                <c:pt idx="1549" formatCode="0.0">
                  <c:v>157.89784912109374</c:v>
                </c:pt>
                <c:pt idx="1550" formatCode="0.0">
                  <c:v>157.54326904296875</c:v>
                </c:pt>
                <c:pt idx="1551" formatCode="0.0">
                  <c:v>157.18396911621093</c:v>
                </c:pt>
                <c:pt idx="1552" formatCode="0.0">
                  <c:v>156.80035919189453</c:v>
                </c:pt>
                <c:pt idx="1553" formatCode="0.0">
                  <c:v>156.30483917236327</c:v>
                </c:pt>
                <c:pt idx="1554" formatCode="0.0">
                  <c:v>155.63315917968751</c:v>
                </c:pt>
                <c:pt idx="1555" formatCode="0.0">
                  <c:v>154.93207916259766</c:v>
                </c:pt>
                <c:pt idx="1556" formatCode="0.0">
                  <c:v>154.32426940917969</c:v>
                </c:pt>
                <c:pt idx="1557" formatCode="0.0">
                  <c:v>153.84739959716796</c:v>
                </c:pt>
                <c:pt idx="1558" formatCode="0.0">
                  <c:v>153.37386962890625</c:v>
                </c:pt>
                <c:pt idx="1559" formatCode="0.0">
                  <c:v>152.83803955078125</c:v>
                </c:pt>
                <c:pt idx="1560" formatCode="0.0">
                  <c:v>152.45102966308593</c:v>
                </c:pt>
                <c:pt idx="1561" formatCode="0.0">
                  <c:v>152.10501983642578</c:v>
                </c:pt>
                <c:pt idx="1562" formatCode="0.0">
                  <c:v>151.89935974121093</c:v>
                </c:pt>
                <c:pt idx="1563" formatCode="0.0">
                  <c:v>151.83722991943358</c:v>
                </c:pt>
                <c:pt idx="1564" formatCode="0.0">
                  <c:v>151.80197998046876</c:v>
                </c:pt>
                <c:pt idx="1565" formatCode="0.0">
                  <c:v>151.84868011474609</c:v>
                </c:pt>
                <c:pt idx="1566" formatCode="0.0">
                  <c:v>151.88712036132813</c:v>
                </c:pt>
                <c:pt idx="1567" formatCode="0.0">
                  <c:v>151.85287048339845</c:v>
                </c:pt>
                <c:pt idx="1568" formatCode="0.0">
                  <c:v>151.84420043945312</c:v>
                </c:pt>
                <c:pt idx="1569" formatCode="0.0">
                  <c:v>151.99973022460938</c:v>
                </c:pt>
                <c:pt idx="1570" formatCode="0.0">
                  <c:v>152.14327026367187</c:v>
                </c:pt>
                <c:pt idx="1571" formatCode="0.0">
                  <c:v>152.29094024658204</c:v>
                </c:pt>
                <c:pt idx="1572" formatCode="0.0">
                  <c:v>152.42491027832031</c:v>
                </c:pt>
                <c:pt idx="1573" formatCode="0.0">
                  <c:v>152.66276031494141</c:v>
                </c:pt>
                <c:pt idx="1574" formatCode="0.0">
                  <c:v>153.17683013916016</c:v>
                </c:pt>
                <c:pt idx="1575" formatCode="0.0">
                  <c:v>153.56704986572265</c:v>
                </c:pt>
                <c:pt idx="1576" formatCode="0.0">
                  <c:v>153.94244995117188</c:v>
                </c:pt>
                <c:pt idx="1577" formatCode="0.0">
                  <c:v>154.32069000244141</c:v>
                </c:pt>
                <c:pt idx="1578" formatCode="0.0">
                  <c:v>154.61714996337889</c:v>
                </c:pt>
                <c:pt idx="1579" formatCode="0.0">
                  <c:v>154.76002990722657</c:v>
                </c:pt>
                <c:pt idx="1580" formatCode="0.0">
                  <c:v>154.78430999755858</c:v>
                </c:pt>
                <c:pt idx="1581" formatCode="0.0">
                  <c:v>154.87126007080079</c:v>
                </c:pt>
                <c:pt idx="1582" formatCode="0.0">
                  <c:v>154.89313995361329</c:v>
                </c:pt>
                <c:pt idx="1583" formatCode="0.0">
                  <c:v>155.17192993164062</c:v>
                </c:pt>
                <c:pt idx="1584" formatCode="0.0">
                  <c:v>155.18144989013672</c:v>
                </c:pt>
                <c:pt idx="1585" formatCode="0.0">
                  <c:v>155.10269989013671</c:v>
                </c:pt>
                <c:pt idx="1586" formatCode="0.0">
                  <c:v>154.84035003662109</c:v>
                </c:pt>
                <c:pt idx="1587" formatCode="0.0">
                  <c:v>154.50356018066407</c:v>
                </c:pt>
                <c:pt idx="1588" formatCode="0.0">
                  <c:v>154.24497039794923</c:v>
                </c:pt>
                <c:pt idx="1589" formatCode="0.0">
                  <c:v>153.9669204711914</c:v>
                </c:pt>
                <c:pt idx="1590" formatCode="0.0">
                  <c:v>153.6269204711914</c:v>
                </c:pt>
                <c:pt idx="1591" formatCode="0.0">
                  <c:v>153.38864044189452</c:v>
                </c:pt>
                <c:pt idx="1592" formatCode="0.0">
                  <c:v>152.71226058959962</c:v>
                </c:pt>
                <c:pt idx="1593" formatCode="0.0">
                  <c:v>152.1092106628418</c:v>
                </c:pt>
                <c:pt idx="1594" formatCode="0.0">
                  <c:v>151.54225067138671</c:v>
                </c:pt>
                <c:pt idx="1595" formatCode="0.0">
                  <c:v>151.05687072753906</c:v>
                </c:pt>
                <c:pt idx="1596" formatCode="0.0">
                  <c:v>150.48847076416016</c:v>
                </c:pt>
                <c:pt idx="1597" formatCode="0.0">
                  <c:v>149.75676071166993</c:v>
                </c:pt>
                <c:pt idx="1598" formatCode="0.0">
                  <c:v>148.8567707824707</c:v>
                </c:pt>
                <c:pt idx="1599" formatCode="0.0">
                  <c:v>147.96269073486329</c:v>
                </c:pt>
                <c:pt idx="1600" formatCode="0.0">
                  <c:v>147.04729080200195</c:v>
                </c:pt>
                <c:pt idx="1601" formatCode="0.0">
                  <c:v>146.14485061645507</c:v>
                </c:pt>
                <c:pt idx="1602" formatCode="0.0">
                  <c:v>145.44798065185546</c:v>
                </c:pt>
                <c:pt idx="1603" formatCode="0.0">
                  <c:v>144.7513705444336</c:v>
                </c:pt>
                <c:pt idx="1604" formatCode="0.0">
                  <c:v>144.30968048095704</c:v>
                </c:pt>
                <c:pt idx="1605" formatCode="0.0">
                  <c:v>143.73164062500001</c:v>
                </c:pt>
                <c:pt idx="1606" formatCode="0.0">
                  <c:v>143.09244049072265</c:v>
                </c:pt>
                <c:pt idx="1607" formatCode="0.0">
                  <c:v>142.30791046142579</c:v>
                </c:pt>
                <c:pt idx="1608" formatCode="0.0">
                  <c:v>141.54856033325194</c:v>
                </c:pt>
                <c:pt idx="1609" formatCode="0.0">
                  <c:v>140.79350036621094</c:v>
                </c:pt>
                <c:pt idx="1610" formatCode="0.0">
                  <c:v>139.98167037963867</c:v>
                </c:pt>
                <c:pt idx="1611" formatCode="0.0">
                  <c:v>139.14114028930663</c:v>
                </c:pt>
                <c:pt idx="1612" formatCode="0.0">
                  <c:v>138.29929031372069</c:v>
                </c:pt>
                <c:pt idx="1613" formatCode="0.0">
                  <c:v>137.47847030639647</c:v>
                </c:pt>
                <c:pt idx="1614" formatCode="0.0">
                  <c:v>136.68232025146483</c:v>
                </c:pt>
                <c:pt idx="1615" formatCode="0.0">
                  <c:v>135.89476013183594</c:v>
                </c:pt>
                <c:pt idx="1616" formatCode="0.0">
                  <c:v>135.0736000061035</c:v>
                </c:pt>
                <c:pt idx="1617" formatCode="0.0">
                  <c:v>134.29640991210937</c:v>
                </c:pt>
                <c:pt idx="1618" formatCode="0.0">
                  <c:v>133.46093994140625</c:v>
                </c:pt>
                <c:pt idx="1619" formatCode="0.0">
                  <c:v>132.50473007202149</c:v>
                </c:pt>
                <c:pt idx="1620" formatCode="0.0">
                  <c:v>131.44143005371095</c:v>
                </c:pt>
                <c:pt idx="1621" formatCode="0.0">
                  <c:v>130.30841018676759</c:v>
                </c:pt>
                <c:pt idx="1622" formatCode="0.0">
                  <c:v>129.12186019897462</c:v>
                </c:pt>
                <c:pt idx="1623" formatCode="0.0">
                  <c:v>127.89686019897459</c:v>
                </c:pt>
                <c:pt idx="1624" formatCode="0.0">
                  <c:v>126.6833302307129</c:v>
                </c:pt>
                <c:pt idx="1625" formatCode="0.0">
                  <c:v>125.47543045043945</c:v>
                </c:pt>
                <c:pt idx="1626" formatCode="0.0">
                  <c:v>124.42471054077149</c:v>
                </c:pt>
                <c:pt idx="1627" formatCode="0.0">
                  <c:v>123.44262054443359</c:v>
                </c:pt>
                <c:pt idx="1628" formatCode="0.0">
                  <c:v>122.53241058349609</c:v>
                </c:pt>
                <c:pt idx="1629" formatCode="0.0">
                  <c:v>121.75877075195312</c:v>
                </c:pt>
                <c:pt idx="1630" formatCode="0.0">
                  <c:v>121.07222061157226</c:v>
                </c:pt>
                <c:pt idx="1631" formatCode="0.0">
                  <c:v>120.22580062866211</c:v>
                </c:pt>
                <c:pt idx="1632" formatCode="0.0">
                  <c:v>119.33967071533203</c:v>
                </c:pt>
                <c:pt idx="1633" formatCode="0.0">
                  <c:v>118.46237060546875</c:v>
                </c:pt>
                <c:pt idx="1634" formatCode="0.0">
                  <c:v>117.42426071166992</c:v>
                </c:pt>
                <c:pt idx="1635" formatCode="0.0">
                  <c:v>116.53550064086915</c:v>
                </c:pt>
                <c:pt idx="1636" formatCode="0.0">
                  <c:v>115.83958053588867</c:v>
                </c:pt>
                <c:pt idx="1637" formatCode="0.0">
                  <c:v>115.23918045043945</c:v>
                </c:pt>
                <c:pt idx="1638" formatCode="0.0">
                  <c:v>114.64430038452149</c:v>
                </c:pt>
                <c:pt idx="1639" formatCode="0.0">
                  <c:v>114.1672802734375</c:v>
                </c:pt>
                <c:pt idx="1640" formatCode="0.0">
                  <c:v>113.63894012451172</c:v>
                </c:pt>
                <c:pt idx="1641" formatCode="0.0">
                  <c:v>112.93141021728516</c:v>
                </c:pt>
                <c:pt idx="1642" formatCode="0.0">
                  <c:v>112.65378021240234</c:v>
                </c:pt>
                <c:pt idx="1643" formatCode="0.0">
                  <c:v>112.37638015747072</c:v>
                </c:pt>
                <c:pt idx="1644" formatCode="0.0">
                  <c:v>112.16231018066406</c:v>
                </c:pt>
                <c:pt idx="1645" formatCode="0.0">
                  <c:v>111.91894027709961</c:v>
                </c:pt>
                <c:pt idx="1646" formatCode="0.0">
                  <c:v>111.95500030517579</c:v>
                </c:pt>
                <c:pt idx="1647" formatCode="0.0">
                  <c:v>112.11495025634765</c:v>
                </c:pt>
                <c:pt idx="1648" formatCode="0.0">
                  <c:v>112.43177017211914</c:v>
                </c:pt>
                <c:pt idx="1649" formatCode="0.0">
                  <c:v>112.70299011230469</c:v>
                </c:pt>
                <c:pt idx="1650" formatCode="0.0">
                  <c:v>113.01835006713867</c:v>
                </c:pt>
                <c:pt idx="1651" formatCode="0.0">
                  <c:v>113.17594009399414</c:v>
                </c:pt>
                <c:pt idx="1652" formatCode="0.0">
                  <c:v>113.33424011230468</c:v>
                </c:pt>
                <c:pt idx="1653" formatCode="0.0">
                  <c:v>113.56363006591796</c:v>
                </c:pt>
                <c:pt idx="1654" formatCode="0.0">
                  <c:v>113.95526000976562</c:v>
                </c:pt>
                <c:pt idx="1655" formatCode="0.0">
                  <c:v>114.52080993652343</c:v>
                </c:pt>
                <c:pt idx="1656" formatCode="0.0">
                  <c:v>115.05763000488281</c:v>
                </c:pt>
                <c:pt idx="1657" formatCode="0.0">
                  <c:v>115.69621002197266</c:v>
                </c:pt>
                <c:pt idx="1658" formatCode="0.0">
                  <c:v>116.39647018432618</c:v>
                </c:pt>
                <c:pt idx="1659" formatCode="0.0">
                  <c:v>117.13047027587891</c:v>
                </c:pt>
                <c:pt idx="1660" formatCode="0.0">
                  <c:v>117.78317031860351</c:v>
                </c:pt>
                <c:pt idx="1661" formatCode="0.0">
                  <c:v>118.31822036743164</c:v>
                </c:pt>
                <c:pt idx="1662" formatCode="0.0">
                  <c:v>118.86909042358398</c:v>
                </c:pt>
                <c:pt idx="1663" formatCode="0.0">
                  <c:v>119.27770034790039</c:v>
                </c:pt>
                <c:pt idx="1664" formatCode="0.0">
                  <c:v>119.71502044677734</c:v>
                </c:pt>
                <c:pt idx="1665" formatCode="0.0">
                  <c:v>120.06840026855468</c:v>
                </c:pt>
                <c:pt idx="1666" formatCode="0.0">
                  <c:v>120.5170002746582</c:v>
                </c:pt>
                <c:pt idx="1667" formatCode="0.0">
                  <c:v>120.86320037841797</c:v>
                </c:pt>
                <c:pt idx="1668" formatCode="0.0">
                  <c:v>121.24920043945312</c:v>
                </c:pt>
                <c:pt idx="1669" formatCode="0.0">
                  <c:v>121.59020034790039</c:v>
                </c:pt>
                <c:pt idx="1670" formatCode="0.0">
                  <c:v>121.93160034179688</c:v>
                </c:pt>
                <c:pt idx="1671" formatCode="0.0">
                  <c:v>122.41100021362304</c:v>
                </c:pt>
                <c:pt idx="1672" formatCode="0.0">
                  <c:v>123.01360031127929</c:v>
                </c:pt>
                <c:pt idx="1673" formatCode="0.0">
                  <c:v>123.71300033569337</c:v>
                </c:pt>
                <c:pt idx="1674" formatCode="0.0">
                  <c:v>124.17460037231446</c:v>
                </c:pt>
                <c:pt idx="1675" formatCode="0.0">
                  <c:v>124.69720016479492</c:v>
                </c:pt>
                <c:pt idx="1676" formatCode="0.0">
                  <c:v>125.14740005493164</c:v>
                </c:pt>
                <c:pt idx="1677" formatCode="0.0">
                  <c:v>125.50919998168945</c:v>
                </c:pt>
                <c:pt idx="1678" formatCode="0.0">
                  <c:v>125.88660003662109</c:v>
                </c:pt>
                <c:pt idx="1679" formatCode="0.0">
                  <c:v>126.18800003051757</c:v>
                </c:pt>
                <c:pt idx="1680" formatCode="0.0">
                  <c:v>126.38100006103515</c:v>
                </c:pt>
                <c:pt idx="1681" formatCode="0.0">
                  <c:v>126.70619995117187</c:v>
                </c:pt>
                <c:pt idx="1682" formatCode="0.0">
                  <c:v>127.15460006713867</c:v>
                </c:pt>
                <c:pt idx="1683" formatCode="0.0">
                  <c:v>127.641600189209</c:v>
                </c:pt>
                <c:pt idx="1684" formatCode="0.0">
                  <c:v>128.24640014648438</c:v>
                </c:pt>
                <c:pt idx="1685" formatCode="0.0">
                  <c:v>128.59160018920898</c:v>
                </c:pt>
                <c:pt idx="1686" formatCode="0.0">
                  <c:v>128.89260025024413</c:v>
                </c:pt>
                <c:pt idx="1687" formatCode="0.0">
                  <c:v>129.131600189209</c:v>
                </c:pt>
                <c:pt idx="1688" formatCode="0.0">
                  <c:v>129.27560012817383</c:v>
                </c:pt>
                <c:pt idx="1689" formatCode="0.0">
                  <c:v>129.45800018310547</c:v>
                </c:pt>
                <c:pt idx="1690" formatCode="0.0">
                  <c:v>129.66680023193359</c:v>
                </c:pt>
                <c:pt idx="1691" formatCode="0.0">
                  <c:v>129.85320022583008</c:v>
                </c:pt>
                <c:pt idx="1692" formatCode="0.0">
                  <c:v>129.99140014648438</c:v>
                </c:pt>
                <c:pt idx="1693" formatCode="0.0">
                  <c:v>130.05440017700195</c:v>
                </c:pt>
                <c:pt idx="1694" formatCode="0.0">
                  <c:v>130.08640014648438</c:v>
                </c:pt>
                <c:pt idx="1695" formatCode="0.0">
                  <c:v>130.09940017700194</c:v>
                </c:pt>
                <c:pt idx="1696" formatCode="0.0">
                  <c:v>130.09540023803712</c:v>
                </c:pt>
                <c:pt idx="1697" formatCode="0.0">
                  <c:v>129.93600036621095</c:v>
                </c:pt>
                <c:pt idx="1698" formatCode="0.0">
                  <c:v>129.70340042114259</c:v>
                </c:pt>
                <c:pt idx="1699" formatCode="0.0">
                  <c:v>129.57260040283202</c:v>
                </c:pt>
                <c:pt idx="1700" formatCode="0.0">
                  <c:v>129.57160034179688</c:v>
                </c:pt>
                <c:pt idx="1701" formatCode="0.0">
                  <c:v>129.69440032958985</c:v>
                </c:pt>
                <c:pt idx="1702" formatCode="0.0">
                  <c:v>129.68100036621092</c:v>
                </c:pt>
                <c:pt idx="1703" formatCode="0.0">
                  <c:v>129.52660034179686</c:v>
                </c:pt>
                <c:pt idx="1704" formatCode="0.0">
                  <c:v>129.10100036621094</c:v>
                </c:pt>
                <c:pt idx="1705" formatCode="0.0">
                  <c:v>128.63740036010742</c:v>
                </c:pt>
                <c:pt idx="1706" formatCode="0.0">
                  <c:v>128.21220031738281</c:v>
                </c:pt>
                <c:pt idx="1707" formatCode="0.0">
                  <c:v>127.67240020751953</c:v>
                </c:pt>
                <c:pt idx="1708" formatCode="0.0">
                  <c:v>126.95900009155274</c:v>
                </c:pt>
                <c:pt idx="1709" formatCode="0.0">
                  <c:v>126.41880004882813</c:v>
                </c:pt>
                <c:pt idx="1710" formatCode="0.0">
                  <c:v>125.95779998779297</c:v>
                </c:pt>
                <c:pt idx="1711" formatCode="0.0">
                  <c:v>125.50259994506835</c:v>
                </c:pt>
                <c:pt idx="1712" formatCode="0.0">
                  <c:v>124.95379989624024</c:v>
                </c:pt>
                <c:pt idx="1713" formatCode="0.0">
                  <c:v>124.52739990234375</c:v>
                </c:pt>
                <c:pt idx="1714" formatCode="0.0">
                  <c:v>124.05279983520508</c:v>
                </c:pt>
                <c:pt idx="1715" formatCode="0.0">
                  <c:v>123.60119995117188</c:v>
                </c:pt>
                <c:pt idx="1716" formatCode="0.0">
                  <c:v>123.01880004882813</c:v>
                </c:pt>
                <c:pt idx="1717" formatCode="0.0">
                  <c:v>122.39599990844727</c:v>
                </c:pt>
                <c:pt idx="1718" formatCode="0.0">
                  <c:v>121.61819992065429</c:v>
                </c:pt>
                <c:pt idx="1719" formatCode="0.0">
                  <c:v>120.90240005493165</c:v>
                </c:pt>
                <c:pt idx="1720" formatCode="0.0">
                  <c:v>120.17380004882813</c:v>
                </c:pt>
                <c:pt idx="1721" formatCode="0.0">
                  <c:v>119.34380020141602</c:v>
                </c:pt>
                <c:pt idx="1722" formatCode="0.0">
                  <c:v>118.45380020141602</c:v>
                </c:pt>
                <c:pt idx="1723" formatCode="0.0">
                  <c:v>117.52780029296875</c:v>
                </c:pt>
                <c:pt idx="1724" formatCode="0.0">
                  <c:v>116.72340026855468</c:v>
                </c:pt>
                <c:pt idx="1725" formatCode="0.0">
                  <c:v>115.9272004699707</c:v>
                </c:pt>
                <c:pt idx="1726" formatCode="0.0">
                  <c:v>115.07540054321289</c:v>
                </c:pt>
                <c:pt idx="1727" formatCode="0.0">
                  <c:v>114.47260055541992</c:v>
                </c:pt>
                <c:pt idx="1728" formatCode="0.0">
                  <c:v>113.93200057983398</c:v>
                </c:pt>
                <c:pt idx="1729" formatCode="0.0">
                  <c:v>113.35160049438477</c:v>
                </c:pt>
                <c:pt idx="1730" formatCode="0.0">
                  <c:v>112.80820053100587</c:v>
                </c:pt>
                <c:pt idx="1731" formatCode="0.0">
                  <c:v>112.16100067138672</c:v>
                </c:pt>
                <c:pt idx="1732" formatCode="0.0">
                  <c:v>111.46160049438477</c:v>
                </c:pt>
                <c:pt idx="1733" formatCode="0.0">
                  <c:v>110.67900039672851</c:v>
                </c:pt>
                <c:pt idx="1734" formatCode="0.0">
                  <c:v>109.79920043945313</c:v>
                </c:pt>
                <c:pt idx="1735" formatCode="0.0">
                  <c:v>109.12680038452149</c:v>
                </c:pt>
                <c:pt idx="1736" formatCode="0.0">
                  <c:v>108.43840026855469</c:v>
                </c:pt>
                <c:pt idx="1737" formatCode="0.0">
                  <c:v>107.78100036621093</c:v>
                </c:pt>
                <c:pt idx="1738" formatCode="0.0">
                  <c:v>107.18940032958984</c:v>
                </c:pt>
                <c:pt idx="1739" formatCode="0.0">
                  <c:v>106.54460021972656</c:v>
                </c:pt>
                <c:pt idx="1740" formatCode="0.0">
                  <c:v>106.03160018920899</c:v>
                </c:pt>
                <c:pt idx="1741" formatCode="0.0">
                  <c:v>105.57080017089844</c:v>
                </c:pt>
                <c:pt idx="1742" formatCode="0.0">
                  <c:v>105.10720016479492</c:v>
                </c:pt>
                <c:pt idx="1743" formatCode="0.0">
                  <c:v>104.65180023193359</c:v>
                </c:pt>
                <c:pt idx="1744" formatCode="0.0">
                  <c:v>104.11380020141601</c:v>
                </c:pt>
                <c:pt idx="1745" formatCode="0.0">
                  <c:v>103.59480010986329</c:v>
                </c:pt>
                <c:pt idx="1746" formatCode="0.0">
                  <c:v>103.04160003662109</c:v>
                </c:pt>
                <c:pt idx="1747" formatCode="0.0">
                  <c:v>102.52739990234375</c:v>
                </c:pt>
                <c:pt idx="1748" formatCode="0.0">
                  <c:v>102.0783999633789</c:v>
                </c:pt>
                <c:pt idx="1749" formatCode="0.0">
                  <c:v>101.61059997558594</c:v>
                </c:pt>
                <c:pt idx="1750" formatCode="0.0">
                  <c:v>101.02040008544923</c:v>
                </c:pt>
                <c:pt idx="1751" formatCode="0.0">
                  <c:v>100.37040008544922</c:v>
                </c:pt>
                <c:pt idx="1752" formatCode="0.0">
                  <c:v>99.721600036621098</c:v>
                </c:pt>
                <c:pt idx="1753" formatCode="0.0">
                  <c:v>99.128800048828126</c:v>
                </c:pt>
                <c:pt idx="1754" formatCode="0.0">
                  <c:v>98.559200134277347</c:v>
                </c:pt>
                <c:pt idx="1755" formatCode="0.0">
                  <c:v>98.050400085449212</c:v>
                </c:pt>
                <c:pt idx="1756" formatCode="0.0">
                  <c:v>97.468200073242187</c:v>
                </c:pt>
                <c:pt idx="1757" formatCode="0.0">
                  <c:v>96.922600097656243</c:v>
                </c:pt>
                <c:pt idx="1758" formatCode="0.0">
                  <c:v>96.445400085449222</c:v>
                </c:pt>
                <c:pt idx="1759" formatCode="0.0">
                  <c:v>95.806000061035149</c:v>
                </c:pt>
                <c:pt idx="1760" formatCode="0.0">
                  <c:v>95.162400054931638</c:v>
                </c:pt>
                <c:pt idx="1761" formatCode="0.0">
                  <c:v>94.541000061035163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F-40E0-96D8-5EFF485F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32640"/>
        <c:axId val="882808096"/>
      </c:lineChart>
      <c:catAx>
        <c:axId val="88283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2808096"/>
        <c:crosses val="autoZero"/>
        <c:auto val="1"/>
        <c:lblAlgn val="ctr"/>
        <c:lblOffset val="100"/>
        <c:noMultiLvlLbl val="0"/>
      </c:catAx>
      <c:valAx>
        <c:axId val="8828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8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60960</xdr:rowOff>
    </xdr:from>
    <xdr:to>
      <xdr:col>14</xdr:col>
      <xdr:colOff>396240</xdr:colOff>
      <xdr:row>5</xdr:row>
      <xdr:rowOff>137160</xdr:rowOff>
    </xdr:to>
    <xdr:sp macro="" textlink="">
      <xdr:nvSpPr>
        <xdr:cNvPr id="5" name="CuadroTexto 4"/>
        <xdr:cNvSpPr txBox="1"/>
      </xdr:nvSpPr>
      <xdr:spPr>
        <a:xfrm>
          <a:off x="6179820" y="60960"/>
          <a:ext cx="370332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explicación</a:t>
          </a:r>
          <a:r>
            <a:rPr lang="es-MX" sz="1100" baseline="0"/>
            <a:t> de la estrategia: cuando el precio subira la tendencia mantenemos o compramos, al contrario vendemos o no compramos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4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1" width="18" style="2" bestFit="1" customWidth="1"/>
    <col min="2" max="2" width="12" bestFit="1" customWidth="1"/>
    <col min="3" max="3" width="10.5546875" bestFit="1" customWidth="1"/>
  </cols>
  <sheetData>
    <row r="1" spans="1:7" x14ac:dyDescent="0.3">
      <c r="C1" t="s">
        <v>4</v>
      </c>
      <c r="D1" t="s">
        <v>5</v>
      </c>
    </row>
    <row r="2" spans="1:7" x14ac:dyDescent="0.3">
      <c r="A2" s="1" t="s">
        <v>0</v>
      </c>
      <c r="B2" s="3" t="s">
        <v>1</v>
      </c>
      <c r="C2" t="s">
        <v>2</v>
      </c>
      <c r="D2" t="s">
        <v>3</v>
      </c>
      <c r="F2" t="s">
        <v>6</v>
      </c>
      <c r="G2" t="s">
        <v>7</v>
      </c>
    </row>
    <row r="3" spans="1:7" x14ac:dyDescent="0.3">
      <c r="A3" s="1">
        <v>42373</v>
      </c>
      <c r="B3">
        <v>31.84950065612793</v>
      </c>
    </row>
    <row r="4" spans="1:7" x14ac:dyDescent="0.3">
      <c r="A4" s="1">
        <v>42374</v>
      </c>
      <c r="B4">
        <v>31.68950080871582</v>
      </c>
      <c r="F4">
        <f>(B4-B3)/B3</f>
        <v>-5.0236218501380171E-3</v>
      </c>
    </row>
    <row r="5" spans="1:7" x14ac:dyDescent="0.3">
      <c r="A5" s="1">
        <v>42375</v>
      </c>
      <c r="B5">
        <v>31.632499694824219</v>
      </c>
      <c r="F5">
        <f t="shared" ref="F5:F68" si="0">(B5-B4)/B4</f>
        <v>-1.7987381447146079E-3</v>
      </c>
    </row>
    <row r="6" spans="1:7" x14ac:dyDescent="0.3">
      <c r="A6" s="1">
        <v>42376</v>
      </c>
      <c r="B6">
        <v>30.396999359130859</v>
      </c>
      <c r="F6">
        <f t="shared" si="0"/>
        <v>-3.9057941914578273E-2</v>
      </c>
    </row>
    <row r="7" spans="1:7" x14ac:dyDescent="0.3">
      <c r="A7" s="1">
        <v>42377</v>
      </c>
      <c r="B7">
        <v>30.35250091552734</v>
      </c>
      <c r="F7">
        <f t="shared" si="0"/>
        <v>-1.463909087794629E-3</v>
      </c>
    </row>
    <row r="8" spans="1:7" x14ac:dyDescent="0.3">
      <c r="A8" s="1">
        <v>42380</v>
      </c>
      <c r="B8">
        <v>30.88699913024902</v>
      </c>
      <c r="F8">
        <f t="shared" si="0"/>
        <v>1.760969273040193E-2</v>
      </c>
    </row>
    <row r="9" spans="1:7" x14ac:dyDescent="0.3">
      <c r="A9" s="1">
        <v>42381</v>
      </c>
      <c r="B9">
        <v>30.894500732421879</v>
      </c>
      <c r="F9">
        <f t="shared" si="0"/>
        <v>2.4287248305427035E-4</v>
      </c>
    </row>
    <row r="10" spans="1:7" x14ac:dyDescent="0.3">
      <c r="A10" s="1">
        <v>42382</v>
      </c>
      <c r="B10">
        <v>29.090499877929691</v>
      </c>
      <c r="F10">
        <f t="shared" si="0"/>
        <v>-5.839229674292809E-2</v>
      </c>
    </row>
    <row r="11" spans="1:7" x14ac:dyDescent="0.3">
      <c r="A11" s="1">
        <v>42383</v>
      </c>
      <c r="B11">
        <v>29.64999961853027</v>
      </c>
      <c r="F11">
        <f t="shared" si="0"/>
        <v>1.9233074128955023E-2</v>
      </c>
    </row>
    <row r="12" spans="1:7" x14ac:dyDescent="0.3">
      <c r="A12" s="1">
        <v>42384</v>
      </c>
      <c r="B12">
        <v>28.509000778198239</v>
      </c>
      <c r="C12" s="4">
        <f>AVERAGE(B3:B12)</f>
        <v>30.495200157165527</v>
      </c>
      <c r="F12">
        <f t="shared" si="0"/>
        <v>-3.8482254806470377E-2</v>
      </c>
    </row>
    <row r="13" spans="1:7" x14ac:dyDescent="0.3">
      <c r="A13" s="1">
        <v>42388</v>
      </c>
      <c r="B13">
        <v>28.724000930786129</v>
      </c>
      <c r="C13" s="4">
        <f t="shared" ref="C13:C76" si="1">AVERAGE(B4:B13)</f>
        <v>30.182650184631349</v>
      </c>
      <c r="F13">
        <f t="shared" si="0"/>
        <v>7.5414832761275955E-3</v>
      </c>
    </row>
    <row r="14" spans="1:7" x14ac:dyDescent="0.3">
      <c r="A14" s="1">
        <v>42389</v>
      </c>
      <c r="B14">
        <v>28.588499069213871</v>
      </c>
      <c r="C14" s="4">
        <f t="shared" si="1"/>
        <v>29.872550010681152</v>
      </c>
      <c r="F14">
        <f t="shared" si="0"/>
        <v>-4.7173742229979117E-3</v>
      </c>
    </row>
    <row r="15" spans="1:7" x14ac:dyDescent="0.3">
      <c r="A15" s="1">
        <v>42390</v>
      </c>
      <c r="B15">
        <v>28.75099945068359</v>
      </c>
      <c r="C15" s="4">
        <f t="shared" si="1"/>
        <v>29.584399986267091</v>
      </c>
      <c r="F15">
        <f t="shared" si="0"/>
        <v>5.6841172765418604E-3</v>
      </c>
    </row>
    <row r="16" spans="1:7" x14ac:dyDescent="0.3">
      <c r="A16" s="1">
        <v>42391</v>
      </c>
      <c r="B16">
        <v>29.819000244140621</v>
      </c>
      <c r="C16" s="4">
        <f t="shared" si="1"/>
        <v>29.526600074768066</v>
      </c>
      <c r="F16">
        <f t="shared" si="0"/>
        <v>3.7146562340866315E-2</v>
      </c>
    </row>
    <row r="17" spans="1:6" x14ac:dyDescent="0.3">
      <c r="A17" s="1">
        <v>42394</v>
      </c>
      <c r="B17">
        <v>29.82649993896484</v>
      </c>
      <c r="C17" s="4">
        <f t="shared" si="1"/>
        <v>29.473999977111816</v>
      </c>
      <c r="F17">
        <f t="shared" si="0"/>
        <v>2.5150725251737527E-4</v>
      </c>
    </row>
    <row r="18" spans="1:6" x14ac:dyDescent="0.3">
      <c r="A18" s="1">
        <v>42395</v>
      </c>
      <c r="B18">
        <v>30.0625</v>
      </c>
      <c r="C18" s="4">
        <f t="shared" si="1"/>
        <v>29.391550064086914</v>
      </c>
      <c r="F18">
        <f t="shared" si="0"/>
        <v>7.9124289312556342E-3</v>
      </c>
    </row>
    <row r="19" spans="1:6" x14ac:dyDescent="0.3">
      <c r="A19" s="1">
        <v>42396</v>
      </c>
      <c r="B19">
        <v>29.167499542236332</v>
      </c>
      <c r="C19" s="4">
        <f t="shared" si="1"/>
        <v>29.21884994506836</v>
      </c>
      <c r="F19">
        <f t="shared" si="0"/>
        <v>-2.9771324998375662E-2</v>
      </c>
    </row>
    <row r="20" spans="1:6" x14ac:dyDescent="0.3">
      <c r="A20" s="1">
        <v>42397</v>
      </c>
      <c r="B20">
        <v>31.767499923706051</v>
      </c>
      <c r="C20" s="4">
        <f t="shared" si="1"/>
        <v>29.486549949645998</v>
      </c>
      <c r="F20">
        <f t="shared" si="0"/>
        <v>8.9140324754432898E-2</v>
      </c>
    </row>
    <row r="21" spans="1:6" x14ac:dyDescent="0.3">
      <c r="A21" s="1">
        <v>42398</v>
      </c>
      <c r="B21">
        <v>29.35000038146973</v>
      </c>
      <c r="C21" s="4">
        <f t="shared" si="1"/>
        <v>29.45655002593994</v>
      </c>
      <c r="F21">
        <f t="shared" si="0"/>
        <v>-7.6099773291643136E-2</v>
      </c>
    </row>
    <row r="22" spans="1:6" x14ac:dyDescent="0.3">
      <c r="A22" s="1">
        <v>42401</v>
      </c>
      <c r="B22">
        <v>28.740499496459961</v>
      </c>
      <c r="C22" s="4">
        <f t="shared" si="1"/>
        <v>29.479699897766114</v>
      </c>
      <c r="F22">
        <f t="shared" si="0"/>
        <v>-2.0766639764494881E-2</v>
      </c>
    </row>
    <row r="23" spans="1:6" x14ac:dyDescent="0.3">
      <c r="A23" s="1">
        <v>42402</v>
      </c>
      <c r="B23">
        <v>27.604999542236332</v>
      </c>
      <c r="C23" s="4">
        <f t="shared" si="1"/>
        <v>29.367799758911133</v>
      </c>
      <c r="F23">
        <f t="shared" si="0"/>
        <v>-3.9508706324449638E-2</v>
      </c>
    </row>
    <row r="24" spans="1:6" x14ac:dyDescent="0.3">
      <c r="A24" s="1">
        <v>42403</v>
      </c>
      <c r="B24">
        <v>26.553499221801761</v>
      </c>
      <c r="C24" s="4">
        <f t="shared" si="1"/>
        <v>29.164299774169923</v>
      </c>
      <c r="F24">
        <f t="shared" si="0"/>
        <v>-3.8090937796457808E-2</v>
      </c>
    </row>
    <row r="25" spans="1:6" x14ac:dyDescent="0.3">
      <c r="A25" s="1">
        <v>42404</v>
      </c>
      <c r="B25">
        <v>26.8129997253418</v>
      </c>
      <c r="C25" s="4">
        <f t="shared" si="1"/>
        <v>28.970499801635743</v>
      </c>
      <c r="F25">
        <f t="shared" si="0"/>
        <v>9.7727422428369095E-3</v>
      </c>
    </row>
    <row r="26" spans="1:6" x14ac:dyDescent="0.3">
      <c r="A26" s="1">
        <v>42405</v>
      </c>
      <c r="B26">
        <v>25.106500625610352</v>
      </c>
      <c r="C26" s="4">
        <f t="shared" si="1"/>
        <v>28.499249839782713</v>
      </c>
      <c r="F26">
        <f t="shared" si="0"/>
        <v>-6.3644467877966807E-2</v>
      </c>
    </row>
    <row r="27" spans="1:6" x14ac:dyDescent="0.3">
      <c r="A27" s="1">
        <v>42408</v>
      </c>
      <c r="B27">
        <v>24.405000686645511</v>
      </c>
      <c r="C27" s="4">
        <f t="shared" si="1"/>
        <v>27.957099914550781</v>
      </c>
      <c r="F27">
        <f t="shared" si="0"/>
        <v>-2.7940968334283202E-2</v>
      </c>
    </row>
    <row r="28" spans="1:6" x14ac:dyDescent="0.3">
      <c r="A28" s="1">
        <v>42409</v>
      </c>
      <c r="B28">
        <v>24.103500366210941</v>
      </c>
      <c r="C28" s="4">
        <f t="shared" si="1"/>
        <v>27.361199951171876</v>
      </c>
      <c r="F28">
        <f t="shared" si="0"/>
        <v>-1.2354038596669746E-2</v>
      </c>
    </row>
    <row r="29" spans="1:6" x14ac:dyDescent="0.3">
      <c r="A29" s="1">
        <v>42410</v>
      </c>
      <c r="B29">
        <v>24.52400016784668</v>
      </c>
      <c r="C29" s="4">
        <f t="shared" si="1"/>
        <v>26.896850013732909</v>
      </c>
      <c r="F29">
        <f t="shared" si="0"/>
        <v>1.7445590692097515E-2</v>
      </c>
    </row>
    <row r="30" spans="1:6" x14ac:dyDescent="0.3">
      <c r="A30" s="1">
        <v>42411</v>
      </c>
      <c r="B30">
        <v>25.190999984741211</v>
      </c>
      <c r="C30" s="4">
        <f t="shared" si="1"/>
        <v>26.239200019836424</v>
      </c>
      <c r="F30">
        <f t="shared" si="0"/>
        <v>2.719783935448802E-2</v>
      </c>
    </row>
    <row r="31" spans="1:6" x14ac:dyDescent="0.3">
      <c r="A31" s="1">
        <v>42412</v>
      </c>
      <c r="B31">
        <v>25.354000091552731</v>
      </c>
      <c r="C31" s="4">
        <f t="shared" si="1"/>
        <v>25.839599990844725</v>
      </c>
      <c r="F31">
        <f t="shared" si="0"/>
        <v>6.4705691282701339E-3</v>
      </c>
    </row>
    <row r="32" spans="1:6" x14ac:dyDescent="0.3">
      <c r="A32" s="1">
        <v>42416</v>
      </c>
      <c r="B32">
        <v>26.055000305175781</v>
      </c>
      <c r="C32" s="4">
        <f t="shared" si="1"/>
        <v>25.571050071716311</v>
      </c>
      <c r="F32">
        <f t="shared" si="0"/>
        <v>2.7648505604313096E-2</v>
      </c>
    </row>
    <row r="33" spans="1:6" x14ac:dyDescent="0.3">
      <c r="A33" s="1">
        <v>42417</v>
      </c>
      <c r="B33">
        <v>26.704999923706051</v>
      </c>
      <c r="C33" s="4">
        <f t="shared" si="1"/>
        <v>25.481050109863283</v>
      </c>
      <c r="F33">
        <f t="shared" si="0"/>
        <v>2.4947212086623871E-2</v>
      </c>
    </row>
    <row r="34" spans="1:6" x14ac:dyDescent="0.3">
      <c r="A34" s="1">
        <v>42418</v>
      </c>
      <c r="B34">
        <v>26.25</v>
      </c>
      <c r="C34" s="4">
        <f t="shared" si="1"/>
        <v>25.450700187683104</v>
      </c>
      <c r="F34">
        <f t="shared" si="0"/>
        <v>-1.7038005055455826E-2</v>
      </c>
    </row>
    <row r="35" spans="1:6" x14ac:dyDescent="0.3">
      <c r="A35" s="1">
        <v>42419</v>
      </c>
      <c r="B35">
        <v>26.745000839233398</v>
      </c>
      <c r="C35" s="4">
        <f t="shared" si="1"/>
        <v>25.443900299072265</v>
      </c>
      <c r="F35">
        <f t="shared" si="0"/>
        <v>1.8857174827938989E-2</v>
      </c>
    </row>
    <row r="36" spans="1:6" x14ac:dyDescent="0.3">
      <c r="A36" s="1">
        <v>42422</v>
      </c>
      <c r="B36">
        <v>27.97500038146973</v>
      </c>
      <c r="C36" s="4">
        <f t="shared" si="1"/>
        <v>25.730750274658202</v>
      </c>
      <c r="F36">
        <f t="shared" si="0"/>
        <v>4.598988609609584E-2</v>
      </c>
    </row>
    <row r="37" spans="1:6" x14ac:dyDescent="0.3">
      <c r="A37" s="1">
        <v>42423</v>
      </c>
      <c r="B37">
        <v>27.646999359130859</v>
      </c>
      <c r="C37" s="4">
        <f t="shared" si="1"/>
        <v>26.054950141906737</v>
      </c>
      <c r="F37">
        <f t="shared" si="0"/>
        <v>-1.1724790629712887E-2</v>
      </c>
    </row>
    <row r="38" spans="1:6" x14ac:dyDescent="0.3">
      <c r="A38" s="1">
        <v>42424</v>
      </c>
      <c r="B38">
        <v>27.701999664306641</v>
      </c>
      <c r="C38" s="4">
        <f t="shared" si="1"/>
        <v>26.414800071716307</v>
      </c>
      <c r="F38">
        <f t="shared" si="0"/>
        <v>1.9893770192321624E-3</v>
      </c>
    </row>
    <row r="39" spans="1:6" x14ac:dyDescent="0.3">
      <c r="A39" s="1">
        <v>42425</v>
      </c>
      <c r="B39">
        <v>27.757499694824219</v>
      </c>
      <c r="C39" s="4">
        <f t="shared" si="1"/>
        <v>26.738150024414061</v>
      </c>
      <c r="F39">
        <f t="shared" si="0"/>
        <v>2.0034665796739783E-3</v>
      </c>
    </row>
    <row r="40" spans="1:6" x14ac:dyDescent="0.3">
      <c r="A40" s="1">
        <v>42426</v>
      </c>
      <c r="B40">
        <v>27.76149940490723</v>
      </c>
      <c r="C40" s="4">
        <f t="shared" si="1"/>
        <v>26.995199966430665</v>
      </c>
      <c r="F40">
        <f t="shared" si="0"/>
        <v>1.4409475374171284E-4</v>
      </c>
    </row>
    <row r="41" spans="1:6" x14ac:dyDescent="0.3">
      <c r="A41" s="1">
        <v>42429</v>
      </c>
      <c r="B41">
        <v>27.62599945068359</v>
      </c>
      <c r="C41" s="4">
        <f t="shared" si="1"/>
        <v>27.222399902343749</v>
      </c>
      <c r="F41">
        <f t="shared" si="0"/>
        <v>-4.88085863977824E-3</v>
      </c>
    </row>
    <row r="42" spans="1:6" x14ac:dyDescent="0.3">
      <c r="A42" s="1">
        <v>42430</v>
      </c>
      <c r="B42">
        <v>28.951999664306641</v>
      </c>
      <c r="C42" s="4">
        <f t="shared" si="1"/>
        <v>27.512099838256837</v>
      </c>
      <c r="F42">
        <f t="shared" si="0"/>
        <v>4.7998271193415203E-2</v>
      </c>
    </row>
    <row r="43" spans="1:6" x14ac:dyDescent="0.3">
      <c r="A43" s="1">
        <v>42431</v>
      </c>
      <c r="B43">
        <v>29.010499954223629</v>
      </c>
      <c r="C43" s="4">
        <f t="shared" si="1"/>
        <v>27.742649841308594</v>
      </c>
      <c r="F43">
        <f t="shared" si="0"/>
        <v>2.0205958343219549E-3</v>
      </c>
    </row>
    <row r="44" spans="1:6" x14ac:dyDescent="0.3">
      <c r="A44" s="1">
        <v>42432</v>
      </c>
      <c r="B44">
        <v>28.8745002746582</v>
      </c>
      <c r="C44" s="4">
        <f t="shared" si="1"/>
        <v>28.005099868774415</v>
      </c>
      <c r="F44">
        <f t="shared" si="0"/>
        <v>-4.6879467703082288E-3</v>
      </c>
    </row>
    <row r="45" spans="1:6" x14ac:dyDescent="0.3">
      <c r="A45" s="1">
        <v>42433</v>
      </c>
      <c r="B45">
        <v>28.756999969482418</v>
      </c>
      <c r="C45" s="4">
        <f t="shared" si="1"/>
        <v>28.206299781799316</v>
      </c>
      <c r="F45">
        <f t="shared" si="0"/>
        <v>-4.0693450642643944E-3</v>
      </c>
    </row>
    <row r="46" spans="1:6" x14ac:dyDescent="0.3">
      <c r="A46" s="1">
        <v>42436</v>
      </c>
      <c r="B46">
        <v>28.139999389648441</v>
      </c>
      <c r="C46" s="4">
        <f t="shared" si="1"/>
        <v>28.222799682617186</v>
      </c>
      <c r="F46">
        <f t="shared" si="0"/>
        <v>-2.1455665767943537E-2</v>
      </c>
    </row>
    <row r="47" spans="1:6" x14ac:dyDescent="0.3">
      <c r="A47" s="1">
        <v>42437</v>
      </c>
      <c r="B47">
        <v>28.01300048828125</v>
      </c>
      <c r="C47" s="4">
        <f t="shared" si="1"/>
        <v>28.259399795532225</v>
      </c>
      <c r="F47">
        <f t="shared" si="0"/>
        <v>-4.5131095992101827E-3</v>
      </c>
    </row>
    <row r="48" spans="1:6" x14ac:dyDescent="0.3">
      <c r="A48" s="1">
        <v>42438</v>
      </c>
      <c r="B48">
        <v>27.9734992980957</v>
      </c>
      <c r="C48" s="4">
        <f t="shared" si="1"/>
        <v>28.286549758911132</v>
      </c>
      <c r="F48">
        <f t="shared" si="0"/>
        <v>-1.4101020775005898E-3</v>
      </c>
    </row>
    <row r="49" spans="1:6" x14ac:dyDescent="0.3">
      <c r="A49" s="1">
        <v>42439</v>
      </c>
      <c r="B49">
        <v>27.946500778198239</v>
      </c>
      <c r="C49" s="4">
        <f t="shared" si="1"/>
        <v>28.305449867248534</v>
      </c>
      <c r="F49">
        <f t="shared" si="0"/>
        <v>-9.6514631972764546E-4</v>
      </c>
    </row>
    <row r="50" spans="1:6" x14ac:dyDescent="0.3">
      <c r="A50" s="1">
        <v>42440</v>
      </c>
      <c r="B50">
        <v>28.480499267578121</v>
      </c>
      <c r="C50" s="4">
        <f t="shared" si="1"/>
        <v>28.377349853515625</v>
      </c>
      <c r="F50">
        <f t="shared" si="0"/>
        <v>1.9107883796187761E-2</v>
      </c>
    </row>
    <row r="51" spans="1:6" x14ac:dyDescent="0.3">
      <c r="A51" s="1">
        <v>42443</v>
      </c>
      <c r="B51">
        <v>28.668500900268551</v>
      </c>
      <c r="C51" s="4">
        <f t="shared" si="1"/>
        <v>28.48159999847412</v>
      </c>
      <c r="F51">
        <f t="shared" si="0"/>
        <v>6.6010652033915932E-3</v>
      </c>
    </row>
    <row r="52" spans="1:6" x14ac:dyDescent="0.3">
      <c r="A52" s="1">
        <v>42444</v>
      </c>
      <c r="B52">
        <v>28.85099983215332</v>
      </c>
      <c r="C52" s="4">
        <f t="shared" si="1"/>
        <v>28.47150001525879</v>
      </c>
      <c r="D52" s="4">
        <f>AVERAGE(B3:B52)</f>
        <v>28.305909996032714</v>
      </c>
      <c r="E52" t="str">
        <f>IF(C52&gt;D52,"COMPRAR/MANTENER","VENDO/NO LA COMPRO")</f>
        <v>COMPRAR/MANTENER</v>
      </c>
      <c r="F52">
        <f t="shared" si="0"/>
        <v>6.3658344926943713E-3</v>
      </c>
    </row>
    <row r="53" spans="1:6" x14ac:dyDescent="0.3">
      <c r="A53" s="1">
        <v>42445</v>
      </c>
      <c r="B53">
        <v>28.713499069213871</v>
      </c>
      <c r="C53" s="4">
        <f t="shared" si="1"/>
        <v>28.441799926757813</v>
      </c>
      <c r="D53" s="4">
        <f t="shared" ref="D53:D116" si="2">AVERAGE(B4:B53)</f>
        <v>28.243189964294434</v>
      </c>
      <c r="E53" t="str">
        <f t="shared" ref="E53:E116" si="3">IF(C53&gt;D53,"COMPRAR/MANTENER","VENDO/NO LA COMPRO")</f>
        <v>COMPRAR/MANTENER</v>
      </c>
      <c r="F53">
        <f t="shared" si="0"/>
        <v>-4.7658924730300091E-3</v>
      </c>
    </row>
    <row r="54" spans="1:6" x14ac:dyDescent="0.3">
      <c r="A54" s="1">
        <v>42446</v>
      </c>
      <c r="B54">
        <v>27.972000122070309</v>
      </c>
      <c r="C54" s="4">
        <f t="shared" si="1"/>
        <v>28.351549911499024</v>
      </c>
      <c r="D54" s="4">
        <f t="shared" si="2"/>
        <v>28.168839950561523</v>
      </c>
      <c r="E54" t="str">
        <f t="shared" si="3"/>
        <v>COMPRAR/MANTENER</v>
      </c>
      <c r="F54">
        <f t="shared" si="0"/>
        <v>-2.5824053883373079E-2</v>
      </c>
    </row>
    <row r="55" spans="1:6" x14ac:dyDescent="0.3">
      <c r="A55" s="1">
        <v>42447</v>
      </c>
      <c r="B55">
        <v>27.604000091552731</v>
      </c>
      <c r="C55" s="4">
        <f t="shared" si="1"/>
        <v>28.236249923706055</v>
      </c>
      <c r="D55" s="4">
        <f t="shared" si="2"/>
        <v>28.088269958496095</v>
      </c>
      <c r="E55" t="str">
        <f t="shared" si="3"/>
        <v>COMPRAR/MANTENER</v>
      </c>
      <c r="F55">
        <f t="shared" si="0"/>
        <v>-1.3156014189604583E-2</v>
      </c>
    </row>
    <row r="56" spans="1:6" x14ac:dyDescent="0.3">
      <c r="A56" s="1">
        <v>42450</v>
      </c>
      <c r="B56">
        <v>27.69899940490723</v>
      </c>
      <c r="C56" s="4">
        <f t="shared" si="1"/>
        <v>28.192149925231934</v>
      </c>
      <c r="D56" s="4">
        <f t="shared" si="2"/>
        <v>28.034309959411623</v>
      </c>
      <c r="E56" t="str">
        <f t="shared" si="3"/>
        <v>COMPRAR/MANTENER</v>
      </c>
      <c r="F56">
        <f t="shared" si="0"/>
        <v>3.4415053267432285E-3</v>
      </c>
    </row>
    <row r="57" spans="1:6" x14ac:dyDescent="0.3">
      <c r="A57" s="1">
        <v>42451</v>
      </c>
      <c r="B57">
        <v>28.02400016784668</v>
      </c>
      <c r="C57" s="4">
        <f t="shared" si="1"/>
        <v>28.193249893188476</v>
      </c>
      <c r="D57" s="4">
        <f t="shared" si="2"/>
        <v>27.987739944458006</v>
      </c>
      <c r="E57" t="str">
        <f t="shared" si="3"/>
        <v>COMPRAR/MANTENER</v>
      </c>
      <c r="F57">
        <f t="shared" si="0"/>
        <v>1.1733303365531375E-2</v>
      </c>
    </row>
    <row r="58" spans="1:6" x14ac:dyDescent="0.3">
      <c r="A58" s="1">
        <v>42452</v>
      </c>
      <c r="B58">
        <v>28.481500625610352</v>
      </c>
      <c r="C58" s="4">
        <f t="shared" si="1"/>
        <v>28.244050025939941</v>
      </c>
      <c r="D58" s="4">
        <f t="shared" si="2"/>
        <v>27.939629974365236</v>
      </c>
      <c r="E58" t="str">
        <f t="shared" si="3"/>
        <v>COMPRAR/MANTENER</v>
      </c>
      <c r="F58">
        <f t="shared" si="0"/>
        <v>1.632530884326017E-2</v>
      </c>
    </row>
    <row r="59" spans="1:6" x14ac:dyDescent="0.3">
      <c r="A59" s="1">
        <v>42453</v>
      </c>
      <c r="B59">
        <v>29.14749908447266</v>
      </c>
      <c r="C59" s="4">
        <f t="shared" si="1"/>
        <v>28.364149856567384</v>
      </c>
      <c r="D59" s="4">
        <f t="shared" si="2"/>
        <v>27.90468994140625</v>
      </c>
      <c r="E59" t="str">
        <f t="shared" si="3"/>
        <v>COMPRAR/MANTENER</v>
      </c>
      <c r="F59">
        <f t="shared" si="0"/>
        <v>2.3383545256862183E-2</v>
      </c>
    </row>
    <row r="60" spans="1:6" x14ac:dyDescent="0.3">
      <c r="A60" s="1">
        <v>42457</v>
      </c>
      <c r="B60">
        <v>28.993499755859379</v>
      </c>
      <c r="C60" s="4">
        <f t="shared" si="1"/>
        <v>28.415449905395509</v>
      </c>
      <c r="D60" s="4">
        <f t="shared" si="2"/>
        <v>27.902749938964845</v>
      </c>
      <c r="E60" t="str">
        <f t="shared" si="3"/>
        <v>COMPRAR/MANTENER</v>
      </c>
      <c r="F60">
        <f t="shared" si="0"/>
        <v>-5.2834491277270225E-3</v>
      </c>
    </row>
    <row r="61" spans="1:6" x14ac:dyDescent="0.3">
      <c r="A61" s="1">
        <v>42458</v>
      </c>
      <c r="B61">
        <v>29.693000793457031</v>
      </c>
      <c r="C61" s="4">
        <f t="shared" si="1"/>
        <v>28.517899894714354</v>
      </c>
      <c r="D61" s="4">
        <f t="shared" si="2"/>
        <v>27.903609962463378</v>
      </c>
      <c r="E61" t="str">
        <f t="shared" si="3"/>
        <v>COMPRAR/MANTENER</v>
      </c>
      <c r="F61">
        <f t="shared" si="0"/>
        <v>2.4126133219094688E-2</v>
      </c>
    </row>
    <row r="62" spans="1:6" x14ac:dyDescent="0.3">
      <c r="A62" s="1">
        <v>42459</v>
      </c>
      <c r="B62">
        <v>29.934499740600589</v>
      </c>
      <c r="C62" s="4">
        <f t="shared" si="1"/>
        <v>28.626249885559083</v>
      </c>
      <c r="D62" s="4">
        <f t="shared" si="2"/>
        <v>27.932119941711427</v>
      </c>
      <c r="E62" t="str">
        <f t="shared" si="3"/>
        <v>COMPRAR/MANTENER</v>
      </c>
      <c r="F62">
        <f t="shared" si="0"/>
        <v>8.1331943788171615E-3</v>
      </c>
    </row>
    <row r="63" spans="1:6" x14ac:dyDescent="0.3">
      <c r="A63" s="1">
        <v>42460</v>
      </c>
      <c r="B63">
        <v>29.681999206542969</v>
      </c>
      <c r="C63" s="4">
        <f t="shared" si="1"/>
        <v>28.723099899291991</v>
      </c>
      <c r="D63" s="4">
        <f t="shared" si="2"/>
        <v>27.951279907226564</v>
      </c>
      <c r="E63" t="str">
        <f t="shared" si="3"/>
        <v>COMPRAR/MANTENER</v>
      </c>
      <c r="F63">
        <f t="shared" si="0"/>
        <v>-8.4351011790970622E-3</v>
      </c>
    </row>
    <row r="64" spans="1:6" x14ac:dyDescent="0.3">
      <c r="A64" s="1">
        <v>42461</v>
      </c>
      <c r="B64">
        <v>29.92499923706055</v>
      </c>
      <c r="C64" s="4">
        <f t="shared" si="1"/>
        <v>28.918399810791016</v>
      </c>
      <c r="D64" s="4">
        <f t="shared" si="2"/>
        <v>27.978009910583495</v>
      </c>
      <c r="E64" t="str">
        <f t="shared" si="3"/>
        <v>COMPRAR/MANTENER</v>
      </c>
      <c r="F64">
        <f t="shared" si="0"/>
        <v>8.1867811135853622E-3</v>
      </c>
    </row>
    <row r="65" spans="1:6" x14ac:dyDescent="0.3">
      <c r="A65" s="1">
        <v>42464</v>
      </c>
      <c r="B65">
        <v>29.659500122070309</v>
      </c>
      <c r="C65" s="4">
        <f t="shared" si="1"/>
        <v>29.123949813842774</v>
      </c>
      <c r="D65" s="4">
        <f t="shared" si="2"/>
        <v>27.99617992401123</v>
      </c>
      <c r="E65" t="str">
        <f t="shared" si="3"/>
        <v>COMPRAR/MANTENER</v>
      </c>
      <c r="F65">
        <f t="shared" si="0"/>
        <v>-8.872151103062843E-3</v>
      </c>
    </row>
    <row r="66" spans="1:6" x14ac:dyDescent="0.3">
      <c r="A66" s="1">
        <v>42465</v>
      </c>
      <c r="B66">
        <v>29.306999206542969</v>
      </c>
      <c r="C66" s="4">
        <f t="shared" si="1"/>
        <v>29.284749794006348</v>
      </c>
      <c r="D66" s="4">
        <f t="shared" si="2"/>
        <v>27.985939903259279</v>
      </c>
      <c r="E66" t="str">
        <f t="shared" si="3"/>
        <v>COMPRAR/MANTENER</v>
      </c>
      <c r="F66">
        <f t="shared" si="0"/>
        <v>-1.188492436071221E-2</v>
      </c>
    </row>
    <row r="67" spans="1:6" x14ac:dyDescent="0.3">
      <c r="A67" s="1">
        <v>42466</v>
      </c>
      <c r="B67">
        <v>30.104000091552731</v>
      </c>
      <c r="C67" s="4">
        <f t="shared" si="1"/>
        <v>29.492749786376955</v>
      </c>
      <c r="D67" s="4">
        <f t="shared" si="2"/>
        <v>27.991489906311035</v>
      </c>
      <c r="E67" t="str">
        <f t="shared" si="3"/>
        <v>COMPRAR/MANTENER</v>
      </c>
      <c r="F67">
        <f t="shared" si="0"/>
        <v>2.7194899054415189E-2</v>
      </c>
    </row>
    <row r="68" spans="1:6" x14ac:dyDescent="0.3">
      <c r="A68" s="1">
        <v>42467</v>
      </c>
      <c r="B68">
        <v>29.571500778198239</v>
      </c>
      <c r="C68" s="4">
        <f t="shared" si="1"/>
        <v>29.601749801635741</v>
      </c>
      <c r="D68" s="4">
        <f t="shared" si="2"/>
        <v>27.981669921875</v>
      </c>
      <c r="E68" t="str">
        <f t="shared" si="3"/>
        <v>COMPRAR/MANTENER</v>
      </c>
      <c r="F68">
        <f t="shared" si="0"/>
        <v>-1.768865638237601E-2</v>
      </c>
    </row>
    <row r="69" spans="1:6" x14ac:dyDescent="0.3">
      <c r="A69" s="1">
        <v>42468</v>
      </c>
      <c r="B69">
        <v>29.729999542236332</v>
      </c>
      <c r="C69" s="4">
        <f t="shared" si="1"/>
        <v>29.659999847412109</v>
      </c>
      <c r="D69" s="4">
        <f t="shared" si="2"/>
        <v>27.992919921875</v>
      </c>
      <c r="E69" t="str">
        <f t="shared" si="3"/>
        <v>COMPRAR/MANTENER</v>
      </c>
      <c r="F69">
        <f t="shared" ref="F69:F132" si="4">(B69-B68)/B68</f>
        <v>5.3598484982861332E-3</v>
      </c>
    </row>
    <row r="70" spans="1:6" x14ac:dyDescent="0.3">
      <c r="A70" s="1">
        <v>42471</v>
      </c>
      <c r="B70">
        <v>29.796499252319339</v>
      </c>
      <c r="C70" s="4">
        <f t="shared" si="1"/>
        <v>29.740299797058107</v>
      </c>
      <c r="D70" s="4">
        <f t="shared" si="2"/>
        <v>27.953499908447267</v>
      </c>
      <c r="E70" t="str">
        <f t="shared" si="3"/>
        <v>COMPRAR/MANTENER</v>
      </c>
      <c r="F70">
        <f t="shared" si="4"/>
        <v>2.2367881300682192E-3</v>
      </c>
    </row>
    <row r="71" spans="1:6" x14ac:dyDescent="0.3">
      <c r="A71" s="1">
        <v>42472</v>
      </c>
      <c r="B71">
        <v>30.158500671386719</v>
      </c>
      <c r="C71" s="4">
        <f t="shared" si="1"/>
        <v>29.786849784851075</v>
      </c>
      <c r="D71" s="4">
        <f t="shared" si="2"/>
        <v>27.969669914245607</v>
      </c>
      <c r="E71" t="str">
        <f t="shared" si="3"/>
        <v>COMPRAR/MANTENER</v>
      </c>
      <c r="F71">
        <f t="shared" si="4"/>
        <v>1.2149125841996398E-2</v>
      </c>
    </row>
    <row r="72" spans="1:6" x14ac:dyDescent="0.3">
      <c r="A72" s="1">
        <v>42473</v>
      </c>
      <c r="B72">
        <v>30.740999221801761</v>
      </c>
      <c r="C72" s="4">
        <f t="shared" si="1"/>
        <v>29.86749973297119</v>
      </c>
      <c r="D72" s="4">
        <f t="shared" si="2"/>
        <v>28.009679908752442</v>
      </c>
      <c r="E72" t="str">
        <f t="shared" si="3"/>
        <v>COMPRAR/MANTENER</v>
      </c>
      <c r="F72">
        <f t="shared" si="4"/>
        <v>1.9314572589734076E-2</v>
      </c>
    </row>
    <row r="73" spans="1:6" x14ac:dyDescent="0.3">
      <c r="A73" s="1">
        <v>42474</v>
      </c>
      <c r="B73">
        <v>31.03750038146973</v>
      </c>
      <c r="C73" s="4">
        <f t="shared" si="1"/>
        <v>30.003049850463867</v>
      </c>
      <c r="D73" s="4">
        <f t="shared" si="2"/>
        <v>28.078329925537108</v>
      </c>
      <c r="E73" t="str">
        <f t="shared" si="3"/>
        <v>COMPRAR/MANTENER</v>
      </c>
      <c r="F73">
        <f t="shared" si="4"/>
        <v>9.6451373466639873E-3</v>
      </c>
    </row>
    <row r="74" spans="1:6" x14ac:dyDescent="0.3">
      <c r="A74" s="1">
        <v>42475</v>
      </c>
      <c r="B74">
        <v>31.294500350952148</v>
      </c>
      <c r="C74" s="4">
        <f t="shared" si="1"/>
        <v>30.139999961853029</v>
      </c>
      <c r="D74" s="4">
        <f t="shared" si="2"/>
        <v>28.173149948120116</v>
      </c>
      <c r="E74" t="str">
        <f t="shared" si="3"/>
        <v>COMPRAR/MANTENER</v>
      </c>
      <c r="F74">
        <f t="shared" si="4"/>
        <v>8.2803049963345188E-3</v>
      </c>
    </row>
    <row r="75" spans="1:6" x14ac:dyDescent="0.3">
      <c r="A75" s="1">
        <v>42478</v>
      </c>
      <c r="B75">
        <v>31.767499923706051</v>
      </c>
      <c r="C75" s="4">
        <f t="shared" si="1"/>
        <v>30.3507999420166</v>
      </c>
      <c r="D75" s="4">
        <f t="shared" si="2"/>
        <v>28.272239952087403</v>
      </c>
      <c r="E75" t="str">
        <f t="shared" si="3"/>
        <v>COMPRAR/MANTENER</v>
      </c>
      <c r="F75">
        <f t="shared" si="4"/>
        <v>1.5114463162838498E-2</v>
      </c>
    </row>
    <row r="76" spans="1:6" x14ac:dyDescent="0.3">
      <c r="A76" s="1">
        <v>42479</v>
      </c>
      <c r="B76">
        <v>31.395000457763668</v>
      </c>
      <c r="C76" s="4">
        <f t="shared" si="1"/>
        <v>30.559600067138671</v>
      </c>
      <c r="D76" s="4">
        <f t="shared" si="2"/>
        <v>28.398009948730468</v>
      </c>
      <c r="E76" t="str">
        <f t="shared" si="3"/>
        <v>COMPRAR/MANTENER</v>
      </c>
      <c r="F76">
        <f t="shared" si="4"/>
        <v>-1.1725803630659972E-2</v>
      </c>
    </row>
    <row r="77" spans="1:6" x14ac:dyDescent="0.3">
      <c r="A77" s="1">
        <v>42480</v>
      </c>
      <c r="B77">
        <v>31.64949989318848</v>
      </c>
      <c r="C77" s="4">
        <f t="shared" ref="C77:C140" si="5">AVERAGE(B68:B77)</f>
        <v>30.714150047302248</v>
      </c>
      <c r="D77" s="4">
        <f t="shared" si="2"/>
        <v>28.542899932861328</v>
      </c>
      <c r="E77" t="str">
        <f t="shared" si="3"/>
        <v>COMPRAR/MANTENER</v>
      </c>
      <c r="F77">
        <f t="shared" si="4"/>
        <v>8.1063682660936741E-3</v>
      </c>
    </row>
    <row r="78" spans="1:6" x14ac:dyDescent="0.3">
      <c r="A78" s="1">
        <v>42481</v>
      </c>
      <c r="B78">
        <v>31.54999923706055</v>
      </c>
      <c r="C78" s="4">
        <f t="shared" si="5"/>
        <v>30.911999893188476</v>
      </c>
      <c r="D78" s="4">
        <f t="shared" si="2"/>
        <v>28.691829910278319</v>
      </c>
      <c r="E78" t="str">
        <f t="shared" si="3"/>
        <v>COMPRAR/MANTENER</v>
      </c>
      <c r="F78">
        <f t="shared" si="4"/>
        <v>-3.1438302805329305E-3</v>
      </c>
    </row>
    <row r="79" spans="1:6" x14ac:dyDescent="0.3">
      <c r="A79" s="1">
        <v>42482</v>
      </c>
      <c r="B79">
        <v>31.02499961853027</v>
      </c>
      <c r="C79" s="4">
        <f t="shared" si="5"/>
        <v>31.041499900817872</v>
      </c>
      <c r="D79" s="4">
        <f t="shared" si="2"/>
        <v>28.82184989929199</v>
      </c>
      <c r="E79" t="str">
        <f t="shared" si="3"/>
        <v>COMPRAR/MANTENER</v>
      </c>
      <c r="F79">
        <f t="shared" si="4"/>
        <v>-1.6640241877203726E-2</v>
      </c>
    </row>
    <row r="80" spans="1:6" x14ac:dyDescent="0.3">
      <c r="A80" s="1">
        <v>42485</v>
      </c>
      <c r="B80">
        <v>31.309999465942379</v>
      </c>
      <c r="C80" s="4">
        <f t="shared" si="5"/>
        <v>31.192849922180176</v>
      </c>
      <c r="D80" s="4">
        <f t="shared" si="2"/>
        <v>28.944229888916016</v>
      </c>
      <c r="E80" t="str">
        <f t="shared" si="3"/>
        <v>COMPRAR/MANTENER</v>
      </c>
      <c r="F80">
        <f t="shared" si="4"/>
        <v>9.1861354042334243E-3</v>
      </c>
    </row>
    <row r="81" spans="1:6" x14ac:dyDescent="0.3">
      <c r="A81" s="1">
        <v>42486</v>
      </c>
      <c r="B81">
        <v>30.843999862670898</v>
      </c>
      <c r="C81" s="4">
        <f t="shared" si="5"/>
        <v>31.261399841308595</v>
      </c>
      <c r="D81" s="4">
        <f t="shared" si="2"/>
        <v>29.05402988433838</v>
      </c>
      <c r="E81" t="str">
        <f t="shared" si="3"/>
        <v>COMPRAR/MANTENER</v>
      </c>
      <c r="F81">
        <f t="shared" si="4"/>
        <v>-1.488341140913702E-2</v>
      </c>
    </row>
    <row r="82" spans="1:6" x14ac:dyDescent="0.3">
      <c r="A82" s="1">
        <v>42487</v>
      </c>
      <c r="B82">
        <v>30.328500747680661</v>
      </c>
      <c r="C82" s="4">
        <f t="shared" si="5"/>
        <v>31.220149993896484</v>
      </c>
      <c r="D82" s="4">
        <f t="shared" si="2"/>
        <v>29.139499893188475</v>
      </c>
      <c r="E82" t="str">
        <f t="shared" si="3"/>
        <v>COMPRAR/MANTENER</v>
      </c>
      <c r="F82">
        <f t="shared" si="4"/>
        <v>-1.6713108458223127E-2</v>
      </c>
    </row>
    <row r="83" spans="1:6" x14ac:dyDescent="0.3">
      <c r="A83" s="1">
        <v>42488</v>
      </c>
      <c r="B83">
        <v>30.10000038146973</v>
      </c>
      <c r="C83" s="4">
        <f t="shared" si="5"/>
        <v>31.126399993896484</v>
      </c>
      <c r="D83" s="4">
        <f t="shared" si="2"/>
        <v>29.207399902343749</v>
      </c>
      <c r="E83" t="str">
        <f t="shared" si="3"/>
        <v>COMPRAR/MANTENER</v>
      </c>
      <c r="F83">
        <f t="shared" si="4"/>
        <v>-7.5341794212628434E-3</v>
      </c>
    </row>
    <row r="84" spans="1:6" x14ac:dyDescent="0.3">
      <c r="A84" s="1">
        <v>42489</v>
      </c>
      <c r="B84">
        <v>32.979499816894531</v>
      </c>
      <c r="C84" s="4">
        <f t="shared" si="5"/>
        <v>31.294899940490723</v>
      </c>
      <c r="D84" s="4">
        <f t="shared" si="2"/>
        <v>29.341989898681639</v>
      </c>
      <c r="E84" t="str">
        <f t="shared" si="3"/>
        <v>COMPRAR/MANTENER</v>
      </c>
      <c r="F84">
        <f t="shared" si="4"/>
        <v>9.566443185819655E-2</v>
      </c>
    </row>
    <row r="85" spans="1:6" x14ac:dyDescent="0.3">
      <c r="A85" s="1">
        <v>42492</v>
      </c>
      <c r="B85">
        <v>34.192501068115227</v>
      </c>
      <c r="C85" s="4">
        <f t="shared" si="5"/>
        <v>31.537400054931641</v>
      </c>
      <c r="D85" s="4">
        <f t="shared" si="2"/>
        <v>29.490939903259278</v>
      </c>
      <c r="E85" t="str">
        <f t="shared" si="3"/>
        <v>COMPRAR/MANTENER</v>
      </c>
      <c r="F85">
        <f t="shared" si="4"/>
        <v>3.6780462346469769E-2</v>
      </c>
    </row>
    <row r="86" spans="1:6" x14ac:dyDescent="0.3">
      <c r="A86" s="1">
        <v>42493</v>
      </c>
      <c r="B86">
        <v>33.566001892089837</v>
      </c>
      <c r="C86" s="4">
        <f t="shared" si="5"/>
        <v>31.754500198364259</v>
      </c>
      <c r="D86" s="4">
        <f t="shared" si="2"/>
        <v>29.602759933471681</v>
      </c>
      <c r="E86" t="str">
        <f t="shared" si="3"/>
        <v>COMPRAR/MANTENER</v>
      </c>
      <c r="F86">
        <f t="shared" si="4"/>
        <v>-1.83227069227061E-2</v>
      </c>
    </row>
    <row r="87" spans="1:6" x14ac:dyDescent="0.3">
      <c r="A87" s="1">
        <v>42494</v>
      </c>
      <c r="B87">
        <v>33.544998168945313</v>
      </c>
      <c r="C87" s="4">
        <f t="shared" si="5"/>
        <v>31.944050025939941</v>
      </c>
      <c r="D87" s="4">
        <f t="shared" si="2"/>
        <v>29.72071990966797</v>
      </c>
      <c r="E87" t="str">
        <f t="shared" si="3"/>
        <v>COMPRAR/MANTENER</v>
      </c>
      <c r="F87">
        <f t="shared" si="4"/>
        <v>-6.2574396593458698E-4</v>
      </c>
    </row>
    <row r="88" spans="1:6" x14ac:dyDescent="0.3">
      <c r="A88" s="1">
        <v>42495</v>
      </c>
      <c r="B88">
        <v>32.954498291015618</v>
      </c>
      <c r="C88" s="4">
        <f t="shared" si="5"/>
        <v>32.084499931335451</v>
      </c>
      <c r="D88" s="4">
        <f t="shared" si="2"/>
        <v>29.825769882202149</v>
      </c>
      <c r="E88" t="str">
        <f t="shared" si="3"/>
        <v>COMPRAR/MANTENER</v>
      </c>
      <c r="F88">
        <f t="shared" si="4"/>
        <v>-1.7603216877691084E-2</v>
      </c>
    </row>
    <row r="89" spans="1:6" x14ac:dyDescent="0.3">
      <c r="A89" s="1">
        <v>42496</v>
      </c>
      <c r="B89">
        <v>33.697498321533203</v>
      </c>
      <c r="C89" s="4">
        <f t="shared" si="5"/>
        <v>32.351749801635741</v>
      </c>
      <c r="D89" s="4">
        <f t="shared" si="2"/>
        <v>29.944569854736329</v>
      </c>
      <c r="E89" t="str">
        <f t="shared" si="3"/>
        <v>COMPRAR/MANTENER</v>
      </c>
      <c r="F89">
        <f t="shared" si="4"/>
        <v>2.2546240090086555E-2</v>
      </c>
    </row>
    <row r="90" spans="1:6" x14ac:dyDescent="0.3">
      <c r="A90" s="1">
        <v>42499</v>
      </c>
      <c r="B90">
        <v>33.987499237060547</v>
      </c>
      <c r="C90" s="4">
        <f t="shared" si="5"/>
        <v>32.61949977874756</v>
      </c>
      <c r="D90" s="4">
        <f t="shared" si="2"/>
        <v>30.069089851379395</v>
      </c>
      <c r="E90" t="str">
        <f t="shared" si="3"/>
        <v>COMPRAR/MANTENER</v>
      </c>
      <c r="F90">
        <f t="shared" si="4"/>
        <v>8.6060072697452684E-3</v>
      </c>
    </row>
    <row r="91" spans="1:6" x14ac:dyDescent="0.3">
      <c r="A91" s="1">
        <v>42500</v>
      </c>
      <c r="B91">
        <v>35.153499603271477</v>
      </c>
      <c r="C91" s="4">
        <f t="shared" si="5"/>
        <v>33.050449752807616</v>
      </c>
      <c r="D91" s="4">
        <f t="shared" si="2"/>
        <v>30.219639854431151</v>
      </c>
      <c r="E91" t="str">
        <f t="shared" si="3"/>
        <v>COMPRAR/MANTENER</v>
      </c>
      <c r="F91">
        <f t="shared" si="4"/>
        <v>3.4306741960570722E-2</v>
      </c>
    </row>
    <row r="92" spans="1:6" x14ac:dyDescent="0.3">
      <c r="A92" s="1">
        <v>42501</v>
      </c>
      <c r="B92">
        <v>35.6614990234375</v>
      </c>
      <c r="C92" s="4">
        <f t="shared" si="5"/>
        <v>33.583749580383298</v>
      </c>
      <c r="D92" s="4">
        <f t="shared" si="2"/>
        <v>30.35382984161377</v>
      </c>
      <c r="E92" t="str">
        <f t="shared" si="3"/>
        <v>COMPRAR/MANTENER</v>
      </c>
      <c r="F92">
        <f t="shared" si="4"/>
        <v>1.4450891828668658E-2</v>
      </c>
    </row>
    <row r="93" spans="1:6" x14ac:dyDescent="0.3">
      <c r="A93" s="1">
        <v>42502</v>
      </c>
      <c r="B93">
        <v>35.896499633789063</v>
      </c>
      <c r="C93" s="4">
        <f t="shared" si="5"/>
        <v>34.163399505615232</v>
      </c>
      <c r="D93" s="4">
        <f t="shared" si="2"/>
        <v>30.491549835205078</v>
      </c>
      <c r="E93" t="str">
        <f t="shared" si="3"/>
        <v>COMPRAR/MANTENER</v>
      </c>
      <c r="F93">
        <f t="shared" si="4"/>
        <v>6.5897569307761033E-3</v>
      </c>
    </row>
    <row r="94" spans="1:6" x14ac:dyDescent="0.3">
      <c r="A94" s="1">
        <v>42503</v>
      </c>
      <c r="B94">
        <v>35.495998382568359</v>
      </c>
      <c r="C94" s="4">
        <f t="shared" si="5"/>
        <v>34.415049362182614</v>
      </c>
      <c r="D94" s="4">
        <f t="shared" si="2"/>
        <v>30.62397979736328</v>
      </c>
      <c r="E94" t="str">
        <f t="shared" si="3"/>
        <v>COMPRAR/MANTENER</v>
      </c>
      <c r="F94">
        <f t="shared" si="4"/>
        <v>-1.1157111565377109E-2</v>
      </c>
    </row>
    <row r="95" spans="1:6" x14ac:dyDescent="0.3">
      <c r="A95" s="1">
        <v>42506</v>
      </c>
      <c r="B95">
        <v>35.533000946044922</v>
      </c>
      <c r="C95" s="4">
        <f t="shared" si="5"/>
        <v>34.549099349975585</v>
      </c>
      <c r="D95" s="4">
        <f t="shared" si="2"/>
        <v>30.759499816894532</v>
      </c>
      <c r="E95" t="str">
        <f t="shared" si="3"/>
        <v>COMPRAR/MANTENER</v>
      </c>
      <c r="F95">
        <f t="shared" si="4"/>
        <v>1.0424432376223568E-3</v>
      </c>
    </row>
    <row r="96" spans="1:6" x14ac:dyDescent="0.3">
      <c r="A96" s="1">
        <v>42507</v>
      </c>
      <c r="B96">
        <v>34.763500213623047</v>
      </c>
      <c r="C96" s="4">
        <f t="shared" si="5"/>
        <v>34.668849182128909</v>
      </c>
      <c r="D96" s="4">
        <f t="shared" si="2"/>
        <v>30.891969833374024</v>
      </c>
      <c r="E96" t="str">
        <f t="shared" si="3"/>
        <v>COMPRAR/MANTENER</v>
      </c>
      <c r="F96">
        <f t="shared" si="4"/>
        <v>-2.1655945513589556E-2</v>
      </c>
    </row>
    <row r="97" spans="1:6" x14ac:dyDescent="0.3">
      <c r="A97" s="1">
        <v>42508</v>
      </c>
      <c r="B97">
        <v>34.872501373291023</v>
      </c>
      <c r="C97" s="4">
        <f t="shared" si="5"/>
        <v>34.801599502563477</v>
      </c>
      <c r="D97" s="4">
        <f t="shared" si="2"/>
        <v>31.029159851074219</v>
      </c>
      <c r="E97" t="str">
        <f t="shared" si="3"/>
        <v>COMPRAR/MANTENER</v>
      </c>
      <c r="F97">
        <f t="shared" si="4"/>
        <v>3.1355058897452655E-3</v>
      </c>
    </row>
    <row r="98" spans="1:6" x14ac:dyDescent="0.3">
      <c r="A98" s="1">
        <v>42509</v>
      </c>
      <c r="B98">
        <v>34.925998687744141</v>
      </c>
      <c r="C98" s="4">
        <f t="shared" si="5"/>
        <v>34.998749542236325</v>
      </c>
      <c r="D98" s="4">
        <f t="shared" si="2"/>
        <v>31.168209838867188</v>
      </c>
      <c r="E98" t="str">
        <f t="shared" si="3"/>
        <v>COMPRAR/MANTENER</v>
      </c>
      <c r="F98">
        <f t="shared" si="4"/>
        <v>1.53408308398811E-3</v>
      </c>
    </row>
    <row r="99" spans="1:6" x14ac:dyDescent="0.3">
      <c r="A99" s="1">
        <v>42510</v>
      </c>
      <c r="B99">
        <v>35.139999389648438</v>
      </c>
      <c r="C99" s="4">
        <f t="shared" si="5"/>
        <v>35.142999649047852</v>
      </c>
      <c r="D99" s="4">
        <f t="shared" si="2"/>
        <v>31.31207981109619</v>
      </c>
      <c r="E99" t="str">
        <f t="shared" si="3"/>
        <v>COMPRAR/MANTENER</v>
      </c>
      <c r="F99">
        <f t="shared" si="4"/>
        <v>6.1272607783551146E-3</v>
      </c>
    </row>
    <row r="100" spans="1:6" x14ac:dyDescent="0.3">
      <c r="A100" s="1">
        <v>42513</v>
      </c>
      <c r="B100">
        <v>34.837501525878913</v>
      </c>
      <c r="C100" s="4">
        <f t="shared" si="5"/>
        <v>35.22799987792969</v>
      </c>
      <c r="D100" s="4">
        <f t="shared" si="2"/>
        <v>31.439219856262206</v>
      </c>
      <c r="E100" t="str">
        <f t="shared" si="3"/>
        <v>COMPRAR/MANTENER</v>
      </c>
      <c r="F100">
        <f t="shared" si="4"/>
        <v>-8.6083628065922544E-3</v>
      </c>
    </row>
    <row r="101" spans="1:6" x14ac:dyDescent="0.3">
      <c r="A101" s="1">
        <v>42514</v>
      </c>
      <c r="B101">
        <v>35.209999084472663</v>
      </c>
      <c r="C101" s="4">
        <f t="shared" si="5"/>
        <v>35.233649826049806</v>
      </c>
      <c r="D101" s="4">
        <f t="shared" si="2"/>
        <v>31.570049819946288</v>
      </c>
      <c r="E101" t="str">
        <f t="shared" si="3"/>
        <v>COMPRAR/MANTENER</v>
      </c>
      <c r="F101">
        <f t="shared" si="4"/>
        <v>1.0692430348859592E-2</v>
      </c>
    </row>
    <row r="102" spans="1:6" x14ac:dyDescent="0.3">
      <c r="A102" s="1">
        <v>42515</v>
      </c>
      <c r="B102">
        <v>35.417499542236328</v>
      </c>
      <c r="C102" s="4">
        <f t="shared" si="5"/>
        <v>35.209249877929686</v>
      </c>
      <c r="D102" s="4">
        <f t="shared" si="2"/>
        <v>31.701379814147948</v>
      </c>
      <c r="E102" t="str">
        <f t="shared" si="3"/>
        <v>COMPRAR/MANTENER</v>
      </c>
      <c r="F102">
        <f t="shared" si="4"/>
        <v>5.8932253098288451E-3</v>
      </c>
    </row>
    <row r="103" spans="1:6" x14ac:dyDescent="0.3">
      <c r="A103" s="1">
        <v>42516</v>
      </c>
      <c r="B103">
        <v>35.745498657226563</v>
      </c>
      <c r="C103" s="4">
        <f t="shared" si="5"/>
        <v>35.194149780273435</v>
      </c>
      <c r="D103" s="4">
        <f t="shared" si="2"/>
        <v>31.842019805908205</v>
      </c>
      <c r="E103" t="str">
        <f t="shared" si="3"/>
        <v>COMPRAR/MANTENER</v>
      </c>
      <c r="F103">
        <f t="shared" si="4"/>
        <v>9.2609336974533319E-3</v>
      </c>
    </row>
    <row r="104" spans="1:6" x14ac:dyDescent="0.3">
      <c r="A104" s="1">
        <v>42517</v>
      </c>
      <c r="B104">
        <v>35.61199951171875</v>
      </c>
      <c r="C104" s="4">
        <f t="shared" si="5"/>
        <v>35.205749893188475</v>
      </c>
      <c r="D104" s="4">
        <f t="shared" si="2"/>
        <v>31.994819793701172</v>
      </c>
      <c r="E104" t="str">
        <f t="shared" si="3"/>
        <v>COMPRAR/MANTENER</v>
      </c>
      <c r="F104">
        <f t="shared" si="4"/>
        <v>-3.7347120762805017E-3</v>
      </c>
    </row>
    <row r="105" spans="1:6" x14ac:dyDescent="0.3">
      <c r="A105" s="1">
        <v>42521</v>
      </c>
      <c r="B105">
        <v>36.139499664306641</v>
      </c>
      <c r="C105" s="4">
        <f t="shared" si="5"/>
        <v>35.266399765014647</v>
      </c>
      <c r="D105" s="4">
        <f t="shared" si="2"/>
        <v>32.165529785156252</v>
      </c>
      <c r="E105" t="str">
        <f t="shared" si="3"/>
        <v>COMPRAR/MANTENER</v>
      </c>
      <c r="F105">
        <f t="shared" si="4"/>
        <v>1.4812427266666324E-2</v>
      </c>
    </row>
    <row r="106" spans="1:6" x14ac:dyDescent="0.3">
      <c r="A106" s="1">
        <v>42522</v>
      </c>
      <c r="B106">
        <v>35.972000122070313</v>
      </c>
      <c r="C106" s="4">
        <f t="shared" si="5"/>
        <v>35.387249755859372</v>
      </c>
      <c r="D106" s="4">
        <f t="shared" si="2"/>
        <v>32.330989799499513</v>
      </c>
      <c r="E106" t="str">
        <f t="shared" si="3"/>
        <v>COMPRAR/MANTENER</v>
      </c>
      <c r="F106">
        <f t="shared" si="4"/>
        <v>-4.634805235053099E-3</v>
      </c>
    </row>
    <row r="107" spans="1:6" x14ac:dyDescent="0.3">
      <c r="A107" s="1">
        <v>42523</v>
      </c>
      <c r="B107">
        <v>36.411998748779297</v>
      </c>
      <c r="C107" s="4">
        <f t="shared" si="5"/>
        <v>35.5411994934082</v>
      </c>
      <c r="D107" s="4">
        <f t="shared" si="2"/>
        <v>32.498749771118163</v>
      </c>
      <c r="E107" t="str">
        <f t="shared" si="3"/>
        <v>COMPRAR/MANTENER</v>
      </c>
      <c r="F107">
        <f t="shared" si="4"/>
        <v>1.2231697576333182E-2</v>
      </c>
    </row>
    <row r="108" spans="1:6" x14ac:dyDescent="0.3">
      <c r="A108" s="1">
        <v>42524</v>
      </c>
      <c r="B108">
        <v>36.277000427246087</v>
      </c>
      <c r="C108" s="4">
        <f t="shared" si="5"/>
        <v>35.6762996673584</v>
      </c>
      <c r="D108" s="4">
        <f t="shared" si="2"/>
        <v>32.654659767150882</v>
      </c>
      <c r="E108" t="str">
        <f t="shared" si="3"/>
        <v>COMPRAR/MANTENER</v>
      </c>
      <c r="F108">
        <f t="shared" si="4"/>
        <v>-3.7075229641914675E-3</v>
      </c>
    </row>
    <row r="109" spans="1:6" x14ac:dyDescent="0.3">
      <c r="A109" s="1">
        <v>42527</v>
      </c>
      <c r="B109">
        <v>36.336498260498047</v>
      </c>
      <c r="C109" s="4">
        <f t="shared" si="5"/>
        <v>35.795949554443361</v>
      </c>
      <c r="D109" s="4">
        <f t="shared" si="2"/>
        <v>32.798439750671385</v>
      </c>
      <c r="E109" t="str">
        <f t="shared" si="3"/>
        <v>COMPRAR/MANTENER</v>
      </c>
      <c r="F109">
        <f t="shared" si="4"/>
        <v>1.6400979284735455E-3</v>
      </c>
    </row>
    <row r="110" spans="1:6" x14ac:dyDescent="0.3">
      <c r="A110" s="1">
        <v>42528</v>
      </c>
      <c r="B110">
        <v>36.187000274658203</v>
      </c>
      <c r="C110" s="4">
        <f t="shared" si="5"/>
        <v>35.930899429321286</v>
      </c>
      <c r="D110" s="4">
        <f t="shared" si="2"/>
        <v>32.942309761047362</v>
      </c>
      <c r="E110" t="str">
        <f t="shared" si="3"/>
        <v>COMPRAR/MANTENER</v>
      </c>
      <c r="F110">
        <f t="shared" si="4"/>
        <v>-4.114265077721186E-3</v>
      </c>
    </row>
    <row r="111" spans="1:6" x14ac:dyDescent="0.3">
      <c r="A111" s="1">
        <v>42529</v>
      </c>
      <c r="B111">
        <v>36.332000732421882</v>
      </c>
      <c r="C111" s="4">
        <f t="shared" si="5"/>
        <v>36.043099594116214</v>
      </c>
      <c r="D111" s="4">
        <f t="shared" si="2"/>
        <v>33.07508975982666</v>
      </c>
      <c r="E111" t="str">
        <f t="shared" si="3"/>
        <v>COMPRAR/MANTENER</v>
      </c>
      <c r="F111">
        <f t="shared" si="4"/>
        <v>4.0069764463240955E-3</v>
      </c>
    </row>
    <row r="112" spans="1:6" x14ac:dyDescent="0.3">
      <c r="A112" s="1">
        <v>42530</v>
      </c>
      <c r="B112">
        <v>36.382499694824219</v>
      </c>
      <c r="C112" s="4">
        <f t="shared" si="5"/>
        <v>36.139599609374997</v>
      </c>
      <c r="D112" s="4">
        <f t="shared" si="2"/>
        <v>33.204049758911133</v>
      </c>
      <c r="E112" t="str">
        <f t="shared" si="3"/>
        <v>COMPRAR/MANTENER</v>
      </c>
      <c r="F112">
        <f t="shared" si="4"/>
        <v>1.3899306777584773E-3</v>
      </c>
    </row>
    <row r="113" spans="1:6" x14ac:dyDescent="0.3">
      <c r="A113" s="1">
        <v>42531</v>
      </c>
      <c r="B113">
        <v>35.895500183105469</v>
      </c>
      <c r="C113" s="4">
        <f t="shared" si="5"/>
        <v>36.154599761962892</v>
      </c>
      <c r="D113" s="4">
        <f t="shared" si="2"/>
        <v>33.328319778442385</v>
      </c>
      <c r="E113" t="str">
        <f t="shared" si="3"/>
        <v>COMPRAR/MANTENER</v>
      </c>
      <c r="F113">
        <f t="shared" si="4"/>
        <v>-1.3385542934204454E-2</v>
      </c>
    </row>
    <row r="114" spans="1:6" x14ac:dyDescent="0.3">
      <c r="A114" s="1">
        <v>42534</v>
      </c>
      <c r="B114">
        <v>35.762001037597663</v>
      </c>
      <c r="C114" s="4">
        <f t="shared" si="5"/>
        <v>36.16959991455078</v>
      </c>
      <c r="D114" s="4">
        <f t="shared" si="2"/>
        <v>33.445059814453124</v>
      </c>
      <c r="E114" t="str">
        <f t="shared" si="3"/>
        <v>COMPRAR/MANTENER</v>
      </c>
      <c r="F114">
        <f t="shared" si="4"/>
        <v>-3.71910531478366E-3</v>
      </c>
    </row>
    <row r="115" spans="1:6" x14ac:dyDescent="0.3">
      <c r="A115" s="1">
        <v>42535</v>
      </c>
      <c r="B115">
        <v>35.965000152587891</v>
      </c>
      <c r="C115" s="4">
        <f t="shared" si="5"/>
        <v>36.152149963378903</v>
      </c>
      <c r="D115" s="4">
        <f t="shared" si="2"/>
        <v>33.571169815063477</v>
      </c>
      <c r="E115" t="str">
        <f t="shared" si="3"/>
        <v>COMPRAR/MANTENER</v>
      </c>
      <c r="F115">
        <f t="shared" si="4"/>
        <v>5.6763913959067399E-3</v>
      </c>
    </row>
    <row r="116" spans="1:6" x14ac:dyDescent="0.3">
      <c r="A116" s="1">
        <v>42536</v>
      </c>
      <c r="B116">
        <v>35.713001251220703</v>
      </c>
      <c r="C116" s="4">
        <f t="shared" si="5"/>
        <v>36.126250076293942</v>
      </c>
      <c r="D116" s="4">
        <f t="shared" si="2"/>
        <v>33.699289855957034</v>
      </c>
      <c r="E116" t="str">
        <f t="shared" si="3"/>
        <v>COMPRAR/MANTENER</v>
      </c>
      <c r="F116">
        <f t="shared" si="4"/>
        <v>-7.0067816015025016E-3</v>
      </c>
    </row>
    <row r="117" spans="1:6" x14ac:dyDescent="0.3">
      <c r="A117" s="1">
        <v>42537</v>
      </c>
      <c r="B117">
        <v>35.875499725341797</v>
      </c>
      <c r="C117" s="4">
        <f t="shared" si="5"/>
        <v>36.072600173950192</v>
      </c>
      <c r="D117" s="4">
        <f t="shared" ref="D117:D180" si="6">AVERAGE(B68:B117)</f>
        <v>33.814719848632812</v>
      </c>
      <c r="E117" t="str">
        <f t="shared" ref="E117:E180" si="7">IF(C117&gt;D117,"COMPRAR/MANTENER","VENDO/NO LA COMPRO")</f>
        <v>COMPRAR/MANTENER</v>
      </c>
      <c r="F117">
        <f t="shared" si="4"/>
        <v>4.550120920334003E-3</v>
      </c>
    </row>
    <row r="118" spans="1:6" x14ac:dyDescent="0.3">
      <c r="A118" s="1">
        <v>42538</v>
      </c>
      <c r="B118">
        <v>35.319499969482422</v>
      </c>
      <c r="C118" s="4">
        <f t="shared" si="5"/>
        <v>35.97685012817383</v>
      </c>
      <c r="D118" s="4">
        <f t="shared" si="6"/>
        <v>33.929679832458497</v>
      </c>
      <c r="E118" t="str">
        <f t="shared" si="7"/>
        <v>COMPRAR/MANTENER</v>
      </c>
      <c r="F118">
        <f t="shared" si="4"/>
        <v>-1.5498035152570347E-2</v>
      </c>
    </row>
    <row r="119" spans="1:6" x14ac:dyDescent="0.3">
      <c r="A119" s="1">
        <v>42541</v>
      </c>
      <c r="B119">
        <v>35.70050048828125</v>
      </c>
      <c r="C119" s="4">
        <f t="shared" si="5"/>
        <v>35.913250350952147</v>
      </c>
      <c r="D119" s="4">
        <f t="shared" si="6"/>
        <v>34.049089851379392</v>
      </c>
      <c r="E119" t="str">
        <f t="shared" si="7"/>
        <v>COMPRAR/MANTENER</v>
      </c>
      <c r="F119">
        <f t="shared" si="4"/>
        <v>1.0787256873059614E-2</v>
      </c>
    </row>
    <row r="120" spans="1:6" x14ac:dyDescent="0.3">
      <c r="A120" s="1">
        <v>42542</v>
      </c>
      <c r="B120">
        <v>35.791000366210938</v>
      </c>
      <c r="C120" s="4">
        <f t="shared" si="5"/>
        <v>35.873650360107419</v>
      </c>
      <c r="D120" s="4">
        <f t="shared" si="6"/>
        <v>34.168979873657229</v>
      </c>
      <c r="E120" t="str">
        <f t="shared" si="7"/>
        <v>COMPRAR/MANTENER</v>
      </c>
      <c r="F120">
        <f t="shared" si="4"/>
        <v>2.5349750477418162E-3</v>
      </c>
    </row>
    <row r="121" spans="1:6" x14ac:dyDescent="0.3">
      <c r="A121" s="1">
        <v>42543</v>
      </c>
      <c r="B121">
        <v>35.529998779296882</v>
      </c>
      <c r="C121" s="4">
        <f t="shared" si="5"/>
        <v>35.793450164794919</v>
      </c>
      <c r="D121" s="4">
        <f t="shared" si="6"/>
        <v>34.276409835815429</v>
      </c>
      <c r="E121" t="str">
        <f t="shared" si="7"/>
        <v>COMPRAR/MANTENER</v>
      </c>
      <c r="F121">
        <f t="shared" si="4"/>
        <v>-7.2923803258781806E-3</v>
      </c>
    </row>
    <row r="122" spans="1:6" x14ac:dyDescent="0.3">
      <c r="A122" s="1">
        <v>42544</v>
      </c>
      <c r="B122">
        <v>36.104000091552727</v>
      </c>
      <c r="C122" s="4">
        <f t="shared" si="5"/>
        <v>35.765600204467773</v>
      </c>
      <c r="D122" s="4">
        <f t="shared" si="6"/>
        <v>34.383669853210449</v>
      </c>
      <c r="E122" t="str">
        <f t="shared" si="7"/>
        <v>COMPRAR/MANTENER</v>
      </c>
      <c r="F122">
        <f t="shared" si="4"/>
        <v>1.6155399154989904E-2</v>
      </c>
    </row>
    <row r="123" spans="1:6" x14ac:dyDescent="0.3">
      <c r="A123" s="1">
        <v>42545</v>
      </c>
      <c r="B123">
        <v>34.948001861572273</v>
      </c>
      <c r="C123" s="4">
        <f t="shared" si="5"/>
        <v>35.670850372314455</v>
      </c>
      <c r="D123" s="4">
        <f t="shared" si="6"/>
        <v>34.461879882812497</v>
      </c>
      <c r="E123" t="str">
        <f t="shared" si="7"/>
        <v>COMPRAR/MANTENER</v>
      </c>
      <c r="F123">
        <f t="shared" si="4"/>
        <v>-3.2018563789304996E-2</v>
      </c>
    </row>
    <row r="124" spans="1:6" x14ac:dyDescent="0.3">
      <c r="A124" s="1">
        <v>42548</v>
      </c>
      <c r="B124">
        <v>34.568000793457031</v>
      </c>
      <c r="C124" s="4">
        <f t="shared" si="5"/>
        <v>35.551450347900392</v>
      </c>
      <c r="D124" s="4">
        <f t="shared" si="6"/>
        <v>34.527349891662595</v>
      </c>
      <c r="E124" t="str">
        <f t="shared" si="7"/>
        <v>COMPRAR/MANTENER</v>
      </c>
      <c r="F124">
        <f t="shared" si="4"/>
        <v>-1.0873327454325185E-2</v>
      </c>
    </row>
    <row r="125" spans="1:6" x14ac:dyDescent="0.3">
      <c r="A125" s="1">
        <v>42549</v>
      </c>
      <c r="B125">
        <v>35.397499084472663</v>
      </c>
      <c r="C125" s="4">
        <f t="shared" si="5"/>
        <v>35.494700241088864</v>
      </c>
      <c r="D125" s="4">
        <f t="shared" si="6"/>
        <v>34.599949874877929</v>
      </c>
      <c r="E125" t="str">
        <f t="shared" si="7"/>
        <v>COMPRAR/MANTENER</v>
      </c>
      <c r="F125">
        <f t="shared" si="4"/>
        <v>2.3996131450350986E-2</v>
      </c>
    </row>
    <row r="126" spans="1:6" x14ac:dyDescent="0.3">
      <c r="A126" s="1">
        <v>42550</v>
      </c>
      <c r="B126">
        <v>35.779998779296882</v>
      </c>
      <c r="C126" s="4">
        <f t="shared" si="5"/>
        <v>35.501399993896484</v>
      </c>
      <c r="D126" s="4">
        <f t="shared" si="6"/>
        <v>34.687649841308591</v>
      </c>
      <c r="E126" t="str">
        <f t="shared" si="7"/>
        <v>COMPRAR/MANTENER</v>
      </c>
      <c r="F126">
        <f t="shared" si="4"/>
        <v>1.0805839528702881E-2</v>
      </c>
    </row>
    <row r="127" spans="1:6" x14ac:dyDescent="0.3">
      <c r="A127" s="1">
        <v>42551</v>
      </c>
      <c r="B127">
        <v>35.780998229980469</v>
      </c>
      <c r="C127" s="4">
        <f t="shared" si="5"/>
        <v>35.491949844360349</v>
      </c>
      <c r="D127" s="4">
        <f t="shared" si="6"/>
        <v>34.770279808044435</v>
      </c>
      <c r="E127" t="str">
        <f t="shared" si="7"/>
        <v>COMPRAR/MANTENER</v>
      </c>
      <c r="F127">
        <f t="shared" si="4"/>
        <v>2.7933222964919424E-5</v>
      </c>
    </row>
    <row r="128" spans="1:6" x14ac:dyDescent="0.3">
      <c r="A128" s="1">
        <v>42552</v>
      </c>
      <c r="B128">
        <v>36.284000396728523</v>
      </c>
      <c r="C128" s="4">
        <f t="shared" si="5"/>
        <v>35.588399887084961</v>
      </c>
      <c r="D128" s="4">
        <f t="shared" si="6"/>
        <v>34.86495983123779</v>
      </c>
      <c r="E128" t="str">
        <f t="shared" si="7"/>
        <v>COMPRAR/MANTENER</v>
      </c>
      <c r="F128">
        <f t="shared" si="4"/>
        <v>1.4057801392656354E-2</v>
      </c>
    </row>
    <row r="129" spans="1:6" x14ac:dyDescent="0.3">
      <c r="A129" s="1">
        <v>42556</v>
      </c>
      <c r="B129">
        <v>36.404998779296882</v>
      </c>
      <c r="C129" s="4">
        <f t="shared" si="5"/>
        <v>35.658849716186523</v>
      </c>
      <c r="D129" s="4">
        <f t="shared" si="6"/>
        <v>34.972559814453128</v>
      </c>
      <c r="E129" t="str">
        <f t="shared" si="7"/>
        <v>COMPRAR/MANTENER</v>
      </c>
      <c r="F129">
        <f t="shared" si="4"/>
        <v>3.3347586055938023E-3</v>
      </c>
    </row>
    <row r="130" spans="1:6" x14ac:dyDescent="0.3">
      <c r="A130" s="1">
        <v>42557</v>
      </c>
      <c r="B130">
        <v>36.880500793457031</v>
      </c>
      <c r="C130" s="4">
        <f t="shared" si="5"/>
        <v>35.767799758911131</v>
      </c>
      <c r="D130" s="4">
        <f t="shared" si="6"/>
        <v>35.083969841003416</v>
      </c>
      <c r="E130" t="str">
        <f t="shared" si="7"/>
        <v>COMPRAR/MANTENER</v>
      </c>
      <c r="F130">
        <f t="shared" si="4"/>
        <v>1.3061448430278807E-2</v>
      </c>
    </row>
    <row r="131" spans="1:6" x14ac:dyDescent="0.3">
      <c r="A131" s="1">
        <v>42558</v>
      </c>
      <c r="B131">
        <v>36.828498840332031</v>
      </c>
      <c r="C131" s="4">
        <f t="shared" si="5"/>
        <v>35.897649765014648</v>
      </c>
      <c r="D131" s="4">
        <f t="shared" si="6"/>
        <v>35.203659820556638</v>
      </c>
      <c r="E131" t="str">
        <f t="shared" si="7"/>
        <v>COMPRAR/MANTENER</v>
      </c>
      <c r="F131">
        <f t="shared" si="4"/>
        <v>-1.4100121203946792E-3</v>
      </c>
    </row>
    <row r="132" spans="1:6" x14ac:dyDescent="0.3">
      <c r="A132" s="1">
        <v>42559</v>
      </c>
      <c r="B132">
        <v>37.290500640869141</v>
      </c>
      <c r="C132" s="4">
        <f t="shared" si="5"/>
        <v>36.01629981994629</v>
      </c>
      <c r="D132" s="4">
        <f t="shared" si="6"/>
        <v>35.342899818420413</v>
      </c>
      <c r="E132" t="str">
        <f t="shared" si="7"/>
        <v>COMPRAR/MANTENER</v>
      </c>
      <c r="F132">
        <f t="shared" si="4"/>
        <v>1.2544681838379925E-2</v>
      </c>
    </row>
    <row r="133" spans="1:6" x14ac:dyDescent="0.3">
      <c r="A133" s="1">
        <v>42562</v>
      </c>
      <c r="B133">
        <v>37.688999176025391</v>
      </c>
      <c r="C133" s="4">
        <f t="shared" si="5"/>
        <v>36.290399551391602</v>
      </c>
      <c r="D133" s="4">
        <f t="shared" si="6"/>
        <v>35.494679794311523</v>
      </c>
      <c r="E133" t="str">
        <f t="shared" si="7"/>
        <v>COMPRAR/MANTENER</v>
      </c>
      <c r="F133">
        <f t="shared" ref="F133:F196" si="8">(B133-B132)/B132</f>
        <v>1.068632837606661E-2</v>
      </c>
    </row>
    <row r="134" spans="1:6" x14ac:dyDescent="0.3">
      <c r="A134" s="1">
        <v>42563</v>
      </c>
      <c r="B134">
        <v>37.410499572753913</v>
      </c>
      <c r="C134" s="4">
        <f t="shared" si="5"/>
        <v>36.57464942932129</v>
      </c>
      <c r="D134" s="4">
        <f t="shared" si="6"/>
        <v>35.583299789428708</v>
      </c>
      <c r="E134" t="str">
        <f t="shared" si="7"/>
        <v>COMPRAR/MANTENER</v>
      </c>
      <c r="F134">
        <f t="shared" si="8"/>
        <v>-7.389413605035062E-3</v>
      </c>
    </row>
    <row r="135" spans="1:6" x14ac:dyDescent="0.3">
      <c r="A135" s="1">
        <v>42564</v>
      </c>
      <c r="B135">
        <v>37.131500244140618</v>
      </c>
      <c r="C135" s="4">
        <f t="shared" si="5"/>
        <v>36.748049545288083</v>
      </c>
      <c r="D135" s="4">
        <f t="shared" si="6"/>
        <v>35.642079772949216</v>
      </c>
      <c r="E135" t="str">
        <f t="shared" si="7"/>
        <v>COMPRAR/MANTENER</v>
      </c>
      <c r="F135">
        <f t="shared" si="8"/>
        <v>-7.4577814196443082E-3</v>
      </c>
    </row>
    <row r="136" spans="1:6" x14ac:dyDescent="0.3">
      <c r="A136" s="1">
        <v>42565</v>
      </c>
      <c r="B136">
        <v>37.060001373291023</v>
      </c>
      <c r="C136" s="4">
        <f t="shared" si="5"/>
        <v>36.876049804687497</v>
      </c>
      <c r="D136" s="4">
        <f t="shared" si="6"/>
        <v>35.711959762573244</v>
      </c>
      <c r="E136" t="str">
        <f t="shared" si="7"/>
        <v>COMPRAR/MANTENER</v>
      </c>
      <c r="F136">
        <f t="shared" si="8"/>
        <v>-1.925558363639717E-3</v>
      </c>
    </row>
    <row r="137" spans="1:6" x14ac:dyDescent="0.3">
      <c r="A137" s="1">
        <v>42566</v>
      </c>
      <c r="B137">
        <v>36.771999359130859</v>
      </c>
      <c r="C137" s="4">
        <f t="shared" si="5"/>
        <v>36.975149917602536</v>
      </c>
      <c r="D137" s="4">
        <f t="shared" si="6"/>
        <v>35.776499786376952</v>
      </c>
      <c r="E137" t="str">
        <f t="shared" si="7"/>
        <v>COMPRAR/MANTENER</v>
      </c>
      <c r="F137">
        <f t="shared" si="8"/>
        <v>-7.7712359279005615E-3</v>
      </c>
    </row>
    <row r="138" spans="1:6" x14ac:dyDescent="0.3">
      <c r="A138" s="1">
        <v>42569</v>
      </c>
      <c r="B138">
        <v>36.803501129150391</v>
      </c>
      <c r="C138" s="4">
        <f t="shared" si="5"/>
        <v>37.027099990844725</v>
      </c>
      <c r="D138" s="4">
        <f t="shared" si="6"/>
        <v>35.853479843139645</v>
      </c>
      <c r="E138" t="str">
        <f t="shared" si="7"/>
        <v>COMPRAR/MANTENER</v>
      </c>
      <c r="F138">
        <f t="shared" si="8"/>
        <v>8.566781945107655E-4</v>
      </c>
    </row>
    <row r="139" spans="1:6" x14ac:dyDescent="0.3">
      <c r="A139" s="1">
        <v>42570</v>
      </c>
      <c r="B139">
        <v>36.997501373291023</v>
      </c>
      <c r="C139" s="4">
        <f t="shared" si="5"/>
        <v>37.086350250244138</v>
      </c>
      <c r="D139" s="4">
        <f t="shared" si="6"/>
        <v>35.919479904174807</v>
      </c>
      <c r="E139" t="str">
        <f t="shared" si="7"/>
        <v>COMPRAR/MANTENER</v>
      </c>
      <c r="F139">
        <f t="shared" si="8"/>
        <v>5.2712442617850091E-3</v>
      </c>
    </row>
    <row r="140" spans="1:6" x14ac:dyDescent="0.3">
      <c r="A140" s="1">
        <v>42571</v>
      </c>
      <c r="B140">
        <v>37.285999298095703</v>
      </c>
      <c r="C140" s="4">
        <f t="shared" si="5"/>
        <v>37.126900100708006</v>
      </c>
      <c r="D140" s="4">
        <f t="shared" si="6"/>
        <v>35.985449905395505</v>
      </c>
      <c r="E140" t="str">
        <f t="shared" si="7"/>
        <v>COMPRAR/MANTENER</v>
      </c>
      <c r="F140">
        <f t="shared" si="8"/>
        <v>7.7977677977181126E-3</v>
      </c>
    </row>
    <row r="141" spans="1:6" x14ac:dyDescent="0.3">
      <c r="A141" s="1">
        <v>42572</v>
      </c>
      <c r="B141">
        <v>37.221500396728523</v>
      </c>
      <c r="C141" s="4">
        <f t="shared" ref="C141:C204" si="9">AVERAGE(B132:B141)</f>
        <v>37.166200256347658</v>
      </c>
      <c r="D141" s="4">
        <f t="shared" si="6"/>
        <v>36.02680992126465</v>
      </c>
      <c r="E141" t="str">
        <f t="shared" si="7"/>
        <v>COMPRAR/MANTENER</v>
      </c>
      <c r="F141">
        <f t="shared" si="8"/>
        <v>-1.7298423692904625E-3</v>
      </c>
    </row>
    <row r="142" spans="1:6" x14ac:dyDescent="0.3">
      <c r="A142" s="1">
        <v>42573</v>
      </c>
      <c r="B142">
        <v>37.243000030517578</v>
      </c>
      <c r="C142" s="4">
        <f t="shared" si="9"/>
        <v>37.161450195312497</v>
      </c>
      <c r="D142" s="4">
        <f t="shared" si="6"/>
        <v>36.058439941406249</v>
      </c>
      <c r="E142" t="str">
        <f t="shared" si="7"/>
        <v>COMPRAR/MANTENER</v>
      </c>
      <c r="F142">
        <f t="shared" si="8"/>
        <v>5.7761330306139525E-4</v>
      </c>
    </row>
    <row r="143" spans="1:6" x14ac:dyDescent="0.3">
      <c r="A143" s="1">
        <v>42576</v>
      </c>
      <c r="B143">
        <v>36.980499267578118</v>
      </c>
      <c r="C143" s="4">
        <f t="shared" si="9"/>
        <v>37.090600204467776</v>
      </c>
      <c r="D143" s="4">
        <f t="shared" si="6"/>
        <v>36.080119934082035</v>
      </c>
      <c r="E143" t="str">
        <f t="shared" si="7"/>
        <v>COMPRAR/MANTENER</v>
      </c>
      <c r="F143">
        <f t="shared" si="8"/>
        <v>-7.0483248590167934E-3</v>
      </c>
    </row>
    <row r="144" spans="1:6" x14ac:dyDescent="0.3">
      <c r="A144" s="1">
        <v>42577</v>
      </c>
      <c r="B144">
        <v>36.779499053955078</v>
      </c>
      <c r="C144" s="4">
        <f t="shared" si="9"/>
        <v>37.027500152587891</v>
      </c>
      <c r="D144" s="4">
        <f t="shared" si="6"/>
        <v>36.105789947509763</v>
      </c>
      <c r="E144" t="str">
        <f t="shared" si="7"/>
        <v>COMPRAR/MANTENER</v>
      </c>
      <c r="F144">
        <f t="shared" si="8"/>
        <v>-5.4353028651309343E-3</v>
      </c>
    </row>
    <row r="145" spans="1:6" x14ac:dyDescent="0.3">
      <c r="A145" s="1">
        <v>42578</v>
      </c>
      <c r="B145">
        <v>36.833499908447273</v>
      </c>
      <c r="C145" s="4">
        <f t="shared" si="9"/>
        <v>36.997700119018553</v>
      </c>
      <c r="D145" s="4">
        <f t="shared" si="6"/>
        <v>36.131799926757814</v>
      </c>
      <c r="E145" t="str">
        <f t="shared" si="7"/>
        <v>COMPRAR/MANTENER</v>
      </c>
      <c r="F145">
        <f t="shared" si="8"/>
        <v>1.4682324632256684E-3</v>
      </c>
    </row>
    <row r="146" spans="1:6" x14ac:dyDescent="0.3">
      <c r="A146" s="1">
        <v>42579</v>
      </c>
      <c r="B146">
        <v>37.630500793457031</v>
      </c>
      <c r="C146" s="4">
        <f t="shared" si="9"/>
        <v>37.054750061035158</v>
      </c>
      <c r="D146" s="4">
        <f t="shared" si="6"/>
        <v>36.189139938354494</v>
      </c>
      <c r="E146" t="str">
        <f t="shared" si="7"/>
        <v>COMPRAR/MANTENER</v>
      </c>
      <c r="F146">
        <f t="shared" si="8"/>
        <v>2.1637935221761998E-2</v>
      </c>
    </row>
    <row r="147" spans="1:6" x14ac:dyDescent="0.3">
      <c r="A147" s="1">
        <v>42580</v>
      </c>
      <c r="B147">
        <v>37.940498352050781</v>
      </c>
      <c r="C147" s="4">
        <f t="shared" si="9"/>
        <v>37.17159996032715</v>
      </c>
      <c r="D147" s="4">
        <f t="shared" si="6"/>
        <v>36.250499877929684</v>
      </c>
      <c r="E147" t="str">
        <f t="shared" si="7"/>
        <v>COMPRAR/MANTENER</v>
      </c>
      <c r="F147">
        <f t="shared" si="8"/>
        <v>8.2379333800322568E-3</v>
      </c>
    </row>
    <row r="148" spans="1:6" x14ac:dyDescent="0.3">
      <c r="A148" s="1">
        <v>42583</v>
      </c>
      <c r="B148">
        <v>38.387001037597663</v>
      </c>
      <c r="C148" s="4">
        <f t="shared" si="9"/>
        <v>37.329949951171876</v>
      </c>
      <c r="D148" s="4">
        <f t="shared" si="6"/>
        <v>36.319719924926758</v>
      </c>
      <c r="E148" t="str">
        <f t="shared" si="7"/>
        <v>COMPRAR/MANTENER</v>
      </c>
      <c r="F148">
        <f t="shared" si="8"/>
        <v>1.1768498173212516E-2</v>
      </c>
    </row>
    <row r="149" spans="1:6" x14ac:dyDescent="0.3">
      <c r="A149" s="1">
        <v>42584</v>
      </c>
      <c r="B149">
        <v>38.028999328613281</v>
      </c>
      <c r="C149" s="4">
        <f t="shared" si="9"/>
        <v>37.433099746704102</v>
      </c>
      <c r="D149" s="4">
        <f t="shared" si="6"/>
        <v>36.377499923706054</v>
      </c>
      <c r="E149" t="str">
        <f t="shared" si="7"/>
        <v>COMPRAR/MANTENER</v>
      </c>
      <c r="F149">
        <f t="shared" si="8"/>
        <v>-9.3261181990680082E-3</v>
      </c>
    </row>
    <row r="150" spans="1:6" x14ac:dyDescent="0.3">
      <c r="A150" s="1">
        <v>42585</v>
      </c>
      <c r="B150">
        <v>37.731998443603523</v>
      </c>
      <c r="C150" s="4">
        <f t="shared" si="9"/>
        <v>37.477699661254881</v>
      </c>
      <c r="D150" s="4">
        <f t="shared" si="6"/>
        <v>36.435389862060546</v>
      </c>
      <c r="E150" t="str">
        <f t="shared" si="7"/>
        <v>COMPRAR/MANTENER</v>
      </c>
      <c r="F150">
        <f t="shared" si="8"/>
        <v>-7.8098527506163702E-3</v>
      </c>
    </row>
    <row r="151" spans="1:6" x14ac:dyDescent="0.3">
      <c r="A151" s="1">
        <v>42586</v>
      </c>
      <c r="B151">
        <v>38.038501739501953</v>
      </c>
      <c r="C151" s="4">
        <f t="shared" si="9"/>
        <v>37.559399795532229</v>
      </c>
      <c r="D151" s="4">
        <f t="shared" si="6"/>
        <v>36.491959915161132</v>
      </c>
      <c r="E151" t="str">
        <f t="shared" si="7"/>
        <v>COMPRAR/MANTENER</v>
      </c>
      <c r="F151">
        <f t="shared" si="8"/>
        <v>8.1231662393007973E-3</v>
      </c>
    </row>
    <row r="152" spans="1:6" x14ac:dyDescent="0.3">
      <c r="A152" s="1">
        <v>42587</v>
      </c>
      <c r="B152">
        <v>38.298999786376953</v>
      </c>
      <c r="C152" s="4">
        <f t="shared" si="9"/>
        <v>37.664999771118161</v>
      </c>
      <c r="D152" s="4">
        <f t="shared" si="6"/>
        <v>36.549589920043942</v>
      </c>
      <c r="E152" t="str">
        <f t="shared" si="7"/>
        <v>COMPRAR/MANTENER</v>
      </c>
      <c r="F152">
        <f t="shared" si="8"/>
        <v>6.8482730644587883E-3</v>
      </c>
    </row>
    <row r="153" spans="1:6" x14ac:dyDescent="0.3">
      <c r="A153" s="1">
        <v>42590</v>
      </c>
      <c r="B153">
        <v>38.327999114990227</v>
      </c>
      <c r="C153" s="4">
        <f t="shared" si="9"/>
        <v>37.799749755859374</v>
      </c>
      <c r="D153" s="4">
        <f t="shared" si="6"/>
        <v>36.601239929199217</v>
      </c>
      <c r="E153" t="str">
        <f t="shared" si="7"/>
        <v>COMPRAR/MANTENER</v>
      </c>
      <c r="F153">
        <f t="shared" si="8"/>
        <v>7.5718240097719927E-4</v>
      </c>
    </row>
    <row r="154" spans="1:6" x14ac:dyDescent="0.3">
      <c r="A154" s="1">
        <v>42591</v>
      </c>
      <c r="B154">
        <v>38.415500640869141</v>
      </c>
      <c r="C154" s="4">
        <f t="shared" si="9"/>
        <v>37.963349914550783</v>
      </c>
      <c r="D154" s="4">
        <f t="shared" si="6"/>
        <v>36.657309951782224</v>
      </c>
      <c r="E154" t="str">
        <f t="shared" si="7"/>
        <v>COMPRAR/MANTENER</v>
      </c>
      <c r="F154">
        <f t="shared" si="8"/>
        <v>2.2829661839741376E-3</v>
      </c>
    </row>
    <row r="155" spans="1:6" x14ac:dyDescent="0.3">
      <c r="A155" s="1">
        <v>42592</v>
      </c>
      <c r="B155">
        <v>38.428001403808587</v>
      </c>
      <c r="C155" s="4">
        <f t="shared" si="9"/>
        <v>38.122800064086917</v>
      </c>
      <c r="D155" s="4">
        <f t="shared" si="6"/>
        <v>36.703079986572263</v>
      </c>
      <c r="E155" t="str">
        <f t="shared" si="7"/>
        <v>COMPRAR/MANTENER</v>
      </c>
      <c r="F155">
        <f t="shared" si="8"/>
        <v>3.2540934599058224E-4</v>
      </c>
    </row>
    <row r="156" spans="1:6" x14ac:dyDescent="0.3">
      <c r="A156" s="1">
        <v>42593</v>
      </c>
      <c r="B156">
        <v>38.562000274658203</v>
      </c>
      <c r="C156" s="4">
        <f t="shared" si="9"/>
        <v>38.215950012207031</v>
      </c>
      <c r="D156" s="4">
        <f t="shared" si="6"/>
        <v>36.754879989624023</v>
      </c>
      <c r="E156" t="str">
        <f t="shared" si="7"/>
        <v>COMPRAR/MANTENER</v>
      </c>
      <c r="F156">
        <f t="shared" si="8"/>
        <v>3.4870111885739624E-3</v>
      </c>
    </row>
    <row r="157" spans="1:6" x14ac:dyDescent="0.3">
      <c r="A157" s="1">
        <v>42594</v>
      </c>
      <c r="B157">
        <v>38.627998352050781</v>
      </c>
      <c r="C157" s="4">
        <f t="shared" si="9"/>
        <v>38.284700012207033</v>
      </c>
      <c r="D157" s="4">
        <f t="shared" si="6"/>
        <v>36.799199981689455</v>
      </c>
      <c r="E157" t="str">
        <f t="shared" si="7"/>
        <v>COMPRAR/MANTENER</v>
      </c>
      <c r="F157">
        <f t="shared" si="8"/>
        <v>1.7114796152301803E-3</v>
      </c>
    </row>
    <row r="158" spans="1:6" x14ac:dyDescent="0.3">
      <c r="A158" s="1">
        <v>42597</v>
      </c>
      <c r="B158">
        <v>38.42449951171875</v>
      </c>
      <c r="C158" s="4">
        <f t="shared" si="9"/>
        <v>38.288449859619142</v>
      </c>
      <c r="D158" s="4">
        <f t="shared" si="6"/>
        <v>36.842149963378908</v>
      </c>
      <c r="E158" t="str">
        <f t="shared" si="7"/>
        <v>COMPRAR/MANTENER</v>
      </c>
      <c r="F158">
        <f t="shared" si="8"/>
        <v>-5.2681694370329026E-3</v>
      </c>
    </row>
    <row r="159" spans="1:6" x14ac:dyDescent="0.3">
      <c r="A159" s="1">
        <v>42598</v>
      </c>
      <c r="B159">
        <v>38.201999664306641</v>
      </c>
      <c r="C159" s="4">
        <f t="shared" si="9"/>
        <v>38.305749893188477</v>
      </c>
      <c r="D159" s="4">
        <f t="shared" si="6"/>
        <v>36.879459991455079</v>
      </c>
      <c r="E159" t="str">
        <f t="shared" si="7"/>
        <v>COMPRAR/MANTENER</v>
      </c>
      <c r="F159">
        <f t="shared" si="8"/>
        <v>-5.7905724274756295E-3</v>
      </c>
    </row>
    <row r="160" spans="1:6" x14ac:dyDescent="0.3">
      <c r="A160" s="1">
        <v>42599</v>
      </c>
      <c r="B160">
        <v>38.231498718261719</v>
      </c>
      <c r="C160" s="4">
        <f t="shared" si="9"/>
        <v>38.355699920654295</v>
      </c>
      <c r="D160" s="4">
        <f t="shared" si="6"/>
        <v>36.920349960327151</v>
      </c>
      <c r="E160" t="str">
        <f t="shared" si="7"/>
        <v>COMPRAR/MANTENER</v>
      </c>
      <c r="F160">
        <f t="shared" si="8"/>
        <v>7.7218612151970783E-4</v>
      </c>
    </row>
    <row r="161" spans="1:6" x14ac:dyDescent="0.3">
      <c r="A161" s="1">
        <v>42600</v>
      </c>
      <c r="B161">
        <v>38.222999572753913</v>
      </c>
      <c r="C161" s="4">
        <f t="shared" si="9"/>
        <v>38.374149703979491</v>
      </c>
      <c r="D161" s="4">
        <f t="shared" si="6"/>
        <v>36.958169937133789</v>
      </c>
      <c r="E161" t="str">
        <f t="shared" si="7"/>
        <v>COMPRAR/MANTENER</v>
      </c>
      <c r="F161">
        <f t="shared" si="8"/>
        <v>-2.2230741123799259E-4</v>
      </c>
    </row>
    <row r="162" spans="1:6" x14ac:dyDescent="0.3">
      <c r="A162" s="1">
        <v>42601</v>
      </c>
      <c r="B162">
        <v>37.865501403808587</v>
      </c>
      <c r="C162" s="4">
        <f t="shared" si="9"/>
        <v>38.330799865722653</v>
      </c>
      <c r="D162" s="4">
        <f t="shared" si="6"/>
        <v>36.987829971313474</v>
      </c>
      <c r="E162" t="str">
        <f t="shared" si="7"/>
        <v>COMPRAR/MANTENER</v>
      </c>
      <c r="F162">
        <f t="shared" si="8"/>
        <v>-9.3529595516140037E-3</v>
      </c>
    </row>
    <row r="163" spans="1:6" x14ac:dyDescent="0.3">
      <c r="A163" s="1">
        <v>42604</v>
      </c>
      <c r="B163">
        <v>37.9739990234375</v>
      </c>
      <c r="C163" s="4">
        <f t="shared" si="9"/>
        <v>38.295399856567386</v>
      </c>
      <c r="D163" s="4">
        <f t="shared" si="6"/>
        <v>37.029399948120115</v>
      </c>
      <c r="E163" t="str">
        <f t="shared" si="7"/>
        <v>COMPRAR/MANTENER</v>
      </c>
      <c r="F163">
        <f t="shared" si="8"/>
        <v>2.8653422140608562E-3</v>
      </c>
    </row>
    <row r="164" spans="1:6" x14ac:dyDescent="0.3">
      <c r="A164" s="1">
        <v>42605</v>
      </c>
      <c r="B164">
        <v>38.122501373291023</v>
      </c>
      <c r="C164" s="4">
        <f t="shared" si="9"/>
        <v>38.26609992980957</v>
      </c>
      <c r="D164" s="4">
        <f t="shared" si="6"/>
        <v>37.076609954833984</v>
      </c>
      <c r="E164" t="str">
        <f t="shared" si="7"/>
        <v>COMPRAR/MANTENER</v>
      </c>
      <c r="F164">
        <f t="shared" si="8"/>
        <v>3.9106323714251769E-3</v>
      </c>
    </row>
    <row r="165" spans="1:6" x14ac:dyDescent="0.3">
      <c r="A165" s="1">
        <v>42606</v>
      </c>
      <c r="B165">
        <v>37.862499237060547</v>
      </c>
      <c r="C165" s="4">
        <f t="shared" si="9"/>
        <v>38.209549713134763</v>
      </c>
      <c r="D165" s="4">
        <f t="shared" si="6"/>
        <v>37.114559936523435</v>
      </c>
      <c r="E165" t="str">
        <f t="shared" si="7"/>
        <v>COMPRAR/MANTENER</v>
      </c>
      <c r="F165">
        <f t="shared" si="8"/>
        <v>-6.8201751423540048E-3</v>
      </c>
    </row>
    <row r="166" spans="1:6" x14ac:dyDescent="0.3">
      <c r="A166" s="1">
        <v>42607</v>
      </c>
      <c r="B166">
        <v>37.96099853515625</v>
      </c>
      <c r="C166" s="4">
        <f t="shared" si="9"/>
        <v>38.149449539184573</v>
      </c>
      <c r="D166" s="4">
        <f t="shared" si="6"/>
        <v>37.159519882202147</v>
      </c>
      <c r="E166" t="str">
        <f t="shared" si="7"/>
        <v>COMPRAR/MANTENER</v>
      </c>
      <c r="F166">
        <f t="shared" si="8"/>
        <v>2.6015001671968372E-3</v>
      </c>
    </row>
    <row r="167" spans="1:6" x14ac:dyDescent="0.3">
      <c r="A167" s="1">
        <v>42608</v>
      </c>
      <c r="B167">
        <v>38.450000762939453</v>
      </c>
      <c r="C167" s="4">
        <f t="shared" si="9"/>
        <v>38.131649780273435</v>
      </c>
      <c r="D167" s="4">
        <f t="shared" si="6"/>
        <v>37.211009902954103</v>
      </c>
      <c r="E167" t="str">
        <f t="shared" si="7"/>
        <v>COMPRAR/MANTENER</v>
      </c>
      <c r="F167">
        <f t="shared" si="8"/>
        <v>1.2881700868072025E-2</v>
      </c>
    </row>
    <row r="168" spans="1:6" x14ac:dyDescent="0.3">
      <c r="A168" s="1">
        <v>42611</v>
      </c>
      <c r="B168">
        <v>38.564498901367188</v>
      </c>
      <c r="C168" s="4">
        <f t="shared" si="9"/>
        <v>38.145649719238278</v>
      </c>
      <c r="D168" s="4">
        <f t="shared" si="6"/>
        <v>37.275909881591794</v>
      </c>
      <c r="E168" t="str">
        <f t="shared" si="7"/>
        <v>COMPRAR/MANTENER</v>
      </c>
      <c r="F168">
        <f t="shared" si="8"/>
        <v>2.9778448935193504E-3</v>
      </c>
    </row>
    <row r="169" spans="1:6" x14ac:dyDescent="0.3">
      <c r="A169" s="1">
        <v>42612</v>
      </c>
      <c r="B169">
        <v>38.379001617431641</v>
      </c>
      <c r="C169" s="4">
        <f t="shared" si="9"/>
        <v>38.163349914550778</v>
      </c>
      <c r="D169" s="4">
        <f t="shared" si="6"/>
        <v>37.329479904174804</v>
      </c>
      <c r="E169" t="str">
        <f t="shared" si="7"/>
        <v>COMPRAR/MANTENER</v>
      </c>
      <c r="F169">
        <f t="shared" si="8"/>
        <v>-4.810053007818821E-3</v>
      </c>
    </row>
    <row r="170" spans="1:6" x14ac:dyDescent="0.3">
      <c r="A170" s="1">
        <v>42613</v>
      </c>
      <c r="B170">
        <v>38.458000183105469</v>
      </c>
      <c r="C170" s="4">
        <f t="shared" si="9"/>
        <v>38.186000061035159</v>
      </c>
      <c r="D170" s="4">
        <f t="shared" si="6"/>
        <v>37.382819900512693</v>
      </c>
      <c r="E170" t="str">
        <f t="shared" si="7"/>
        <v>COMPRAR/MANTENER</v>
      </c>
      <c r="F170">
        <f t="shared" si="8"/>
        <v>2.0583799042325056E-3</v>
      </c>
    </row>
    <row r="171" spans="1:6" x14ac:dyDescent="0.3">
      <c r="A171" s="1">
        <v>42614</v>
      </c>
      <c r="B171">
        <v>38.530998229980469</v>
      </c>
      <c r="C171" s="4">
        <f t="shared" si="9"/>
        <v>38.216799926757815</v>
      </c>
      <c r="D171" s="4">
        <f t="shared" si="6"/>
        <v>37.442839889526368</v>
      </c>
      <c r="E171" t="str">
        <f t="shared" si="7"/>
        <v>COMPRAR/MANTENER</v>
      </c>
      <c r="F171">
        <f t="shared" si="8"/>
        <v>1.8981238371065356E-3</v>
      </c>
    </row>
    <row r="172" spans="1:6" x14ac:dyDescent="0.3">
      <c r="A172" s="1">
        <v>42615</v>
      </c>
      <c r="B172">
        <v>38.622001647949219</v>
      </c>
      <c r="C172" s="4">
        <f t="shared" si="9"/>
        <v>38.292449951171875</v>
      </c>
      <c r="D172" s="4">
        <f t="shared" si="6"/>
        <v>37.493199920654298</v>
      </c>
      <c r="E172" t="str">
        <f t="shared" si="7"/>
        <v>COMPRAR/MANTENER</v>
      </c>
      <c r="F172">
        <f t="shared" si="8"/>
        <v>2.361823522598006E-3</v>
      </c>
    </row>
    <row r="173" spans="1:6" x14ac:dyDescent="0.3">
      <c r="A173" s="1">
        <v>42619</v>
      </c>
      <c r="B173">
        <v>39.443500518798828</v>
      </c>
      <c r="C173" s="4">
        <f t="shared" si="9"/>
        <v>38.439400100708006</v>
      </c>
      <c r="D173" s="4">
        <f t="shared" si="6"/>
        <v>37.583109893798827</v>
      </c>
      <c r="E173" t="str">
        <f t="shared" si="7"/>
        <v>COMPRAR/MANTENER</v>
      </c>
      <c r="F173">
        <f t="shared" si="8"/>
        <v>2.1270230329795192E-2</v>
      </c>
    </row>
    <row r="174" spans="1:6" x14ac:dyDescent="0.3">
      <c r="A174" s="1">
        <v>42620</v>
      </c>
      <c r="B174">
        <v>39.2239990234375</v>
      </c>
      <c r="C174" s="4">
        <f t="shared" si="9"/>
        <v>38.549549865722653</v>
      </c>
      <c r="D174" s="4">
        <f t="shared" si="6"/>
        <v>37.676229858398436</v>
      </c>
      <c r="E174" t="str">
        <f t="shared" si="7"/>
        <v>COMPRAR/MANTENER</v>
      </c>
      <c r="F174">
        <f t="shared" si="8"/>
        <v>-5.564959815286004E-3</v>
      </c>
    </row>
    <row r="175" spans="1:6" x14ac:dyDescent="0.3">
      <c r="A175" s="1">
        <v>42621</v>
      </c>
      <c r="B175">
        <v>39.202999114990227</v>
      </c>
      <c r="C175" s="4">
        <f t="shared" si="9"/>
        <v>38.683599853515624</v>
      </c>
      <c r="D175" s="4">
        <f t="shared" si="6"/>
        <v>37.752339859008792</v>
      </c>
      <c r="E175" t="str">
        <f t="shared" si="7"/>
        <v>COMPRAR/MANTENER</v>
      </c>
      <c r="F175">
        <f t="shared" si="8"/>
        <v>-5.3538417729218947E-4</v>
      </c>
    </row>
    <row r="176" spans="1:6" x14ac:dyDescent="0.3">
      <c r="A176" s="1">
        <v>42622</v>
      </c>
      <c r="B176">
        <v>38.006999969482422</v>
      </c>
      <c r="C176" s="4">
        <f t="shared" si="9"/>
        <v>38.688199996948242</v>
      </c>
      <c r="D176" s="4">
        <f t="shared" si="6"/>
        <v>37.796879882812497</v>
      </c>
      <c r="E176" t="str">
        <f t="shared" si="7"/>
        <v>COMPRAR/MANTENER</v>
      </c>
      <c r="F176">
        <f t="shared" si="8"/>
        <v>-3.0507848187831269E-2</v>
      </c>
    </row>
    <row r="177" spans="1:6" x14ac:dyDescent="0.3">
      <c r="A177" s="1">
        <v>42625</v>
      </c>
      <c r="B177">
        <v>38.574501037597663</v>
      </c>
      <c r="C177" s="4">
        <f t="shared" si="9"/>
        <v>38.70065002441406</v>
      </c>
      <c r="D177" s="4">
        <f t="shared" si="6"/>
        <v>37.852749938964841</v>
      </c>
      <c r="E177" t="str">
        <f t="shared" si="7"/>
        <v>COMPRAR/MANTENER</v>
      </c>
      <c r="F177">
        <f t="shared" si="8"/>
        <v>1.4931488109319713E-2</v>
      </c>
    </row>
    <row r="178" spans="1:6" x14ac:dyDescent="0.3">
      <c r="A178" s="1">
        <v>42626</v>
      </c>
      <c r="B178">
        <v>38.050498962402337</v>
      </c>
      <c r="C178" s="4">
        <f t="shared" si="9"/>
        <v>38.649250030517578</v>
      </c>
      <c r="D178" s="4">
        <f t="shared" si="6"/>
        <v>37.888079910278321</v>
      </c>
      <c r="E178" t="str">
        <f t="shared" si="7"/>
        <v>COMPRAR/MANTENER</v>
      </c>
      <c r="F178">
        <f t="shared" si="8"/>
        <v>-1.3584156919738096E-2</v>
      </c>
    </row>
    <row r="179" spans="1:6" x14ac:dyDescent="0.3">
      <c r="A179" s="1">
        <v>42627</v>
      </c>
      <c r="B179">
        <v>38.054500579833977</v>
      </c>
      <c r="C179" s="4">
        <f t="shared" si="9"/>
        <v>38.616799926757814</v>
      </c>
      <c r="D179" s="4">
        <f t="shared" si="6"/>
        <v>37.921069946289066</v>
      </c>
      <c r="E179" t="str">
        <f t="shared" si="7"/>
        <v>COMPRAR/MANTENER</v>
      </c>
      <c r="F179">
        <f t="shared" si="8"/>
        <v>1.0516596472478901E-4</v>
      </c>
    </row>
    <row r="180" spans="1:6" x14ac:dyDescent="0.3">
      <c r="A180" s="1">
        <v>42628</v>
      </c>
      <c r="B180">
        <v>38.484500885009773</v>
      </c>
      <c r="C180" s="4">
        <f t="shared" si="9"/>
        <v>38.619449996948241</v>
      </c>
      <c r="D180" s="4">
        <f t="shared" si="6"/>
        <v>37.953149948120114</v>
      </c>
      <c r="E180" t="str">
        <f t="shared" si="7"/>
        <v>COMPRAR/MANTENER</v>
      </c>
      <c r="F180">
        <f t="shared" si="8"/>
        <v>1.1299591339366132E-2</v>
      </c>
    </row>
    <row r="181" spans="1:6" x14ac:dyDescent="0.3">
      <c r="A181" s="1">
        <v>42629</v>
      </c>
      <c r="B181">
        <v>38.925998687744141</v>
      </c>
      <c r="C181" s="4">
        <f t="shared" si="9"/>
        <v>38.658950042724612</v>
      </c>
      <c r="D181" s="4">
        <f t="shared" ref="D181:D244" si="10">AVERAGE(B132:B181)</f>
        <v>37.995099945068361</v>
      </c>
      <c r="E181" t="str">
        <f t="shared" ref="E181:E244" si="11">IF(C181&gt;D181,"COMPRAR/MANTENER","VENDO/NO LA COMPRO")</f>
        <v>COMPRAR/MANTENER</v>
      </c>
      <c r="F181">
        <f t="shared" si="8"/>
        <v>1.1472093767138791E-2</v>
      </c>
    </row>
    <row r="182" spans="1:6" x14ac:dyDescent="0.3">
      <c r="A182" s="1">
        <v>42632</v>
      </c>
      <c r="B182">
        <v>38.755001068115227</v>
      </c>
      <c r="C182" s="4">
        <f t="shared" si="9"/>
        <v>38.672249984741214</v>
      </c>
      <c r="D182" s="4">
        <f t="shared" si="10"/>
        <v>38.02438995361328</v>
      </c>
      <c r="E182" t="str">
        <f t="shared" si="11"/>
        <v>COMPRAR/MANTENER</v>
      </c>
      <c r="F182">
        <f t="shared" si="8"/>
        <v>-4.3928897239251053E-3</v>
      </c>
    </row>
    <row r="183" spans="1:6" x14ac:dyDescent="0.3">
      <c r="A183" s="1">
        <v>42633</v>
      </c>
      <c r="B183">
        <v>39.011001586914063</v>
      </c>
      <c r="C183" s="4">
        <f t="shared" si="9"/>
        <v>38.629000091552733</v>
      </c>
      <c r="D183" s="4">
        <f t="shared" si="10"/>
        <v>38.050830001831052</v>
      </c>
      <c r="E183" t="str">
        <f t="shared" si="11"/>
        <v>COMPRAR/MANTENER</v>
      </c>
      <c r="F183">
        <f t="shared" si="8"/>
        <v>6.6056124820869557E-3</v>
      </c>
    </row>
    <row r="184" spans="1:6" x14ac:dyDescent="0.3">
      <c r="A184" s="1">
        <v>42634</v>
      </c>
      <c r="B184">
        <v>39.48699951171875</v>
      </c>
      <c r="C184" s="4">
        <f t="shared" si="9"/>
        <v>38.655300140380859</v>
      </c>
      <c r="D184" s="4">
        <f t="shared" si="10"/>
        <v>38.092360000610348</v>
      </c>
      <c r="E184" t="str">
        <f t="shared" si="11"/>
        <v>COMPRAR/MANTENER</v>
      </c>
      <c r="F184">
        <f t="shared" si="8"/>
        <v>1.2201633012272037E-2</v>
      </c>
    </row>
    <row r="185" spans="1:6" x14ac:dyDescent="0.3">
      <c r="A185" s="1">
        <v>42635</v>
      </c>
      <c r="B185">
        <v>40.235000610351563</v>
      </c>
      <c r="C185" s="4">
        <f t="shared" si="9"/>
        <v>38.758500289916995</v>
      </c>
      <c r="D185" s="4">
        <f t="shared" si="10"/>
        <v>38.154430007934572</v>
      </c>
      <c r="E185" t="str">
        <f t="shared" si="11"/>
        <v>COMPRAR/MANTENER</v>
      </c>
      <c r="F185">
        <f t="shared" si="8"/>
        <v>1.8942971304031966E-2</v>
      </c>
    </row>
    <row r="186" spans="1:6" x14ac:dyDescent="0.3">
      <c r="A186" s="1">
        <v>42636</v>
      </c>
      <c r="B186">
        <v>40.287498474121087</v>
      </c>
      <c r="C186" s="4">
        <f t="shared" si="9"/>
        <v>38.986550140380857</v>
      </c>
      <c r="D186" s="4">
        <f t="shared" si="10"/>
        <v>38.218979949951169</v>
      </c>
      <c r="E186" t="str">
        <f t="shared" si="11"/>
        <v>COMPRAR/MANTENER</v>
      </c>
      <c r="F186">
        <f t="shared" si="8"/>
        <v>1.3047809860357656E-3</v>
      </c>
    </row>
    <row r="187" spans="1:6" x14ac:dyDescent="0.3">
      <c r="A187" s="1">
        <v>42639</v>
      </c>
      <c r="B187">
        <v>39.958000183105469</v>
      </c>
      <c r="C187" s="4">
        <f t="shared" si="9"/>
        <v>39.124900054931643</v>
      </c>
      <c r="D187" s="4">
        <f t="shared" si="10"/>
        <v>38.282699966430663</v>
      </c>
      <c r="E187" t="str">
        <f t="shared" si="11"/>
        <v>COMPRAR/MANTENER</v>
      </c>
      <c r="F187">
        <f t="shared" si="8"/>
        <v>-8.1786733725171118E-3</v>
      </c>
    </row>
    <row r="188" spans="1:6" x14ac:dyDescent="0.3">
      <c r="A188" s="1">
        <v>42640</v>
      </c>
      <c r="B188">
        <v>40.805500030517578</v>
      </c>
      <c r="C188" s="4">
        <f t="shared" si="9"/>
        <v>39.400400161743164</v>
      </c>
      <c r="D188" s="4">
        <f t="shared" si="10"/>
        <v>38.362739944458006</v>
      </c>
      <c r="E188" t="str">
        <f t="shared" si="11"/>
        <v>COMPRAR/MANTENER</v>
      </c>
      <c r="F188">
        <f t="shared" si="8"/>
        <v>2.1209766342872145E-2</v>
      </c>
    </row>
    <row r="189" spans="1:6" x14ac:dyDescent="0.3">
      <c r="A189" s="1">
        <v>42641</v>
      </c>
      <c r="B189">
        <v>41.436000823974609</v>
      </c>
      <c r="C189" s="4">
        <f t="shared" si="9"/>
        <v>39.738550186157227</v>
      </c>
      <c r="D189" s="4">
        <f t="shared" si="10"/>
        <v>38.451509933471677</v>
      </c>
      <c r="E189" t="str">
        <f t="shared" si="11"/>
        <v>COMPRAR/MANTENER</v>
      </c>
      <c r="F189">
        <f t="shared" si="8"/>
        <v>1.5451367903480975E-2</v>
      </c>
    </row>
    <row r="190" spans="1:6" x14ac:dyDescent="0.3">
      <c r="A190" s="1">
        <v>42642</v>
      </c>
      <c r="B190">
        <v>41.452499389648438</v>
      </c>
      <c r="C190" s="4">
        <f t="shared" si="9"/>
        <v>40.035350036621097</v>
      </c>
      <c r="D190" s="4">
        <f t="shared" si="10"/>
        <v>38.534839935302735</v>
      </c>
      <c r="E190" t="str">
        <f t="shared" si="11"/>
        <v>COMPRAR/MANTENER</v>
      </c>
      <c r="F190">
        <f t="shared" si="8"/>
        <v>3.9816983651284605E-4</v>
      </c>
    </row>
    <row r="191" spans="1:6" x14ac:dyDescent="0.3">
      <c r="A191" s="1">
        <v>42643</v>
      </c>
      <c r="B191">
        <v>41.865501403808587</v>
      </c>
      <c r="C191" s="4">
        <f t="shared" si="9"/>
        <v>40.329300308227538</v>
      </c>
      <c r="D191" s="4">
        <f t="shared" si="10"/>
        <v>38.627719955444334</v>
      </c>
      <c r="E191" t="str">
        <f t="shared" si="11"/>
        <v>COMPRAR/MANTENER</v>
      </c>
      <c r="F191">
        <f t="shared" si="8"/>
        <v>9.963259640341119E-3</v>
      </c>
    </row>
    <row r="192" spans="1:6" x14ac:dyDescent="0.3">
      <c r="A192" s="1">
        <v>42646</v>
      </c>
      <c r="B192">
        <v>41.837001800537109</v>
      </c>
      <c r="C192" s="4">
        <f t="shared" si="9"/>
        <v>40.637500381469728</v>
      </c>
      <c r="D192" s="4">
        <f t="shared" si="10"/>
        <v>38.719599990844728</v>
      </c>
      <c r="E192" t="str">
        <f t="shared" si="11"/>
        <v>COMPRAR/MANTENER</v>
      </c>
      <c r="F192">
        <f t="shared" si="8"/>
        <v>-6.8074195497117831E-4</v>
      </c>
    </row>
    <row r="193" spans="1:6" x14ac:dyDescent="0.3">
      <c r="A193" s="1">
        <v>42647</v>
      </c>
      <c r="B193">
        <v>41.701499938964837</v>
      </c>
      <c r="C193" s="4">
        <f t="shared" si="9"/>
        <v>40.906550216674802</v>
      </c>
      <c r="D193" s="4">
        <f t="shared" si="10"/>
        <v>38.814020004272464</v>
      </c>
      <c r="E193" t="str">
        <f t="shared" si="11"/>
        <v>COMPRAR/MANTENER</v>
      </c>
      <c r="F193">
        <f t="shared" si="8"/>
        <v>-3.2388043057744436E-3</v>
      </c>
    </row>
    <row r="194" spans="1:6" x14ac:dyDescent="0.3">
      <c r="A194" s="1">
        <v>42648</v>
      </c>
      <c r="B194">
        <v>42.217998504638672</v>
      </c>
      <c r="C194" s="4">
        <f t="shared" si="9"/>
        <v>41.179650115966794</v>
      </c>
      <c r="D194" s="4">
        <f t="shared" si="10"/>
        <v>38.922789993286131</v>
      </c>
      <c r="E194" t="str">
        <f t="shared" si="11"/>
        <v>COMPRAR/MANTENER</v>
      </c>
      <c r="F194">
        <f t="shared" si="8"/>
        <v>1.2385611223332328E-2</v>
      </c>
    </row>
    <row r="195" spans="1:6" x14ac:dyDescent="0.3">
      <c r="A195" s="1">
        <v>42649</v>
      </c>
      <c r="B195">
        <v>42.083000183105469</v>
      </c>
      <c r="C195" s="4">
        <f t="shared" si="9"/>
        <v>41.364450073242189</v>
      </c>
      <c r="D195" s="4">
        <f t="shared" si="10"/>
        <v>39.027779998779295</v>
      </c>
      <c r="E195" t="str">
        <f t="shared" si="11"/>
        <v>COMPRAR/MANTENER</v>
      </c>
      <c r="F195">
        <f t="shared" si="8"/>
        <v>-3.1976485459956202E-3</v>
      </c>
    </row>
    <row r="196" spans="1:6" x14ac:dyDescent="0.3">
      <c r="A196" s="1">
        <v>42650</v>
      </c>
      <c r="B196">
        <v>41.971500396728523</v>
      </c>
      <c r="C196" s="4">
        <f t="shared" si="9"/>
        <v>41.53285026550293</v>
      </c>
      <c r="D196" s="4">
        <f t="shared" si="10"/>
        <v>39.114599990844724</v>
      </c>
      <c r="E196" t="str">
        <f t="shared" si="11"/>
        <v>COMPRAR/MANTENER</v>
      </c>
      <c r="F196">
        <f t="shared" si="8"/>
        <v>-2.6495208490793019E-3</v>
      </c>
    </row>
    <row r="197" spans="1:6" x14ac:dyDescent="0.3">
      <c r="A197" s="1">
        <v>42653</v>
      </c>
      <c r="B197">
        <v>42.085498809814453</v>
      </c>
      <c r="C197" s="4">
        <f t="shared" si="9"/>
        <v>41.745600128173827</v>
      </c>
      <c r="D197" s="4">
        <f t="shared" si="10"/>
        <v>39.197499999999998</v>
      </c>
      <c r="E197" t="str">
        <f t="shared" si="11"/>
        <v>COMPRAR/MANTENER</v>
      </c>
      <c r="F197">
        <f t="shared" ref="F197:F260" si="12">(B197-B196)/B196</f>
        <v>2.7160909666888158E-3</v>
      </c>
    </row>
    <row r="198" spans="1:6" x14ac:dyDescent="0.3">
      <c r="A198" s="1">
        <v>42654</v>
      </c>
      <c r="B198">
        <v>41.549999237060547</v>
      </c>
      <c r="C198" s="4">
        <f t="shared" si="9"/>
        <v>41.820050048828122</v>
      </c>
      <c r="D198" s="4">
        <f t="shared" si="10"/>
        <v>39.260759963989258</v>
      </c>
      <c r="E198" t="str">
        <f t="shared" si="11"/>
        <v>COMPRAR/MANTENER</v>
      </c>
      <c r="F198">
        <f t="shared" si="12"/>
        <v>-1.2724087581184288E-2</v>
      </c>
    </row>
    <row r="199" spans="1:6" x14ac:dyDescent="0.3">
      <c r="A199" s="1">
        <v>42655</v>
      </c>
      <c r="B199">
        <v>41.704498291015618</v>
      </c>
      <c r="C199" s="4">
        <f t="shared" si="9"/>
        <v>41.846899795532224</v>
      </c>
      <c r="D199" s="4">
        <f t="shared" si="10"/>
        <v>39.334269943237302</v>
      </c>
      <c r="E199" t="str">
        <f t="shared" si="11"/>
        <v>COMPRAR/MANTENER</v>
      </c>
      <c r="F199">
        <f t="shared" si="12"/>
        <v>3.7183888517924569E-3</v>
      </c>
    </row>
    <row r="200" spans="1:6" x14ac:dyDescent="0.3">
      <c r="A200" s="1">
        <v>42656</v>
      </c>
      <c r="B200">
        <v>41.464000701904297</v>
      </c>
      <c r="C200" s="4">
        <f t="shared" si="9"/>
        <v>41.84804992675781</v>
      </c>
      <c r="D200" s="4">
        <f t="shared" si="10"/>
        <v>39.408909988403323</v>
      </c>
      <c r="E200" t="str">
        <f t="shared" si="11"/>
        <v>COMPRAR/MANTENER</v>
      </c>
      <c r="F200">
        <f t="shared" si="12"/>
        <v>-5.766706205961751E-3</v>
      </c>
    </row>
    <row r="201" spans="1:6" x14ac:dyDescent="0.3">
      <c r="A201" s="1">
        <v>42657</v>
      </c>
      <c r="B201">
        <v>41.147998809814453</v>
      </c>
      <c r="C201" s="4">
        <f t="shared" si="9"/>
        <v>41.776299667358401</v>
      </c>
      <c r="D201" s="4">
        <f t="shared" si="10"/>
        <v>39.471099929809569</v>
      </c>
      <c r="E201" t="str">
        <f t="shared" si="11"/>
        <v>COMPRAR/MANTENER</v>
      </c>
      <c r="F201">
        <f t="shared" si="12"/>
        <v>-7.6211143821278901E-3</v>
      </c>
    </row>
    <row r="202" spans="1:6" x14ac:dyDescent="0.3">
      <c r="A202" s="1">
        <v>42660</v>
      </c>
      <c r="B202">
        <v>40.647499084472663</v>
      </c>
      <c r="C202" s="4">
        <f t="shared" si="9"/>
        <v>41.65734939575195</v>
      </c>
      <c r="D202" s="4">
        <f t="shared" si="10"/>
        <v>39.518069915771484</v>
      </c>
      <c r="E202" t="str">
        <f t="shared" si="11"/>
        <v>COMPRAR/MANTENER</v>
      </c>
      <c r="F202">
        <f t="shared" si="12"/>
        <v>-1.2163403806223806E-2</v>
      </c>
    </row>
    <row r="203" spans="1:6" x14ac:dyDescent="0.3">
      <c r="A203" s="1">
        <v>42661</v>
      </c>
      <c r="B203">
        <v>40.882499694824219</v>
      </c>
      <c r="C203" s="4">
        <f t="shared" si="9"/>
        <v>41.575449371337889</v>
      </c>
      <c r="D203" s="4">
        <f t="shared" si="10"/>
        <v>39.569159927368162</v>
      </c>
      <c r="E203" t="str">
        <f t="shared" si="11"/>
        <v>COMPRAR/MANTENER</v>
      </c>
      <c r="F203">
        <f t="shared" si="12"/>
        <v>5.7814285169964022E-3</v>
      </c>
    </row>
    <row r="204" spans="1:6" x14ac:dyDescent="0.3">
      <c r="A204" s="1">
        <v>42662</v>
      </c>
      <c r="B204">
        <v>40.884498596191413</v>
      </c>
      <c r="C204" s="4">
        <f t="shared" si="9"/>
        <v>41.442099380493161</v>
      </c>
      <c r="D204" s="4">
        <f t="shared" si="10"/>
        <v>39.618539886474608</v>
      </c>
      <c r="E204" t="str">
        <f t="shared" si="11"/>
        <v>COMPRAR/MANTENER</v>
      </c>
      <c r="F204">
        <f t="shared" si="12"/>
        <v>4.8893814764650246E-5</v>
      </c>
    </row>
    <row r="205" spans="1:6" x14ac:dyDescent="0.3">
      <c r="A205" s="1">
        <v>42663</v>
      </c>
      <c r="B205">
        <v>40.515998840332031</v>
      </c>
      <c r="C205" s="4">
        <f t="shared" ref="C205:C268" si="13">AVERAGE(B196:B205)</f>
        <v>41.285399246215817</v>
      </c>
      <c r="D205" s="4">
        <f t="shared" si="10"/>
        <v>39.66029983520508</v>
      </c>
      <c r="E205" t="str">
        <f t="shared" si="11"/>
        <v>COMPRAR/MANTENER</v>
      </c>
      <c r="F205">
        <f t="shared" si="12"/>
        <v>-9.0131900478708487E-3</v>
      </c>
    </row>
    <row r="206" spans="1:6" x14ac:dyDescent="0.3">
      <c r="A206" s="1">
        <v>42664</v>
      </c>
      <c r="B206">
        <v>40.949501037597663</v>
      </c>
      <c r="C206" s="4">
        <f t="shared" si="13"/>
        <v>41.183199310302733</v>
      </c>
      <c r="D206" s="4">
        <f t="shared" si="10"/>
        <v>39.708049850463865</v>
      </c>
      <c r="E206" t="str">
        <f t="shared" si="11"/>
        <v>COMPRAR/MANTENER</v>
      </c>
      <c r="F206">
        <f t="shared" si="12"/>
        <v>1.0699531288220354E-2</v>
      </c>
    </row>
    <row r="207" spans="1:6" x14ac:dyDescent="0.3">
      <c r="A207" s="1">
        <v>42667</v>
      </c>
      <c r="B207">
        <v>41.904499053955078</v>
      </c>
      <c r="C207" s="4">
        <f t="shared" si="13"/>
        <v>41.1650993347168</v>
      </c>
      <c r="D207" s="4">
        <f t="shared" si="10"/>
        <v>39.773579864501954</v>
      </c>
      <c r="E207" t="str">
        <f t="shared" si="11"/>
        <v>COMPRAR/MANTENER</v>
      </c>
      <c r="F207">
        <f t="shared" si="12"/>
        <v>2.3321359043681295E-2</v>
      </c>
    </row>
    <row r="208" spans="1:6" x14ac:dyDescent="0.3">
      <c r="A208" s="1">
        <v>42668</v>
      </c>
      <c r="B208">
        <v>41.758998870849609</v>
      </c>
      <c r="C208" s="4">
        <f t="shared" si="13"/>
        <v>41.185999298095702</v>
      </c>
      <c r="D208" s="4">
        <f t="shared" si="10"/>
        <v>39.840269851684567</v>
      </c>
      <c r="E208" t="str">
        <f t="shared" si="11"/>
        <v>COMPRAR/MANTENER</v>
      </c>
      <c r="F208">
        <f t="shared" si="12"/>
        <v>-3.4721852400174673E-3</v>
      </c>
    </row>
    <row r="209" spans="1:6" x14ac:dyDescent="0.3">
      <c r="A209" s="1">
        <v>42669</v>
      </c>
      <c r="B209">
        <v>41.129501342773438</v>
      </c>
      <c r="C209" s="4">
        <f t="shared" si="13"/>
        <v>41.128499603271486</v>
      </c>
      <c r="D209" s="4">
        <f t="shared" si="10"/>
        <v>39.898819885253907</v>
      </c>
      <c r="E209" t="str">
        <f t="shared" si="11"/>
        <v>COMPRAR/MANTENER</v>
      </c>
      <c r="F209">
        <f t="shared" si="12"/>
        <v>-1.5074535910763907E-2</v>
      </c>
    </row>
    <row r="210" spans="1:6" x14ac:dyDescent="0.3">
      <c r="A210" s="1">
        <v>42670</v>
      </c>
      <c r="B210">
        <v>40.917999267578118</v>
      </c>
      <c r="C210" s="4">
        <f t="shared" si="13"/>
        <v>41.07389945983887</v>
      </c>
      <c r="D210" s="4">
        <f t="shared" si="10"/>
        <v>39.952549896240235</v>
      </c>
      <c r="E210" t="str">
        <f t="shared" si="11"/>
        <v>COMPRAR/MANTENER</v>
      </c>
      <c r="F210">
        <f t="shared" si="12"/>
        <v>-5.1423447474517239E-3</v>
      </c>
    </row>
    <row r="211" spans="1:6" x14ac:dyDescent="0.3">
      <c r="A211" s="1">
        <v>42671</v>
      </c>
      <c r="B211">
        <v>38.816001892089837</v>
      </c>
      <c r="C211" s="4">
        <f t="shared" si="13"/>
        <v>40.840699768066408</v>
      </c>
      <c r="D211" s="4">
        <f t="shared" si="10"/>
        <v>39.964409942626951</v>
      </c>
      <c r="E211" t="str">
        <f t="shared" si="11"/>
        <v>COMPRAR/MANTENER</v>
      </c>
      <c r="F211">
        <f t="shared" si="12"/>
        <v>-5.1370971531196657E-2</v>
      </c>
    </row>
    <row r="212" spans="1:6" x14ac:dyDescent="0.3">
      <c r="A212" s="1">
        <v>42674</v>
      </c>
      <c r="B212">
        <v>39.491001129150391</v>
      </c>
      <c r="C212" s="4">
        <f t="shared" si="13"/>
        <v>40.72504997253418</v>
      </c>
      <c r="D212" s="4">
        <f t="shared" si="10"/>
        <v>39.996919937133789</v>
      </c>
      <c r="E212" t="str">
        <f t="shared" si="11"/>
        <v>COMPRAR/MANTENER</v>
      </c>
      <c r="F212">
        <f t="shared" si="12"/>
        <v>1.7389715688315377E-2</v>
      </c>
    </row>
    <row r="213" spans="1:6" x14ac:dyDescent="0.3">
      <c r="A213" s="1">
        <v>42675</v>
      </c>
      <c r="B213">
        <v>39.270500183105469</v>
      </c>
      <c r="C213" s="4">
        <f t="shared" si="13"/>
        <v>40.563850021362306</v>
      </c>
      <c r="D213" s="4">
        <f t="shared" si="10"/>
        <v>40.02284996032715</v>
      </c>
      <c r="E213" t="str">
        <f t="shared" si="11"/>
        <v>COMPRAR/MANTENER</v>
      </c>
      <c r="F213">
        <f t="shared" si="12"/>
        <v>-5.583574478747729E-3</v>
      </c>
    </row>
    <row r="214" spans="1:6" x14ac:dyDescent="0.3">
      <c r="A214" s="1">
        <v>42676</v>
      </c>
      <c r="B214">
        <v>38.277999877929688</v>
      </c>
      <c r="C214" s="4">
        <f t="shared" si="13"/>
        <v>40.303200149536131</v>
      </c>
      <c r="D214" s="4">
        <f t="shared" si="10"/>
        <v>40.025959930419923</v>
      </c>
      <c r="E214" t="str">
        <f t="shared" si="11"/>
        <v>COMPRAR/MANTENER</v>
      </c>
      <c r="F214">
        <f t="shared" si="12"/>
        <v>-2.5273431724782667E-2</v>
      </c>
    </row>
    <row r="215" spans="1:6" x14ac:dyDescent="0.3">
      <c r="A215" s="1">
        <v>42677</v>
      </c>
      <c r="B215">
        <v>38.35150146484375</v>
      </c>
      <c r="C215" s="4">
        <f t="shared" si="13"/>
        <v>40.086750411987303</v>
      </c>
      <c r="D215" s="4">
        <f t="shared" si="10"/>
        <v>40.035739974975584</v>
      </c>
      <c r="E215" t="str">
        <f t="shared" si="11"/>
        <v>COMPRAR/MANTENER</v>
      </c>
      <c r="F215">
        <f t="shared" si="12"/>
        <v>1.9202044816464408E-3</v>
      </c>
    </row>
    <row r="216" spans="1:6" x14ac:dyDescent="0.3">
      <c r="A216" s="1">
        <v>42678</v>
      </c>
      <c r="B216">
        <v>37.752498626708977</v>
      </c>
      <c r="C216" s="4">
        <f t="shared" si="13"/>
        <v>39.767050170898436</v>
      </c>
      <c r="D216" s="4">
        <f t="shared" si="10"/>
        <v>40.031569976806644</v>
      </c>
      <c r="E216" t="str">
        <f t="shared" si="11"/>
        <v>VENDO/NO LA COMPRO</v>
      </c>
      <c r="F216">
        <f t="shared" si="12"/>
        <v>-1.56187584646163E-2</v>
      </c>
    </row>
    <row r="217" spans="1:6" x14ac:dyDescent="0.3">
      <c r="A217" s="1">
        <v>42681</v>
      </c>
      <c r="B217">
        <v>39.246498107910163</v>
      </c>
      <c r="C217" s="4">
        <f t="shared" si="13"/>
        <v>39.501250076293942</v>
      </c>
      <c r="D217" s="4">
        <f t="shared" si="10"/>
        <v>40.047499923706056</v>
      </c>
      <c r="E217" t="str">
        <f t="shared" si="11"/>
        <v>VENDO/NO LA COMPRO</v>
      </c>
      <c r="F217">
        <f t="shared" si="12"/>
        <v>3.9573525873707806E-2</v>
      </c>
    </row>
    <row r="218" spans="1:6" x14ac:dyDescent="0.3">
      <c r="A218" s="1">
        <v>42682</v>
      </c>
      <c r="B218">
        <v>39.387500762939453</v>
      </c>
      <c r="C218" s="4">
        <f t="shared" si="13"/>
        <v>39.264100265502933</v>
      </c>
      <c r="D218" s="4">
        <f t="shared" si="10"/>
        <v>40.063959960937503</v>
      </c>
      <c r="E218" t="str">
        <f t="shared" si="11"/>
        <v>VENDO/NO LA COMPRO</v>
      </c>
      <c r="F218">
        <f t="shared" si="12"/>
        <v>3.5927448773033477E-3</v>
      </c>
    </row>
    <row r="219" spans="1:6" x14ac:dyDescent="0.3">
      <c r="A219" s="1">
        <v>42683</v>
      </c>
      <c r="B219">
        <v>38.594001770019531</v>
      </c>
      <c r="C219" s="4">
        <f t="shared" si="13"/>
        <v>39.010550308227536</v>
      </c>
      <c r="D219" s="4">
        <f t="shared" si="10"/>
        <v>40.068259963989256</v>
      </c>
      <c r="E219" t="str">
        <f t="shared" si="11"/>
        <v>VENDO/NO LA COMPRO</v>
      </c>
      <c r="F219">
        <f t="shared" si="12"/>
        <v>-2.0145959442710876E-2</v>
      </c>
    </row>
    <row r="220" spans="1:6" x14ac:dyDescent="0.3">
      <c r="A220" s="1">
        <v>42684</v>
      </c>
      <c r="B220">
        <v>37.118999481201172</v>
      </c>
      <c r="C220" s="4">
        <f t="shared" si="13"/>
        <v>38.630650329589841</v>
      </c>
      <c r="D220" s="4">
        <f t="shared" si="10"/>
        <v>40.041479949951174</v>
      </c>
      <c r="E220" t="str">
        <f t="shared" si="11"/>
        <v>VENDO/NO LA COMPRO</v>
      </c>
      <c r="F220">
        <f t="shared" si="12"/>
        <v>-3.8218433465590132E-2</v>
      </c>
    </row>
    <row r="221" spans="1:6" x14ac:dyDescent="0.3">
      <c r="A221" s="1">
        <v>42685</v>
      </c>
      <c r="B221">
        <v>36.95050048828125</v>
      </c>
      <c r="C221" s="4">
        <f t="shared" si="13"/>
        <v>38.444100189208982</v>
      </c>
      <c r="D221" s="4">
        <f t="shared" si="10"/>
        <v>40.009869995117185</v>
      </c>
      <c r="E221" t="str">
        <f t="shared" si="11"/>
        <v>VENDO/NO LA COMPRO</v>
      </c>
      <c r="F221">
        <f t="shared" si="12"/>
        <v>-4.5394271202072074E-3</v>
      </c>
    </row>
    <row r="222" spans="1:6" x14ac:dyDescent="0.3">
      <c r="A222" s="1">
        <v>42688</v>
      </c>
      <c r="B222">
        <v>35.953498840332031</v>
      </c>
      <c r="C222" s="4">
        <f t="shared" si="13"/>
        <v>38.090349960327146</v>
      </c>
      <c r="D222" s="4">
        <f t="shared" si="10"/>
        <v>39.956499938964846</v>
      </c>
      <c r="E222" t="str">
        <f t="shared" si="11"/>
        <v>VENDO/NO LA COMPRO</v>
      </c>
      <c r="F222">
        <f t="shared" si="12"/>
        <v>-2.69820877870224E-2</v>
      </c>
    </row>
    <row r="223" spans="1:6" x14ac:dyDescent="0.3">
      <c r="A223" s="1">
        <v>42689</v>
      </c>
      <c r="B223">
        <v>37.161998748779297</v>
      </c>
      <c r="C223" s="4">
        <f t="shared" si="13"/>
        <v>37.87949981689453</v>
      </c>
      <c r="D223" s="4">
        <f t="shared" si="10"/>
        <v>39.910869903564453</v>
      </c>
      <c r="E223" t="str">
        <f t="shared" si="11"/>
        <v>VENDO/NO LA COMPRO</v>
      </c>
      <c r="F223">
        <f t="shared" si="12"/>
        <v>3.3612859594393377E-2</v>
      </c>
    </row>
    <row r="224" spans="1:6" x14ac:dyDescent="0.3">
      <c r="A224" s="1">
        <v>42690</v>
      </c>
      <c r="B224">
        <v>37.324501037597663</v>
      </c>
      <c r="C224" s="4">
        <f t="shared" si="13"/>
        <v>37.784149932861325</v>
      </c>
      <c r="D224" s="4">
        <f t="shared" si="10"/>
        <v>39.872879943847657</v>
      </c>
      <c r="E224" t="str">
        <f t="shared" si="11"/>
        <v>VENDO/NO LA COMPRO</v>
      </c>
      <c r="F224">
        <f t="shared" si="12"/>
        <v>4.37280809132217E-3</v>
      </c>
    </row>
    <row r="225" spans="1:6" x14ac:dyDescent="0.3">
      <c r="A225" s="1">
        <v>42691</v>
      </c>
      <c r="B225">
        <v>37.819999694824219</v>
      </c>
      <c r="C225" s="4">
        <f t="shared" si="13"/>
        <v>37.730999755859372</v>
      </c>
      <c r="D225" s="4">
        <f t="shared" si="10"/>
        <v>39.845219955444335</v>
      </c>
      <c r="E225" t="str">
        <f t="shared" si="11"/>
        <v>VENDO/NO LA COMPRO</v>
      </c>
      <c r="F225">
        <f t="shared" si="12"/>
        <v>1.32754261531167E-2</v>
      </c>
    </row>
    <row r="226" spans="1:6" x14ac:dyDescent="0.3">
      <c r="A226" s="1">
        <v>42692</v>
      </c>
      <c r="B226">
        <v>38.007999420166023</v>
      </c>
      <c r="C226" s="4">
        <f t="shared" si="13"/>
        <v>37.756549835205078</v>
      </c>
      <c r="D226" s="4">
        <f t="shared" si="10"/>
        <v>39.845239944458008</v>
      </c>
      <c r="E226" t="str">
        <f t="shared" si="11"/>
        <v>VENDO/NO LA COMPRO</v>
      </c>
      <c r="F226">
        <f t="shared" si="12"/>
        <v>4.9709076377261923E-3</v>
      </c>
    </row>
    <row r="227" spans="1:6" x14ac:dyDescent="0.3">
      <c r="A227" s="1">
        <v>42695</v>
      </c>
      <c r="B227">
        <v>39</v>
      </c>
      <c r="C227" s="4">
        <f t="shared" si="13"/>
        <v>37.73190002441406</v>
      </c>
      <c r="D227" s="4">
        <f t="shared" si="10"/>
        <v>39.853749923706054</v>
      </c>
      <c r="E227" t="str">
        <f t="shared" si="11"/>
        <v>VENDO/NO LA COMPRO</v>
      </c>
      <c r="F227">
        <f t="shared" si="12"/>
        <v>2.609978412354028E-2</v>
      </c>
    </row>
    <row r="228" spans="1:6" x14ac:dyDescent="0.3">
      <c r="A228" s="1">
        <v>42696</v>
      </c>
      <c r="B228">
        <v>39.266498565673828</v>
      </c>
      <c r="C228" s="4">
        <f t="shared" si="13"/>
        <v>37.719799804687497</v>
      </c>
      <c r="D228" s="4">
        <f t="shared" si="10"/>
        <v>39.878069915771484</v>
      </c>
      <c r="E228" t="str">
        <f t="shared" si="11"/>
        <v>VENDO/NO LA COMPRO</v>
      </c>
      <c r="F228">
        <f t="shared" si="12"/>
        <v>6.833296555739183E-3</v>
      </c>
    </row>
    <row r="229" spans="1:6" x14ac:dyDescent="0.3">
      <c r="A229" s="1">
        <v>42697</v>
      </c>
      <c r="B229">
        <v>39.006000518798828</v>
      </c>
      <c r="C229" s="4">
        <f t="shared" si="13"/>
        <v>37.76099967956543</v>
      </c>
      <c r="D229" s="4">
        <f t="shared" si="10"/>
        <v>39.897099914550779</v>
      </c>
      <c r="E229" t="str">
        <f t="shared" si="11"/>
        <v>VENDO/NO LA COMPRO</v>
      </c>
      <c r="F229">
        <f t="shared" si="12"/>
        <v>-6.6341042973137258E-3</v>
      </c>
    </row>
    <row r="230" spans="1:6" x14ac:dyDescent="0.3">
      <c r="A230" s="1">
        <v>42699</v>
      </c>
      <c r="B230">
        <v>39.018501281738281</v>
      </c>
      <c r="C230" s="4">
        <f t="shared" si="13"/>
        <v>37.950949859619143</v>
      </c>
      <c r="D230" s="4">
        <f t="shared" si="10"/>
        <v>39.907779922485354</v>
      </c>
      <c r="E230" t="str">
        <f t="shared" si="11"/>
        <v>VENDO/NO LA COMPRO</v>
      </c>
      <c r="F230">
        <f t="shared" si="12"/>
        <v>3.2048307371140036E-4</v>
      </c>
    </row>
    <row r="231" spans="1:6" x14ac:dyDescent="0.3">
      <c r="A231" s="1">
        <v>42702</v>
      </c>
      <c r="B231">
        <v>38.3385009765625</v>
      </c>
      <c r="C231" s="4">
        <f t="shared" si="13"/>
        <v>38.089749908447267</v>
      </c>
      <c r="D231" s="4">
        <f t="shared" si="10"/>
        <v>39.896029968261722</v>
      </c>
      <c r="E231" t="str">
        <f t="shared" si="11"/>
        <v>VENDO/NO LA COMPRO</v>
      </c>
      <c r="F231">
        <f t="shared" si="12"/>
        <v>-1.7427637731796734E-2</v>
      </c>
    </row>
    <row r="232" spans="1:6" x14ac:dyDescent="0.3">
      <c r="A232" s="1">
        <v>42703</v>
      </c>
      <c r="B232">
        <v>38.125999450683587</v>
      </c>
      <c r="C232" s="4">
        <f t="shared" si="13"/>
        <v>38.306999969482419</v>
      </c>
      <c r="D232" s="4">
        <f t="shared" si="10"/>
        <v>39.883449935913085</v>
      </c>
      <c r="E232" t="str">
        <f t="shared" si="11"/>
        <v>VENDO/NO LA COMPRO</v>
      </c>
      <c r="F232">
        <f t="shared" si="12"/>
        <v>-5.5427708560859502E-3</v>
      </c>
    </row>
    <row r="233" spans="1:6" x14ac:dyDescent="0.3">
      <c r="A233" s="1">
        <v>42704</v>
      </c>
      <c r="B233">
        <v>37.528499603271477</v>
      </c>
      <c r="C233" s="4">
        <f t="shared" si="13"/>
        <v>38.343650054931643</v>
      </c>
      <c r="D233" s="4">
        <f t="shared" si="10"/>
        <v>39.853799896240233</v>
      </c>
      <c r="E233" t="str">
        <f t="shared" si="11"/>
        <v>VENDO/NO LA COMPRO</v>
      </c>
      <c r="F233">
        <f t="shared" si="12"/>
        <v>-1.5671716309627035E-2</v>
      </c>
    </row>
    <row r="234" spans="1:6" x14ac:dyDescent="0.3">
      <c r="A234" s="1">
        <v>42705</v>
      </c>
      <c r="B234">
        <v>37.182498931884773</v>
      </c>
      <c r="C234" s="4">
        <f t="shared" si="13"/>
        <v>38.329449844360354</v>
      </c>
      <c r="D234" s="4">
        <f t="shared" si="10"/>
        <v>39.807709884643558</v>
      </c>
      <c r="E234" t="str">
        <f t="shared" si="11"/>
        <v>VENDO/NO LA COMPRO</v>
      </c>
      <c r="F234">
        <f t="shared" si="12"/>
        <v>-9.219677712789311E-3</v>
      </c>
    </row>
    <row r="235" spans="1:6" x14ac:dyDescent="0.3">
      <c r="A235" s="1">
        <v>42706</v>
      </c>
      <c r="B235">
        <v>37.016998291015618</v>
      </c>
      <c r="C235" s="4">
        <f t="shared" si="13"/>
        <v>38.249149703979491</v>
      </c>
      <c r="D235" s="4">
        <f t="shared" si="10"/>
        <v>39.743349838256833</v>
      </c>
      <c r="E235" t="str">
        <f t="shared" si="11"/>
        <v>VENDO/NO LA COMPRO</v>
      </c>
      <c r="F235">
        <f t="shared" si="12"/>
        <v>-4.4510359879882779E-3</v>
      </c>
    </row>
    <row r="236" spans="1:6" x14ac:dyDescent="0.3">
      <c r="A236" s="1">
        <v>42709</v>
      </c>
      <c r="B236">
        <v>37.967998504638672</v>
      </c>
      <c r="C236" s="4">
        <f t="shared" si="13"/>
        <v>38.245149612426758</v>
      </c>
      <c r="D236" s="4">
        <f t="shared" si="10"/>
        <v>39.696959838867187</v>
      </c>
      <c r="E236" t="str">
        <f t="shared" si="11"/>
        <v>VENDO/NO LA COMPRO</v>
      </c>
      <c r="F236">
        <f t="shared" si="12"/>
        <v>2.5690905733268786E-2</v>
      </c>
    </row>
    <row r="237" spans="1:6" x14ac:dyDescent="0.3">
      <c r="A237" s="1">
        <v>42710</v>
      </c>
      <c r="B237">
        <v>38.236000061035163</v>
      </c>
      <c r="C237" s="4">
        <f t="shared" si="13"/>
        <v>38.168749618530271</v>
      </c>
      <c r="D237" s="4">
        <f t="shared" si="10"/>
        <v>39.66251983642578</v>
      </c>
      <c r="E237" t="str">
        <f t="shared" si="11"/>
        <v>VENDO/NO LA COMPRO</v>
      </c>
      <c r="F237">
        <f t="shared" si="12"/>
        <v>7.0586169129707712E-3</v>
      </c>
    </row>
    <row r="238" spans="1:6" x14ac:dyDescent="0.3">
      <c r="A238" s="1">
        <v>42711</v>
      </c>
      <c r="B238">
        <v>38.520999908447273</v>
      </c>
      <c r="C238" s="4">
        <f t="shared" si="13"/>
        <v>38.094199752807619</v>
      </c>
      <c r="D238" s="4">
        <f t="shared" si="10"/>
        <v>39.616829833984376</v>
      </c>
      <c r="E238" t="str">
        <f t="shared" si="11"/>
        <v>VENDO/NO LA COMPRO</v>
      </c>
      <c r="F238">
        <f t="shared" si="12"/>
        <v>7.4537045443344311E-3</v>
      </c>
    </row>
    <row r="239" spans="1:6" x14ac:dyDescent="0.3">
      <c r="A239" s="1">
        <v>42712</v>
      </c>
      <c r="B239">
        <v>38.366500854492188</v>
      </c>
      <c r="C239" s="4">
        <f t="shared" si="13"/>
        <v>38.030249786376956</v>
      </c>
      <c r="D239" s="4">
        <f t="shared" si="10"/>
        <v>39.555439834594729</v>
      </c>
      <c r="E239" t="str">
        <f t="shared" si="11"/>
        <v>VENDO/NO LA COMPRO</v>
      </c>
      <c r="F239">
        <f t="shared" si="12"/>
        <v>-4.0107747546087227E-3</v>
      </c>
    </row>
    <row r="240" spans="1:6" x14ac:dyDescent="0.3">
      <c r="A240" s="1">
        <v>42713</v>
      </c>
      <c r="B240">
        <v>38.432998657226563</v>
      </c>
      <c r="C240" s="4">
        <f t="shared" si="13"/>
        <v>37.971699523925778</v>
      </c>
      <c r="D240" s="4">
        <f t="shared" si="10"/>
        <v>39.495049819946288</v>
      </c>
      <c r="E240" t="str">
        <f t="shared" si="11"/>
        <v>VENDO/NO LA COMPRO</v>
      </c>
      <c r="F240">
        <f t="shared" si="12"/>
        <v>1.7332256331264837E-3</v>
      </c>
    </row>
    <row r="241" spans="1:6" x14ac:dyDescent="0.3">
      <c r="A241" s="1">
        <v>42716</v>
      </c>
      <c r="B241">
        <v>38.006000518798828</v>
      </c>
      <c r="C241" s="4">
        <f t="shared" si="13"/>
        <v>37.938449478149415</v>
      </c>
      <c r="D241" s="4">
        <f t="shared" si="10"/>
        <v>39.417859802246092</v>
      </c>
      <c r="E241" t="str">
        <f t="shared" si="11"/>
        <v>VENDO/NO LA COMPRO</v>
      </c>
      <c r="F241">
        <f t="shared" si="12"/>
        <v>-1.1110195752249632E-2</v>
      </c>
    </row>
    <row r="242" spans="1:6" x14ac:dyDescent="0.3">
      <c r="A242" s="1">
        <v>42717</v>
      </c>
      <c r="B242">
        <v>38.716999053955078</v>
      </c>
      <c r="C242" s="4">
        <f t="shared" si="13"/>
        <v>37.997549438476561</v>
      </c>
      <c r="D242" s="4">
        <f t="shared" si="10"/>
        <v>39.355459747314455</v>
      </c>
      <c r="E242" t="str">
        <f t="shared" si="11"/>
        <v>VENDO/NO LA COMPRO</v>
      </c>
      <c r="F242">
        <f t="shared" si="12"/>
        <v>1.8707533690754181E-2</v>
      </c>
    </row>
    <row r="243" spans="1:6" x14ac:dyDescent="0.3">
      <c r="A243" s="1">
        <v>42718</v>
      </c>
      <c r="B243">
        <v>38.441001892089837</v>
      </c>
      <c r="C243" s="4">
        <f t="shared" si="13"/>
        <v>38.088799667358401</v>
      </c>
      <c r="D243" s="4">
        <f t="shared" si="10"/>
        <v>39.290249786376954</v>
      </c>
      <c r="E243" t="str">
        <f t="shared" si="11"/>
        <v>VENDO/NO LA COMPRO</v>
      </c>
      <c r="F243">
        <f t="shared" si="12"/>
        <v>-7.1285783663299542E-3</v>
      </c>
    </row>
    <row r="244" spans="1:6" x14ac:dyDescent="0.3">
      <c r="A244" s="1">
        <v>42719</v>
      </c>
      <c r="B244">
        <v>38.049999237060547</v>
      </c>
      <c r="C244" s="4">
        <f t="shared" si="13"/>
        <v>38.175549697875979</v>
      </c>
      <c r="D244" s="4">
        <f t="shared" si="10"/>
        <v>39.20688980102539</v>
      </c>
      <c r="E244" t="str">
        <f t="shared" si="11"/>
        <v>VENDO/NO LA COMPRO</v>
      </c>
      <c r="F244">
        <f t="shared" si="12"/>
        <v>-1.0171500111440851E-2</v>
      </c>
    </row>
    <row r="245" spans="1:6" x14ac:dyDescent="0.3">
      <c r="A245" s="1">
        <v>42720</v>
      </c>
      <c r="B245">
        <v>37.888500213623047</v>
      </c>
      <c r="C245" s="4">
        <f t="shared" si="13"/>
        <v>38.262699890136716</v>
      </c>
      <c r="D245" s="4">
        <f t="shared" ref="D245:D308" si="14">AVERAGE(B196:B245)</f>
        <v>39.122999801635743</v>
      </c>
      <c r="E245" t="str">
        <f t="shared" ref="E245:E308" si="15">IF(C245&gt;D245,"COMPRAR/MANTENER","VENDO/NO LA COMPRO")</f>
        <v>VENDO/NO LA COMPRO</v>
      </c>
      <c r="F245">
        <f t="shared" si="12"/>
        <v>-4.2443896629622158E-3</v>
      </c>
    </row>
    <row r="246" spans="1:6" x14ac:dyDescent="0.3">
      <c r="A246" s="1">
        <v>42723</v>
      </c>
      <c r="B246">
        <v>38.299999237060547</v>
      </c>
      <c r="C246" s="4">
        <f t="shared" si="13"/>
        <v>38.295899963378908</v>
      </c>
      <c r="D246" s="4">
        <f t="shared" si="14"/>
        <v>39.049569778442383</v>
      </c>
      <c r="E246" t="str">
        <f t="shared" si="15"/>
        <v>VENDO/NO LA COMPRO</v>
      </c>
      <c r="F246">
        <f t="shared" si="12"/>
        <v>1.0860789451083708E-2</v>
      </c>
    </row>
    <row r="247" spans="1:6" x14ac:dyDescent="0.3">
      <c r="A247" s="1">
        <v>42724</v>
      </c>
      <c r="B247">
        <v>38.561000823974609</v>
      </c>
      <c r="C247" s="4">
        <f t="shared" si="13"/>
        <v>38.32840003967285</v>
      </c>
      <c r="D247" s="4">
        <f t="shared" si="14"/>
        <v>38.979079818725587</v>
      </c>
      <c r="E247" t="str">
        <f t="shared" si="15"/>
        <v>VENDO/NO LA COMPRO</v>
      </c>
      <c r="F247">
        <f t="shared" si="12"/>
        <v>6.8146629794579045E-3</v>
      </c>
    </row>
    <row r="248" spans="1:6" x14ac:dyDescent="0.3">
      <c r="A248" s="1">
        <v>42725</v>
      </c>
      <c r="B248">
        <v>38.529998779296882</v>
      </c>
      <c r="C248" s="4">
        <f t="shared" si="13"/>
        <v>38.329299926757813</v>
      </c>
      <c r="D248" s="4">
        <f t="shared" si="14"/>
        <v>38.918679809570314</v>
      </c>
      <c r="E248" t="str">
        <f t="shared" si="15"/>
        <v>VENDO/NO LA COMPRO</v>
      </c>
      <c r="F248">
        <f t="shared" si="12"/>
        <v>-8.0397406745865124E-4</v>
      </c>
    </row>
    <row r="249" spans="1:6" x14ac:dyDescent="0.3">
      <c r="A249" s="1">
        <v>42726</v>
      </c>
      <c r="B249">
        <v>38.317001342773438</v>
      </c>
      <c r="C249" s="4">
        <f t="shared" si="13"/>
        <v>38.324349975585939</v>
      </c>
      <c r="D249" s="4">
        <f t="shared" si="14"/>
        <v>38.850929870605469</v>
      </c>
      <c r="E249" t="str">
        <f t="shared" si="15"/>
        <v>VENDO/NO LA COMPRO</v>
      </c>
      <c r="F249">
        <f t="shared" si="12"/>
        <v>-5.5280935185986401E-3</v>
      </c>
    </row>
    <row r="250" spans="1:6" x14ac:dyDescent="0.3">
      <c r="A250" s="1">
        <v>42727</v>
      </c>
      <c r="B250">
        <v>38.029499053955078</v>
      </c>
      <c r="C250" s="4">
        <f t="shared" si="13"/>
        <v>38.28400001525879</v>
      </c>
      <c r="D250" s="4">
        <f t="shared" si="14"/>
        <v>38.782239837646486</v>
      </c>
      <c r="E250" t="str">
        <f t="shared" si="15"/>
        <v>VENDO/NO LA COMPRO</v>
      </c>
      <c r="F250">
        <f t="shared" si="12"/>
        <v>-7.5032564851941928E-3</v>
      </c>
    </row>
    <row r="251" spans="1:6" x14ac:dyDescent="0.3">
      <c r="A251" s="1">
        <v>42731</v>
      </c>
      <c r="B251">
        <v>38.569999694824219</v>
      </c>
      <c r="C251" s="4">
        <f t="shared" si="13"/>
        <v>38.340399932861331</v>
      </c>
      <c r="D251" s="4">
        <f t="shared" si="14"/>
        <v>38.730679855346679</v>
      </c>
      <c r="E251" t="str">
        <f t="shared" si="15"/>
        <v>VENDO/NO LA COMPRO</v>
      </c>
      <c r="F251">
        <f t="shared" si="12"/>
        <v>1.4212667910831405E-2</v>
      </c>
    </row>
    <row r="252" spans="1:6" x14ac:dyDescent="0.3">
      <c r="A252" s="1">
        <v>42732</v>
      </c>
      <c r="B252">
        <v>38.606498718261719</v>
      </c>
      <c r="C252" s="4">
        <f t="shared" si="13"/>
        <v>38.329349899291991</v>
      </c>
      <c r="D252" s="4">
        <f t="shared" si="14"/>
        <v>38.689859848022458</v>
      </c>
      <c r="E252" t="str">
        <f t="shared" si="15"/>
        <v>VENDO/NO LA COMPRO</v>
      </c>
      <c r="F252">
        <f t="shared" si="12"/>
        <v>9.4630603386802389E-4</v>
      </c>
    </row>
    <row r="253" spans="1:6" x14ac:dyDescent="0.3">
      <c r="A253" s="1">
        <v>42733</v>
      </c>
      <c r="B253">
        <v>38.257499694824219</v>
      </c>
      <c r="C253" s="4">
        <f t="shared" si="13"/>
        <v>38.310999679565427</v>
      </c>
      <c r="D253" s="4">
        <f t="shared" si="14"/>
        <v>38.637359848022463</v>
      </c>
      <c r="E253" t="str">
        <f t="shared" si="15"/>
        <v>VENDO/NO LA COMPRO</v>
      </c>
      <c r="F253">
        <f t="shared" si="12"/>
        <v>-9.0399035142862058E-3</v>
      </c>
    </row>
    <row r="254" spans="1:6" x14ac:dyDescent="0.3">
      <c r="A254" s="1">
        <v>42734</v>
      </c>
      <c r="B254">
        <v>37.493499755859382</v>
      </c>
      <c r="C254" s="4">
        <f t="shared" si="13"/>
        <v>38.255349731445314</v>
      </c>
      <c r="D254" s="4">
        <f t="shared" si="14"/>
        <v>38.569539871215824</v>
      </c>
      <c r="E254" t="str">
        <f t="shared" si="15"/>
        <v>VENDO/NO LA COMPRO</v>
      </c>
      <c r="F254">
        <f t="shared" si="12"/>
        <v>-1.9969939098455947E-2</v>
      </c>
    </row>
    <row r="255" spans="1:6" x14ac:dyDescent="0.3">
      <c r="A255" s="1">
        <v>42738</v>
      </c>
      <c r="B255">
        <v>37.683498382568359</v>
      </c>
      <c r="C255" s="4">
        <f t="shared" si="13"/>
        <v>38.234849548339845</v>
      </c>
      <c r="D255" s="4">
        <f t="shared" si="14"/>
        <v>38.512889862060547</v>
      </c>
      <c r="E255" t="str">
        <f t="shared" si="15"/>
        <v>VENDO/NO LA COMPRO</v>
      </c>
      <c r="F255">
        <f t="shared" si="12"/>
        <v>5.0675084466950786E-3</v>
      </c>
    </row>
    <row r="256" spans="1:6" x14ac:dyDescent="0.3">
      <c r="A256" s="1">
        <v>42739</v>
      </c>
      <c r="B256">
        <v>37.859001159667969</v>
      </c>
      <c r="C256" s="4">
        <f t="shared" si="13"/>
        <v>38.190749740600587</v>
      </c>
      <c r="D256" s="4">
        <f t="shared" si="14"/>
        <v>38.451079864501956</v>
      </c>
      <c r="E256" t="str">
        <f t="shared" si="15"/>
        <v>VENDO/NO LA COMPRO</v>
      </c>
      <c r="F256">
        <f t="shared" si="12"/>
        <v>4.6572846108362776E-3</v>
      </c>
    </row>
    <row r="257" spans="1:6" x14ac:dyDescent="0.3">
      <c r="A257" s="1">
        <v>42740</v>
      </c>
      <c r="B257">
        <v>39.022499084472663</v>
      </c>
      <c r="C257" s="4">
        <f t="shared" si="13"/>
        <v>38.236899566650393</v>
      </c>
      <c r="D257" s="4">
        <f t="shared" si="14"/>
        <v>38.393439865112306</v>
      </c>
      <c r="E257" t="str">
        <f t="shared" si="15"/>
        <v>VENDO/NO LA COMPRO</v>
      </c>
      <c r="F257">
        <f t="shared" si="12"/>
        <v>3.0732398879138804E-2</v>
      </c>
    </row>
    <row r="258" spans="1:6" x14ac:dyDescent="0.3">
      <c r="A258" s="1">
        <v>42741</v>
      </c>
      <c r="B258">
        <v>39.79949951171875</v>
      </c>
      <c r="C258" s="4">
        <f t="shared" si="13"/>
        <v>38.363849639892578</v>
      </c>
      <c r="D258" s="4">
        <f t="shared" si="14"/>
        <v>38.354249877929689</v>
      </c>
      <c r="E258" t="str">
        <f t="shared" si="15"/>
        <v>COMPRAR/MANTENER</v>
      </c>
      <c r="F258">
        <f t="shared" si="12"/>
        <v>1.9911600883482646E-2</v>
      </c>
    </row>
    <row r="259" spans="1:6" x14ac:dyDescent="0.3">
      <c r="A259" s="1">
        <v>42744</v>
      </c>
      <c r="B259">
        <v>39.846000671386719</v>
      </c>
      <c r="C259" s="4">
        <f t="shared" si="13"/>
        <v>38.516749572753909</v>
      </c>
      <c r="D259" s="4">
        <f t="shared" si="14"/>
        <v>38.328579864501954</v>
      </c>
      <c r="E259" t="str">
        <f t="shared" si="15"/>
        <v>COMPRAR/MANTENER</v>
      </c>
      <c r="F259">
        <f t="shared" si="12"/>
        <v>1.168385538473335E-3</v>
      </c>
    </row>
    <row r="260" spans="1:6" x14ac:dyDescent="0.3">
      <c r="A260" s="1">
        <v>42745</v>
      </c>
      <c r="B260">
        <v>39.794998168945313</v>
      </c>
      <c r="C260" s="4">
        <f t="shared" si="13"/>
        <v>38.693299484252933</v>
      </c>
      <c r="D260" s="4">
        <f t="shared" si="14"/>
        <v>38.306119842529299</v>
      </c>
      <c r="E260" t="str">
        <f t="shared" si="15"/>
        <v>COMPRAR/MANTENER</v>
      </c>
      <c r="F260">
        <f t="shared" si="12"/>
        <v>-1.2799905029874422E-3</v>
      </c>
    </row>
    <row r="261" spans="1:6" x14ac:dyDescent="0.3">
      <c r="A261" s="1">
        <v>42746</v>
      </c>
      <c r="B261">
        <v>39.951000213623047</v>
      </c>
      <c r="C261" s="4">
        <f t="shared" si="13"/>
        <v>38.831399536132814</v>
      </c>
      <c r="D261" s="4">
        <f t="shared" si="14"/>
        <v>38.328819808959963</v>
      </c>
      <c r="E261" t="str">
        <f t="shared" si="15"/>
        <v>COMPRAR/MANTENER</v>
      </c>
      <c r="F261">
        <f t="shared" ref="F261:F324" si="16">(B261-B260)/B260</f>
        <v>3.9201420242675911E-3</v>
      </c>
    </row>
    <row r="262" spans="1:6" x14ac:dyDescent="0.3">
      <c r="A262" s="1">
        <v>42747</v>
      </c>
      <c r="B262">
        <v>40.681999206542969</v>
      </c>
      <c r="C262" s="4">
        <f t="shared" si="13"/>
        <v>39.038949584960939</v>
      </c>
      <c r="D262" s="4">
        <f t="shared" si="14"/>
        <v>38.352639770507814</v>
      </c>
      <c r="E262" t="str">
        <f t="shared" si="15"/>
        <v>COMPRAR/MANTENER</v>
      </c>
      <c r="F262">
        <f t="shared" si="16"/>
        <v>1.8297389026837321E-2</v>
      </c>
    </row>
    <row r="263" spans="1:6" x14ac:dyDescent="0.3">
      <c r="A263" s="1">
        <v>42748</v>
      </c>
      <c r="B263">
        <v>40.856998443603523</v>
      </c>
      <c r="C263" s="4">
        <f t="shared" si="13"/>
        <v>39.298899459838864</v>
      </c>
      <c r="D263" s="4">
        <f t="shared" si="14"/>
        <v>38.384369735717776</v>
      </c>
      <c r="E263" t="str">
        <f t="shared" si="15"/>
        <v>COMPRAR/MANTENER</v>
      </c>
      <c r="F263">
        <f t="shared" si="16"/>
        <v>4.3016380825357395E-3</v>
      </c>
    </row>
    <row r="264" spans="1:6" x14ac:dyDescent="0.3">
      <c r="A264" s="1">
        <v>42752</v>
      </c>
      <c r="B264">
        <v>40.486000061035163</v>
      </c>
      <c r="C264" s="4">
        <f t="shared" si="13"/>
        <v>39.598149490356448</v>
      </c>
      <c r="D264" s="4">
        <f t="shared" si="14"/>
        <v>38.428529739379883</v>
      </c>
      <c r="E264" t="str">
        <f t="shared" si="15"/>
        <v>COMPRAR/MANTENER</v>
      </c>
      <c r="F264">
        <f t="shared" si="16"/>
        <v>-9.080412088530259E-3</v>
      </c>
    </row>
    <row r="265" spans="1:6" x14ac:dyDescent="0.3">
      <c r="A265" s="1">
        <v>42753</v>
      </c>
      <c r="B265">
        <v>40.374000549316413</v>
      </c>
      <c r="C265" s="4">
        <f t="shared" si="13"/>
        <v>39.867199707031247</v>
      </c>
      <c r="D265" s="4">
        <f t="shared" si="14"/>
        <v>38.468979721069338</v>
      </c>
      <c r="E265" t="str">
        <f t="shared" si="15"/>
        <v>COMPRAR/MANTENER</v>
      </c>
      <c r="F265">
        <f t="shared" si="16"/>
        <v>-2.7663763165020937E-3</v>
      </c>
    </row>
    <row r="266" spans="1:6" x14ac:dyDescent="0.3">
      <c r="A266" s="1">
        <v>42754</v>
      </c>
      <c r="B266">
        <v>40.451999664306641</v>
      </c>
      <c r="C266" s="4">
        <f t="shared" si="13"/>
        <v>40.126499557495116</v>
      </c>
      <c r="D266" s="4">
        <f t="shared" si="14"/>
        <v>38.522969741821292</v>
      </c>
      <c r="E266" t="str">
        <f t="shared" si="15"/>
        <v>COMPRAR/MANTENER</v>
      </c>
      <c r="F266">
        <f t="shared" si="16"/>
        <v>1.9319144481348134E-3</v>
      </c>
    </row>
    <row r="267" spans="1:6" x14ac:dyDescent="0.3">
      <c r="A267" s="1">
        <v>42755</v>
      </c>
      <c r="B267">
        <v>40.416500091552727</v>
      </c>
      <c r="C267" s="4">
        <f t="shared" si="13"/>
        <v>40.265899658203125</v>
      </c>
      <c r="D267" s="4">
        <f t="shared" si="14"/>
        <v>38.546369781494143</v>
      </c>
      <c r="E267" t="str">
        <f t="shared" si="15"/>
        <v>COMPRAR/MANTENER</v>
      </c>
      <c r="F267">
        <f t="shared" si="16"/>
        <v>-8.7757275409148378E-4</v>
      </c>
    </row>
    <row r="268" spans="1:6" x14ac:dyDescent="0.3">
      <c r="A268" s="1">
        <v>42758</v>
      </c>
      <c r="B268">
        <v>40.894001007080078</v>
      </c>
      <c r="C268" s="4">
        <f t="shared" si="13"/>
        <v>40.375349807739255</v>
      </c>
      <c r="D268" s="4">
        <f t="shared" si="14"/>
        <v>38.576499786376957</v>
      </c>
      <c r="E268" t="str">
        <f t="shared" si="15"/>
        <v>COMPRAR/MANTENER</v>
      </c>
      <c r="F268">
        <f t="shared" si="16"/>
        <v>1.1814504334756863E-2</v>
      </c>
    </row>
    <row r="269" spans="1:6" x14ac:dyDescent="0.3">
      <c r="A269" s="1">
        <v>42759</v>
      </c>
      <c r="B269">
        <v>41.122001647949219</v>
      </c>
      <c r="C269" s="4">
        <f t="shared" ref="C269:C332" si="17">AVERAGE(B260:B269)</f>
        <v>40.502949905395511</v>
      </c>
      <c r="D269" s="4">
        <f t="shared" si="14"/>
        <v>38.62705978393555</v>
      </c>
      <c r="E269" t="str">
        <f t="shared" si="15"/>
        <v>COMPRAR/MANTENER</v>
      </c>
      <c r="F269">
        <f t="shared" si="16"/>
        <v>5.5754055669355101E-3</v>
      </c>
    </row>
    <row r="270" spans="1:6" x14ac:dyDescent="0.3">
      <c r="A270" s="1">
        <v>42760</v>
      </c>
      <c r="B270">
        <v>41.826000213623047</v>
      </c>
      <c r="C270" s="4">
        <f t="shared" si="17"/>
        <v>40.706050109863284</v>
      </c>
      <c r="D270" s="4">
        <f t="shared" si="14"/>
        <v>38.721199798583982</v>
      </c>
      <c r="E270" t="str">
        <f t="shared" si="15"/>
        <v>COMPRAR/MANTENER</v>
      </c>
      <c r="F270">
        <f t="shared" si="16"/>
        <v>1.7119754327643167E-2</v>
      </c>
    </row>
    <row r="271" spans="1:6" x14ac:dyDescent="0.3">
      <c r="A271" s="1">
        <v>42761</v>
      </c>
      <c r="B271">
        <v>41.957500457763672</v>
      </c>
      <c r="C271" s="4">
        <f t="shared" si="17"/>
        <v>40.906700134277344</v>
      </c>
      <c r="D271" s="4">
        <f t="shared" si="14"/>
        <v>38.821339797973636</v>
      </c>
      <c r="E271" t="str">
        <f t="shared" si="15"/>
        <v>COMPRAR/MANTENER</v>
      </c>
      <c r="F271">
        <f t="shared" si="16"/>
        <v>3.1439832513029627E-3</v>
      </c>
    </row>
    <row r="272" spans="1:6" x14ac:dyDescent="0.3">
      <c r="A272" s="1">
        <v>42762</v>
      </c>
      <c r="B272">
        <v>41.788501739501953</v>
      </c>
      <c r="C272" s="4">
        <f t="shared" si="17"/>
        <v>41.017350387573245</v>
      </c>
      <c r="D272" s="4">
        <f t="shared" si="14"/>
        <v>38.93803985595703</v>
      </c>
      <c r="E272" t="str">
        <f t="shared" si="15"/>
        <v>COMPRAR/MANTENER</v>
      </c>
      <c r="F272">
        <f t="shared" si="16"/>
        <v>-4.0278547677510138E-3</v>
      </c>
    </row>
    <row r="273" spans="1:6" x14ac:dyDescent="0.3">
      <c r="A273" s="1">
        <v>42765</v>
      </c>
      <c r="B273">
        <v>41.519001007080078</v>
      </c>
      <c r="C273" s="4">
        <f t="shared" si="17"/>
        <v>41.083550643920901</v>
      </c>
      <c r="D273" s="4">
        <f t="shared" si="14"/>
        <v>39.025179901123046</v>
      </c>
      <c r="E273" t="str">
        <f t="shared" si="15"/>
        <v>COMPRAR/MANTENER</v>
      </c>
      <c r="F273">
        <f t="shared" si="16"/>
        <v>-6.4491599651470772E-3</v>
      </c>
    </row>
    <row r="274" spans="1:6" x14ac:dyDescent="0.3">
      <c r="A274" s="1">
        <v>42766</v>
      </c>
      <c r="B274">
        <v>41.173999786376953</v>
      </c>
      <c r="C274" s="4">
        <f t="shared" si="17"/>
        <v>41.152350616455081</v>
      </c>
      <c r="D274" s="4">
        <f t="shared" si="14"/>
        <v>39.102169876098635</v>
      </c>
      <c r="E274" t="str">
        <f t="shared" si="15"/>
        <v>COMPRAR/MANTENER</v>
      </c>
      <c r="F274">
        <f t="shared" si="16"/>
        <v>-8.3094778856623568E-3</v>
      </c>
    </row>
    <row r="275" spans="1:6" x14ac:dyDescent="0.3">
      <c r="A275" s="1">
        <v>42767</v>
      </c>
      <c r="B275">
        <v>41.617500305175781</v>
      </c>
      <c r="C275" s="4">
        <f t="shared" si="17"/>
        <v>41.276700592041017</v>
      </c>
      <c r="D275" s="4">
        <f t="shared" si="14"/>
        <v>39.178119888305666</v>
      </c>
      <c r="E275" t="str">
        <f t="shared" si="15"/>
        <v>COMPRAR/MANTENER</v>
      </c>
      <c r="F275">
        <f t="shared" si="16"/>
        <v>1.0771373223389559E-2</v>
      </c>
    </row>
    <row r="276" spans="1:6" x14ac:dyDescent="0.3">
      <c r="A276" s="1">
        <v>42768</v>
      </c>
      <c r="B276">
        <v>41.997501373291023</v>
      </c>
      <c r="C276" s="4">
        <f t="shared" si="17"/>
        <v>41.431250762939456</v>
      </c>
      <c r="D276" s="4">
        <f t="shared" si="14"/>
        <v>39.257909927368161</v>
      </c>
      <c r="E276" t="str">
        <f t="shared" si="15"/>
        <v>COMPRAR/MANTENER</v>
      </c>
      <c r="F276">
        <f t="shared" si="16"/>
        <v>9.130799911785727E-3</v>
      </c>
    </row>
    <row r="277" spans="1:6" x14ac:dyDescent="0.3">
      <c r="A277" s="1">
        <v>42769</v>
      </c>
      <c r="B277">
        <v>40.509998321533203</v>
      </c>
      <c r="C277" s="4">
        <f t="shared" si="17"/>
        <v>41.440600585937503</v>
      </c>
      <c r="D277" s="4">
        <f t="shared" si="14"/>
        <v>39.288109893798826</v>
      </c>
      <c r="E277" t="str">
        <f t="shared" si="15"/>
        <v>COMPRAR/MANTENER</v>
      </c>
      <c r="F277">
        <f t="shared" si="16"/>
        <v>-3.5418846434131457E-2</v>
      </c>
    </row>
    <row r="278" spans="1:6" x14ac:dyDescent="0.3">
      <c r="A278" s="1">
        <v>42772</v>
      </c>
      <c r="B278">
        <v>40.381999969482422</v>
      </c>
      <c r="C278" s="4">
        <f t="shared" si="17"/>
        <v>41.389400482177734</v>
      </c>
      <c r="D278" s="4">
        <f t="shared" si="14"/>
        <v>39.310419921875003</v>
      </c>
      <c r="E278" t="str">
        <f t="shared" si="15"/>
        <v>COMPRAR/MANTENER</v>
      </c>
      <c r="F278">
        <f t="shared" si="16"/>
        <v>-3.159673101806656E-3</v>
      </c>
    </row>
    <row r="279" spans="1:6" x14ac:dyDescent="0.3">
      <c r="A279" s="1">
        <v>42773</v>
      </c>
      <c r="B279">
        <v>40.625</v>
      </c>
      <c r="C279" s="4">
        <f t="shared" si="17"/>
        <v>41.339700317382814</v>
      </c>
      <c r="D279" s="4">
        <f t="shared" si="14"/>
        <v>39.342799911499021</v>
      </c>
      <c r="E279" t="str">
        <f t="shared" si="15"/>
        <v>COMPRAR/MANTENER</v>
      </c>
      <c r="F279">
        <f t="shared" si="16"/>
        <v>6.0175333242835586E-3</v>
      </c>
    </row>
    <row r="280" spans="1:6" x14ac:dyDescent="0.3">
      <c r="A280" s="1">
        <v>42774</v>
      </c>
      <c r="B280">
        <v>40.985500335693359</v>
      </c>
      <c r="C280" s="4">
        <f t="shared" si="17"/>
        <v>41.255650329589841</v>
      </c>
      <c r="D280" s="4">
        <f t="shared" si="14"/>
        <v>39.382139892578124</v>
      </c>
      <c r="E280" t="str">
        <f t="shared" si="15"/>
        <v>COMPRAR/MANTENER</v>
      </c>
      <c r="F280">
        <f t="shared" si="16"/>
        <v>8.8738544170673082E-3</v>
      </c>
    </row>
    <row r="281" spans="1:6" x14ac:dyDescent="0.3">
      <c r="A281" s="1">
        <v>42775</v>
      </c>
      <c r="B281">
        <v>41.068000793457031</v>
      </c>
      <c r="C281" s="4">
        <f t="shared" si="17"/>
        <v>41.16670036315918</v>
      </c>
      <c r="D281" s="4">
        <f t="shared" si="14"/>
        <v>39.436729888916012</v>
      </c>
      <c r="E281" t="str">
        <f t="shared" si="15"/>
        <v>COMPRAR/MANTENER</v>
      </c>
      <c r="F281">
        <f t="shared" si="16"/>
        <v>2.0129181561271332E-3</v>
      </c>
    </row>
    <row r="282" spans="1:6" x14ac:dyDescent="0.3">
      <c r="A282" s="1">
        <v>42776</v>
      </c>
      <c r="B282">
        <v>41.373001098632813</v>
      </c>
      <c r="C282" s="4">
        <f t="shared" si="17"/>
        <v>41.125150299072267</v>
      </c>
      <c r="D282" s="4">
        <f t="shared" si="14"/>
        <v>39.501669921874999</v>
      </c>
      <c r="E282" t="str">
        <f t="shared" si="15"/>
        <v>COMPRAR/MANTENER</v>
      </c>
      <c r="F282">
        <f t="shared" si="16"/>
        <v>7.4267142125986809E-3</v>
      </c>
    </row>
    <row r="283" spans="1:6" x14ac:dyDescent="0.3">
      <c r="A283" s="1">
        <v>42779</v>
      </c>
      <c r="B283">
        <v>41.826499938964837</v>
      </c>
      <c r="C283" s="4">
        <f t="shared" si="17"/>
        <v>41.155900192260745</v>
      </c>
      <c r="D283" s="4">
        <f t="shared" si="14"/>
        <v>39.587629928588868</v>
      </c>
      <c r="E283" t="str">
        <f t="shared" si="15"/>
        <v>COMPRAR/MANTENER</v>
      </c>
      <c r="F283">
        <f t="shared" si="16"/>
        <v>1.0961226604057258E-2</v>
      </c>
    </row>
    <row r="284" spans="1:6" x14ac:dyDescent="0.3">
      <c r="A284" s="1">
        <v>42780</v>
      </c>
      <c r="B284">
        <v>41.819499969482422</v>
      </c>
      <c r="C284" s="4">
        <f t="shared" si="17"/>
        <v>41.220450210571286</v>
      </c>
      <c r="D284" s="4">
        <f t="shared" si="14"/>
        <v>39.680369949340822</v>
      </c>
      <c r="E284" t="str">
        <f t="shared" si="15"/>
        <v>COMPRAR/MANTENER</v>
      </c>
      <c r="F284">
        <f t="shared" si="16"/>
        <v>-1.6735728527678503E-4</v>
      </c>
    </row>
    <row r="285" spans="1:6" x14ac:dyDescent="0.3">
      <c r="A285" s="1">
        <v>42781</v>
      </c>
      <c r="B285">
        <v>42.134998321533203</v>
      </c>
      <c r="C285" s="4">
        <f t="shared" si="17"/>
        <v>41.27220001220703</v>
      </c>
      <c r="D285" s="4">
        <f t="shared" si="14"/>
        <v>39.782729949951175</v>
      </c>
      <c r="E285" t="str">
        <f t="shared" si="15"/>
        <v>COMPRAR/MANTENER</v>
      </c>
      <c r="F285">
        <f t="shared" si="16"/>
        <v>7.5442880063371067E-3</v>
      </c>
    </row>
    <row r="286" spans="1:6" x14ac:dyDescent="0.3">
      <c r="A286" s="1">
        <v>42782</v>
      </c>
      <c r="B286">
        <v>42.207000732421882</v>
      </c>
      <c r="C286" s="4">
        <f t="shared" si="17"/>
        <v>41.293149948120117</v>
      </c>
      <c r="D286" s="4">
        <f t="shared" si="14"/>
        <v>39.867509994506833</v>
      </c>
      <c r="E286" t="str">
        <f t="shared" si="15"/>
        <v>COMPRAR/MANTENER</v>
      </c>
      <c r="F286">
        <f t="shared" si="16"/>
        <v>1.7088504510959469E-3</v>
      </c>
    </row>
    <row r="287" spans="1:6" x14ac:dyDescent="0.3">
      <c r="A287" s="1">
        <v>42783</v>
      </c>
      <c r="B287">
        <v>42.253501892089837</v>
      </c>
      <c r="C287" s="4">
        <f t="shared" si="17"/>
        <v>41.467500305175783</v>
      </c>
      <c r="D287" s="4">
        <f t="shared" si="14"/>
        <v>39.947860031127931</v>
      </c>
      <c r="E287" t="str">
        <f t="shared" si="15"/>
        <v>COMPRAR/MANTENER</v>
      </c>
      <c r="F287">
        <f t="shared" si="16"/>
        <v>1.10174044260468E-3</v>
      </c>
    </row>
    <row r="288" spans="1:6" x14ac:dyDescent="0.3">
      <c r="A288" s="1">
        <v>42787</v>
      </c>
      <c r="B288">
        <v>42.821998596191413</v>
      </c>
      <c r="C288" s="4">
        <f t="shared" si="17"/>
        <v>41.71150016784668</v>
      </c>
      <c r="D288" s="4">
        <f t="shared" si="14"/>
        <v>40.033880004882811</v>
      </c>
      <c r="E288" t="str">
        <f t="shared" si="15"/>
        <v>COMPRAR/MANTENER</v>
      </c>
      <c r="F288">
        <f t="shared" si="16"/>
        <v>1.345442812180269E-2</v>
      </c>
    </row>
    <row r="289" spans="1:6" x14ac:dyDescent="0.3">
      <c r="A289" s="1">
        <v>42788</v>
      </c>
      <c r="B289">
        <v>42.780498504638672</v>
      </c>
      <c r="C289" s="4">
        <f t="shared" si="17"/>
        <v>41.927050018310545</v>
      </c>
      <c r="D289" s="4">
        <f t="shared" si="14"/>
        <v>40.122159957885742</v>
      </c>
      <c r="E289" t="str">
        <f t="shared" si="15"/>
        <v>COMPRAR/MANTENER</v>
      </c>
      <c r="F289">
        <f t="shared" si="16"/>
        <v>-9.6913018806255567E-4</v>
      </c>
    </row>
    <row r="290" spans="1:6" x14ac:dyDescent="0.3">
      <c r="A290" s="1">
        <v>42789</v>
      </c>
      <c r="B290">
        <v>42.609500885009773</v>
      </c>
      <c r="C290" s="4">
        <f t="shared" si="17"/>
        <v>42.08945007324219</v>
      </c>
      <c r="D290" s="4">
        <f t="shared" si="14"/>
        <v>40.205690002441408</v>
      </c>
      <c r="E290" t="str">
        <f t="shared" si="15"/>
        <v>COMPRAR/MANTENER</v>
      </c>
      <c r="F290">
        <f t="shared" si="16"/>
        <v>-3.9970927316416837E-3</v>
      </c>
    </row>
    <row r="291" spans="1:6" x14ac:dyDescent="0.3">
      <c r="A291" s="1">
        <v>42790</v>
      </c>
      <c r="B291">
        <v>42.262001037597663</v>
      </c>
      <c r="C291" s="4">
        <f t="shared" si="17"/>
        <v>42.208850097656253</v>
      </c>
      <c r="D291" s="4">
        <f t="shared" si="14"/>
        <v>40.290810012817381</v>
      </c>
      <c r="E291" t="str">
        <f t="shared" si="15"/>
        <v>COMPRAR/MANTENER</v>
      </c>
      <c r="F291">
        <f t="shared" si="16"/>
        <v>-8.1554545393504353E-3</v>
      </c>
    </row>
    <row r="292" spans="1:6" x14ac:dyDescent="0.3">
      <c r="A292" s="1">
        <v>42793</v>
      </c>
      <c r="B292">
        <v>42.431999206542969</v>
      </c>
      <c r="C292" s="4">
        <f t="shared" si="17"/>
        <v>42.314749908447268</v>
      </c>
      <c r="D292" s="4">
        <f t="shared" si="14"/>
        <v>40.365110015869142</v>
      </c>
      <c r="E292" t="str">
        <f t="shared" si="15"/>
        <v>COMPRAR/MANTENER</v>
      </c>
      <c r="F292">
        <f t="shared" si="16"/>
        <v>4.0224827213947928E-3</v>
      </c>
    </row>
    <row r="293" spans="1:6" x14ac:dyDescent="0.3">
      <c r="A293" s="1">
        <v>42794</v>
      </c>
      <c r="B293">
        <v>42.251998901367188</v>
      </c>
      <c r="C293" s="4">
        <f t="shared" si="17"/>
        <v>42.3572998046875</v>
      </c>
      <c r="D293" s="4">
        <f t="shared" si="14"/>
        <v>40.441329956054688</v>
      </c>
      <c r="E293" t="str">
        <f t="shared" si="15"/>
        <v>COMPRAR/MANTENER</v>
      </c>
      <c r="F293">
        <f t="shared" si="16"/>
        <v>-4.2420887194027238E-3</v>
      </c>
    </row>
    <row r="294" spans="1:6" x14ac:dyDescent="0.3">
      <c r="A294" s="1">
        <v>42795</v>
      </c>
      <c r="B294">
        <v>42.653999328613281</v>
      </c>
      <c r="C294" s="4">
        <f t="shared" si="17"/>
        <v>42.440749740600587</v>
      </c>
      <c r="D294" s="4">
        <f t="shared" si="14"/>
        <v>40.533409957885745</v>
      </c>
      <c r="E294" t="str">
        <f t="shared" si="15"/>
        <v>COMPRAR/MANTENER</v>
      </c>
      <c r="F294">
        <f t="shared" si="16"/>
        <v>9.5143528755768716E-3</v>
      </c>
    </row>
    <row r="295" spans="1:6" x14ac:dyDescent="0.3">
      <c r="A295" s="1">
        <v>42796</v>
      </c>
      <c r="B295">
        <v>42.445499420166023</v>
      </c>
      <c r="C295" s="4">
        <f t="shared" si="17"/>
        <v>42.471799850463867</v>
      </c>
      <c r="D295" s="4">
        <f t="shared" si="14"/>
        <v>40.6245499420166</v>
      </c>
      <c r="E295" t="str">
        <f t="shared" si="15"/>
        <v>COMPRAR/MANTENER</v>
      </c>
      <c r="F295">
        <f t="shared" si="16"/>
        <v>-4.8881678559832492E-3</v>
      </c>
    </row>
    <row r="296" spans="1:6" x14ac:dyDescent="0.3">
      <c r="A296" s="1">
        <v>42797</v>
      </c>
      <c r="B296">
        <v>42.493999481201172</v>
      </c>
      <c r="C296" s="4">
        <f t="shared" si="17"/>
        <v>42.500499725341797</v>
      </c>
      <c r="D296" s="4">
        <f t="shared" si="14"/>
        <v>40.708429946899415</v>
      </c>
      <c r="E296" t="str">
        <f t="shared" si="15"/>
        <v>COMPRAR/MANTENER</v>
      </c>
      <c r="F296">
        <f t="shared" si="16"/>
        <v>1.1426431941593924E-3</v>
      </c>
    </row>
    <row r="297" spans="1:6" x14ac:dyDescent="0.3">
      <c r="A297" s="1">
        <v>42800</v>
      </c>
      <c r="B297">
        <v>42.330501556396477</v>
      </c>
      <c r="C297" s="4">
        <f t="shared" si="17"/>
        <v>42.508199691772461</v>
      </c>
      <c r="D297" s="4">
        <f t="shared" si="14"/>
        <v>40.783819961547849</v>
      </c>
      <c r="E297" t="str">
        <f t="shared" si="15"/>
        <v>COMPRAR/MANTENER</v>
      </c>
      <c r="F297">
        <f t="shared" si="16"/>
        <v>-3.8475532263566787E-3</v>
      </c>
    </row>
    <row r="298" spans="1:6" x14ac:dyDescent="0.3">
      <c r="A298" s="1">
        <v>42801</v>
      </c>
      <c r="B298">
        <v>42.300998687744141</v>
      </c>
      <c r="C298" s="4">
        <f t="shared" si="17"/>
        <v>42.456099700927737</v>
      </c>
      <c r="D298" s="4">
        <f t="shared" si="14"/>
        <v>40.859239959716795</v>
      </c>
      <c r="E298" t="str">
        <f t="shared" si="15"/>
        <v>COMPRAR/MANTENER</v>
      </c>
      <c r="F298">
        <f t="shared" si="16"/>
        <v>-6.9696477876668406E-4</v>
      </c>
    </row>
    <row r="299" spans="1:6" x14ac:dyDescent="0.3">
      <c r="A299" s="1">
        <v>42802</v>
      </c>
      <c r="B299">
        <v>42.525001525878913</v>
      </c>
      <c r="C299" s="4">
        <f t="shared" si="17"/>
        <v>42.430550003051756</v>
      </c>
      <c r="D299" s="4">
        <f t="shared" si="14"/>
        <v>40.943399963378909</v>
      </c>
      <c r="E299" t="str">
        <f t="shared" si="15"/>
        <v>COMPRAR/MANTENER</v>
      </c>
      <c r="F299">
        <f t="shared" si="16"/>
        <v>5.2954503459435587E-3</v>
      </c>
    </row>
    <row r="300" spans="1:6" x14ac:dyDescent="0.3">
      <c r="A300" s="1">
        <v>42803</v>
      </c>
      <c r="B300">
        <v>42.650001525878913</v>
      </c>
      <c r="C300" s="4">
        <f t="shared" si="17"/>
        <v>42.434600067138675</v>
      </c>
      <c r="D300" s="4">
        <f t="shared" si="14"/>
        <v>41.035810012817386</v>
      </c>
      <c r="E300" t="str">
        <f t="shared" si="15"/>
        <v>COMPRAR/MANTENER</v>
      </c>
      <c r="F300">
        <f t="shared" si="16"/>
        <v>2.939447278418798E-3</v>
      </c>
    </row>
    <row r="301" spans="1:6" x14ac:dyDescent="0.3">
      <c r="A301" s="1">
        <v>42804</v>
      </c>
      <c r="B301">
        <v>42.623001098632813</v>
      </c>
      <c r="C301" s="4">
        <f t="shared" si="17"/>
        <v>42.470700073242185</v>
      </c>
      <c r="D301" s="4">
        <f t="shared" si="14"/>
        <v>41.116870040893552</v>
      </c>
      <c r="E301" t="str">
        <f t="shared" si="15"/>
        <v>COMPRAR/MANTENER</v>
      </c>
      <c r="F301">
        <f t="shared" si="16"/>
        <v>-6.3306978382445542E-4</v>
      </c>
    </row>
    <row r="302" spans="1:6" x14ac:dyDescent="0.3">
      <c r="A302" s="1">
        <v>42807</v>
      </c>
      <c r="B302">
        <v>42.729499816894531</v>
      </c>
      <c r="C302" s="4">
        <f t="shared" si="17"/>
        <v>42.500450134277344</v>
      </c>
      <c r="D302" s="4">
        <f t="shared" si="14"/>
        <v>41.19933006286621</v>
      </c>
      <c r="E302" t="str">
        <f t="shared" si="15"/>
        <v>COMPRAR/MANTENER</v>
      </c>
      <c r="F302">
        <f t="shared" si="16"/>
        <v>2.4986208271743407E-3</v>
      </c>
    </row>
    <row r="303" spans="1:6" x14ac:dyDescent="0.3">
      <c r="A303" s="1">
        <v>42808</v>
      </c>
      <c r="B303">
        <v>42.626499176025391</v>
      </c>
      <c r="C303" s="4">
        <f t="shared" si="17"/>
        <v>42.537900161743167</v>
      </c>
      <c r="D303" s="4">
        <f t="shared" si="14"/>
        <v>41.286710052490236</v>
      </c>
      <c r="E303" t="str">
        <f t="shared" si="15"/>
        <v>COMPRAR/MANTENER</v>
      </c>
      <c r="F303">
        <f t="shared" si="16"/>
        <v>-2.4105276521026791E-3</v>
      </c>
    </row>
    <row r="304" spans="1:6" x14ac:dyDescent="0.3">
      <c r="A304" s="1">
        <v>42809</v>
      </c>
      <c r="B304">
        <v>42.64849853515625</v>
      </c>
      <c r="C304" s="4">
        <f t="shared" si="17"/>
        <v>42.53735008239746</v>
      </c>
      <c r="D304" s="4">
        <f t="shared" si="14"/>
        <v>41.38981002807617</v>
      </c>
      <c r="E304" t="str">
        <f t="shared" si="15"/>
        <v>COMPRAR/MANTENER</v>
      </c>
      <c r="F304">
        <f t="shared" si="16"/>
        <v>5.1609584545081694E-4</v>
      </c>
    </row>
    <row r="305" spans="1:6" x14ac:dyDescent="0.3">
      <c r="A305" s="1">
        <v>42810</v>
      </c>
      <c r="B305">
        <v>42.671001434326172</v>
      </c>
      <c r="C305" s="4">
        <f t="shared" si="17"/>
        <v>42.559900283813477</v>
      </c>
      <c r="D305" s="4">
        <f t="shared" si="14"/>
        <v>41.489560089111329</v>
      </c>
      <c r="E305" t="str">
        <f t="shared" si="15"/>
        <v>COMPRAR/MANTENER</v>
      </c>
      <c r="F305">
        <f t="shared" si="16"/>
        <v>5.2763637508533058E-4</v>
      </c>
    </row>
    <row r="306" spans="1:6" x14ac:dyDescent="0.3">
      <c r="A306" s="1">
        <v>42811</v>
      </c>
      <c r="B306">
        <v>42.615501403808587</v>
      </c>
      <c r="C306" s="4">
        <f t="shared" si="17"/>
        <v>42.572050476074217</v>
      </c>
      <c r="D306" s="4">
        <f t="shared" si="14"/>
        <v>41.584690093994141</v>
      </c>
      <c r="E306" t="str">
        <f t="shared" si="15"/>
        <v>COMPRAR/MANTENER</v>
      </c>
      <c r="F306">
        <f t="shared" si="16"/>
        <v>-1.3006498242841542E-3</v>
      </c>
    </row>
    <row r="307" spans="1:6" x14ac:dyDescent="0.3">
      <c r="A307" s="1">
        <v>42814</v>
      </c>
      <c r="B307">
        <v>42.848499298095703</v>
      </c>
      <c r="C307" s="4">
        <f t="shared" si="17"/>
        <v>42.623850250244139</v>
      </c>
      <c r="D307" s="4">
        <f t="shared" si="14"/>
        <v>41.661210098266601</v>
      </c>
      <c r="E307" t="str">
        <f t="shared" si="15"/>
        <v>COMPRAR/MANTENER</v>
      </c>
      <c r="F307">
        <f t="shared" si="16"/>
        <v>5.4674446295801E-3</v>
      </c>
    </row>
    <row r="308" spans="1:6" x14ac:dyDescent="0.3">
      <c r="A308" s="1">
        <v>42815</v>
      </c>
      <c r="B308">
        <v>42.159999847412109</v>
      </c>
      <c r="C308" s="4">
        <f t="shared" si="17"/>
        <v>42.609750366210939</v>
      </c>
      <c r="D308" s="4">
        <f t="shared" si="14"/>
        <v>41.708420104980469</v>
      </c>
      <c r="E308" t="str">
        <f t="shared" si="15"/>
        <v>COMPRAR/MANTENER</v>
      </c>
      <c r="F308">
        <f t="shared" si="16"/>
        <v>-1.6068227871733013E-2</v>
      </c>
    </row>
    <row r="309" spans="1:6" x14ac:dyDescent="0.3">
      <c r="A309" s="1">
        <v>42816</v>
      </c>
      <c r="B309">
        <v>42.402999877929688</v>
      </c>
      <c r="C309" s="4">
        <f t="shared" si="17"/>
        <v>42.597550201416013</v>
      </c>
      <c r="D309" s="4">
        <f t="shared" ref="D309:D372" si="18">AVERAGE(B260:B309)</f>
        <v>41.759560089111325</v>
      </c>
      <c r="E309" t="str">
        <f t="shared" ref="E309:E372" si="19">IF(C309&gt;D309,"COMPRAR/MANTENER","VENDO/NO LA COMPRO")</f>
        <v>COMPRAR/MANTENER</v>
      </c>
      <c r="F309">
        <f t="shared" si="16"/>
        <v>5.7637578604615219E-3</v>
      </c>
    </row>
    <row r="310" spans="1:6" x14ac:dyDescent="0.3">
      <c r="A310" s="1">
        <v>42817</v>
      </c>
      <c r="B310">
        <v>42.368999481201172</v>
      </c>
      <c r="C310" s="4">
        <f t="shared" si="17"/>
        <v>42.569449996948244</v>
      </c>
      <c r="D310" s="4">
        <f t="shared" si="18"/>
        <v>41.811040115356448</v>
      </c>
      <c r="E310" t="str">
        <f t="shared" si="19"/>
        <v>COMPRAR/MANTENER</v>
      </c>
      <c r="F310">
        <f t="shared" si="16"/>
        <v>-8.0183941764489332E-4</v>
      </c>
    </row>
    <row r="311" spans="1:6" x14ac:dyDescent="0.3">
      <c r="A311" s="1">
        <v>42818</v>
      </c>
      <c r="B311">
        <v>42.280498504638672</v>
      </c>
      <c r="C311" s="4">
        <f t="shared" si="17"/>
        <v>42.53519973754883</v>
      </c>
      <c r="D311" s="4">
        <f t="shared" si="18"/>
        <v>41.857630081176758</v>
      </c>
      <c r="E311" t="str">
        <f t="shared" si="19"/>
        <v>COMPRAR/MANTENER</v>
      </c>
      <c r="F311">
        <f t="shared" si="16"/>
        <v>-2.0888144078494764E-3</v>
      </c>
    </row>
    <row r="312" spans="1:6" x14ac:dyDescent="0.3">
      <c r="A312" s="1">
        <v>42821</v>
      </c>
      <c r="B312">
        <v>42.340999603271477</v>
      </c>
      <c r="C312" s="4">
        <f t="shared" si="17"/>
        <v>42.496349716186522</v>
      </c>
      <c r="D312" s="4">
        <f t="shared" si="18"/>
        <v>41.890810089111326</v>
      </c>
      <c r="E312" t="str">
        <f t="shared" si="19"/>
        <v>COMPRAR/MANTENER</v>
      </c>
      <c r="F312">
        <f t="shared" si="16"/>
        <v>1.4309457261050909E-3</v>
      </c>
    </row>
    <row r="313" spans="1:6" x14ac:dyDescent="0.3">
      <c r="A313" s="1">
        <v>42822</v>
      </c>
      <c r="B313">
        <v>42.799999237060547</v>
      </c>
      <c r="C313" s="4">
        <f t="shared" si="17"/>
        <v>42.513699722290042</v>
      </c>
      <c r="D313" s="4">
        <f t="shared" si="18"/>
        <v>41.929670104980467</v>
      </c>
      <c r="E313" t="str">
        <f t="shared" si="19"/>
        <v>COMPRAR/MANTENER</v>
      </c>
      <c r="F313">
        <f t="shared" si="16"/>
        <v>1.0840547887150142E-2</v>
      </c>
    </row>
    <row r="314" spans="1:6" x14ac:dyDescent="0.3">
      <c r="A314" s="1">
        <v>42823</v>
      </c>
      <c r="B314">
        <v>43.715999603271477</v>
      </c>
      <c r="C314" s="4">
        <f t="shared" si="17"/>
        <v>42.62044982910156</v>
      </c>
      <c r="D314" s="4">
        <f t="shared" si="18"/>
        <v>41.994270095825193</v>
      </c>
      <c r="E314" t="str">
        <f t="shared" si="19"/>
        <v>COMPRAR/MANTENER</v>
      </c>
      <c r="F314">
        <f t="shared" si="16"/>
        <v>2.140187809671186E-2</v>
      </c>
    </row>
    <row r="315" spans="1:6" x14ac:dyDescent="0.3">
      <c r="A315" s="1">
        <v>42824</v>
      </c>
      <c r="B315">
        <v>43.817001342773438</v>
      </c>
      <c r="C315" s="4">
        <f t="shared" si="17"/>
        <v>42.73504981994629</v>
      </c>
      <c r="D315" s="4">
        <f t="shared" si="18"/>
        <v>42.063130111694335</v>
      </c>
      <c r="E315" t="str">
        <f t="shared" si="19"/>
        <v>COMPRAR/MANTENER</v>
      </c>
      <c r="F315">
        <f t="shared" si="16"/>
        <v>2.3104067256511226E-3</v>
      </c>
    </row>
    <row r="316" spans="1:6" x14ac:dyDescent="0.3">
      <c r="A316" s="1">
        <v>42825</v>
      </c>
      <c r="B316">
        <v>44.326999664306641</v>
      </c>
      <c r="C316" s="4">
        <f t="shared" si="17"/>
        <v>42.906199645996097</v>
      </c>
      <c r="D316" s="4">
        <f t="shared" si="18"/>
        <v>42.140630111694335</v>
      </c>
      <c r="E316" t="str">
        <f t="shared" si="19"/>
        <v>COMPRAR/MANTENER</v>
      </c>
      <c r="F316">
        <f t="shared" si="16"/>
        <v>1.1639279409915966E-2</v>
      </c>
    </row>
    <row r="317" spans="1:6" x14ac:dyDescent="0.3">
      <c r="A317" s="1">
        <v>42828</v>
      </c>
      <c r="B317">
        <v>44.57550048828125</v>
      </c>
      <c r="C317" s="4">
        <f t="shared" si="17"/>
        <v>43.078899765014647</v>
      </c>
      <c r="D317" s="4">
        <f t="shared" si="18"/>
        <v>42.223810119628908</v>
      </c>
      <c r="E317" t="str">
        <f t="shared" si="19"/>
        <v>COMPRAR/MANTENER</v>
      </c>
      <c r="F317">
        <f t="shared" si="16"/>
        <v>5.6060826551883524E-3</v>
      </c>
    </row>
    <row r="318" spans="1:6" x14ac:dyDescent="0.3">
      <c r="A318" s="1">
        <v>42829</v>
      </c>
      <c r="B318">
        <v>45.341499328613281</v>
      </c>
      <c r="C318" s="4">
        <f t="shared" si="17"/>
        <v>43.397049713134763</v>
      </c>
      <c r="D318" s="4">
        <f t="shared" si="18"/>
        <v>42.312760086059569</v>
      </c>
      <c r="E318" t="str">
        <f t="shared" si="19"/>
        <v>COMPRAR/MANTENER</v>
      </c>
      <c r="F318">
        <f t="shared" si="16"/>
        <v>1.7184301509601891E-2</v>
      </c>
    </row>
    <row r="319" spans="1:6" x14ac:dyDescent="0.3">
      <c r="A319" s="1">
        <v>42830</v>
      </c>
      <c r="B319">
        <v>45.464000701904297</v>
      </c>
      <c r="C319" s="4">
        <f t="shared" si="17"/>
        <v>43.703149795532227</v>
      </c>
      <c r="D319" s="4">
        <f t="shared" si="18"/>
        <v>42.399600067138671</v>
      </c>
      <c r="E319" t="str">
        <f t="shared" si="19"/>
        <v>COMPRAR/MANTENER</v>
      </c>
      <c r="F319">
        <f t="shared" si="16"/>
        <v>2.7017495033233212E-3</v>
      </c>
    </row>
    <row r="320" spans="1:6" x14ac:dyDescent="0.3">
      <c r="A320" s="1">
        <v>42831</v>
      </c>
      <c r="B320">
        <v>44.91400146484375</v>
      </c>
      <c r="C320" s="4">
        <f t="shared" si="17"/>
        <v>43.957649993896482</v>
      </c>
      <c r="D320" s="4">
        <f t="shared" si="18"/>
        <v>42.461360092163083</v>
      </c>
      <c r="E320" t="str">
        <f t="shared" si="19"/>
        <v>COMPRAR/MANTENER</v>
      </c>
      <c r="F320">
        <f t="shared" si="16"/>
        <v>-1.2097466755439094E-2</v>
      </c>
    </row>
    <row r="321" spans="1:6" x14ac:dyDescent="0.3">
      <c r="A321" s="1">
        <v>42832</v>
      </c>
      <c r="B321">
        <v>44.743999481201172</v>
      </c>
      <c r="C321" s="4">
        <f t="shared" si="17"/>
        <v>44.204000091552736</v>
      </c>
      <c r="D321" s="4">
        <f t="shared" si="18"/>
        <v>42.517090072631838</v>
      </c>
      <c r="E321" t="str">
        <f t="shared" si="19"/>
        <v>COMPRAR/MANTENER</v>
      </c>
      <c r="F321">
        <f t="shared" si="16"/>
        <v>-3.7850553969377785E-3</v>
      </c>
    </row>
    <row r="322" spans="1:6" x14ac:dyDescent="0.3">
      <c r="A322" s="1">
        <v>42835</v>
      </c>
      <c r="B322">
        <v>45.352001190185547</v>
      </c>
      <c r="C322" s="4">
        <f t="shared" si="17"/>
        <v>44.505100250244141</v>
      </c>
      <c r="D322" s="4">
        <f t="shared" si="18"/>
        <v>42.58836006164551</v>
      </c>
      <c r="E322" t="str">
        <f t="shared" si="19"/>
        <v>COMPRAR/MANTENER</v>
      </c>
      <c r="F322">
        <f t="shared" si="16"/>
        <v>1.3588452441311644E-2</v>
      </c>
    </row>
    <row r="323" spans="1:6" x14ac:dyDescent="0.3">
      <c r="A323" s="1">
        <v>42836</v>
      </c>
      <c r="B323">
        <v>45.118000030517578</v>
      </c>
      <c r="C323" s="4">
        <f t="shared" si="17"/>
        <v>44.736900329589844</v>
      </c>
      <c r="D323" s="4">
        <f t="shared" si="18"/>
        <v>42.660340042114257</v>
      </c>
      <c r="E323" t="str">
        <f t="shared" si="19"/>
        <v>COMPRAR/MANTENER</v>
      </c>
      <c r="F323">
        <f t="shared" si="16"/>
        <v>-5.1596655831497914E-3</v>
      </c>
    </row>
    <row r="324" spans="1:6" x14ac:dyDescent="0.3">
      <c r="A324" s="1">
        <v>42837</v>
      </c>
      <c r="B324">
        <v>44.811500549316413</v>
      </c>
      <c r="C324" s="4">
        <f t="shared" si="17"/>
        <v>44.846450424194337</v>
      </c>
      <c r="D324" s="4">
        <f t="shared" si="18"/>
        <v>42.733090057373047</v>
      </c>
      <c r="E324" t="str">
        <f t="shared" si="19"/>
        <v>COMPRAR/MANTENER</v>
      </c>
      <c r="F324">
        <f t="shared" si="16"/>
        <v>-6.7932860719413565E-3</v>
      </c>
    </row>
    <row r="325" spans="1:6" x14ac:dyDescent="0.3">
      <c r="A325" s="1">
        <v>42838</v>
      </c>
      <c r="B325">
        <v>44.233501434326172</v>
      </c>
      <c r="C325" s="4">
        <f t="shared" si="17"/>
        <v>44.888100433349607</v>
      </c>
      <c r="D325" s="4">
        <f t="shared" si="18"/>
        <v>42.785410079956051</v>
      </c>
      <c r="E325" t="str">
        <f t="shared" si="19"/>
        <v>COMPRAR/MANTENER</v>
      </c>
      <c r="F325">
        <f t="shared" ref="F325:F388" si="20">(B325-B324)/B324</f>
        <v>-1.2898454814163966E-2</v>
      </c>
    </row>
    <row r="326" spans="1:6" x14ac:dyDescent="0.3">
      <c r="A326" s="1">
        <v>42842</v>
      </c>
      <c r="B326">
        <v>45.099498748779297</v>
      </c>
      <c r="C326" s="4">
        <f t="shared" si="17"/>
        <v>44.965350341796878</v>
      </c>
      <c r="D326" s="4">
        <f t="shared" si="18"/>
        <v>42.847450027465818</v>
      </c>
      <c r="E326" t="str">
        <f t="shared" si="19"/>
        <v>COMPRAR/MANTENER</v>
      </c>
      <c r="F326">
        <f t="shared" si="20"/>
        <v>1.9577860363120429E-2</v>
      </c>
    </row>
    <row r="327" spans="1:6" x14ac:dyDescent="0.3">
      <c r="A327" s="1">
        <v>42843</v>
      </c>
      <c r="B327">
        <v>45.188999176025391</v>
      </c>
      <c r="C327" s="4">
        <f t="shared" si="17"/>
        <v>45.026700210571292</v>
      </c>
      <c r="D327" s="4">
        <f t="shared" si="18"/>
        <v>42.941030044555667</v>
      </c>
      <c r="E327" t="str">
        <f t="shared" si="19"/>
        <v>COMPRAR/MANTENER</v>
      </c>
      <c r="F327">
        <f t="shared" si="20"/>
        <v>1.9845104652857423E-3</v>
      </c>
    </row>
    <row r="328" spans="1:6" x14ac:dyDescent="0.3">
      <c r="A328" s="1">
        <v>42844</v>
      </c>
      <c r="B328">
        <v>44.959999084472663</v>
      </c>
      <c r="C328" s="4">
        <f t="shared" si="17"/>
        <v>44.988550186157227</v>
      </c>
      <c r="D328" s="4">
        <f t="shared" si="18"/>
        <v>43.032590026855466</v>
      </c>
      <c r="E328" t="str">
        <f t="shared" si="19"/>
        <v>COMPRAR/MANTENER</v>
      </c>
      <c r="F328">
        <f t="shared" si="20"/>
        <v>-5.0676070665052735E-3</v>
      </c>
    </row>
    <row r="329" spans="1:6" x14ac:dyDescent="0.3">
      <c r="A329" s="1">
        <v>42845</v>
      </c>
      <c r="B329">
        <v>45.103000640869141</v>
      </c>
      <c r="C329" s="4">
        <f t="shared" si="17"/>
        <v>44.95245018005371</v>
      </c>
      <c r="D329" s="4">
        <f t="shared" si="18"/>
        <v>43.122150039672853</v>
      </c>
      <c r="E329" t="str">
        <f t="shared" si="19"/>
        <v>COMPRAR/MANTENER</v>
      </c>
      <c r="F329">
        <f t="shared" si="20"/>
        <v>3.1806396643336262E-3</v>
      </c>
    </row>
    <row r="330" spans="1:6" x14ac:dyDescent="0.3">
      <c r="A330" s="1">
        <v>42846</v>
      </c>
      <c r="B330">
        <v>44.926498413085938</v>
      </c>
      <c r="C330" s="4">
        <f t="shared" si="17"/>
        <v>44.953699874877927</v>
      </c>
      <c r="D330" s="4">
        <f t="shared" si="18"/>
        <v>43.200970001220703</v>
      </c>
      <c r="E330" t="str">
        <f t="shared" si="19"/>
        <v>COMPRAR/MANTENER</v>
      </c>
      <c r="F330">
        <f t="shared" si="20"/>
        <v>-3.9133145306361134E-3</v>
      </c>
    </row>
    <row r="331" spans="1:6" x14ac:dyDescent="0.3">
      <c r="A331" s="1">
        <v>42849</v>
      </c>
      <c r="B331">
        <v>45.370498657226563</v>
      </c>
      <c r="C331" s="4">
        <f t="shared" si="17"/>
        <v>45.016349792480469</v>
      </c>
      <c r="D331" s="4">
        <f t="shared" si="18"/>
        <v>43.287019958496096</v>
      </c>
      <c r="E331" t="str">
        <f t="shared" si="19"/>
        <v>COMPRAR/MANTENER</v>
      </c>
      <c r="F331">
        <f t="shared" si="20"/>
        <v>9.8828143706676929E-3</v>
      </c>
    </row>
    <row r="332" spans="1:6" x14ac:dyDescent="0.3">
      <c r="A332" s="1">
        <v>42850</v>
      </c>
      <c r="B332">
        <v>45.381000518798828</v>
      </c>
      <c r="C332" s="4">
        <f t="shared" si="17"/>
        <v>45.019249725341794</v>
      </c>
      <c r="D332" s="4">
        <f t="shared" si="18"/>
        <v>43.367179946899412</v>
      </c>
      <c r="E332" t="str">
        <f t="shared" si="19"/>
        <v>COMPRAR/MANTENER</v>
      </c>
      <c r="F332">
        <f t="shared" si="20"/>
        <v>2.3146894751162054E-4</v>
      </c>
    </row>
    <row r="333" spans="1:6" x14ac:dyDescent="0.3">
      <c r="A333" s="1">
        <v>42851</v>
      </c>
      <c r="B333">
        <v>45.464500427246087</v>
      </c>
      <c r="C333" s="4">
        <f t="shared" ref="C333:C396" si="21">AVERAGE(B324:B333)</f>
        <v>45.053899765014648</v>
      </c>
      <c r="D333" s="4">
        <f t="shared" si="18"/>
        <v>43.439939956665036</v>
      </c>
      <c r="E333" t="str">
        <f t="shared" si="19"/>
        <v>COMPRAR/MANTENER</v>
      </c>
      <c r="F333">
        <f t="shared" si="20"/>
        <v>1.8399750444609334E-3</v>
      </c>
    </row>
    <row r="334" spans="1:6" x14ac:dyDescent="0.3">
      <c r="A334" s="1">
        <v>42852</v>
      </c>
      <c r="B334">
        <v>45.918998718261719</v>
      </c>
      <c r="C334" s="4">
        <f t="shared" si="21"/>
        <v>45.164649581909181</v>
      </c>
      <c r="D334" s="4">
        <f t="shared" si="18"/>
        <v>43.521929931640628</v>
      </c>
      <c r="E334" t="str">
        <f t="shared" si="19"/>
        <v>COMPRAR/MANTENER</v>
      </c>
      <c r="F334">
        <f t="shared" si="20"/>
        <v>9.9967730150897945E-3</v>
      </c>
    </row>
    <row r="335" spans="1:6" x14ac:dyDescent="0.3">
      <c r="A335" s="1">
        <v>42853</v>
      </c>
      <c r="B335">
        <v>46.249500274658203</v>
      </c>
      <c r="C335" s="4">
        <f t="shared" si="21"/>
        <v>45.366249465942381</v>
      </c>
      <c r="D335" s="4">
        <f t="shared" si="18"/>
        <v>43.604219970703127</v>
      </c>
      <c r="E335" t="str">
        <f t="shared" si="19"/>
        <v>COMPRAR/MANTENER</v>
      </c>
      <c r="F335">
        <f t="shared" si="20"/>
        <v>7.1974904858943672E-3</v>
      </c>
    </row>
    <row r="336" spans="1:6" x14ac:dyDescent="0.3">
      <c r="A336" s="1">
        <v>42856</v>
      </c>
      <c r="B336">
        <v>47.4114990234375</v>
      </c>
      <c r="C336" s="4">
        <f t="shared" si="21"/>
        <v>45.597449493408206</v>
      </c>
      <c r="D336" s="4">
        <f t="shared" si="18"/>
        <v>43.708309936523435</v>
      </c>
      <c r="E336" t="str">
        <f t="shared" si="19"/>
        <v>COMPRAR/MANTENER</v>
      </c>
      <c r="F336">
        <f t="shared" si="20"/>
        <v>2.5124568738659401E-2</v>
      </c>
    </row>
    <row r="337" spans="1:6" x14ac:dyDescent="0.3">
      <c r="A337" s="1">
        <v>42857</v>
      </c>
      <c r="B337">
        <v>47.347000122070313</v>
      </c>
      <c r="C337" s="4">
        <f t="shared" si="21"/>
        <v>45.813249588012695</v>
      </c>
      <c r="D337" s="4">
        <f t="shared" si="18"/>
        <v>43.81017990112305</v>
      </c>
      <c r="E337" t="str">
        <f t="shared" si="19"/>
        <v>COMPRAR/MANTENER</v>
      </c>
      <c r="F337">
        <f t="shared" si="20"/>
        <v>-1.3604062874135866E-3</v>
      </c>
    </row>
    <row r="338" spans="1:6" x14ac:dyDescent="0.3">
      <c r="A338" s="1">
        <v>42858</v>
      </c>
      <c r="B338">
        <v>47.051498413085938</v>
      </c>
      <c r="C338" s="4">
        <f t="shared" si="21"/>
        <v>46.022399520874025</v>
      </c>
      <c r="D338" s="4">
        <f t="shared" si="18"/>
        <v>43.894769897460939</v>
      </c>
      <c r="E338" t="str">
        <f t="shared" si="19"/>
        <v>COMPRAR/MANTENER</v>
      </c>
      <c r="F338">
        <f t="shared" si="20"/>
        <v>-6.24119180143432E-3</v>
      </c>
    </row>
    <row r="339" spans="1:6" x14ac:dyDescent="0.3">
      <c r="A339" s="1">
        <v>42859</v>
      </c>
      <c r="B339">
        <v>46.876499176025391</v>
      </c>
      <c r="C339" s="4">
        <f t="shared" si="21"/>
        <v>46.199749374389647</v>
      </c>
      <c r="D339" s="4">
        <f t="shared" si="18"/>
        <v>43.976689910888673</v>
      </c>
      <c r="E339" t="str">
        <f t="shared" si="19"/>
        <v>COMPRAR/MANTENER</v>
      </c>
      <c r="F339">
        <f t="shared" si="20"/>
        <v>-3.7193127310027642E-3</v>
      </c>
    </row>
    <row r="340" spans="1:6" x14ac:dyDescent="0.3">
      <c r="A340" s="1">
        <v>42860</v>
      </c>
      <c r="B340">
        <v>46.707500457763672</v>
      </c>
      <c r="C340" s="4">
        <f t="shared" si="21"/>
        <v>46.377849578857422</v>
      </c>
      <c r="D340" s="4">
        <f t="shared" si="18"/>
        <v>44.058649902343753</v>
      </c>
      <c r="E340" t="str">
        <f t="shared" si="19"/>
        <v>COMPRAR/MANTENER</v>
      </c>
      <c r="F340">
        <f t="shared" si="20"/>
        <v>-3.6051906868538467E-3</v>
      </c>
    </row>
    <row r="341" spans="1:6" x14ac:dyDescent="0.3">
      <c r="A341" s="1">
        <v>42863</v>
      </c>
      <c r="B341">
        <v>47.451999664306641</v>
      </c>
      <c r="C341" s="4">
        <f t="shared" si="21"/>
        <v>46.585999679565433</v>
      </c>
      <c r="D341" s="4">
        <f t="shared" si="18"/>
        <v>44.162449874877929</v>
      </c>
      <c r="E341" t="str">
        <f t="shared" si="19"/>
        <v>COMPRAR/MANTENER</v>
      </c>
      <c r="F341">
        <f t="shared" si="20"/>
        <v>1.5939607113341449E-2</v>
      </c>
    </row>
    <row r="342" spans="1:6" x14ac:dyDescent="0.3">
      <c r="A342" s="1">
        <v>42864</v>
      </c>
      <c r="B342">
        <v>47.640998840332031</v>
      </c>
      <c r="C342" s="4">
        <f t="shared" si="21"/>
        <v>46.811999511718753</v>
      </c>
      <c r="D342" s="4">
        <f t="shared" si="18"/>
        <v>44.266629867553711</v>
      </c>
      <c r="E342" t="str">
        <f t="shared" si="19"/>
        <v>COMPRAR/MANTENER</v>
      </c>
      <c r="F342">
        <f t="shared" si="20"/>
        <v>3.9829549305075056E-3</v>
      </c>
    </row>
    <row r="343" spans="1:6" x14ac:dyDescent="0.3">
      <c r="A343" s="1">
        <v>42865</v>
      </c>
      <c r="B343">
        <v>47.447498321533203</v>
      </c>
      <c r="C343" s="4">
        <f t="shared" si="21"/>
        <v>47.010299301147462</v>
      </c>
      <c r="D343" s="4">
        <f t="shared" si="18"/>
        <v>44.370539855957034</v>
      </c>
      <c r="E343" t="str">
        <f t="shared" si="19"/>
        <v>COMPRAR/MANTENER</v>
      </c>
      <c r="F343">
        <f t="shared" si="20"/>
        <v>-4.0616385783039883E-3</v>
      </c>
    </row>
    <row r="344" spans="1:6" x14ac:dyDescent="0.3">
      <c r="A344" s="1">
        <v>42866</v>
      </c>
      <c r="B344">
        <v>47.381000518798828</v>
      </c>
      <c r="C344" s="4">
        <f t="shared" si="21"/>
        <v>47.156499481201173</v>
      </c>
      <c r="D344" s="4">
        <f t="shared" si="18"/>
        <v>44.465079879760744</v>
      </c>
      <c r="E344" t="str">
        <f t="shared" si="19"/>
        <v>COMPRAR/MANTENER</v>
      </c>
      <c r="F344">
        <f t="shared" si="20"/>
        <v>-1.4015028207334623E-3</v>
      </c>
    </row>
    <row r="345" spans="1:6" x14ac:dyDescent="0.3">
      <c r="A345" s="1">
        <v>42867</v>
      </c>
      <c r="B345">
        <v>48.067501068115227</v>
      </c>
      <c r="C345" s="4">
        <f t="shared" si="21"/>
        <v>47.338299560546872</v>
      </c>
      <c r="D345" s="4">
        <f t="shared" si="18"/>
        <v>44.57751991271973</v>
      </c>
      <c r="E345" t="str">
        <f t="shared" si="19"/>
        <v>COMPRAR/MANTENER</v>
      </c>
      <c r="F345">
        <f t="shared" si="20"/>
        <v>1.4488941596833187E-2</v>
      </c>
    </row>
    <row r="346" spans="1:6" x14ac:dyDescent="0.3">
      <c r="A346" s="1">
        <v>42870</v>
      </c>
      <c r="B346">
        <v>47.89849853515625</v>
      </c>
      <c r="C346" s="4">
        <f t="shared" si="21"/>
        <v>47.386999511718749</v>
      </c>
      <c r="D346" s="4">
        <f t="shared" si="18"/>
        <v>44.685609893798826</v>
      </c>
      <c r="E346" t="str">
        <f t="shared" si="19"/>
        <v>COMPRAR/MANTENER</v>
      </c>
      <c r="F346">
        <f t="shared" si="20"/>
        <v>-3.5159417320132389E-3</v>
      </c>
    </row>
    <row r="347" spans="1:6" x14ac:dyDescent="0.3">
      <c r="A347" s="1">
        <v>42871</v>
      </c>
      <c r="B347">
        <v>48.303501129150391</v>
      </c>
      <c r="C347" s="4">
        <f t="shared" si="21"/>
        <v>47.482649612426755</v>
      </c>
      <c r="D347" s="4">
        <f t="shared" si="18"/>
        <v>44.805069885253907</v>
      </c>
      <c r="E347" t="str">
        <f t="shared" si="19"/>
        <v>COMPRAR/MANTENER</v>
      </c>
      <c r="F347">
        <f t="shared" si="20"/>
        <v>8.4554340194375674E-3</v>
      </c>
    </row>
    <row r="348" spans="1:6" x14ac:dyDescent="0.3">
      <c r="A348" s="1">
        <v>42872</v>
      </c>
      <c r="B348">
        <v>47.237998962402337</v>
      </c>
      <c r="C348" s="4">
        <f t="shared" si="21"/>
        <v>47.501299667358396</v>
      </c>
      <c r="D348" s="4">
        <f t="shared" si="18"/>
        <v>44.90380989074707</v>
      </c>
      <c r="E348" t="str">
        <f t="shared" si="19"/>
        <v>COMPRAR/MANTENER</v>
      </c>
      <c r="F348">
        <f t="shared" si="20"/>
        <v>-2.2058487311286023E-2</v>
      </c>
    </row>
    <row r="349" spans="1:6" x14ac:dyDescent="0.3">
      <c r="A349" s="1">
        <v>42873</v>
      </c>
      <c r="B349">
        <v>47.92449951171875</v>
      </c>
      <c r="C349" s="4">
        <f t="shared" si="21"/>
        <v>47.606099700927736</v>
      </c>
      <c r="D349" s="4">
        <f t="shared" si="18"/>
        <v>45.011799850463866</v>
      </c>
      <c r="E349" t="str">
        <f t="shared" si="19"/>
        <v>COMPRAR/MANTENER</v>
      </c>
      <c r="F349">
        <f t="shared" si="20"/>
        <v>1.4532803344672005E-2</v>
      </c>
    </row>
    <row r="350" spans="1:6" x14ac:dyDescent="0.3">
      <c r="A350" s="1">
        <v>42874</v>
      </c>
      <c r="B350">
        <v>47.992000579833977</v>
      </c>
      <c r="C350" s="4">
        <f t="shared" si="21"/>
        <v>47.734549713134768</v>
      </c>
      <c r="D350" s="4">
        <f t="shared" si="18"/>
        <v>45.118639831542971</v>
      </c>
      <c r="E350" t="str">
        <f t="shared" si="19"/>
        <v>COMPRAR/MANTENER</v>
      </c>
      <c r="F350">
        <f t="shared" si="20"/>
        <v>1.4084877005073691E-3</v>
      </c>
    </row>
    <row r="351" spans="1:6" x14ac:dyDescent="0.3">
      <c r="A351" s="1">
        <v>42877</v>
      </c>
      <c r="B351">
        <v>48.533500671386719</v>
      </c>
      <c r="C351" s="4">
        <f t="shared" si="21"/>
        <v>47.842699813842771</v>
      </c>
      <c r="D351" s="4">
        <f t="shared" si="18"/>
        <v>45.236849822998046</v>
      </c>
      <c r="E351" t="str">
        <f t="shared" si="19"/>
        <v>COMPRAR/MANTENER</v>
      </c>
      <c r="F351">
        <f t="shared" si="20"/>
        <v>1.1283132293098809E-2</v>
      </c>
    </row>
    <row r="352" spans="1:6" x14ac:dyDescent="0.3">
      <c r="A352" s="1">
        <v>42878</v>
      </c>
      <c r="B352">
        <v>48.576999664306641</v>
      </c>
      <c r="C352" s="4">
        <f t="shared" si="21"/>
        <v>47.936299896240236</v>
      </c>
      <c r="D352" s="4">
        <f t="shared" si="18"/>
        <v>45.353799819946289</v>
      </c>
      <c r="E352" t="str">
        <f t="shared" si="19"/>
        <v>COMPRAR/MANTENER</v>
      </c>
      <c r="F352">
        <f t="shared" si="20"/>
        <v>8.9626736827510623E-4</v>
      </c>
    </row>
    <row r="353" spans="1:6" x14ac:dyDescent="0.3">
      <c r="A353" s="1">
        <v>42879</v>
      </c>
      <c r="B353">
        <v>49.017501831054688</v>
      </c>
      <c r="C353" s="4">
        <f t="shared" si="21"/>
        <v>48.093300247192381</v>
      </c>
      <c r="D353" s="4">
        <f t="shared" si="18"/>
        <v>45.481619873046874</v>
      </c>
      <c r="E353" t="str">
        <f t="shared" si="19"/>
        <v>COMPRAR/MANTENER</v>
      </c>
      <c r="F353">
        <f t="shared" si="20"/>
        <v>9.068122152297492E-3</v>
      </c>
    </row>
    <row r="354" spans="1:6" x14ac:dyDescent="0.3">
      <c r="A354" s="1">
        <v>42880</v>
      </c>
      <c r="B354">
        <v>49.668998718261719</v>
      </c>
      <c r="C354" s="4">
        <f t="shared" si="21"/>
        <v>48.32210006713867</v>
      </c>
      <c r="D354" s="4">
        <f t="shared" si="18"/>
        <v>45.622029876708986</v>
      </c>
      <c r="E354" t="str">
        <f t="shared" si="19"/>
        <v>COMPRAR/MANTENER</v>
      </c>
      <c r="F354">
        <f t="shared" si="20"/>
        <v>1.3291107520177212E-2</v>
      </c>
    </row>
    <row r="355" spans="1:6" x14ac:dyDescent="0.3">
      <c r="A355" s="1">
        <v>42881</v>
      </c>
      <c r="B355">
        <v>49.78900146484375</v>
      </c>
      <c r="C355" s="4">
        <f t="shared" si="21"/>
        <v>48.494250106811521</v>
      </c>
      <c r="D355" s="4">
        <f t="shared" si="18"/>
        <v>45.764389877319338</v>
      </c>
      <c r="E355" t="str">
        <f t="shared" si="19"/>
        <v>COMPRAR/MANTENER</v>
      </c>
      <c r="F355">
        <f t="shared" si="20"/>
        <v>2.416049239541244E-3</v>
      </c>
    </row>
    <row r="356" spans="1:6" x14ac:dyDescent="0.3">
      <c r="A356" s="1">
        <v>42885</v>
      </c>
      <c r="B356">
        <v>49.834999084472663</v>
      </c>
      <c r="C356" s="4">
        <f t="shared" si="21"/>
        <v>48.687900161743165</v>
      </c>
      <c r="D356" s="4">
        <f t="shared" si="18"/>
        <v>45.908779830932616</v>
      </c>
      <c r="E356" t="str">
        <f t="shared" si="19"/>
        <v>COMPRAR/MANTENER</v>
      </c>
      <c r="F356">
        <f t="shared" si="20"/>
        <v>9.23851016803229E-4</v>
      </c>
    </row>
    <row r="357" spans="1:6" x14ac:dyDescent="0.3">
      <c r="A357" s="1">
        <v>42886</v>
      </c>
      <c r="B357">
        <v>49.730998992919922</v>
      </c>
      <c r="C357" s="4">
        <f t="shared" si="21"/>
        <v>48.830649948120119</v>
      </c>
      <c r="D357" s="4">
        <f t="shared" si="18"/>
        <v>46.046429824829104</v>
      </c>
      <c r="E357" t="str">
        <f t="shared" si="19"/>
        <v>COMPRAR/MANTENER</v>
      </c>
      <c r="F357">
        <f t="shared" si="20"/>
        <v>-2.0868886016523537E-3</v>
      </c>
    </row>
    <row r="358" spans="1:6" x14ac:dyDescent="0.3">
      <c r="A358" s="1">
        <v>42887</v>
      </c>
      <c r="B358">
        <v>49.797500610351563</v>
      </c>
      <c r="C358" s="4">
        <f t="shared" si="21"/>
        <v>49.086600112915036</v>
      </c>
      <c r="D358" s="4">
        <f t="shared" si="18"/>
        <v>46.199179840087893</v>
      </c>
      <c r="E358" t="str">
        <f t="shared" si="19"/>
        <v>COMPRAR/MANTENER</v>
      </c>
      <c r="F358">
        <f t="shared" si="20"/>
        <v>1.33722665497044E-3</v>
      </c>
    </row>
    <row r="359" spans="1:6" x14ac:dyDescent="0.3">
      <c r="A359" s="1">
        <v>42888</v>
      </c>
      <c r="B359">
        <v>50.336498260498047</v>
      </c>
      <c r="C359" s="4">
        <f t="shared" si="21"/>
        <v>49.327799987792972</v>
      </c>
      <c r="D359" s="4">
        <f t="shared" si="18"/>
        <v>46.357849807739257</v>
      </c>
      <c r="E359" t="str">
        <f t="shared" si="19"/>
        <v>COMPRAR/MANTENER</v>
      </c>
      <c r="F359">
        <f t="shared" si="20"/>
        <v>1.0823789217132743E-2</v>
      </c>
    </row>
    <row r="360" spans="1:6" x14ac:dyDescent="0.3">
      <c r="A360" s="1">
        <v>42891</v>
      </c>
      <c r="B360">
        <v>50.567001342773438</v>
      </c>
      <c r="C360" s="4">
        <f t="shared" si="21"/>
        <v>49.585300064086915</v>
      </c>
      <c r="D360" s="4">
        <f t="shared" si="18"/>
        <v>46.521809844970704</v>
      </c>
      <c r="E360" t="str">
        <f t="shared" si="19"/>
        <v>COMPRAR/MANTENER</v>
      </c>
      <c r="F360">
        <f t="shared" si="20"/>
        <v>4.5792434960911788E-3</v>
      </c>
    </row>
    <row r="361" spans="1:6" x14ac:dyDescent="0.3">
      <c r="A361" s="1">
        <v>42892</v>
      </c>
      <c r="B361">
        <v>50.150001525878913</v>
      </c>
      <c r="C361" s="4">
        <f t="shared" si="21"/>
        <v>49.746950149536133</v>
      </c>
      <c r="D361" s="4">
        <f t="shared" si="18"/>
        <v>46.679199905395507</v>
      </c>
      <c r="E361" t="str">
        <f t="shared" si="19"/>
        <v>COMPRAR/MANTENER</v>
      </c>
      <c r="F361">
        <f t="shared" si="20"/>
        <v>-8.2464810216419503E-3</v>
      </c>
    </row>
    <row r="362" spans="1:6" x14ac:dyDescent="0.3">
      <c r="A362" s="1">
        <v>42893</v>
      </c>
      <c r="B362">
        <v>50.503501892089837</v>
      </c>
      <c r="C362" s="4">
        <f t="shared" si="21"/>
        <v>49.939600372314452</v>
      </c>
      <c r="D362" s="4">
        <f t="shared" si="18"/>
        <v>46.842449951171872</v>
      </c>
      <c r="E362" t="str">
        <f t="shared" si="19"/>
        <v>COMPRAR/MANTENER</v>
      </c>
      <c r="F362">
        <f t="shared" si="20"/>
        <v>7.0488605275217473E-3</v>
      </c>
    </row>
    <row r="363" spans="1:6" x14ac:dyDescent="0.3">
      <c r="A363" s="1">
        <v>42894</v>
      </c>
      <c r="B363">
        <v>50.513500213623047</v>
      </c>
      <c r="C363" s="4">
        <f t="shared" si="21"/>
        <v>50.089200210571292</v>
      </c>
      <c r="D363" s="4">
        <f t="shared" si="18"/>
        <v>46.996719970703126</v>
      </c>
      <c r="E363" t="str">
        <f t="shared" si="19"/>
        <v>COMPRAR/MANTENER</v>
      </c>
      <c r="F363">
        <f t="shared" si="20"/>
        <v>1.9797283670691809E-4</v>
      </c>
    </row>
    <row r="364" spans="1:6" x14ac:dyDescent="0.3">
      <c r="A364" s="1">
        <v>42895</v>
      </c>
      <c r="B364">
        <v>48.915500640869141</v>
      </c>
      <c r="C364" s="4">
        <f t="shared" si="21"/>
        <v>50.013850402832034</v>
      </c>
      <c r="D364" s="4">
        <f t="shared" si="18"/>
        <v>47.100709991455076</v>
      </c>
      <c r="E364" t="str">
        <f t="shared" si="19"/>
        <v>COMPRAR/MANTENER</v>
      </c>
      <c r="F364">
        <f t="shared" si="20"/>
        <v>-3.1635098854680826E-2</v>
      </c>
    </row>
    <row r="365" spans="1:6" x14ac:dyDescent="0.3">
      <c r="A365" s="1">
        <v>42898</v>
      </c>
      <c r="B365">
        <v>48.245498657226563</v>
      </c>
      <c r="C365" s="4">
        <f t="shared" si="21"/>
        <v>49.859500122070315</v>
      </c>
      <c r="D365" s="4">
        <f t="shared" si="18"/>
        <v>47.189279937744139</v>
      </c>
      <c r="E365" t="str">
        <f t="shared" si="19"/>
        <v>COMPRAR/MANTENER</v>
      </c>
      <c r="F365">
        <f t="shared" si="20"/>
        <v>-1.3697130252466192E-2</v>
      </c>
    </row>
    <row r="366" spans="1:6" x14ac:dyDescent="0.3">
      <c r="A366" s="1">
        <v>42899</v>
      </c>
      <c r="B366">
        <v>49.039501190185547</v>
      </c>
      <c r="C366" s="4">
        <f t="shared" si="21"/>
        <v>49.779950332641604</v>
      </c>
      <c r="D366" s="4">
        <f t="shared" si="18"/>
        <v>47.283529968261718</v>
      </c>
      <c r="E366" t="str">
        <f t="shared" si="19"/>
        <v>COMPRAR/MANTENER</v>
      </c>
      <c r="F366">
        <f t="shared" si="20"/>
        <v>1.6457546404488304E-2</v>
      </c>
    </row>
    <row r="367" spans="1:6" x14ac:dyDescent="0.3">
      <c r="A367" s="1">
        <v>42900</v>
      </c>
      <c r="B367">
        <v>48.823501586914063</v>
      </c>
      <c r="C367" s="4">
        <f t="shared" si="21"/>
        <v>49.689200592041018</v>
      </c>
      <c r="D367" s="4">
        <f t="shared" si="18"/>
        <v>47.368489990234373</v>
      </c>
      <c r="E367" t="str">
        <f t="shared" si="19"/>
        <v>COMPRAR/MANTENER</v>
      </c>
      <c r="F367">
        <f t="shared" si="20"/>
        <v>-4.404604411325317E-3</v>
      </c>
    </row>
    <row r="368" spans="1:6" x14ac:dyDescent="0.3">
      <c r="A368" s="1">
        <v>42901</v>
      </c>
      <c r="B368">
        <v>48.208499908447273</v>
      </c>
      <c r="C368" s="4">
        <f t="shared" si="21"/>
        <v>49.530300521850585</v>
      </c>
      <c r="D368" s="4">
        <f t="shared" si="18"/>
        <v>47.425830001831052</v>
      </c>
      <c r="E368" t="str">
        <f t="shared" si="19"/>
        <v>COMPRAR/MANTENER</v>
      </c>
      <c r="F368">
        <f t="shared" si="20"/>
        <v>-1.2596427099190809E-2</v>
      </c>
    </row>
    <row r="369" spans="1:6" x14ac:dyDescent="0.3">
      <c r="A369" s="1">
        <v>42902</v>
      </c>
      <c r="B369">
        <v>49.385501861572273</v>
      </c>
      <c r="C369" s="4">
        <f t="shared" si="21"/>
        <v>49.435200881958011</v>
      </c>
      <c r="D369" s="4">
        <f t="shared" si="18"/>
        <v>47.504260025024415</v>
      </c>
      <c r="E369" t="str">
        <f t="shared" si="19"/>
        <v>COMPRAR/MANTENER</v>
      </c>
      <c r="F369">
        <f t="shared" si="20"/>
        <v>2.4414822186134055E-2</v>
      </c>
    </row>
    <row r="370" spans="1:6" x14ac:dyDescent="0.3">
      <c r="A370" s="1">
        <v>42905</v>
      </c>
      <c r="B370">
        <v>49.758499145507813</v>
      </c>
      <c r="C370" s="4">
        <f t="shared" si="21"/>
        <v>49.354350662231447</v>
      </c>
      <c r="D370" s="4">
        <f t="shared" si="18"/>
        <v>47.601149978637693</v>
      </c>
      <c r="E370" t="str">
        <f t="shared" si="19"/>
        <v>COMPRAR/MANTENER</v>
      </c>
      <c r="F370">
        <f t="shared" si="20"/>
        <v>7.5527689276308745E-3</v>
      </c>
    </row>
    <row r="371" spans="1:6" x14ac:dyDescent="0.3">
      <c r="A371" s="1">
        <v>42906</v>
      </c>
      <c r="B371">
        <v>49.629501342773438</v>
      </c>
      <c r="C371" s="4">
        <f t="shared" si="21"/>
        <v>49.302300643920901</v>
      </c>
      <c r="D371" s="4">
        <f t="shared" si="18"/>
        <v>47.698860015869144</v>
      </c>
      <c r="E371" t="str">
        <f t="shared" si="19"/>
        <v>COMPRAR/MANTENER</v>
      </c>
      <c r="F371">
        <f t="shared" si="20"/>
        <v>-2.5924777666052434E-3</v>
      </c>
    </row>
    <row r="372" spans="1:6" x14ac:dyDescent="0.3">
      <c r="A372" s="1">
        <v>42907</v>
      </c>
      <c r="B372">
        <v>50.111499786376953</v>
      </c>
      <c r="C372" s="4">
        <f t="shared" si="21"/>
        <v>49.263100433349607</v>
      </c>
      <c r="D372" s="4">
        <f t="shared" si="18"/>
        <v>47.794049987792967</v>
      </c>
      <c r="E372" t="str">
        <f t="shared" si="19"/>
        <v>COMPRAR/MANTENER</v>
      </c>
      <c r="F372">
        <f t="shared" si="20"/>
        <v>9.7119340425067466E-3</v>
      </c>
    </row>
    <row r="373" spans="1:6" x14ac:dyDescent="0.3">
      <c r="A373" s="1">
        <v>42908</v>
      </c>
      <c r="B373">
        <v>50.064998626708977</v>
      </c>
      <c r="C373" s="4">
        <f t="shared" si="21"/>
        <v>49.218250274658203</v>
      </c>
      <c r="D373" s="4">
        <f t="shared" ref="D373:D436" si="22">AVERAGE(B324:B373)</f>
        <v>47.8929899597168</v>
      </c>
      <c r="E373" t="str">
        <f t="shared" ref="E373:E436" si="23">IF(C373&gt;D373,"COMPRAR/MANTENER","VENDO/NO LA COMPRO")</f>
        <v>COMPRAR/MANTENER</v>
      </c>
      <c r="F373">
        <f t="shared" si="20"/>
        <v>-9.2795386021588227E-4</v>
      </c>
    </row>
    <row r="374" spans="1:6" x14ac:dyDescent="0.3">
      <c r="A374" s="1">
        <v>42909</v>
      </c>
      <c r="B374">
        <v>50.187000274658203</v>
      </c>
      <c r="C374" s="4">
        <f t="shared" si="21"/>
        <v>49.345400238037108</v>
      </c>
      <c r="D374" s="4">
        <f t="shared" si="22"/>
        <v>48.000499954223635</v>
      </c>
      <c r="E374" t="str">
        <f t="shared" si="23"/>
        <v>COMPRAR/MANTENER</v>
      </c>
      <c r="F374">
        <f t="shared" si="20"/>
        <v>2.4368651012833479E-3</v>
      </c>
    </row>
    <row r="375" spans="1:6" x14ac:dyDescent="0.3">
      <c r="A375" s="1">
        <v>42912</v>
      </c>
      <c r="B375">
        <v>49.699001312255859</v>
      </c>
      <c r="C375" s="4">
        <f t="shared" si="21"/>
        <v>49.490750503540042</v>
      </c>
      <c r="D375" s="4">
        <f t="shared" si="22"/>
        <v>48.109809951782225</v>
      </c>
      <c r="E375" t="str">
        <f t="shared" si="23"/>
        <v>COMPRAR/MANTENER</v>
      </c>
      <c r="F375">
        <f t="shared" si="20"/>
        <v>-9.7236128824530997E-3</v>
      </c>
    </row>
    <row r="376" spans="1:6" x14ac:dyDescent="0.3">
      <c r="A376" s="1">
        <v>42913</v>
      </c>
      <c r="B376">
        <v>48.839000701904297</v>
      </c>
      <c r="C376" s="4">
        <f t="shared" si="21"/>
        <v>49.470700454711917</v>
      </c>
      <c r="D376" s="4">
        <f t="shared" si="22"/>
        <v>48.184599990844724</v>
      </c>
      <c r="E376" t="str">
        <f t="shared" si="23"/>
        <v>COMPRAR/MANTENER</v>
      </c>
      <c r="F376">
        <f t="shared" si="20"/>
        <v>-1.7304182934144492E-2</v>
      </c>
    </row>
    <row r="377" spans="1:6" x14ac:dyDescent="0.3">
      <c r="A377" s="1">
        <v>42914</v>
      </c>
      <c r="B377">
        <v>49.516498565673828</v>
      </c>
      <c r="C377" s="4">
        <f t="shared" si="21"/>
        <v>49.540000152587893</v>
      </c>
      <c r="D377" s="4">
        <f t="shared" si="22"/>
        <v>48.271149978637695</v>
      </c>
      <c r="E377" t="str">
        <f t="shared" si="23"/>
        <v>COMPRAR/MANTENER</v>
      </c>
      <c r="F377">
        <f t="shared" si="20"/>
        <v>1.3872066463946195E-2</v>
      </c>
    </row>
    <row r="378" spans="1:6" x14ac:dyDescent="0.3">
      <c r="A378" s="1">
        <v>42915</v>
      </c>
      <c r="B378">
        <v>48.796501159667969</v>
      </c>
      <c r="C378" s="4">
        <f t="shared" si="21"/>
        <v>49.598800277709962</v>
      </c>
      <c r="D378" s="4">
        <f t="shared" si="22"/>
        <v>48.347880020141602</v>
      </c>
      <c r="E378" t="str">
        <f t="shared" si="23"/>
        <v>COMPRAR/MANTENER</v>
      </c>
      <c r="F378">
        <f t="shared" si="20"/>
        <v>-1.4540555710960164E-2</v>
      </c>
    </row>
    <row r="379" spans="1:6" x14ac:dyDescent="0.3">
      <c r="A379" s="1">
        <v>42916</v>
      </c>
      <c r="B379">
        <v>48.400001525878913</v>
      </c>
      <c r="C379" s="4">
        <f t="shared" si="21"/>
        <v>49.500250244140624</v>
      </c>
      <c r="D379" s="4">
        <f t="shared" si="22"/>
        <v>48.413820037841795</v>
      </c>
      <c r="E379" t="str">
        <f t="shared" si="23"/>
        <v>COMPRAR/MANTENER</v>
      </c>
      <c r="F379">
        <f t="shared" si="20"/>
        <v>-8.1255750794849268E-3</v>
      </c>
    </row>
    <row r="380" spans="1:6" x14ac:dyDescent="0.3">
      <c r="A380" s="1">
        <v>42919</v>
      </c>
      <c r="B380">
        <v>47.682998657226563</v>
      </c>
      <c r="C380" s="4">
        <f t="shared" si="21"/>
        <v>49.292700195312499</v>
      </c>
      <c r="D380" s="4">
        <f t="shared" si="22"/>
        <v>48.468950042724607</v>
      </c>
      <c r="E380" t="str">
        <f t="shared" si="23"/>
        <v>COMPRAR/MANTENER</v>
      </c>
      <c r="F380">
        <f t="shared" si="20"/>
        <v>-1.4814108389417671E-2</v>
      </c>
    </row>
    <row r="381" spans="1:6" x14ac:dyDescent="0.3">
      <c r="A381" s="1">
        <v>42921</v>
      </c>
      <c r="B381">
        <v>48.569999694824219</v>
      </c>
      <c r="C381" s="4">
        <f t="shared" si="21"/>
        <v>49.18675003051758</v>
      </c>
      <c r="D381" s="4">
        <f t="shared" si="22"/>
        <v>48.532940063476559</v>
      </c>
      <c r="E381" t="str">
        <f t="shared" si="23"/>
        <v>COMPRAR/MANTENER</v>
      </c>
      <c r="F381">
        <f t="shared" si="20"/>
        <v>1.8602039774678211E-2</v>
      </c>
    </row>
    <row r="382" spans="1:6" x14ac:dyDescent="0.3">
      <c r="A382" s="1">
        <v>42922</v>
      </c>
      <c r="B382">
        <v>48.256999969482422</v>
      </c>
      <c r="C382" s="4">
        <f t="shared" si="21"/>
        <v>49.001300048828128</v>
      </c>
      <c r="D382" s="4">
        <f t="shared" si="22"/>
        <v>48.590460052490236</v>
      </c>
      <c r="E382" t="str">
        <f t="shared" si="23"/>
        <v>COMPRAR/MANTENER</v>
      </c>
      <c r="F382">
        <f t="shared" si="20"/>
        <v>-6.4443015711023602E-3</v>
      </c>
    </row>
    <row r="383" spans="1:6" x14ac:dyDescent="0.3">
      <c r="A383" s="1">
        <v>42923</v>
      </c>
      <c r="B383">
        <v>48.937999725341797</v>
      </c>
      <c r="C383" s="4">
        <f t="shared" si="21"/>
        <v>48.888600158691403</v>
      </c>
      <c r="D383" s="4">
        <f t="shared" si="22"/>
        <v>48.659930038452146</v>
      </c>
      <c r="E383" t="str">
        <f t="shared" si="23"/>
        <v>COMPRAR/MANTENER</v>
      </c>
      <c r="F383">
        <f t="shared" si="20"/>
        <v>1.4111937258636822E-2</v>
      </c>
    </row>
    <row r="384" spans="1:6" x14ac:dyDescent="0.3">
      <c r="A384" s="1">
        <v>42926</v>
      </c>
      <c r="B384">
        <v>49.823501586914063</v>
      </c>
      <c r="C384" s="4">
        <f t="shared" si="21"/>
        <v>48.852250289916995</v>
      </c>
      <c r="D384" s="4">
        <f t="shared" si="22"/>
        <v>48.738020095825192</v>
      </c>
      <c r="E384" t="str">
        <f t="shared" si="23"/>
        <v>COMPRAR/MANTENER</v>
      </c>
      <c r="F384">
        <f t="shared" si="20"/>
        <v>1.8094361570600157E-2</v>
      </c>
    </row>
    <row r="385" spans="1:6" x14ac:dyDescent="0.3">
      <c r="A385" s="1">
        <v>42927</v>
      </c>
      <c r="B385">
        <v>49.706501007080078</v>
      </c>
      <c r="C385" s="4">
        <f t="shared" si="21"/>
        <v>48.853000259399415</v>
      </c>
      <c r="D385" s="4">
        <f t="shared" si="22"/>
        <v>48.807160110473632</v>
      </c>
      <c r="E385" t="str">
        <f t="shared" si="23"/>
        <v>COMPRAR/MANTENER</v>
      </c>
      <c r="F385">
        <f t="shared" si="20"/>
        <v>-2.3483010247660734E-3</v>
      </c>
    </row>
    <row r="386" spans="1:6" x14ac:dyDescent="0.3">
      <c r="A386" s="1">
        <v>42928</v>
      </c>
      <c r="B386">
        <v>50.32550048828125</v>
      </c>
      <c r="C386" s="4">
        <f t="shared" si="21"/>
        <v>49.001650238037108</v>
      </c>
      <c r="D386" s="4">
        <f t="shared" si="22"/>
        <v>48.865440139770506</v>
      </c>
      <c r="E386" t="str">
        <f t="shared" si="23"/>
        <v>COMPRAR/MANTENER</v>
      </c>
      <c r="F386">
        <f t="shared" si="20"/>
        <v>1.2453089005661513E-2</v>
      </c>
    </row>
    <row r="387" spans="1:6" x14ac:dyDescent="0.3">
      <c r="A387" s="1">
        <v>42929</v>
      </c>
      <c r="B387">
        <v>50.031501770019531</v>
      </c>
      <c r="C387" s="4">
        <f t="shared" si="21"/>
        <v>49.053150558471678</v>
      </c>
      <c r="D387" s="4">
        <f t="shared" si="22"/>
        <v>48.919130172729496</v>
      </c>
      <c r="E387" t="str">
        <f t="shared" si="23"/>
        <v>COMPRAR/MANTENER</v>
      </c>
      <c r="F387">
        <f t="shared" si="20"/>
        <v>-5.8419432575773193E-3</v>
      </c>
    </row>
    <row r="388" spans="1:6" x14ac:dyDescent="0.3">
      <c r="A388" s="1">
        <v>42930</v>
      </c>
      <c r="B388">
        <v>50.090499877929688</v>
      </c>
      <c r="C388" s="4">
        <f t="shared" si="21"/>
        <v>49.182550430297852</v>
      </c>
      <c r="D388" s="4">
        <f t="shared" si="22"/>
        <v>48.979910202026367</v>
      </c>
      <c r="E388" t="str">
        <f t="shared" si="23"/>
        <v>COMPRAR/MANTENER</v>
      </c>
      <c r="F388">
        <f t="shared" si="20"/>
        <v>1.1792192083570395E-3</v>
      </c>
    </row>
    <row r="389" spans="1:6" x14ac:dyDescent="0.3">
      <c r="A389" s="1">
        <v>42933</v>
      </c>
      <c r="B389">
        <v>50.501998901367188</v>
      </c>
      <c r="C389" s="4">
        <f t="shared" si="21"/>
        <v>49.392750167846678</v>
      </c>
      <c r="D389" s="4">
        <f t="shared" si="22"/>
        <v>49.052420196533205</v>
      </c>
      <c r="E389" t="str">
        <f t="shared" si="23"/>
        <v>COMPRAR/MANTENER</v>
      </c>
      <c r="F389">
        <f t="shared" ref="F389:F452" si="24">(B389-B388)/B388</f>
        <v>8.2151111376472814E-3</v>
      </c>
    </row>
    <row r="390" spans="1:6" x14ac:dyDescent="0.3">
      <c r="A390" s="1">
        <v>42934</v>
      </c>
      <c r="B390">
        <v>51.222499847412109</v>
      </c>
      <c r="C390" s="4">
        <f t="shared" si="21"/>
        <v>49.746700286865234</v>
      </c>
      <c r="D390" s="4">
        <f t="shared" si="22"/>
        <v>49.142720184326173</v>
      </c>
      <c r="E390" t="str">
        <f t="shared" si="23"/>
        <v>COMPRAR/MANTENER</v>
      </c>
      <c r="F390">
        <f t="shared" si="24"/>
        <v>1.4266780755591369E-2</v>
      </c>
    </row>
    <row r="391" spans="1:6" x14ac:dyDescent="0.3">
      <c r="A391" s="1">
        <v>42935</v>
      </c>
      <c r="B391">
        <v>51.343498229980469</v>
      </c>
      <c r="C391" s="4">
        <f t="shared" si="21"/>
        <v>50.024050140380858</v>
      </c>
      <c r="D391" s="4">
        <f t="shared" si="22"/>
        <v>49.22055015563965</v>
      </c>
      <c r="E391" t="str">
        <f t="shared" si="23"/>
        <v>COMPRAR/MANTENER</v>
      </c>
      <c r="F391">
        <f t="shared" si="24"/>
        <v>2.36221158531513E-3</v>
      </c>
    </row>
    <row r="392" spans="1:6" x14ac:dyDescent="0.3">
      <c r="A392" s="1">
        <v>42936</v>
      </c>
      <c r="B392">
        <v>51.435001373291023</v>
      </c>
      <c r="C392" s="4">
        <f t="shared" si="21"/>
        <v>50.341850280761719</v>
      </c>
      <c r="D392" s="4">
        <f t="shared" si="22"/>
        <v>49.29643020629883</v>
      </c>
      <c r="E392" t="str">
        <f t="shared" si="23"/>
        <v>COMPRAR/MANTENER</v>
      </c>
      <c r="F392">
        <f t="shared" si="24"/>
        <v>1.7821758638394357E-3</v>
      </c>
    </row>
    <row r="393" spans="1:6" x14ac:dyDescent="0.3">
      <c r="A393" s="1">
        <v>42937</v>
      </c>
      <c r="B393">
        <v>51.283500671386719</v>
      </c>
      <c r="C393" s="4">
        <f t="shared" si="21"/>
        <v>50.576400375366212</v>
      </c>
      <c r="D393" s="4">
        <f t="shared" si="22"/>
        <v>49.373150253295897</v>
      </c>
      <c r="E393" t="str">
        <f t="shared" si="23"/>
        <v>COMPRAR/MANTENER</v>
      </c>
      <c r="F393">
        <f t="shared" si="24"/>
        <v>-2.9454787179800622E-3</v>
      </c>
    </row>
    <row r="394" spans="1:6" x14ac:dyDescent="0.3">
      <c r="A394" s="1">
        <v>42940</v>
      </c>
      <c r="B394">
        <v>51.947498321533203</v>
      </c>
      <c r="C394" s="4">
        <f t="shared" si="21"/>
        <v>50.788800048828122</v>
      </c>
      <c r="D394" s="4">
        <f t="shared" si="22"/>
        <v>49.464480209350583</v>
      </c>
      <c r="E394" t="str">
        <f t="shared" si="23"/>
        <v>COMPRAR/MANTENER</v>
      </c>
      <c r="F394">
        <f t="shared" si="24"/>
        <v>1.2947588238978338E-2</v>
      </c>
    </row>
    <row r="395" spans="1:6" x14ac:dyDescent="0.3">
      <c r="A395" s="1">
        <v>42941</v>
      </c>
      <c r="B395">
        <v>51.993499755859382</v>
      </c>
      <c r="C395" s="4">
        <f t="shared" si="21"/>
        <v>51.017499923706055</v>
      </c>
      <c r="D395" s="4">
        <f t="shared" si="22"/>
        <v>49.54300018310547</v>
      </c>
      <c r="E395" t="str">
        <f t="shared" si="23"/>
        <v>COMPRAR/MANTENER</v>
      </c>
      <c r="F395">
        <f t="shared" si="24"/>
        <v>8.85537048222215E-4</v>
      </c>
    </row>
    <row r="396" spans="1:6" x14ac:dyDescent="0.3">
      <c r="A396" s="1">
        <v>42942</v>
      </c>
      <c r="B396">
        <v>52.639999389648438</v>
      </c>
      <c r="C396" s="4">
        <f t="shared" si="21"/>
        <v>51.248949813842771</v>
      </c>
      <c r="D396" s="4">
        <f t="shared" si="22"/>
        <v>49.63783020019531</v>
      </c>
      <c r="E396" t="str">
        <f t="shared" si="23"/>
        <v>COMPRAR/MANTENER</v>
      </c>
      <c r="F396">
        <f t="shared" si="24"/>
        <v>1.2434239603503483E-2</v>
      </c>
    </row>
    <row r="397" spans="1:6" x14ac:dyDescent="0.3">
      <c r="A397" s="1">
        <v>42943</v>
      </c>
      <c r="B397">
        <v>52.299999237060547</v>
      </c>
      <c r="C397" s="4">
        <f t="shared" ref="C397:C460" si="25">AVERAGE(B388:B397)</f>
        <v>51.475799560546875</v>
      </c>
      <c r="D397" s="4">
        <f t="shared" si="22"/>
        <v>49.717760162353514</v>
      </c>
      <c r="E397" t="str">
        <f t="shared" si="23"/>
        <v>COMPRAR/MANTENER</v>
      </c>
      <c r="F397">
        <f t="shared" si="24"/>
        <v>-6.4589695389462914E-3</v>
      </c>
    </row>
    <row r="398" spans="1:6" x14ac:dyDescent="0.3">
      <c r="A398" s="1">
        <v>42944</v>
      </c>
      <c r="B398">
        <v>51.001998901367188</v>
      </c>
      <c r="C398" s="4">
        <f t="shared" si="25"/>
        <v>51.566949462890626</v>
      </c>
      <c r="D398" s="4">
        <f t="shared" si="22"/>
        <v>49.793040161132815</v>
      </c>
      <c r="E398" t="str">
        <f t="shared" si="23"/>
        <v>COMPRAR/MANTENER</v>
      </c>
      <c r="F398">
        <f t="shared" si="24"/>
        <v>-2.4818362421190579E-2</v>
      </c>
    </row>
    <row r="399" spans="1:6" x14ac:dyDescent="0.3">
      <c r="A399" s="1">
        <v>42947</v>
      </c>
      <c r="B399">
        <v>49.388999938964837</v>
      </c>
      <c r="C399" s="4">
        <f t="shared" si="25"/>
        <v>51.455649566650393</v>
      </c>
      <c r="D399" s="4">
        <f t="shared" si="22"/>
        <v>49.822330169677734</v>
      </c>
      <c r="E399" t="str">
        <f t="shared" si="23"/>
        <v>COMPRAR/MANTENER</v>
      </c>
      <c r="F399">
        <f t="shared" si="24"/>
        <v>-3.1626191073838711E-2</v>
      </c>
    </row>
    <row r="400" spans="1:6" x14ac:dyDescent="0.3">
      <c r="A400" s="1">
        <v>42948</v>
      </c>
      <c r="B400">
        <v>49.809501647949219</v>
      </c>
      <c r="C400" s="4">
        <f t="shared" si="25"/>
        <v>51.314349746704103</v>
      </c>
      <c r="D400" s="4">
        <f t="shared" si="22"/>
        <v>49.858680191040037</v>
      </c>
      <c r="E400" t="str">
        <f t="shared" si="23"/>
        <v>COMPRAR/MANTENER</v>
      </c>
      <c r="F400">
        <f t="shared" si="24"/>
        <v>8.5140762012602018E-3</v>
      </c>
    </row>
    <row r="401" spans="1:6" x14ac:dyDescent="0.3">
      <c r="A401" s="1">
        <v>42949</v>
      </c>
      <c r="B401">
        <v>49.794498443603523</v>
      </c>
      <c r="C401" s="4">
        <f t="shared" si="25"/>
        <v>51.159449768066409</v>
      </c>
      <c r="D401" s="4">
        <f t="shared" si="22"/>
        <v>49.883900146484372</v>
      </c>
      <c r="E401" t="str">
        <f t="shared" si="23"/>
        <v>COMPRAR/MANTENER</v>
      </c>
      <c r="F401">
        <f t="shared" si="24"/>
        <v>-3.0121169353867122E-4</v>
      </c>
    </row>
    <row r="402" spans="1:6" x14ac:dyDescent="0.3">
      <c r="A402" s="1">
        <v>42950</v>
      </c>
      <c r="B402">
        <v>49.346000671386719</v>
      </c>
      <c r="C402" s="4">
        <f t="shared" si="25"/>
        <v>50.950549697875978</v>
      </c>
      <c r="D402" s="4">
        <f t="shared" si="22"/>
        <v>49.899280166625978</v>
      </c>
      <c r="E402" t="str">
        <f t="shared" si="23"/>
        <v>COMPRAR/MANTENER</v>
      </c>
      <c r="F402">
        <f t="shared" si="24"/>
        <v>-9.0069743894451628E-3</v>
      </c>
    </row>
    <row r="403" spans="1:6" x14ac:dyDescent="0.3">
      <c r="A403" s="1">
        <v>42951</v>
      </c>
      <c r="B403">
        <v>49.379001617431641</v>
      </c>
      <c r="C403" s="4">
        <f t="shared" si="25"/>
        <v>50.760099792480467</v>
      </c>
      <c r="D403" s="4">
        <f t="shared" si="22"/>
        <v>49.906510162353513</v>
      </c>
      <c r="E403" t="str">
        <f t="shared" si="23"/>
        <v>COMPRAR/MANTENER</v>
      </c>
      <c r="F403">
        <f t="shared" si="24"/>
        <v>6.6876637611804426E-4</v>
      </c>
    </row>
    <row r="404" spans="1:6" x14ac:dyDescent="0.3">
      <c r="A404" s="1">
        <v>42954</v>
      </c>
      <c r="B404">
        <v>49.613498687744141</v>
      </c>
      <c r="C404" s="4">
        <f t="shared" si="25"/>
        <v>50.52669982910156</v>
      </c>
      <c r="D404" s="4">
        <f t="shared" si="22"/>
        <v>49.905400161743167</v>
      </c>
      <c r="E404" t="str">
        <f t="shared" si="23"/>
        <v>COMPRAR/MANTENER</v>
      </c>
      <c r="F404">
        <f t="shared" si="24"/>
        <v>4.7489228747330222E-3</v>
      </c>
    </row>
    <row r="405" spans="1:6" x14ac:dyDescent="0.3">
      <c r="A405" s="1">
        <v>42955</v>
      </c>
      <c r="B405">
        <v>49.492000579833977</v>
      </c>
      <c r="C405" s="4">
        <f t="shared" si="25"/>
        <v>50.276549911499025</v>
      </c>
      <c r="D405" s="4">
        <f t="shared" si="22"/>
        <v>49.899460144042969</v>
      </c>
      <c r="E405" t="str">
        <f t="shared" si="23"/>
        <v>COMPRAR/MANTENER</v>
      </c>
      <c r="F405">
        <f t="shared" si="24"/>
        <v>-2.4488921588627379E-3</v>
      </c>
    </row>
    <row r="406" spans="1:6" x14ac:dyDescent="0.3">
      <c r="A406" s="1">
        <v>42956</v>
      </c>
      <c r="B406">
        <v>49.100498199462891</v>
      </c>
      <c r="C406" s="4">
        <f t="shared" si="25"/>
        <v>49.922599792480469</v>
      </c>
      <c r="D406" s="4">
        <f t="shared" si="22"/>
        <v>49.884770126342772</v>
      </c>
      <c r="E406" t="str">
        <f t="shared" si="23"/>
        <v>COMPRAR/MANTENER</v>
      </c>
      <c r="F406">
        <f t="shared" si="24"/>
        <v>-7.9104173560243657E-3</v>
      </c>
    </row>
    <row r="407" spans="1:6" x14ac:dyDescent="0.3">
      <c r="A407" s="1">
        <v>42957</v>
      </c>
      <c r="B407">
        <v>47.846000671386719</v>
      </c>
      <c r="C407" s="4">
        <f t="shared" si="25"/>
        <v>49.477199935913085</v>
      </c>
      <c r="D407" s="4">
        <f t="shared" si="22"/>
        <v>49.847070159912107</v>
      </c>
      <c r="E407" t="str">
        <f t="shared" si="23"/>
        <v>VENDO/NO LA COMPRO</v>
      </c>
      <c r="F407">
        <f t="shared" si="24"/>
        <v>-2.5549588580139799E-2</v>
      </c>
    </row>
    <row r="408" spans="1:6" x14ac:dyDescent="0.3">
      <c r="A408" s="1">
        <v>42958</v>
      </c>
      <c r="B408">
        <v>48.399501800537109</v>
      </c>
      <c r="C408" s="4">
        <f t="shared" si="25"/>
        <v>49.216950225830075</v>
      </c>
      <c r="D408" s="4">
        <f t="shared" si="22"/>
        <v>49.819110183715821</v>
      </c>
      <c r="E408" t="str">
        <f t="shared" si="23"/>
        <v>VENDO/NO LA COMPRO</v>
      </c>
      <c r="F408">
        <f t="shared" si="24"/>
        <v>1.1568388608943865E-2</v>
      </c>
    </row>
    <row r="409" spans="1:6" x14ac:dyDescent="0.3">
      <c r="A409" s="1">
        <v>42961</v>
      </c>
      <c r="B409">
        <v>49.165000915527337</v>
      </c>
      <c r="C409" s="4">
        <f t="shared" si="25"/>
        <v>49.194550323486325</v>
      </c>
      <c r="D409" s="4">
        <f t="shared" si="22"/>
        <v>49.795680236816409</v>
      </c>
      <c r="E409" t="str">
        <f t="shared" si="23"/>
        <v>VENDO/NO LA COMPRO</v>
      </c>
      <c r="F409">
        <f t="shared" si="24"/>
        <v>1.5816260219887888E-2</v>
      </c>
    </row>
    <row r="410" spans="1:6" x14ac:dyDescent="0.3">
      <c r="A410" s="1">
        <v>42962</v>
      </c>
      <c r="B410">
        <v>49.137001037597663</v>
      </c>
      <c r="C410" s="4">
        <f t="shared" si="25"/>
        <v>49.127300262451172</v>
      </c>
      <c r="D410" s="4">
        <f t="shared" si="22"/>
        <v>49.767080230712892</v>
      </c>
      <c r="E410" t="str">
        <f t="shared" si="23"/>
        <v>VENDO/NO LA COMPRO</v>
      </c>
      <c r="F410">
        <f t="shared" si="24"/>
        <v>-5.6950833740003742E-4</v>
      </c>
    </row>
    <row r="411" spans="1:6" x14ac:dyDescent="0.3">
      <c r="A411" s="1">
        <v>42963</v>
      </c>
      <c r="B411">
        <v>48.909000396728523</v>
      </c>
      <c r="C411" s="4">
        <f t="shared" si="25"/>
        <v>49.038750457763669</v>
      </c>
      <c r="D411" s="4">
        <f t="shared" si="22"/>
        <v>49.742260208129885</v>
      </c>
      <c r="E411" t="str">
        <f t="shared" si="23"/>
        <v>VENDO/NO LA COMPRO</v>
      </c>
      <c r="F411">
        <f t="shared" si="24"/>
        <v>-4.6401008619692454E-3</v>
      </c>
    </row>
    <row r="412" spans="1:6" x14ac:dyDescent="0.3">
      <c r="A412" s="1">
        <v>42964</v>
      </c>
      <c r="B412">
        <v>48.028499603271477</v>
      </c>
      <c r="C412" s="4">
        <f t="shared" si="25"/>
        <v>48.907000350952146</v>
      </c>
      <c r="D412" s="4">
        <f t="shared" si="22"/>
        <v>49.692760162353515</v>
      </c>
      <c r="E412" t="str">
        <f t="shared" si="23"/>
        <v>VENDO/NO LA COMPRO</v>
      </c>
      <c r="F412">
        <f t="shared" si="24"/>
        <v>-1.8002837643681251E-2</v>
      </c>
    </row>
    <row r="413" spans="1:6" x14ac:dyDescent="0.3">
      <c r="A413" s="1">
        <v>42965</v>
      </c>
      <c r="B413">
        <v>47.923500061035163</v>
      </c>
      <c r="C413" s="4">
        <f t="shared" si="25"/>
        <v>48.761450195312499</v>
      </c>
      <c r="D413" s="4">
        <f t="shared" si="22"/>
        <v>49.640960159301756</v>
      </c>
      <c r="E413" t="str">
        <f t="shared" si="23"/>
        <v>VENDO/NO LA COMPRO</v>
      </c>
      <c r="F413">
        <f t="shared" si="24"/>
        <v>-2.1861924295707509E-3</v>
      </c>
    </row>
    <row r="414" spans="1:6" x14ac:dyDescent="0.3">
      <c r="A414" s="1">
        <v>42968</v>
      </c>
      <c r="B414">
        <v>47.664501190185547</v>
      </c>
      <c r="C414" s="4">
        <f t="shared" si="25"/>
        <v>48.566550445556643</v>
      </c>
      <c r="D414" s="4">
        <f t="shared" si="22"/>
        <v>49.615940170288084</v>
      </c>
      <c r="E414" t="str">
        <f t="shared" si="23"/>
        <v>VENDO/NO LA COMPRO</v>
      </c>
      <c r="F414">
        <f t="shared" si="24"/>
        <v>-5.404423101813445E-3</v>
      </c>
    </row>
    <row r="415" spans="1:6" x14ac:dyDescent="0.3">
      <c r="A415" s="1">
        <v>42969</v>
      </c>
      <c r="B415">
        <v>48.345001220703118</v>
      </c>
      <c r="C415" s="4">
        <f t="shared" si="25"/>
        <v>48.451850509643556</v>
      </c>
      <c r="D415" s="4">
        <f t="shared" si="22"/>
        <v>49.617930221557614</v>
      </c>
      <c r="E415" t="str">
        <f t="shared" si="23"/>
        <v>VENDO/NO LA COMPRO</v>
      </c>
      <c r="F415">
        <f t="shared" si="24"/>
        <v>1.4276873008747457E-2</v>
      </c>
    </row>
    <row r="416" spans="1:6" x14ac:dyDescent="0.3">
      <c r="A416" s="1">
        <v>42970</v>
      </c>
      <c r="B416">
        <v>47.900001525878913</v>
      </c>
      <c r="C416" s="4">
        <f t="shared" si="25"/>
        <v>48.331800842285155</v>
      </c>
      <c r="D416" s="4">
        <f t="shared" si="22"/>
        <v>49.595140228271482</v>
      </c>
      <c r="E416" t="str">
        <f t="shared" si="23"/>
        <v>VENDO/NO LA COMPRO</v>
      </c>
      <c r="F416">
        <f t="shared" si="24"/>
        <v>-9.204668188810371E-3</v>
      </c>
    </row>
    <row r="417" spans="1:6" x14ac:dyDescent="0.3">
      <c r="A417" s="1">
        <v>42971</v>
      </c>
      <c r="B417">
        <v>47.622501373291023</v>
      </c>
      <c r="C417" s="4">
        <f t="shared" si="25"/>
        <v>48.309450912475583</v>
      </c>
      <c r="D417" s="4">
        <f t="shared" si="22"/>
        <v>49.571120223999024</v>
      </c>
      <c r="E417" t="str">
        <f t="shared" si="23"/>
        <v>VENDO/NO LA COMPRO</v>
      </c>
      <c r="F417">
        <f t="shared" si="24"/>
        <v>-5.7933224164505659E-3</v>
      </c>
    </row>
    <row r="418" spans="1:6" x14ac:dyDescent="0.3">
      <c r="A418" s="1">
        <v>42972</v>
      </c>
      <c r="B418">
        <v>47.26300048828125</v>
      </c>
      <c r="C418" s="4">
        <f t="shared" si="25"/>
        <v>48.19580078125</v>
      </c>
      <c r="D418" s="4">
        <f t="shared" si="22"/>
        <v>49.552210235595702</v>
      </c>
      <c r="E418" t="str">
        <f t="shared" si="23"/>
        <v>VENDO/NO LA COMPRO</v>
      </c>
      <c r="F418">
        <f t="shared" si="24"/>
        <v>-7.5489710670972442E-3</v>
      </c>
    </row>
    <row r="419" spans="1:6" x14ac:dyDescent="0.3">
      <c r="A419" s="1">
        <v>42975</v>
      </c>
      <c r="B419">
        <v>47.300998687744141</v>
      </c>
      <c r="C419" s="4">
        <f t="shared" si="25"/>
        <v>48.009400558471683</v>
      </c>
      <c r="D419" s="4">
        <f t="shared" si="22"/>
        <v>49.510520172119143</v>
      </c>
      <c r="E419" t="str">
        <f t="shared" si="23"/>
        <v>VENDO/NO LA COMPRO</v>
      </c>
      <c r="F419">
        <f t="shared" si="24"/>
        <v>8.0397349026353477E-4</v>
      </c>
    </row>
    <row r="420" spans="1:6" x14ac:dyDescent="0.3">
      <c r="A420" s="1">
        <v>42976</v>
      </c>
      <c r="B420">
        <v>47.702999114990227</v>
      </c>
      <c r="C420" s="4">
        <f t="shared" si="25"/>
        <v>47.86600036621094</v>
      </c>
      <c r="D420" s="4">
        <f t="shared" si="22"/>
        <v>49.469410171508791</v>
      </c>
      <c r="E420" t="str">
        <f t="shared" si="23"/>
        <v>VENDO/NO LA COMPRO</v>
      </c>
      <c r="F420">
        <f t="shared" si="24"/>
        <v>8.4987725079522774E-3</v>
      </c>
    </row>
    <row r="421" spans="1:6" x14ac:dyDescent="0.3">
      <c r="A421" s="1">
        <v>42977</v>
      </c>
      <c r="B421">
        <v>48.379501342773438</v>
      </c>
      <c r="C421" s="4">
        <f t="shared" si="25"/>
        <v>47.813050460815433</v>
      </c>
      <c r="D421" s="4">
        <f t="shared" si="22"/>
        <v>49.444410171508792</v>
      </c>
      <c r="E421" t="str">
        <f t="shared" si="23"/>
        <v>VENDO/NO LA COMPRO</v>
      </c>
      <c r="F421">
        <f t="shared" si="24"/>
        <v>1.4181544983208942E-2</v>
      </c>
    </row>
    <row r="422" spans="1:6" x14ac:dyDescent="0.3">
      <c r="A422" s="1">
        <v>42978</v>
      </c>
      <c r="B422">
        <v>49.029998779296882</v>
      </c>
      <c r="C422" s="4">
        <f t="shared" si="25"/>
        <v>47.913200378417969</v>
      </c>
      <c r="D422" s="4">
        <f t="shared" si="22"/>
        <v>49.422780151367185</v>
      </c>
      <c r="E422" t="str">
        <f t="shared" si="23"/>
        <v>VENDO/NO LA COMPRO</v>
      </c>
      <c r="F422">
        <f t="shared" si="24"/>
        <v>1.3445724293737702E-2</v>
      </c>
    </row>
    <row r="423" spans="1:6" x14ac:dyDescent="0.3">
      <c r="A423" s="1">
        <v>42979</v>
      </c>
      <c r="B423">
        <v>48.912498474121087</v>
      </c>
      <c r="C423" s="4">
        <f t="shared" si="25"/>
        <v>48.012100219726563</v>
      </c>
      <c r="D423" s="4">
        <f t="shared" si="22"/>
        <v>49.399730148315427</v>
      </c>
      <c r="E423" t="str">
        <f t="shared" si="23"/>
        <v>VENDO/NO LA COMPRO</v>
      </c>
      <c r="F423">
        <f t="shared" si="24"/>
        <v>-2.39649822764039E-3</v>
      </c>
    </row>
    <row r="424" spans="1:6" x14ac:dyDescent="0.3">
      <c r="A424" s="1">
        <v>42983</v>
      </c>
      <c r="B424">
        <v>48.263500213623047</v>
      </c>
      <c r="C424" s="4">
        <f t="shared" si="25"/>
        <v>48.072000122070314</v>
      </c>
      <c r="D424" s="4">
        <f t="shared" si="22"/>
        <v>49.361260147094725</v>
      </c>
      <c r="E424" t="str">
        <f t="shared" si="23"/>
        <v>VENDO/NO LA COMPRO</v>
      </c>
      <c r="F424">
        <f t="shared" si="24"/>
        <v>-1.3268556723623832E-2</v>
      </c>
    </row>
    <row r="425" spans="1:6" x14ac:dyDescent="0.3">
      <c r="A425" s="1">
        <v>42984</v>
      </c>
      <c r="B425">
        <v>48.389999389648438</v>
      </c>
      <c r="C425" s="4">
        <f t="shared" si="25"/>
        <v>48.076499938964844</v>
      </c>
      <c r="D425" s="4">
        <f t="shared" si="22"/>
        <v>49.335080108642579</v>
      </c>
      <c r="E425" t="str">
        <f t="shared" si="23"/>
        <v>VENDO/NO LA COMPRO</v>
      </c>
      <c r="F425">
        <f t="shared" si="24"/>
        <v>2.6210112293033497E-3</v>
      </c>
    </row>
    <row r="426" spans="1:6" x14ac:dyDescent="0.3">
      <c r="A426" s="1">
        <v>42985</v>
      </c>
      <c r="B426">
        <v>48.973499298095703</v>
      </c>
      <c r="C426" s="4">
        <f t="shared" si="25"/>
        <v>48.183849716186522</v>
      </c>
      <c r="D426" s="4">
        <f t="shared" si="22"/>
        <v>49.337770080566408</v>
      </c>
      <c r="E426" t="str">
        <f t="shared" si="23"/>
        <v>VENDO/NO LA COMPRO</v>
      </c>
      <c r="F426">
        <f t="shared" si="24"/>
        <v>1.2058274763526606E-2</v>
      </c>
    </row>
    <row r="427" spans="1:6" x14ac:dyDescent="0.3">
      <c r="A427" s="1">
        <v>42986</v>
      </c>
      <c r="B427">
        <v>48.294998168945313</v>
      </c>
      <c r="C427" s="4">
        <f t="shared" si="25"/>
        <v>48.25109939575195</v>
      </c>
      <c r="D427" s="4">
        <f t="shared" si="22"/>
        <v>49.313340072631838</v>
      </c>
      <c r="E427" t="str">
        <f t="shared" si="23"/>
        <v>VENDO/NO LA COMPRO</v>
      </c>
      <c r="F427">
        <f t="shared" si="24"/>
        <v>-1.3854454733169815E-2</v>
      </c>
    </row>
    <row r="428" spans="1:6" x14ac:dyDescent="0.3">
      <c r="A428" s="1">
        <v>42989</v>
      </c>
      <c r="B428">
        <v>48.897998809814453</v>
      </c>
      <c r="C428" s="4">
        <f t="shared" si="25"/>
        <v>48.414599227905271</v>
      </c>
      <c r="D428" s="4">
        <f t="shared" si="22"/>
        <v>49.315370025634763</v>
      </c>
      <c r="E428" t="str">
        <f t="shared" si="23"/>
        <v>VENDO/NO LA COMPRO</v>
      </c>
      <c r="F428">
        <f t="shared" si="24"/>
        <v>1.2485778315173073E-2</v>
      </c>
    </row>
    <row r="429" spans="1:6" x14ac:dyDescent="0.3">
      <c r="A429" s="1">
        <v>42990</v>
      </c>
      <c r="B429">
        <v>49.129001617431641</v>
      </c>
      <c r="C429" s="4">
        <f t="shared" si="25"/>
        <v>48.597399520874021</v>
      </c>
      <c r="D429" s="4">
        <f t="shared" si="22"/>
        <v>49.32995002746582</v>
      </c>
      <c r="E429" t="str">
        <f t="shared" si="23"/>
        <v>VENDO/NO LA COMPRO</v>
      </c>
      <c r="F429">
        <f t="shared" si="24"/>
        <v>4.7241771287135437E-3</v>
      </c>
    </row>
    <row r="430" spans="1:6" x14ac:dyDescent="0.3">
      <c r="A430" s="1">
        <v>42991</v>
      </c>
      <c r="B430">
        <v>49.979999542236328</v>
      </c>
      <c r="C430" s="4">
        <f t="shared" si="25"/>
        <v>48.825099563598634</v>
      </c>
      <c r="D430" s="4">
        <f t="shared" si="22"/>
        <v>49.375890045166017</v>
      </c>
      <c r="E430" t="str">
        <f t="shared" si="23"/>
        <v>VENDO/NO LA COMPRO</v>
      </c>
      <c r="F430">
        <f t="shared" si="24"/>
        <v>1.7321701984327354E-2</v>
      </c>
    </row>
    <row r="431" spans="1:6" x14ac:dyDescent="0.3">
      <c r="A431" s="1">
        <v>42992</v>
      </c>
      <c r="B431">
        <v>49.610500335693359</v>
      </c>
      <c r="C431" s="4">
        <f t="shared" si="25"/>
        <v>48.948199462890628</v>
      </c>
      <c r="D431" s="4">
        <f t="shared" si="22"/>
        <v>49.396700057983395</v>
      </c>
      <c r="E431" t="str">
        <f t="shared" si="23"/>
        <v>VENDO/NO LA COMPRO</v>
      </c>
      <c r="F431">
        <f t="shared" si="24"/>
        <v>-7.392941375093812E-3</v>
      </c>
    </row>
    <row r="432" spans="1:6" x14ac:dyDescent="0.3">
      <c r="A432" s="1">
        <v>42993</v>
      </c>
      <c r="B432">
        <v>49.339500427246087</v>
      </c>
      <c r="C432" s="4">
        <f t="shared" si="25"/>
        <v>48.979149627685544</v>
      </c>
      <c r="D432" s="4">
        <f t="shared" si="22"/>
        <v>49.418350067138675</v>
      </c>
      <c r="E432" t="str">
        <f t="shared" si="23"/>
        <v>VENDO/NO LA COMPRO</v>
      </c>
      <c r="F432">
        <f t="shared" si="24"/>
        <v>-5.4625514077368802E-3</v>
      </c>
    </row>
    <row r="433" spans="1:6" x14ac:dyDescent="0.3">
      <c r="A433" s="1">
        <v>42996</v>
      </c>
      <c r="B433">
        <v>48.709499359130859</v>
      </c>
      <c r="C433" s="4">
        <f t="shared" si="25"/>
        <v>48.958849716186521</v>
      </c>
      <c r="D433" s="4">
        <f t="shared" si="22"/>
        <v>49.413780059814457</v>
      </c>
      <c r="E433" t="str">
        <f t="shared" si="23"/>
        <v>VENDO/NO LA COMPRO</v>
      </c>
      <c r="F433">
        <f t="shared" si="24"/>
        <v>-1.2768695723707212E-2</v>
      </c>
    </row>
    <row r="434" spans="1:6" x14ac:dyDescent="0.3">
      <c r="A434" s="1">
        <v>42997</v>
      </c>
      <c r="B434">
        <v>48.493000030517578</v>
      </c>
      <c r="C434" s="4">
        <f t="shared" si="25"/>
        <v>48.981799697875978</v>
      </c>
      <c r="D434" s="4">
        <f t="shared" si="22"/>
        <v>49.387170028686526</v>
      </c>
      <c r="E434" t="str">
        <f t="shared" si="23"/>
        <v>VENDO/NO LA COMPRO</v>
      </c>
      <c r="F434">
        <f t="shared" si="24"/>
        <v>-4.4447044511184714E-3</v>
      </c>
    </row>
    <row r="435" spans="1:6" x14ac:dyDescent="0.3">
      <c r="A435" s="1">
        <v>42998</v>
      </c>
      <c r="B435">
        <v>48.660499572753913</v>
      </c>
      <c r="C435" s="4">
        <f t="shared" si="25"/>
        <v>49.008849716186525</v>
      </c>
      <c r="D435" s="4">
        <f t="shared" si="22"/>
        <v>49.366250000000001</v>
      </c>
      <c r="E435" t="str">
        <f t="shared" si="23"/>
        <v>VENDO/NO LA COMPRO</v>
      </c>
      <c r="F435">
        <f t="shared" si="24"/>
        <v>3.4540973363356474E-3</v>
      </c>
    </row>
    <row r="436" spans="1:6" x14ac:dyDescent="0.3">
      <c r="A436" s="1">
        <v>42999</v>
      </c>
      <c r="B436">
        <v>48.232498168945313</v>
      </c>
      <c r="C436" s="4">
        <f t="shared" si="25"/>
        <v>48.934749603271484</v>
      </c>
      <c r="D436" s="4">
        <f t="shared" si="22"/>
        <v>49.324389953613284</v>
      </c>
      <c r="E436" t="str">
        <f t="shared" si="23"/>
        <v>VENDO/NO LA COMPRO</v>
      </c>
      <c r="F436">
        <f t="shared" si="24"/>
        <v>-8.7956639896119831E-3</v>
      </c>
    </row>
    <row r="437" spans="1:6" x14ac:dyDescent="0.3">
      <c r="A437" s="1">
        <v>43000</v>
      </c>
      <c r="B437">
        <v>47.755001068115227</v>
      </c>
      <c r="C437" s="4">
        <f t="shared" si="25"/>
        <v>48.880749893188479</v>
      </c>
      <c r="D437" s="4">
        <f t="shared" ref="D437:D500" si="26">AVERAGE(B388:B437)</f>
        <v>49.278859939575199</v>
      </c>
      <c r="E437" t="str">
        <f t="shared" ref="E437:E500" si="27">IF(C437&gt;D437,"COMPRAR/MANTENER","VENDO/NO LA COMPRO")</f>
        <v>VENDO/NO LA COMPRO</v>
      </c>
      <c r="F437">
        <f t="shared" si="24"/>
        <v>-9.8999039850173817E-3</v>
      </c>
    </row>
    <row r="438" spans="1:6" x14ac:dyDescent="0.3">
      <c r="A438" s="1">
        <v>43003</v>
      </c>
      <c r="B438">
        <v>46.989498138427727</v>
      </c>
      <c r="C438" s="4">
        <f t="shared" si="25"/>
        <v>48.689899826049803</v>
      </c>
      <c r="D438" s="4">
        <f t="shared" si="26"/>
        <v>49.216839904785154</v>
      </c>
      <c r="E438" t="str">
        <f t="shared" si="27"/>
        <v>VENDO/NO LA COMPRO</v>
      </c>
      <c r="F438">
        <f t="shared" si="24"/>
        <v>-1.6029796096028285E-2</v>
      </c>
    </row>
    <row r="439" spans="1:6" x14ac:dyDescent="0.3">
      <c r="A439" s="1">
        <v>43004</v>
      </c>
      <c r="B439">
        <v>46.930000305175781</v>
      </c>
      <c r="C439" s="4">
        <f t="shared" si="25"/>
        <v>48.469999694824217</v>
      </c>
      <c r="D439" s="4">
        <f t="shared" si="26"/>
        <v>49.145399932861331</v>
      </c>
      <c r="E439" t="str">
        <f t="shared" si="27"/>
        <v>VENDO/NO LA COMPRO</v>
      </c>
      <c r="F439">
        <f t="shared" si="24"/>
        <v>-1.2661942691251911E-3</v>
      </c>
    </row>
    <row r="440" spans="1:6" x14ac:dyDescent="0.3">
      <c r="A440" s="1">
        <v>43005</v>
      </c>
      <c r="B440">
        <v>47.543498992919922</v>
      </c>
      <c r="C440" s="4">
        <f t="shared" si="25"/>
        <v>48.226349639892575</v>
      </c>
      <c r="D440" s="4">
        <f t="shared" si="26"/>
        <v>49.071819915771485</v>
      </c>
      <c r="E440" t="str">
        <f t="shared" si="27"/>
        <v>VENDO/NO LA COMPRO</v>
      </c>
      <c r="F440">
        <f t="shared" si="24"/>
        <v>1.3072633363620063E-2</v>
      </c>
    </row>
    <row r="441" spans="1:6" x14ac:dyDescent="0.3">
      <c r="A441" s="1">
        <v>43006</v>
      </c>
      <c r="B441">
        <v>47.819999694824219</v>
      </c>
      <c r="C441" s="4">
        <f t="shared" si="25"/>
        <v>48.047299575805667</v>
      </c>
      <c r="D441" s="4">
        <f t="shared" si="26"/>
        <v>49.001349945068363</v>
      </c>
      <c r="E441" t="str">
        <f t="shared" si="27"/>
        <v>VENDO/NO LA COMPRO</v>
      </c>
      <c r="F441">
        <f t="shared" si="24"/>
        <v>5.8157415369338465E-3</v>
      </c>
    </row>
    <row r="442" spans="1:6" x14ac:dyDescent="0.3">
      <c r="A442" s="1">
        <v>43007</v>
      </c>
      <c r="B442">
        <v>48.067501068115227</v>
      </c>
      <c r="C442" s="4">
        <f t="shared" si="25"/>
        <v>47.920099639892577</v>
      </c>
      <c r="D442" s="4">
        <f t="shared" si="26"/>
        <v>48.933999938964845</v>
      </c>
      <c r="E442" t="str">
        <f t="shared" si="27"/>
        <v>VENDO/NO LA COMPRO</v>
      </c>
      <c r="F442">
        <f t="shared" si="24"/>
        <v>5.1756874711523003E-3</v>
      </c>
    </row>
    <row r="443" spans="1:6" x14ac:dyDescent="0.3">
      <c r="A443" s="1">
        <v>43010</v>
      </c>
      <c r="B443">
        <v>47.959499359130859</v>
      </c>
      <c r="C443" s="4">
        <f t="shared" si="25"/>
        <v>47.845099639892581</v>
      </c>
      <c r="D443" s="4">
        <f t="shared" si="26"/>
        <v>48.867519912719729</v>
      </c>
      <c r="E443" t="str">
        <f t="shared" si="27"/>
        <v>VENDO/NO LA COMPRO</v>
      </c>
      <c r="F443">
        <f t="shared" si="24"/>
        <v>-2.2468758846298548E-3</v>
      </c>
    </row>
    <row r="444" spans="1:6" x14ac:dyDescent="0.3">
      <c r="A444" s="1">
        <v>43011</v>
      </c>
      <c r="B444">
        <v>47.854999542236328</v>
      </c>
      <c r="C444" s="4">
        <f t="shared" si="25"/>
        <v>47.781299591064453</v>
      </c>
      <c r="D444" s="4">
        <f t="shared" si="26"/>
        <v>48.78566993713379</v>
      </c>
      <c r="E444" t="str">
        <f t="shared" si="27"/>
        <v>VENDO/NO LA COMPRO</v>
      </c>
      <c r="F444">
        <f t="shared" si="24"/>
        <v>-2.1789180097985293E-3</v>
      </c>
    </row>
    <row r="445" spans="1:6" x14ac:dyDescent="0.3">
      <c r="A445" s="1">
        <v>43012</v>
      </c>
      <c r="B445">
        <v>48.272499084472663</v>
      </c>
      <c r="C445" s="4">
        <f t="shared" si="25"/>
        <v>47.742499542236331</v>
      </c>
      <c r="D445" s="4">
        <f t="shared" si="26"/>
        <v>48.711249923706056</v>
      </c>
      <c r="E445" t="str">
        <f t="shared" si="27"/>
        <v>VENDO/NO LA COMPRO</v>
      </c>
      <c r="F445">
        <f t="shared" si="24"/>
        <v>8.7242617538394168E-3</v>
      </c>
    </row>
    <row r="446" spans="1:6" x14ac:dyDescent="0.3">
      <c r="A446" s="1">
        <v>43013</v>
      </c>
      <c r="B446">
        <v>49.042499542236328</v>
      </c>
      <c r="C446" s="4">
        <f t="shared" si="25"/>
        <v>47.82349967956543</v>
      </c>
      <c r="D446" s="4">
        <f t="shared" si="26"/>
        <v>48.639299926757815</v>
      </c>
      <c r="E446" t="str">
        <f t="shared" si="27"/>
        <v>VENDO/NO LA COMPRO</v>
      </c>
      <c r="F446">
        <f t="shared" si="24"/>
        <v>1.5951120666370125E-2</v>
      </c>
    </row>
    <row r="447" spans="1:6" x14ac:dyDescent="0.3">
      <c r="A447" s="1">
        <v>43014</v>
      </c>
      <c r="B447">
        <v>49.479000091552727</v>
      </c>
      <c r="C447" s="4">
        <f t="shared" si="25"/>
        <v>47.995899581909178</v>
      </c>
      <c r="D447" s="4">
        <f t="shared" si="26"/>
        <v>48.582879943847658</v>
      </c>
      <c r="E447" t="str">
        <f t="shared" si="27"/>
        <v>VENDO/NO LA COMPRO</v>
      </c>
      <c r="F447">
        <f t="shared" si="24"/>
        <v>8.9004547767896017E-3</v>
      </c>
    </row>
    <row r="448" spans="1:6" x14ac:dyDescent="0.3">
      <c r="A448" s="1">
        <v>43017</v>
      </c>
      <c r="B448">
        <v>49.54949951171875</v>
      </c>
      <c r="C448" s="4">
        <f t="shared" si="25"/>
        <v>48.251899719238281</v>
      </c>
      <c r="D448" s="4">
        <f t="shared" si="26"/>
        <v>48.553829956054685</v>
      </c>
      <c r="E448" t="str">
        <f t="shared" si="27"/>
        <v>VENDO/NO LA COMPRO</v>
      </c>
      <c r="F448">
        <f t="shared" si="24"/>
        <v>1.424835183321716E-3</v>
      </c>
    </row>
    <row r="449" spans="1:6" x14ac:dyDescent="0.3">
      <c r="A449" s="1">
        <v>43018</v>
      </c>
      <c r="B449">
        <v>49.360000610351563</v>
      </c>
      <c r="C449" s="4">
        <f t="shared" si="25"/>
        <v>48.494899749755859</v>
      </c>
      <c r="D449" s="4">
        <f t="shared" si="26"/>
        <v>48.553249969482422</v>
      </c>
      <c r="E449" t="str">
        <f t="shared" si="27"/>
        <v>VENDO/NO LA COMPRO</v>
      </c>
      <c r="F449">
        <f t="shared" si="24"/>
        <v>-3.8244362351706478E-3</v>
      </c>
    </row>
    <row r="450" spans="1:6" x14ac:dyDescent="0.3">
      <c r="A450" s="1">
        <v>43019</v>
      </c>
      <c r="B450">
        <v>49.75</v>
      </c>
      <c r="C450" s="4">
        <f t="shared" si="25"/>
        <v>48.715549850463866</v>
      </c>
      <c r="D450" s="4">
        <f t="shared" si="26"/>
        <v>48.552059936523435</v>
      </c>
      <c r="E450" t="str">
        <f t="shared" si="27"/>
        <v>COMPRAR/MANTENER</v>
      </c>
      <c r="F450">
        <f t="shared" si="24"/>
        <v>7.9011220588730818E-3</v>
      </c>
    </row>
    <row r="451" spans="1:6" x14ac:dyDescent="0.3">
      <c r="A451" s="1">
        <v>43020</v>
      </c>
      <c r="B451">
        <v>50.046501159667969</v>
      </c>
      <c r="C451" s="4">
        <f t="shared" si="25"/>
        <v>48.938199996948242</v>
      </c>
      <c r="D451" s="4">
        <f t="shared" si="26"/>
        <v>48.557099990844726</v>
      </c>
      <c r="E451" t="str">
        <f t="shared" si="27"/>
        <v>COMPRAR/MANTENER</v>
      </c>
      <c r="F451">
        <f t="shared" si="24"/>
        <v>5.9598223048837936E-3</v>
      </c>
    </row>
    <row r="452" spans="1:6" x14ac:dyDescent="0.3">
      <c r="A452" s="1">
        <v>43021</v>
      </c>
      <c r="B452">
        <v>50.146999359130859</v>
      </c>
      <c r="C452" s="4">
        <f t="shared" si="25"/>
        <v>49.146149826049808</v>
      </c>
      <c r="D452" s="4">
        <f t="shared" si="26"/>
        <v>48.573119964599613</v>
      </c>
      <c r="E452" t="str">
        <f t="shared" si="27"/>
        <v>COMPRAR/MANTENER</v>
      </c>
      <c r="F452">
        <f t="shared" si="24"/>
        <v>2.0080964130192031E-3</v>
      </c>
    </row>
    <row r="453" spans="1:6" x14ac:dyDescent="0.3">
      <c r="A453" s="1">
        <v>43024</v>
      </c>
      <c r="B453">
        <v>50.317001342773438</v>
      </c>
      <c r="C453" s="4">
        <f t="shared" si="25"/>
        <v>49.381900024414065</v>
      </c>
      <c r="D453" s="4">
        <f t="shared" si="26"/>
        <v>48.591879959106443</v>
      </c>
      <c r="E453" t="str">
        <f t="shared" si="27"/>
        <v>COMPRAR/MANTENER</v>
      </c>
      <c r="F453">
        <f t="shared" ref="F453:F516" si="28">(B453-B452)/B452</f>
        <v>3.3900729019716281E-3</v>
      </c>
    </row>
    <row r="454" spans="1:6" x14ac:dyDescent="0.3">
      <c r="A454" s="1">
        <v>43025</v>
      </c>
      <c r="B454">
        <v>50.456501007080078</v>
      </c>
      <c r="C454" s="4">
        <f t="shared" si="25"/>
        <v>49.642050170898436</v>
      </c>
      <c r="D454" s="4">
        <f t="shared" si="26"/>
        <v>48.608740005493161</v>
      </c>
      <c r="E454" t="str">
        <f t="shared" si="27"/>
        <v>COMPRAR/MANTENER</v>
      </c>
      <c r="F454">
        <f t="shared" si="28"/>
        <v>2.7724160936445723E-3</v>
      </c>
    </row>
    <row r="455" spans="1:6" x14ac:dyDescent="0.3">
      <c r="A455" s="1">
        <v>43026</v>
      </c>
      <c r="B455">
        <v>49.849998474121087</v>
      </c>
      <c r="C455" s="4">
        <f t="shared" si="25"/>
        <v>49.799800109863284</v>
      </c>
      <c r="D455" s="4">
        <f t="shared" si="26"/>
        <v>48.615899963378908</v>
      </c>
      <c r="E455" t="str">
        <f t="shared" si="27"/>
        <v>COMPRAR/MANTENER</v>
      </c>
      <c r="F455">
        <f t="shared" si="28"/>
        <v>-1.2020305032128304E-2</v>
      </c>
    </row>
    <row r="456" spans="1:6" x14ac:dyDescent="0.3">
      <c r="A456" s="1">
        <v>43027</v>
      </c>
      <c r="B456">
        <v>49.330501556396477</v>
      </c>
      <c r="C456" s="4">
        <f t="shared" si="25"/>
        <v>49.828600311279295</v>
      </c>
      <c r="D456" s="4">
        <f t="shared" si="26"/>
        <v>48.620500030517576</v>
      </c>
      <c r="E456" t="str">
        <f t="shared" si="27"/>
        <v>COMPRAR/MANTENER</v>
      </c>
      <c r="F456">
        <f t="shared" si="28"/>
        <v>-1.0421202279360125E-2</v>
      </c>
    </row>
    <row r="457" spans="1:6" x14ac:dyDescent="0.3">
      <c r="A457" s="1">
        <v>43028</v>
      </c>
      <c r="B457">
        <v>49.145500183105469</v>
      </c>
      <c r="C457" s="4">
        <f t="shared" si="25"/>
        <v>49.795250320434569</v>
      </c>
      <c r="D457" s="4">
        <f t="shared" si="26"/>
        <v>48.646490020751955</v>
      </c>
      <c r="E457" t="str">
        <f t="shared" si="27"/>
        <v>COMPRAR/MANTENER</v>
      </c>
      <c r="F457">
        <f t="shared" si="28"/>
        <v>-3.750243104248758E-3</v>
      </c>
    </row>
    <row r="458" spans="1:6" x14ac:dyDescent="0.3">
      <c r="A458" s="1">
        <v>43031</v>
      </c>
      <c r="B458">
        <v>48.314998626708977</v>
      </c>
      <c r="C458" s="4">
        <f t="shared" si="25"/>
        <v>49.671800231933595</v>
      </c>
      <c r="D458" s="4">
        <f t="shared" si="26"/>
        <v>48.644799957275389</v>
      </c>
      <c r="E458" t="str">
        <f t="shared" si="27"/>
        <v>COMPRAR/MANTENER</v>
      </c>
      <c r="F458">
        <f t="shared" si="28"/>
        <v>-1.6898832106748796E-2</v>
      </c>
    </row>
    <row r="459" spans="1:6" x14ac:dyDescent="0.3">
      <c r="A459" s="1">
        <v>43032</v>
      </c>
      <c r="B459">
        <v>48.794998168945313</v>
      </c>
      <c r="C459" s="4">
        <f t="shared" si="25"/>
        <v>49.615299987792966</v>
      </c>
      <c r="D459" s="4">
        <f t="shared" si="26"/>
        <v>48.637399902343752</v>
      </c>
      <c r="E459" t="str">
        <f t="shared" si="27"/>
        <v>COMPRAR/MANTENER</v>
      </c>
      <c r="F459">
        <f t="shared" si="28"/>
        <v>9.9347936640732312E-3</v>
      </c>
    </row>
    <row r="460" spans="1:6" x14ac:dyDescent="0.3">
      <c r="A460" s="1">
        <v>43033</v>
      </c>
      <c r="B460">
        <v>48.645500183105469</v>
      </c>
      <c r="C460" s="4">
        <f t="shared" si="25"/>
        <v>49.504850006103517</v>
      </c>
      <c r="D460" s="4">
        <f t="shared" si="26"/>
        <v>48.627569885253905</v>
      </c>
      <c r="E460" t="str">
        <f t="shared" si="27"/>
        <v>COMPRAR/MANTENER</v>
      </c>
      <c r="F460">
        <f t="shared" si="28"/>
        <v>-3.0637973450112562E-3</v>
      </c>
    </row>
    <row r="461" spans="1:6" x14ac:dyDescent="0.3">
      <c r="A461" s="1">
        <v>43034</v>
      </c>
      <c r="B461">
        <v>48.621498107910163</v>
      </c>
      <c r="C461" s="4">
        <f t="shared" ref="C461:C524" si="29">AVERAGE(B452:B461)</f>
        <v>49.362349700927737</v>
      </c>
      <c r="D461" s="4">
        <f t="shared" si="26"/>
        <v>48.621819839477538</v>
      </c>
      <c r="E461" t="str">
        <f t="shared" si="27"/>
        <v>COMPRAR/MANTENER</v>
      </c>
      <c r="F461">
        <f t="shared" si="28"/>
        <v>-4.93407922725837E-4</v>
      </c>
    </row>
    <row r="462" spans="1:6" x14ac:dyDescent="0.3">
      <c r="A462" s="1">
        <v>43035</v>
      </c>
      <c r="B462">
        <v>55.047500610351563</v>
      </c>
      <c r="C462" s="4">
        <f t="shared" si="29"/>
        <v>49.852399826049805</v>
      </c>
      <c r="D462" s="4">
        <f t="shared" si="26"/>
        <v>48.762199859619137</v>
      </c>
      <c r="E462" t="str">
        <f t="shared" si="27"/>
        <v>COMPRAR/MANTENER</v>
      </c>
      <c r="F462">
        <f t="shared" si="28"/>
        <v>0.13216381132846999</v>
      </c>
    </row>
    <row r="463" spans="1:6" x14ac:dyDescent="0.3">
      <c r="A463" s="1">
        <v>43038</v>
      </c>
      <c r="B463">
        <v>55.542499542236328</v>
      </c>
      <c r="C463" s="4">
        <f t="shared" si="29"/>
        <v>50.374949645996097</v>
      </c>
      <c r="D463" s="4">
        <f t="shared" si="26"/>
        <v>48.914579849243161</v>
      </c>
      <c r="E463" t="str">
        <f t="shared" si="27"/>
        <v>COMPRAR/MANTENER</v>
      </c>
      <c r="F463">
        <f t="shared" si="28"/>
        <v>8.9922144765221569E-3</v>
      </c>
    </row>
    <row r="464" spans="1:6" x14ac:dyDescent="0.3">
      <c r="A464" s="1">
        <v>43039</v>
      </c>
      <c r="B464">
        <v>55.263999938964837</v>
      </c>
      <c r="C464" s="4">
        <f t="shared" si="29"/>
        <v>50.85569953918457</v>
      </c>
      <c r="D464" s="4">
        <f t="shared" si="26"/>
        <v>49.066569824218753</v>
      </c>
      <c r="E464" t="str">
        <f t="shared" si="27"/>
        <v>COMPRAR/MANTENER</v>
      </c>
      <c r="F464">
        <f t="shared" si="28"/>
        <v>-5.0141712304414979E-3</v>
      </c>
    </row>
    <row r="465" spans="1:6" x14ac:dyDescent="0.3">
      <c r="A465" s="1">
        <v>43040</v>
      </c>
      <c r="B465">
        <v>55.183998107910163</v>
      </c>
      <c r="C465" s="4">
        <f t="shared" si="29"/>
        <v>51.389099502563475</v>
      </c>
      <c r="D465" s="4">
        <f t="shared" si="26"/>
        <v>49.20334976196289</v>
      </c>
      <c r="E465" t="str">
        <f t="shared" si="27"/>
        <v>COMPRAR/MANTENER</v>
      </c>
      <c r="F465">
        <f t="shared" si="28"/>
        <v>-1.4476301234624643E-3</v>
      </c>
    </row>
    <row r="466" spans="1:6" x14ac:dyDescent="0.3">
      <c r="A466" s="1">
        <v>43041</v>
      </c>
      <c r="B466">
        <v>54.71099853515625</v>
      </c>
      <c r="C466" s="4">
        <f t="shared" si="29"/>
        <v>51.927149200439452</v>
      </c>
      <c r="D466" s="4">
        <f t="shared" si="26"/>
        <v>49.339569702148438</v>
      </c>
      <c r="E466" t="str">
        <f t="shared" si="27"/>
        <v>COMPRAR/MANTENER</v>
      </c>
      <c r="F466">
        <f t="shared" si="28"/>
        <v>-8.5713175734201258E-3</v>
      </c>
    </row>
    <row r="467" spans="1:6" x14ac:dyDescent="0.3">
      <c r="A467" s="1">
        <v>43042</v>
      </c>
      <c r="B467">
        <v>55.580001831054688</v>
      </c>
      <c r="C467" s="4">
        <f t="shared" si="29"/>
        <v>52.570599365234372</v>
      </c>
      <c r="D467" s="4">
        <f t="shared" si="26"/>
        <v>49.498719711303714</v>
      </c>
      <c r="E467" t="str">
        <f t="shared" si="27"/>
        <v>COMPRAR/MANTENER</v>
      </c>
      <c r="F467">
        <f t="shared" si="28"/>
        <v>1.588352103169955E-2</v>
      </c>
    </row>
    <row r="468" spans="1:6" x14ac:dyDescent="0.3">
      <c r="A468" s="1">
        <v>43045</v>
      </c>
      <c r="B468">
        <v>56.033000946044922</v>
      </c>
      <c r="C468" s="4">
        <f t="shared" si="29"/>
        <v>53.342399597167969</v>
      </c>
      <c r="D468" s="4">
        <f t="shared" si="26"/>
        <v>49.674119720458982</v>
      </c>
      <c r="E468" t="str">
        <f t="shared" si="27"/>
        <v>COMPRAR/MANTENER</v>
      </c>
      <c r="F468">
        <f t="shared" si="28"/>
        <v>8.1503976262398449E-3</v>
      </c>
    </row>
    <row r="469" spans="1:6" x14ac:dyDescent="0.3">
      <c r="A469" s="1">
        <v>43046</v>
      </c>
      <c r="B469">
        <v>56.158500671386719</v>
      </c>
      <c r="C469" s="4">
        <f t="shared" si="29"/>
        <v>54.078749847412112</v>
      </c>
      <c r="D469" s="4">
        <f t="shared" si="26"/>
        <v>49.851269760131835</v>
      </c>
      <c r="E469" t="str">
        <f t="shared" si="27"/>
        <v>COMPRAR/MANTENER</v>
      </c>
      <c r="F469">
        <f t="shared" si="28"/>
        <v>2.239746635427265E-3</v>
      </c>
    </row>
    <row r="470" spans="1:6" x14ac:dyDescent="0.3">
      <c r="A470" s="1">
        <v>43047</v>
      </c>
      <c r="B470">
        <v>56.644001007080078</v>
      </c>
      <c r="C470" s="4">
        <f t="shared" si="29"/>
        <v>54.878599929809567</v>
      </c>
      <c r="D470" s="4">
        <f t="shared" si="26"/>
        <v>50.030089797973631</v>
      </c>
      <c r="E470" t="str">
        <f t="shared" si="27"/>
        <v>COMPRAR/MANTENER</v>
      </c>
      <c r="F470">
        <f t="shared" si="28"/>
        <v>8.6451798016168608E-3</v>
      </c>
    </row>
    <row r="471" spans="1:6" x14ac:dyDescent="0.3">
      <c r="A471" s="1">
        <v>43048</v>
      </c>
      <c r="B471">
        <v>56.456501007080078</v>
      </c>
      <c r="C471" s="4">
        <f t="shared" si="29"/>
        <v>55.662100219726561</v>
      </c>
      <c r="D471" s="4">
        <f t="shared" si="26"/>
        <v>50.191629791259764</v>
      </c>
      <c r="E471" t="str">
        <f t="shared" si="27"/>
        <v>COMPRAR/MANTENER</v>
      </c>
      <c r="F471">
        <f t="shared" si="28"/>
        <v>-3.3101475295956567E-3</v>
      </c>
    </row>
    <row r="472" spans="1:6" x14ac:dyDescent="0.3">
      <c r="A472" s="1">
        <v>43049</v>
      </c>
      <c r="B472">
        <v>56.267501831054688</v>
      </c>
      <c r="C472" s="4">
        <f t="shared" si="29"/>
        <v>55.784100341796872</v>
      </c>
      <c r="D472" s="4">
        <f t="shared" si="26"/>
        <v>50.336379852294925</v>
      </c>
      <c r="E472" t="str">
        <f t="shared" si="27"/>
        <v>COMPRAR/MANTENER</v>
      </c>
      <c r="F472">
        <f t="shared" si="28"/>
        <v>-3.34769552937205E-3</v>
      </c>
    </row>
    <row r="473" spans="1:6" x14ac:dyDescent="0.3">
      <c r="A473" s="1">
        <v>43052</v>
      </c>
      <c r="B473">
        <v>56.458499908447273</v>
      </c>
      <c r="C473" s="4">
        <f t="shared" si="29"/>
        <v>55.875700378417967</v>
      </c>
      <c r="D473" s="4">
        <f t="shared" si="26"/>
        <v>50.487299880981446</v>
      </c>
      <c r="E473" t="str">
        <f t="shared" si="27"/>
        <v>COMPRAR/MANTENER</v>
      </c>
      <c r="F473">
        <f t="shared" si="28"/>
        <v>3.3944652095283033E-3</v>
      </c>
    </row>
    <row r="474" spans="1:6" x14ac:dyDescent="0.3">
      <c r="A474" s="1">
        <v>43053</v>
      </c>
      <c r="B474">
        <v>56.841999053955078</v>
      </c>
      <c r="C474" s="4">
        <f t="shared" si="29"/>
        <v>56.033500289916994</v>
      </c>
      <c r="D474" s="4">
        <f t="shared" si="26"/>
        <v>50.658869857788083</v>
      </c>
      <c r="E474" t="str">
        <f t="shared" si="27"/>
        <v>COMPRAR/MANTENER</v>
      </c>
      <c r="F474">
        <f t="shared" si="28"/>
        <v>6.7925847503863025E-3</v>
      </c>
    </row>
    <row r="475" spans="1:6" x14ac:dyDescent="0.3">
      <c r="A475" s="1">
        <v>43054</v>
      </c>
      <c r="B475">
        <v>56.334499359130859</v>
      </c>
      <c r="C475" s="4">
        <f t="shared" si="29"/>
        <v>56.148550415039061</v>
      </c>
      <c r="D475" s="4">
        <f t="shared" si="26"/>
        <v>50.817759857177734</v>
      </c>
      <c r="E475" t="str">
        <f t="shared" si="27"/>
        <v>COMPRAR/MANTENER</v>
      </c>
      <c r="F475">
        <f t="shared" si="28"/>
        <v>-8.9282520543039704E-3</v>
      </c>
    </row>
    <row r="476" spans="1:6" x14ac:dyDescent="0.3">
      <c r="A476" s="1">
        <v>43055</v>
      </c>
      <c r="B476">
        <v>56.864498138427727</v>
      </c>
      <c r="C476" s="4">
        <f t="shared" si="29"/>
        <v>56.363900375366214</v>
      </c>
      <c r="D476" s="4">
        <f t="shared" si="26"/>
        <v>50.975579833984376</v>
      </c>
      <c r="E476" t="str">
        <f t="shared" si="27"/>
        <v>COMPRAR/MANTENER</v>
      </c>
      <c r="F476">
        <f t="shared" si="28"/>
        <v>9.4080676197748816E-3</v>
      </c>
    </row>
    <row r="477" spans="1:6" x14ac:dyDescent="0.3">
      <c r="A477" s="1">
        <v>43056</v>
      </c>
      <c r="B477">
        <v>56.493999481201172</v>
      </c>
      <c r="C477" s="4">
        <f t="shared" si="29"/>
        <v>56.455300140380857</v>
      </c>
      <c r="D477" s="4">
        <f t="shared" si="26"/>
        <v>51.13955986022949</v>
      </c>
      <c r="E477" t="str">
        <f t="shared" si="27"/>
        <v>COMPRAR/MANTENER</v>
      </c>
      <c r="F477">
        <f t="shared" si="28"/>
        <v>-6.5154651734485435E-3</v>
      </c>
    </row>
    <row r="478" spans="1:6" x14ac:dyDescent="0.3">
      <c r="A478" s="1">
        <v>43059</v>
      </c>
      <c r="B478">
        <v>56.315498352050781</v>
      </c>
      <c r="C478" s="4">
        <f t="shared" si="29"/>
        <v>56.483549880981442</v>
      </c>
      <c r="D478" s="4">
        <f t="shared" si="26"/>
        <v>51.287909851074218</v>
      </c>
      <c r="E478" t="str">
        <f t="shared" si="27"/>
        <v>COMPRAR/MANTENER</v>
      </c>
      <c r="F478">
        <f t="shared" si="28"/>
        <v>-3.1596475871705329E-3</v>
      </c>
    </row>
    <row r="479" spans="1:6" x14ac:dyDescent="0.3">
      <c r="A479" s="1">
        <v>43060</v>
      </c>
      <c r="B479">
        <v>56.974498748779297</v>
      </c>
      <c r="C479" s="4">
        <f t="shared" si="29"/>
        <v>56.565149688720702</v>
      </c>
      <c r="D479" s="4">
        <f t="shared" si="26"/>
        <v>51.444819793701171</v>
      </c>
      <c r="E479" t="str">
        <f t="shared" si="27"/>
        <v>COMPRAR/MANTENER</v>
      </c>
      <c r="F479">
        <f t="shared" si="28"/>
        <v>1.1701936696162034E-2</v>
      </c>
    </row>
    <row r="480" spans="1:6" x14ac:dyDescent="0.3">
      <c r="A480" s="1">
        <v>43061</v>
      </c>
      <c r="B480">
        <v>57.807998657226563</v>
      </c>
      <c r="C480" s="4">
        <f t="shared" si="29"/>
        <v>56.68154945373535</v>
      </c>
      <c r="D480" s="4">
        <f t="shared" si="26"/>
        <v>51.601379776000975</v>
      </c>
      <c r="E480" t="str">
        <f t="shared" si="27"/>
        <v>COMPRAR/MANTENER</v>
      </c>
      <c r="F480">
        <f t="shared" si="28"/>
        <v>1.4629350441896142E-2</v>
      </c>
    </row>
    <row r="481" spans="1:6" x14ac:dyDescent="0.3">
      <c r="A481" s="1">
        <v>43063</v>
      </c>
      <c r="B481">
        <v>59.299999237060547</v>
      </c>
      <c r="C481" s="4">
        <f t="shared" si="29"/>
        <v>56.965899276733396</v>
      </c>
      <c r="D481" s="4">
        <f t="shared" si="26"/>
        <v>51.795169754028322</v>
      </c>
      <c r="E481" t="str">
        <f t="shared" si="27"/>
        <v>COMPRAR/MANTENER</v>
      </c>
      <c r="F481">
        <f t="shared" si="28"/>
        <v>2.5809587159050865E-2</v>
      </c>
    </row>
    <row r="482" spans="1:6" x14ac:dyDescent="0.3">
      <c r="A482" s="1">
        <v>43066</v>
      </c>
      <c r="B482">
        <v>59.791500091552727</v>
      </c>
      <c r="C482" s="4">
        <f t="shared" si="29"/>
        <v>57.3182991027832</v>
      </c>
      <c r="D482" s="4">
        <f t="shared" si="26"/>
        <v>52.004209747314455</v>
      </c>
      <c r="E482" t="str">
        <f t="shared" si="27"/>
        <v>COMPRAR/MANTENER</v>
      </c>
      <c r="F482">
        <f t="shared" si="28"/>
        <v>8.2883787658636007E-3</v>
      </c>
    </row>
    <row r="483" spans="1:6" x14ac:dyDescent="0.3">
      <c r="A483" s="1">
        <v>43067</v>
      </c>
      <c r="B483">
        <v>59.680000305175781</v>
      </c>
      <c r="C483" s="4">
        <f t="shared" si="29"/>
        <v>57.640449142456056</v>
      </c>
      <c r="D483" s="4">
        <f t="shared" si="26"/>
        <v>52.223619766235352</v>
      </c>
      <c r="E483" t="str">
        <f t="shared" si="27"/>
        <v>COMPRAR/MANTENER</v>
      </c>
      <c r="F483">
        <f t="shared" si="28"/>
        <v>-1.8648099848008091E-3</v>
      </c>
    </row>
    <row r="484" spans="1:6" x14ac:dyDescent="0.3">
      <c r="A484" s="1">
        <v>43068</v>
      </c>
      <c r="B484">
        <v>58.063499450683587</v>
      </c>
      <c r="C484" s="4">
        <f t="shared" si="29"/>
        <v>57.762599182128909</v>
      </c>
      <c r="D484" s="4">
        <f t="shared" si="26"/>
        <v>52.415029754638674</v>
      </c>
      <c r="E484" t="str">
        <f t="shared" si="27"/>
        <v>COMPRAR/MANTENER</v>
      </c>
      <c r="F484">
        <f t="shared" si="28"/>
        <v>-2.7086140184754703E-2</v>
      </c>
    </row>
    <row r="485" spans="1:6" x14ac:dyDescent="0.3">
      <c r="A485" s="1">
        <v>43069</v>
      </c>
      <c r="B485">
        <v>58.837501525878913</v>
      </c>
      <c r="C485" s="4">
        <f t="shared" si="29"/>
        <v>58.012899398803711</v>
      </c>
      <c r="D485" s="4">
        <f t="shared" si="26"/>
        <v>52.61856979370117</v>
      </c>
      <c r="E485" t="str">
        <f t="shared" si="27"/>
        <v>COMPRAR/MANTENER</v>
      </c>
      <c r="F485">
        <f t="shared" si="28"/>
        <v>1.333026914529545E-2</v>
      </c>
    </row>
    <row r="486" spans="1:6" x14ac:dyDescent="0.3">
      <c r="A486" s="1">
        <v>43070</v>
      </c>
      <c r="B486">
        <v>58.117500305175781</v>
      </c>
      <c r="C486" s="4">
        <f t="shared" si="29"/>
        <v>58.138199615478513</v>
      </c>
      <c r="D486" s="4">
        <f t="shared" si="26"/>
        <v>52.816269836425782</v>
      </c>
      <c r="E486" t="str">
        <f t="shared" si="27"/>
        <v>COMPRAR/MANTENER</v>
      </c>
      <c r="F486">
        <f t="shared" si="28"/>
        <v>-1.2237114119919739E-2</v>
      </c>
    </row>
    <row r="487" spans="1:6" x14ac:dyDescent="0.3">
      <c r="A487" s="1">
        <v>43073</v>
      </c>
      <c r="B487">
        <v>56.697498321533203</v>
      </c>
      <c r="C487" s="4">
        <f t="shared" si="29"/>
        <v>58.158549499511722</v>
      </c>
      <c r="D487" s="4">
        <f t="shared" si="26"/>
        <v>52.995119781494139</v>
      </c>
      <c r="E487" t="str">
        <f t="shared" si="27"/>
        <v>COMPRAR/MANTENER</v>
      </c>
      <c r="F487">
        <f t="shared" si="28"/>
        <v>-2.4433294208906584E-2</v>
      </c>
    </row>
    <row r="488" spans="1:6" x14ac:dyDescent="0.3">
      <c r="A488" s="1">
        <v>43074</v>
      </c>
      <c r="B488">
        <v>57.078498840332031</v>
      </c>
      <c r="C488" s="4">
        <f t="shared" si="29"/>
        <v>58.234849548339845</v>
      </c>
      <c r="D488" s="4">
        <f t="shared" si="26"/>
        <v>53.196899795532225</v>
      </c>
      <c r="E488" t="str">
        <f t="shared" si="27"/>
        <v>COMPRAR/MANTENER</v>
      </c>
      <c r="F488">
        <f t="shared" si="28"/>
        <v>6.7198823595031095E-3</v>
      </c>
    </row>
    <row r="489" spans="1:6" x14ac:dyDescent="0.3">
      <c r="A489" s="1">
        <v>43075</v>
      </c>
      <c r="B489">
        <v>57.617500305175781</v>
      </c>
      <c r="C489" s="4">
        <f t="shared" si="29"/>
        <v>58.299149703979495</v>
      </c>
      <c r="D489" s="4">
        <f t="shared" si="26"/>
        <v>53.41064979553223</v>
      </c>
      <c r="E489" t="str">
        <f t="shared" si="27"/>
        <v>COMPRAR/MANTENER</v>
      </c>
      <c r="F489">
        <f t="shared" si="28"/>
        <v>9.4431611866934405E-3</v>
      </c>
    </row>
    <row r="490" spans="1:6" x14ac:dyDescent="0.3">
      <c r="A490" s="1">
        <v>43076</v>
      </c>
      <c r="B490">
        <v>57.989498138427727</v>
      </c>
      <c r="C490" s="4">
        <f t="shared" si="29"/>
        <v>58.317299652099607</v>
      </c>
      <c r="D490" s="4">
        <f t="shared" si="26"/>
        <v>53.619569778442383</v>
      </c>
      <c r="E490" t="str">
        <f t="shared" si="27"/>
        <v>COMPRAR/MANTENER</v>
      </c>
      <c r="F490">
        <f t="shared" si="28"/>
        <v>6.4563341221265972E-3</v>
      </c>
    </row>
    <row r="491" spans="1:6" x14ac:dyDescent="0.3">
      <c r="A491" s="1">
        <v>43077</v>
      </c>
      <c r="B491">
        <v>58.099998474121087</v>
      </c>
      <c r="C491" s="4">
        <f t="shared" si="29"/>
        <v>58.197299575805665</v>
      </c>
      <c r="D491" s="4">
        <f t="shared" si="26"/>
        <v>53.825169754028323</v>
      </c>
      <c r="E491" t="str">
        <f t="shared" si="27"/>
        <v>COMPRAR/MANTENER</v>
      </c>
      <c r="F491">
        <f t="shared" si="28"/>
        <v>1.9055232281814567E-3</v>
      </c>
    </row>
    <row r="492" spans="1:6" x14ac:dyDescent="0.3">
      <c r="A492" s="1">
        <v>43080</v>
      </c>
      <c r="B492">
        <v>58.445999145507813</v>
      </c>
      <c r="C492" s="4">
        <f t="shared" si="29"/>
        <v>58.062749481201173</v>
      </c>
      <c r="D492" s="4">
        <f t="shared" si="26"/>
        <v>54.03273971557617</v>
      </c>
      <c r="E492" t="str">
        <f t="shared" si="27"/>
        <v>COMPRAR/MANTENER</v>
      </c>
      <c r="F492">
        <f t="shared" si="28"/>
        <v>5.9552612818198529E-3</v>
      </c>
    </row>
    <row r="493" spans="1:6" x14ac:dyDescent="0.3">
      <c r="A493" s="1">
        <v>43081</v>
      </c>
      <c r="B493">
        <v>58.254001617431641</v>
      </c>
      <c r="C493" s="4">
        <f t="shared" si="29"/>
        <v>57.920149612426755</v>
      </c>
      <c r="D493" s="4">
        <f t="shared" si="26"/>
        <v>54.238629760742185</v>
      </c>
      <c r="E493" t="str">
        <f t="shared" si="27"/>
        <v>COMPRAR/MANTENER</v>
      </c>
      <c r="F493">
        <f t="shared" si="28"/>
        <v>-3.2850414208536786E-3</v>
      </c>
    </row>
    <row r="494" spans="1:6" x14ac:dyDescent="0.3">
      <c r="A494" s="1">
        <v>43082</v>
      </c>
      <c r="B494">
        <v>58.206501007080078</v>
      </c>
      <c r="C494" s="4">
        <f t="shared" si="29"/>
        <v>57.934449768066408</v>
      </c>
      <c r="D494" s="4">
        <f t="shared" si="26"/>
        <v>54.445659790039059</v>
      </c>
      <c r="E494" t="str">
        <f t="shared" si="27"/>
        <v>COMPRAR/MANTENER</v>
      </c>
      <c r="F494">
        <f t="shared" si="28"/>
        <v>-8.1540510579016857E-4</v>
      </c>
    </row>
    <row r="495" spans="1:6" x14ac:dyDescent="0.3">
      <c r="A495" s="1">
        <v>43083</v>
      </c>
      <c r="B495">
        <v>58.713001251220703</v>
      </c>
      <c r="C495" s="4">
        <f t="shared" si="29"/>
        <v>57.921999740600583</v>
      </c>
      <c r="D495" s="4">
        <f t="shared" si="26"/>
        <v>54.654469833374023</v>
      </c>
      <c r="E495" t="str">
        <f t="shared" si="27"/>
        <v>COMPRAR/MANTENER</v>
      </c>
      <c r="F495">
        <f t="shared" si="28"/>
        <v>8.7017813367447679E-3</v>
      </c>
    </row>
    <row r="496" spans="1:6" x14ac:dyDescent="0.3">
      <c r="A496" s="1">
        <v>43084</v>
      </c>
      <c r="B496">
        <v>58.957000732421882</v>
      </c>
      <c r="C496" s="4">
        <f t="shared" si="29"/>
        <v>58.005949783325192</v>
      </c>
      <c r="D496" s="4">
        <f t="shared" si="26"/>
        <v>54.852759857177738</v>
      </c>
      <c r="E496" t="str">
        <f t="shared" si="27"/>
        <v>COMPRAR/MANTENER</v>
      </c>
      <c r="F496">
        <f t="shared" si="28"/>
        <v>4.1557998399222688E-3</v>
      </c>
    </row>
    <row r="497" spans="1:6" x14ac:dyDescent="0.3">
      <c r="A497" s="1">
        <v>43087</v>
      </c>
      <c r="B497">
        <v>59.528999328613281</v>
      </c>
      <c r="C497" s="4">
        <f t="shared" si="29"/>
        <v>58.289099884033206</v>
      </c>
      <c r="D497" s="4">
        <f t="shared" si="26"/>
        <v>55.053759841918946</v>
      </c>
      <c r="E497" t="str">
        <f t="shared" si="27"/>
        <v>COMPRAR/MANTENER</v>
      </c>
      <c r="F497">
        <f t="shared" si="28"/>
        <v>9.7019622620803242E-3</v>
      </c>
    </row>
    <row r="498" spans="1:6" x14ac:dyDescent="0.3">
      <c r="A498" s="1">
        <v>43088</v>
      </c>
      <c r="B498">
        <v>59.368999481201172</v>
      </c>
      <c r="C498" s="4">
        <f t="shared" si="29"/>
        <v>58.518149948120119</v>
      </c>
      <c r="D498" s="4">
        <f t="shared" si="26"/>
        <v>55.250149841308591</v>
      </c>
      <c r="E498" t="str">
        <f t="shared" si="27"/>
        <v>COMPRAR/MANTENER</v>
      </c>
      <c r="F498">
        <f t="shared" si="28"/>
        <v>-2.6877630938977274E-3</v>
      </c>
    </row>
    <row r="499" spans="1:6" x14ac:dyDescent="0.3">
      <c r="A499" s="1">
        <v>43089</v>
      </c>
      <c r="B499">
        <v>58.881000518798828</v>
      </c>
      <c r="C499" s="4">
        <f t="shared" si="29"/>
        <v>58.644499969482425</v>
      </c>
      <c r="D499" s="4">
        <f t="shared" si="26"/>
        <v>55.44056983947754</v>
      </c>
      <c r="E499" t="str">
        <f t="shared" si="27"/>
        <v>COMPRAR/MANTENER</v>
      </c>
      <c r="F499">
        <f t="shared" si="28"/>
        <v>-8.2197605933525229E-3</v>
      </c>
    </row>
    <row r="500" spans="1:6" x14ac:dyDescent="0.3">
      <c r="A500" s="1">
        <v>43090</v>
      </c>
      <c r="B500">
        <v>58.737998962402337</v>
      </c>
      <c r="C500" s="4">
        <f t="shared" si="29"/>
        <v>58.719350051879886</v>
      </c>
      <c r="D500" s="4">
        <f t="shared" si="26"/>
        <v>55.620329818725587</v>
      </c>
      <c r="E500" t="str">
        <f t="shared" si="27"/>
        <v>COMPRAR/MANTENER</v>
      </c>
      <c r="F500">
        <f t="shared" si="28"/>
        <v>-2.4286536427117205E-3</v>
      </c>
    </row>
    <row r="501" spans="1:6" x14ac:dyDescent="0.3">
      <c r="A501" s="1">
        <v>43091</v>
      </c>
      <c r="B501">
        <v>58.417999267578118</v>
      </c>
      <c r="C501" s="4">
        <f t="shared" si="29"/>
        <v>58.751150131225586</v>
      </c>
      <c r="D501" s="4">
        <f t="shared" ref="D501:D564" si="30">AVERAGE(B452:B501)</f>
        <v>55.787759780883789</v>
      </c>
      <c r="E501" t="str">
        <f t="shared" ref="E501:E564" si="31">IF(C501&gt;D501,"COMPRAR/MANTENER","VENDO/NO LA COMPRO")</f>
        <v>COMPRAR/MANTENER</v>
      </c>
      <c r="F501">
        <f t="shared" si="28"/>
        <v>-5.4479161782315343E-3</v>
      </c>
    </row>
    <row r="502" spans="1:6" x14ac:dyDescent="0.3">
      <c r="A502" s="1">
        <v>43095</v>
      </c>
      <c r="B502">
        <v>58.838001251220703</v>
      </c>
      <c r="C502" s="4">
        <f t="shared" si="29"/>
        <v>58.790350341796874</v>
      </c>
      <c r="D502" s="4">
        <f t="shared" si="30"/>
        <v>55.961579818725589</v>
      </c>
      <c r="E502" t="str">
        <f t="shared" si="31"/>
        <v>COMPRAR/MANTENER</v>
      </c>
      <c r="F502">
        <f t="shared" si="28"/>
        <v>7.1895989063029339E-3</v>
      </c>
    </row>
    <row r="503" spans="1:6" x14ac:dyDescent="0.3">
      <c r="A503" s="1">
        <v>43096</v>
      </c>
      <c r="B503">
        <v>59.112998962402337</v>
      </c>
      <c r="C503" s="4">
        <f t="shared" si="29"/>
        <v>58.876250076293942</v>
      </c>
      <c r="D503" s="4">
        <f t="shared" si="30"/>
        <v>56.137499771118165</v>
      </c>
      <c r="E503" t="str">
        <f t="shared" si="31"/>
        <v>COMPRAR/MANTENER</v>
      </c>
      <c r="F503">
        <f t="shared" si="28"/>
        <v>4.6738112331089453E-3</v>
      </c>
    </row>
    <row r="504" spans="1:6" x14ac:dyDescent="0.3">
      <c r="A504" s="1">
        <v>43097</v>
      </c>
      <c r="B504">
        <v>59.305000305175781</v>
      </c>
      <c r="C504" s="4">
        <f t="shared" si="29"/>
        <v>58.986100006103513</v>
      </c>
      <c r="D504" s="4">
        <f t="shared" si="30"/>
        <v>56.314469757080076</v>
      </c>
      <c r="E504" t="str">
        <f t="shared" si="31"/>
        <v>COMPRAR/MANTENER</v>
      </c>
      <c r="F504">
        <f t="shared" si="28"/>
        <v>3.2480392831289663E-3</v>
      </c>
    </row>
    <row r="505" spans="1:6" x14ac:dyDescent="0.3">
      <c r="A505" s="1">
        <v>43098</v>
      </c>
      <c r="B505">
        <v>58.473499298095703</v>
      </c>
      <c r="C505" s="4">
        <f t="shared" si="29"/>
        <v>58.962149810791018</v>
      </c>
      <c r="D505" s="4">
        <f t="shared" si="30"/>
        <v>56.48693977355957</v>
      </c>
      <c r="E505" t="str">
        <f t="shared" si="31"/>
        <v>COMPRAR/MANTENER</v>
      </c>
      <c r="F505">
        <f t="shared" si="28"/>
        <v>-1.402075715034622E-2</v>
      </c>
    </row>
    <row r="506" spans="1:6" x14ac:dyDescent="0.3">
      <c r="A506" s="1">
        <v>43102</v>
      </c>
      <c r="B506">
        <v>59.45050048828125</v>
      </c>
      <c r="C506" s="4">
        <f t="shared" si="29"/>
        <v>59.011499786376952</v>
      </c>
      <c r="D506" s="4">
        <f t="shared" si="30"/>
        <v>56.689339752197263</v>
      </c>
      <c r="E506" t="str">
        <f t="shared" si="31"/>
        <v>COMPRAR/MANTENER</v>
      </c>
      <c r="F506">
        <f t="shared" si="28"/>
        <v>1.6708444028718576E-2</v>
      </c>
    </row>
    <row r="507" spans="1:6" x14ac:dyDescent="0.3">
      <c r="A507" s="1">
        <v>43103</v>
      </c>
      <c r="B507">
        <v>60.209999084472663</v>
      </c>
      <c r="C507" s="4">
        <f t="shared" si="29"/>
        <v>59.079599761962889</v>
      </c>
      <c r="D507" s="4">
        <f t="shared" si="30"/>
        <v>56.910629730224606</v>
      </c>
      <c r="E507" t="str">
        <f t="shared" si="31"/>
        <v>COMPRAR/MANTENER</v>
      </c>
      <c r="F507">
        <f t="shared" si="28"/>
        <v>1.2775310383486579E-2</v>
      </c>
    </row>
    <row r="508" spans="1:6" x14ac:dyDescent="0.3">
      <c r="A508" s="1">
        <v>43104</v>
      </c>
      <c r="B508">
        <v>60.479499816894531</v>
      </c>
      <c r="C508" s="4">
        <f t="shared" si="29"/>
        <v>59.190649795532224</v>
      </c>
      <c r="D508" s="4">
        <f t="shared" si="30"/>
        <v>57.153919754028323</v>
      </c>
      <c r="E508" t="str">
        <f t="shared" si="31"/>
        <v>COMPRAR/MANTENER</v>
      </c>
      <c r="F508">
        <f t="shared" si="28"/>
        <v>4.4760128968573338E-3</v>
      </c>
    </row>
    <row r="509" spans="1:6" x14ac:dyDescent="0.3">
      <c r="A509" s="1">
        <v>43105</v>
      </c>
      <c r="B509">
        <v>61.457000732421882</v>
      </c>
      <c r="C509" s="4">
        <f t="shared" si="29"/>
        <v>59.448249816894531</v>
      </c>
      <c r="D509" s="4">
        <f t="shared" si="30"/>
        <v>57.407159805297852</v>
      </c>
      <c r="E509" t="str">
        <f t="shared" si="31"/>
        <v>COMPRAR/MANTENER</v>
      </c>
      <c r="F509">
        <f t="shared" si="28"/>
        <v>1.6162516530176276E-2</v>
      </c>
    </row>
    <row r="510" spans="1:6" x14ac:dyDescent="0.3">
      <c r="A510" s="1">
        <v>43108</v>
      </c>
      <c r="B510">
        <v>62.343498229980469</v>
      </c>
      <c r="C510" s="4">
        <f t="shared" si="29"/>
        <v>59.808799743652344</v>
      </c>
      <c r="D510" s="4">
        <f t="shared" si="30"/>
        <v>57.681119766235355</v>
      </c>
      <c r="E510" t="str">
        <f t="shared" si="31"/>
        <v>COMPRAR/MANTENER</v>
      </c>
      <c r="F510">
        <f t="shared" si="28"/>
        <v>1.442467883225078E-2</v>
      </c>
    </row>
    <row r="511" spans="1:6" x14ac:dyDescent="0.3">
      <c r="A511" s="1">
        <v>43109</v>
      </c>
      <c r="B511">
        <v>62.634998321533203</v>
      </c>
      <c r="C511" s="4">
        <f t="shared" si="29"/>
        <v>60.23049964904785</v>
      </c>
      <c r="D511" s="4">
        <f t="shared" si="30"/>
        <v>57.961389770507814</v>
      </c>
      <c r="E511" t="str">
        <f t="shared" si="31"/>
        <v>COMPRAR/MANTENER</v>
      </c>
      <c r="F511">
        <f t="shared" si="28"/>
        <v>4.6757095740346888E-3</v>
      </c>
    </row>
    <row r="512" spans="1:6" x14ac:dyDescent="0.3">
      <c r="A512" s="1">
        <v>43110</v>
      </c>
      <c r="B512">
        <v>62.716499328613281</v>
      </c>
      <c r="C512" s="4">
        <f t="shared" si="29"/>
        <v>60.618349456787108</v>
      </c>
      <c r="D512" s="4">
        <f t="shared" si="30"/>
        <v>58.114769744873044</v>
      </c>
      <c r="E512" t="str">
        <f t="shared" si="31"/>
        <v>COMPRAR/MANTENER</v>
      </c>
      <c r="F512">
        <f t="shared" si="28"/>
        <v>1.3012055442501544E-3</v>
      </c>
    </row>
    <row r="513" spans="1:6" x14ac:dyDescent="0.3">
      <c r="A513" s="1">
        <v>43111</v>
      </c>
      <c r="B513">
        <v>63.833999633789063</v>
      </c>
      <c r="C513" s="4">
        <f t="shared" si="29"/>
        <v>61.090449523925784</v>
      </c>
      <c r="D513" s="4">
        <f t="shared" si="30"/>
        <v>58.280599746704098</v>
      </c>
      <c r="E513" t="str">
        <f t="shared" si="31"/>
        <v>COMPRAR/MANTENER</v>
      </c>
      <c r="F513">
        <f t="shared" si="28"/>
        <v>1.7818282543489185E-2</v>
      </c>
    </row>
    <row r="514" spans="1:6" x14ac:dyDescent="0.3">
      <c r="A514" s="1">
        <v>43112</v>
      </c>
      <c r="B514">
        <v>65.260002136230469</v>
      </c>
      <c r="C514" s="4">
        <f t="shared" si="29"/>
        <v>61.685949707031249</v>
      </c>
      <c r="D514" s="4">
        <f t="shared" si="30"/>
        <v>58.480519790649417</v>
      </c>
      <c r="E514" t="str">
        <f t="shared" si="31"/>
        <v>COMPRAR/MANTENER</v>
      </c>
      <c r="F514">
        <f t="shared" si="28"/>
        <v>2.233923161046272E-2</v>
      </c>
    </row>
    <row r="515" spans="1:6" x14ac:dyDescent="0.3">
      <c r="A515" s="1">
        <v>43116</v>
      </c>
      <c r="B515">
        <v>65.242996215820313</v>
      </c>
      <c r="C515" s="4">
        <f t="shared" si="29"/>
        <v>62.362899398803712</v>
      </c>
      <c r="D515" s="4">
        <f t="shared" si="30"/>
        <v>58.681699752807617</v>
      </c>
      <c r="E515" t="str">
        <f t="shared" si="31"/>
        <v>COMPRAR/MANTENER</v>
      </c>
      <c r="F515">
        <f t="shared" si="28"/>
        <v>-2.6058718745758445E-4</v>
      </c>
    </row>
    <row r="516" spans="1:6" x14ac:dyDescent="0.3">
      <c r="A516" s="1">
        <v>43117</v>
      </c>
      <c r="B516">
        <v>64.75</v>
      </c>
      <c r="C516" s="4">
        <f t="shared" si="29"/>
        <v>62.892849349975585</v>
      </c>
      <c r="D516" s="4">
        <f t="shared" si="30"/>
        <v>58.88247978210449</v>
      </c>
      <c r="E516" t="str">
        <f t="shared" si="31"/>
        <v>COMPRAR/MANTENER</v>
      </c>
      <c r="F516">
        <f t="shared" si="28"/>
        <v>-7.5563086371678518E-3</v>
      </c>
    </row>
    <row r="517" spans="1:6" x14ac:dyDescent="0.3">
      <c r="A517" s="1">
        <v>43118</v>
      </c>
      <c r="B517">
        <v>64.666000366210938</v>
      </c>
      <c r="C517" s="4">
        <f t="shared" si="29"/>
        <v>63.338449478149414</v>
      </c>
      <c r="D517" s="4">
        <f t="shared" si="30"/>
        <v>59.064199752807617</v>
      </c>
      <c r="E517" t="str">
        <f t="shared" si="31"/>
        <v>COMPRAR/MANTENER</v>
      </c>
      <c r="F517">
        <f t="shared" ref="F517:F580" si="32">(B517-B516)/B516</f>
        <v>-1.2972916415299228E-3</v>
      </c>
    </row>
    <row r="518" spans="1:6" x14ac:dyDescent="0.3">
      <c r="A518" s="1">
        <v>43119</v>
      </c>
      <c r="B518">
        <v>64.728996276855469</v>
      </c>
      <c r="C518" s="4">
        <f t="shared" si="29"/>
        <v>63.763399124145508</v>
      </c>
      <c r="D518" s="4">
        <f t="shared" si="30"/>
        <v>59.23811965942383</v>
      </c>
      <c r="E518" t="str">
        <f t="shared" si="31"/>
        <v>COMPRAR/MANTENER</v>
      </c>
      <c r="F518">
        <f t="shared" si="32"/>
        <v>9.7417360417805681E-4</v>
      </c>
    </row>
    <row r="519" spans="1:6" x14ac:dyDescent="0.3">
      <c r="A519" s="1">
        <v>43122</v>
      </c>
      <c r="B519">
        <v>66.365501403808594</v>
      </c>
      <c r="C519" s="4">
        <f t="shared" si="29"/>
        <v>64.254249191284174</v>
      </c>
      <c r="D519" s="4">
        <f t="shared" si="30"/>
        <v>59.442259674072268</v>
      </c>
      <c r="E519" t="str">
        <f t="shared" si="31"/>
        <v>COMPRAR/MANTENER</v>
      </c>
      <c r="F519">
        <f t="shared" si="32"/>
        <v>2.5282411609683413E-2</v>
      </c>
    </row>
    <row r="520" spans="1:6" x14ac:dyDescent="0.3">
      <c r="A520" s="1">
        <v>43123</v>
      </c>
      <c r="B520">
        <v>68.126998901367188</v>
      </c>
      <c r="C520" s="4">
        <f t="shared" si="29"/>
        <v>64.832599258422846</v>
      </c>
      <c r="D520" s="4">
        <f t="shared" si="30"/>
        <v>59.671919631958005</v>
      </c>
      <c r="E520" t="str">
        <f t="shared" si="31"/>
        <v>COMPRAR/MANTENER</v>
      </c>
      <c r="F520">
        <f t="shared" si="32"/>
        <v>2.6542367047610441E-2</v>
      </c>
    </row>
    <row r="521" spans="1:6" x14ac:dyDescent="0.3">
      <c r="A521" s="1">
        <v>43124</v>
      </c>
      <c r="B521">
        <v>67.875503540039063</v>
      </c>
      <c r="C521" s="4">
        <f t="shared" si="29"/>
        <v>65.356649780273443</v>
      </c>
      <c r="D521" s="4">
        <f t="shared" si="30"/>
        <v>59.900299682617188</v>
      </c>
      <c r="E521" t="str">
        <f t="shared" si="31"/>
        <v>COMPRAR/MANTENER</v>
      </c>
      <c r="F521">
        <f t="shared" si="32"/>
        <v>-3.6915667119321463E-3</v>
      </c>
    </row>
    <row r="522" spans="1:6" x14ac:dyDescent="0.3">
      <c r="A522" s="1">
        <v>43125</v>
      </c>
      <c r="B522">
        <v>68.897499084472656</v>
      </c>
      <c r="C522" s="4">
        <f t="shared" si="29"/>
        <v>65.974749755859378</v>
      </c>
      <c r="D522" s="4">
        <f t="shared" si="30"/>
        <v>60.152899627685549</v>
      </c>
      <c r="E522" t="str">
        <f t="shared" si="31"/>
        <v>COMPRAR/MANTENER</v>
      </c>
      <c r="F522">
        <f t="shared" si="32"/>
        <v>1.5056912893923934E-2</v>
      </c>
    </row>
    <row r="523" spans="1:6" x14ac:dyDescent="0.3">
      <c r="A523" s="1">
        <v>43126</v>
      </c>
      <c r="B523">
        <v>70.102500915527344</v>
      </c>
      <c r="C523" s="4">
        <f t="shared" si="29"/>
        <v>66.601599884033206</v>
      </c>
      <c r="D523" s="4">
        <f t="shared" si="30"/>
        <v>60.425779647827149</v>
      </c>
      <c r="E523" t="str">
        <f t="shared" si="31"/>
        <v>COMPRAR/MANTENER</v>
      </c>
      <c r="F523">
        <f t="shared" si="32"/>
        <v>1.7489776074125413E-2</v>
      </c>
    </row>
    <row r="524" spans="1:6" x14ac:dyDescent="0.3">
      <c r="A524" s="1">
        <v>43129</v>
      </c>
      <c r="B524">
        <v>70.884002685546875</v>
      </c>
      <c r="C524" s="4">
        <f t="shared" si="29"/>
        <v>67.163999938964849</v>
      </c>
      <c r="D524" s="4">
        <f t="shared" si="30"/>
        <v>60.706619720458981</v>
      </c>
      <c r="E524" t="str">
        <f t="shared" si="31"/>
        <v>COMPRAR/MANTENER</v>
      </c>
      <c r="F524">
        <f t="shared" si="32"/>
        <v>1.1147987016343845E-2</v>
      </c>
    </row>
    <row r="525" spans="1:6" x14ac:dyDescent="0.3">
      <c r="A525" s="1">
        <v>43130</v>
      </c>
      <c r="B525">
        <v>71.890998840332031</v>
      </c>
      <c r="C525" s="4">
        <f t="shared" ref="C525:C588" si="33">AVERAGE(B516:B525)</f>
        <v>67.828800201416016</v>
      </c>
      <c r="D525" s="4">
        <f t="shared" si="30"/>
        <v>61.01774971008301</v>
      </c>
      <c r="E525" t="str">
        <f t="shared" si="31"/>
        <v>COMPRAR/MANTENER</v>
      </c>
      <c r="F525">
        <f t="shared" si="32"/>
        <v>1.4206254114237274E-2</v>
      </c>
    </row>
    <row r="526" spans="1:6" x14ac:dyDescent="0.3">
      <c r="A526" s="1">
        <v>43131</v>
      </c>
      <c r="B526">
        <v>72.544502258300781</v>
      </c>
      <c r="C526" s="4">
        <f t="shared" si="33"/>
        <v>68.608250427246091</v>
      </c>
      <c r="D526" s="4">
        <f t="shared" si="30"/>
        <v>61.331349792480466</v>
      </c>
      <c r="E526" t="str">
        <f t="shared" si="31"/>
        <v>COMPRAR/MANTENER</v>
      </c>
      <c r="F526">
        <f t="shared" si="32"/>
        <v>9.0901980569245318E-3</v>
      </c>
    </row>
    <row r="527" spans="1:6" x14ac:dyDescent="0.3">
      <c r="A527" s="1">
        <v>43132</v>
      </c>
      <c r="B527">
        <v>69.5</v>
      </c>
      <c r="C527" s="4">
        <f t="shared" si="33"/>
        <v>69.091650390625006</v>
      </c>
      <c r="D527" s="4">
        <f t="shared" si="30"/>
        <v>61.591469802856444</v>
      </c>
      <c r="E527" t="str">
        <f t="shared" si="31"/>
        <v>COMPRAR/MANTENER</v>
      </c>
      <c r="F527">
        <f t="shared" si="32"/>
        <v>-4.1967374005277142E-2</v>
      </c>
    </row>
    <row r="528" spans="1:6" x14ac:dyDescent="0.3">
      <c r="A528" s="1">
        <v>43133</v>
      </c>
      <c r="B528">
        <v>71.49749755859375</v>
      </c>
      <c r="C528" s="4">
        <f t="shared" si="33"/>
        <v>69.768500518798831</v>
      </c>
      <c r="D528" s="4">
        <f t="shared" si="30"/>
        <v>61.895109786987305</v>
      </c>
      <c r="E528" t="str">
        <f t="shared" si="31"/>
        <v>COMPRAR/MANTENER</v>
      </c>
      <c r="F528">
        <f t="shared" si="32"/>
        <v>2.8740972066097121E-2</v>
      </c>
    </row>
    <row r="529" spans="1:6" x14ac:dyDescent="0.3">
      <c r="A529" s="1">
        <v>43136</v>
      </c>
      <c r="B529">
        <v>69.5</v>
      </c>
      <c r="C529" s="4">
        <f t="shared" si="33"/>
        <v>70.081950378417972</v>
      </c>
      <c r="D529" s="4">
        <f t="shared" si="30"/>
        <v>62.145619812011716</v>
      </c>
      <c r="E529" t="str">
        <f t="shared" si="31"/>
        <v>COMPRAR/MANTENER</v>
      </c>
      <c r="F529">
        <f t="shared" si="32"/>
        <v>-2.7938006598856938E-2</v>
      </c>
    </row>
    <row r="530" spans="1:6" x14ac:dyDescent="0.3">
      <c r="A530" s="1">
        <v>43137</v>
      </c>
      <c r="B530">
        <v>72.141998291015625</v>
      </c>
      <c r="C530" s="4">
        <f t="shared" si="33"/>
        <v>70.483450317382818</v>
      </c>
      <c r="D530" s="4">
        <f t="shared" si="30"/>
        <v>62.432299804687503</v>
      </c>
      <c r="E530" t="str">
        <f t="shared" si="31"/>
        <v>COMPRAR/MANTENER</v>
      </c>
      <c r="F530">
        <f t="shared" si="32"/>
        <v>3.8014363899505396E-2</v>
      </c>
    </row>
    <row r="531" spans="1:6" x14ac:dyDescent="0.3">
      <c r="A531" s="1">
        <v>43138</v>
      </c>
      <c r="B531">
        <v>70.838996887207031</v>
      </c>
      <c r="C531" s="4">
        <f t="shared" si="33"/>
        <v>70.779799652099612</v>
      </c>
      <c r="D531" s="4">
        <f t="shared" si="30"/>
        <v>62.663079757690433</v>
      </c>
      <c r="E531" t="str">
        <f t="shared" si="31"/>
        <v>COMPRAR/MANTENER</v>
      </c>
      <c r="F531">
        <f t="shared" si="32"/>
        <v>-1.8061620618718931E-2</v>
      </c>
    </row>
    <row r="532" spans="1:6" x14ac:dyDescent="0.3">
      <c r="A532" s="1">
        <v>43139</v>
      </c>
      <c r="B532">
        <v>67.525001525878906</v>
      </c>
      <c r="C532" s="4">
        <f t="shared" si="33"/>
        <v>70.64254989624024</v>
      </c>
      <c r="D532" s="4">
        <f t="shared" si="30"/>
        <v>62.81774978637695</v>
      </c>
      <c r="E532" t="str">
        <f t="shared" si="31"/>
        <v>COMPRAR/MANTENER</v>
      </c>
      <c r="F532">
        <f t="shared" si="32"/>
        <v>-4.6782076355553343E-2</v>
      </c>
    </row>
    <row r="533" spans="1:6" x14ac:dyDescent="0.3">
      <c r="A533" s="1">
        <v>43140</v>
      </c>
      <c r="B533">
        <v>66.980003356933594</v>
      </c>
      <c r="C533" s="4">
        <f t="shared" si="33"/>
        <v>70.330300140380857</v>
      </c>
      <c r="D533" s="4">
        <f t="shared" si="30"/>
        <v>62.96374984741211</v>
      </c>
      <c r="E533" t="str">
        <f t="shared" si="31"/>
        <v>COMPRAR/MANTENER</v>
      </c>
      <c r="F533">
        <f t="shared" si="32"/>
        <v>-8.0710574843370023E-3</v>
      </c>
    </row>
    <row r="534" spans="1:6" x14ac:dyDescent="0.3">
      <c r="A534" s="1">
        <v>43143</v>
      </c>
      <c r="B534">
        <v>69.311500549316406</v>
      </c>
      <c r="C534" s="4">
        <f t="shared" si="33"/>
        <v>70.173049926757813</v>
      </c>
      <c r="D534" s="4">
        <f t="shared" si="30"/>
        <v>63.188709869384766</v>
      </c>
      <c r="E534" t="str">
        <f t="shared" si="31"/>
        <v>COMPRAR/MANTENER</v>
      </c>
      <c r="F534">
        <f t="shared" si="32"/>
        <v>3.4808854516748276E-2</v>
      </c>
    </row>
    <row r="535" spans="1:6" x14ac:dyDescent="0.3">
      <c r="A535" s="1">
        <v>43144</v>
      </c>
      <c r="B535">
        <v>70.725502014160156</v>
      </c>
      <c r="C535" s="4">
        <f t="shared" si="33"/>
        <v>70.056500244140622</v>
      </c>
      <c r="D535" s="4">
        <f t="shared" si="30"/>
        <v>63.426469879150389</v>
      </c>
      <c r="E535" t="str">
        <f t="shared" si="31"/>
        <v>COMPRAR/MANTENER</v>
      </c>
      <c r="F535">
        <f t="shared" si="32"/>
        <v>2.0400675986485994E-2</v>
      </c>
    </row>
    <row r="536" spans="1:6" x14ac:dyDescent="0.3">
      <c r="A536" s="1">
        <v>43145</v>
      </c>
      <c r="B536">
        <v>72.552497863769531</v>
      </c>
      <c r="C536" s="4">
        <f t="shared" si="33"/>
        <v>70.057299804687503</v>
      </c>
      <c r="D536" s="4">
        <f t="shared" si="30"/>
        <v>63.715169830322267</v>
      </c>
      <c r="E536" t="str">
        <f t="shared" si="31"/>
        <v>COMPRAR/MANTENER</v>
      </c>
      <c r="F536">
        <f t="shared" si="32"/>
        <v>2.5832207585371213E-2</v>
      </c>
    </row>
    <row r="537" spans="1:6" x14ac:dyDescent="0.3">
      <c r="A537" s="1">
        <v>43146</v>
      </c>
      <c r="B537">
        <v>73.087997436523438</v>
      </c>
      <c r="C537" s="4">
        <f t="shared" si="33"/>
        <v>70.416099548339844</v>
      </c>
      <c r="D537" s="4">
        <f t="shared" si="30"/>
        <v>64.042979812622065</v>
      </c>
      <c r="E537" t="str">
        <f t="shared" si="31"/>
        <v>COMPRAR/MANTENER</v>
      </c>
      <c r="F537">
        <f t="shared" si="32"/>
        <v>7.3808564628526476E-3</v>
      </c>
    </row>
    <row r="538" spans="1:6" x14ac:dyDescent="0.3">
      <c r="A538" s="1">
        <v>43147</v>
      </c>
      <c r="B538">
        <v>72.434501647949219</v>
      </c>
      <c r="C538" s="4">
        <f t="shared" si="33"/>
        <v>70.509799957275391</v>
      </c>
      <c r="D538" s="4">
        <f t="shared" si="30"/>
        <v>64.350099868774407</v>
      </c>
      <c r="E538" t="str">
        <f t="shared" si="31"/>
        <v>COMPRAR/MANTENER</v>
      </c>
      <c r="F538">
        <f t="shared" si="32"/>
        <v>-8.941218962002298E-3</v>
      </c>
    </row>
    <row r="539" spans="1:6" x14ac:dyDescent="0.3">
      <c r="A539" s="1">
        <v>43151</v>
      </c>
      <c r="B539">
        <v>73.417503356933594</v>
      </c>
      <c r="C539" s="4">
        <f t="shared" si="33"/>
        <v>70.90155029296875</v>
      </c>
      <c r="D539" s="4">
        <f t="shared" si="30"/>
        <v>64.666099929809576</v>
      </c>
      <c r="E539" t="str">
        <f t="shared" si="31"/>
        <v>COMPRAR/MANTENER</v>
      </c>
      <c r="F539">
        <f t="shared" si="32"/>
        <v>1.3570904563712228E-2</v>
      </c>
    </row>
    <row r="540" spans="1:6" x14ac:dyDescent="0.3">
      <c r="A540" s="1">
        <v>43152</v>
      </c>
      <c r="B540">
        <v>74.146003723144531</v>
      </c>
      <c r="C540" s="4">
        <f t="shared" si="33"/>
        <v>71.101950836181643</v>
      </c>
      <c r="D540" s="4">
        <f t="shared" si="30"/>
        <v>64.989230041503902</v>
      </c>
      <c r="E540" t="str">
        <f t="shared" si="31"/>
        <v>COMPRAR/MANTENER</v>
      </c>
      <c r="F540">
        <f t="shared" si="32"/>
        <v>9.9227068873370718E-3</v>
      </c>
    </row>
    <row r="541" spans="1:6" x14ac:dyDescent="0.3">
      <c r="A541" s="1">
        <v>43153</v>
      </c>
      <c r="B541">
        <v>74.266998291015625</v>
      </c>
      <c r="C541" s="4">
        <f t="shared" si="33"/>
        <v>71.444750976562503</v>
      </c>
      <c r="D541" s="4">
        <f t="shared" si="30"/>
        <v>65.312570037841795</v>
      </c>
      <c r="E541" t="str">
        <f t="shared" si="31"/>
        <v>COMPRAR/MANTENER</v>
      </c>
      <c r="F541">
        <f t="shared" si="32"/>
        <v>1.631842065593692E-3</v>
      </c>
    </row>
    <row r="542" spans="1:6" x14ac:dyDescent="0.3">
      <c r="A542" s="1">
        <v>43154</v>
      </c>
      <c r="B542">
        <v>75</v>
      </c>
      <c r="C542" s="4">
        <f t="shared" si="33"/>
        <v>72.192250823974604</v>
      </c>
      <c r="D542" s="4">
        <f t="shared" si="30"/>
        <v>65.643650054931641</v>
      </c>
      <c r="E542" t="str">
        <f t="shared" si="31"/>
        <v>COMPRAR/MANTENER</v>
      </c>
      <c r="F542">
        <f t="shared" si="32"/>
        <v>9.8698173596851718E-3</v>
      </c>
    </row>
    <row r="543" spans="1:6" x14ac:dyDescent="0.3">
      <c r="A543" s="1">
        <v>43157</v>
      </c>
      <c r="B543">
        <v>76.097503662109375</v>
      </c>
      <c r="C543" s="4">
        <f t="shared" si="33"/>
        <v>73.104000854492185</v>
      </c>
      <c r="D543" s="4">
        <f t="shared" si="30"/>
        <v>66.000520095825195</v>
      </c>
      <c r="E543" t="str">
        <f t="shared" si="31"/>
        <v>COMPRAR/MANTENER</v>
      </c>
      <c r="F543">
        <f t="shared" si="32"/>
        <v>1.4633382161458333E-2</v>
      </c>
    </row>
    <row r="544" spans="1:6" x14ac:dyDescent="0.3">
      <c r="A544" s="1">
        <v>43158</v>
      </c>
      <c r="B544">
        <v>75.5989990234375</v>
      </c>
      <c r="C544" s="4">
        <f t="shared" si="33"/>
        <v>73.732750701904294</v>
      </c>
      <c r="D544" s="4">
        <f t="shared" si="30"/>
        <v>66.348370056152348</v>
      </c>
      <c r="E544" t="str">
        <f t="shared" si="31"/>
        <v>COMPRAR/MANTENER</v>
      </c>
      <c r="F544">
        <f t="shared" si="32"/>
        <v>-6.5508671727965168E-3</v>
      </c>
    </row>
    <row r="545" spans="1:6" x14ac:dyDescent="0.3">
      <c r="A545" s="1">
        <v>43159</v>
      </c>
      <c r="B545">
        <v>75.62249755859375</v>
      </c>
      <c r="C545" s="4">
        <f t="shared" si="33"/>
        <v>74.222450256347656</v>
      </c>
      <c r="D545" s="4">
        <f t="shared" si="30"/>
        <v>66.686559982299798</v>
      </c>
      <c r="E545" t="str">
        <f t="shared" si="31"/>
        <v>COMPRAR/MANTENER</v>
      </c>
      <c r="F545">
        <f t="shared" si="32"/>
        <v>3.1083130014677697E-4</v>
      </c>
    </row>
    <row r="546" spans="1:6" x14ac:dyDescent="0.3">
      <c r="A546" s="1">
        <v>43160</v>
      </c>
      <c r="B546">
        <v>74.672500610351563</v>
      </c>
      <c r="C546" s="4">
        <f t="shared" si="33"/>
        <v>74.434450531005865</v>
      </c>
      <c r="D546" s="4">
        <f t="shared" si="30"/>
        <v>67.000869979858393</v>
      </c>
      <c r="E546" t="str">
        <f t="shared" si="31"/>
        <v>COMPRAR/MANTENER</v>
      </c>
      <c r="F546">
        <f t="shared" si="32"/>
        <v>-1.2562358807392097E-2</v>
      </c>
    </row>
    <row r="547" spans="1:6" x14ac:dyDescent="0.3">
      <c r="A547" s="1">
        <v>43161</v>
      </c>
      <c r="B547">
        <v>75.012496948242188</v>
      </c>
      <c r="C547" s="4">
        <f t="shared" si="33"/>
        <v>74.626900482177732</v>
      </c>
      <c r="D547" s="4">
        <f t="shared" si="30"/>
        <v>67.310539932250975</v>
      </c>
      <c r="E547" t="str">
        <f t="shared" si="31"/>
        <v>COMPRAR/MANTENER</v>
      </c>
      <c r="F547">
        <f t="shared" si="32"/>
        <v>4.5531666291016458E-3</v>
      </c>
    </row>
    <row r="548" spans="1:6" x14ac:dyDescent="0.3">
      <c r="A548" s="1">
        <v>43164</v>
      </c>
      <c r="B548">
        <v>76.180496215820313</v>
      </c>
      <c r="C548" s="4">
        <f t="shared" si="33"/>
        <v>75.001499938964841</v>
      </c>
      <c r="D548" s="4">
        <f t="shared" si="30"/>
        <v>67.646769866943359</v>
      </c>
      <c r="E548" t="str">
        <f t="shared" si="31"/>
        <v>COMPRAR/MANTENER</v>
      </c>
      <c r="F548">
        <f t="shared" si="32"/>
        <v>1.5570729079769627E-2</v>
      </c>
    </row>
    <row r="549" spans="1:6" x14ac:dyDescent="0.3">
      <c r="A549" s="1">
        <v>43165</v>
      </c>
      <c r="B549">
        <v>76.882003784179688</v>
      </c>
      <c r="C549" s="4">
        <f t="shared" si="33"/>
        <v>75.347949981689453</v>
      </c>
      <c r="D549" s="4">
        <f t="shared" si="30"/>
        <v>68.006789932250982</v>
      </c>
      <c r="E549" t="str">
        <f t="shared" si="31"/>
        <v>COMPRAR/MANTENER</v>
      </c>
      <c r="F549">
        <f t="shared" si="32"/>
        <v>9.2084930291343233E-3</v>
      </c>
    </row>
    <row r="550" spans="1:6" x14ac:dyDescent="0.3">
      <c r="A550" s="1">
        <v>43166</v>
      </c>
      <c r="B550">
        <v>77.25</v>
      </c>
      <c r="C550" s="4">
        <f t="shared" si="33"/>
        <v>75.658349609374994</v>
      </c>
      <c r="D550" s="4">
        <f t="shared" si="30"/>
        <v>68.377029953002932</v>
      </c>
      <c r="E550" t="str">
        <f t="shared" si="31"/>
        <v>COMPRAR/MANTENER</v>
      </c>
      <c r="F550">
        <f t="shared" si="32"/>
        <v>4.7865065647006008E-3</v>
      </c>
    </row>
    <row r="551" spans="1:6" x14ac:dyDescent="0.3">
      <c r="A551" s="1">
        <v>43167</v>
      </c>
      <c r="B551">
        <v>77.593002319335938</v>
      </c>
      <c r="C551" s="4">
        <f t="shared" si="33"/>
        <v>75.990950012207037</v>
      </c>
      <c r="D551" s="4">
        <f t="shared" si="30"/>
        <v>68.760530014038082</v>
      </c>
      <c r="E551" t="str">
        <f t="shared" si="31"/>
        <v>COMPRAR/MANTENER</v>
      </c>
      <c r="F551">
        <f t="shared" si="32"/>
        <v>4.4401594736043692E-3</v>
      </c>
    </row>
    <row r="552" spans="1:6" x14ac:dyDescent="0.3">
      <c r="A552" s="1">
        <v>43168</v>
      </c>
      <c r="B552">
        <v>78.944503784179688</v>
      </c>
      <c r="C552" s="4">
        <f t="shared" si="33"/>
        <v>76.385400390624994</v>
      </c>
      <c r="D552" s="4">
        <f t="shared" si="30"/>
        <v>69.162660064697263</v>
      </c>
      <c r="E552" t="str">
        <f t="shared" si="31"/>
        <v>COMPRAR/MANTENER</v>
      </c>
      <c r="F552">
        <f t="shared" si="32"/>
        <v>1.7417826665368764E-2</v>
      </c>
    </row>
    <row r="553" spans="1:6" x14ac:dyDescent="0.3">
      <c r="A553" s="1">
        <v>43171</v>
      </c>
      <c r="B553">
        <v>79.919502258300781</v>
      </c>
      <c r="C553" s="4">
        <f t="shared" si="33"/>
        <v>76.767600250244143</v>
      </c>
      <c r="D553" s="4">
        <f t="shared" si="30"/>
        <v>69.578790130615232</v>
      </c>
      <c r="E553" t="str">
        <f t="shared" si="31"/>
        <v>COMPRAR/MANTENER</v>
      </c>
      <c r="F553">
        <f t="shared" si="32"/>
        <v>1.2350428812454977E-2</v>
      </c>
    </row>
    <row r="554" spans="1:6" x14ac:dyDescent="0.3">
      <c r="A554" s="1">
        <v>43172</v>
      </c>
      <c r="B554">
        <v>79.40899658203125</v>
      </c>
      <c r="C554" s="4">
        <f t="shared" si="33"/>
        <v>77.148600006103521</v>
      </c>
      <c r="D554" s="4">
        <f t="shared" si="30"/>
        <v>69.980870056152341</v>
      </c>
      <c r="E554" t="str">
        <f t="shared" si="31"/>
        <v>COMPRAR/MANTENER</v>
      </c>
      <c r="F554">
        <f t="shared" si="32"/>
        <v>-6.3877484449236287E-3</v>
      </c>
    </row>
    <row r="555" spans="1:6" x14ac:dyDescent="0.3">
      <c r="A555" s="1">
        <v>43173</v>
      </c>
      <c r="B555">
        <v>79.550003051757813</v>
      </c>
      <c r="C555" s="4">
        <f t="shared" si="33"/>
        <v>77.541350555419925</v>
      </c>
      <c r="D555" s="4">
        <f t="shared" si="30"/>
        <v>70.40240013122559</v>
      </c>
      <c r="E555" t="str">
        <f t="shared" si="31"/>
        <v>COMPRAR/MANTENER</v>
      </c>
      <c r="F555">
        <f t="shared" si="32"/>
        <v>1.7756989232435357E-3</v>
      </c>
    </row>
    <row r="556" spans="1:6" x14ac:dyDescent="0.3">
      <c r="A556" s="1">
        <v>43174</v>
      </c>
      <c r="B556">
        <v>79.115997314453125</v>
      </c>
      <c r="C556" s="4">
        <f t="shared" si="33"/>
        <v>77.985700225830072</v>
      </c>
      <c r="D556" s="4">
        <f t="shared" si="30"/>
        <v>70.795710067749027</v>
      </c>
      <c r="E556" t="str">
        <f t="shared" si="31"/>
        <v>COMPRAR/MANTENER</v>
      </c>
      <c r="F556">
        <f t="shared" si="32"/>
        <v>-5.4557601590827006E-3</v>
      </c>
    </row>
    <row r="557" spans="1:6" x14ac:dyDescent="0.3">
      <c r="A557" s="1">
        <v>43175</v>
      </c>
      <c r="B557">
        <v>78.583999633789063</v>
      </c>
      <c r="C557" s="4">
        <f t="shared" si="33"/>
        <v>78.342850494384763</v>
      </c>
      <c r="D557" s="4">
        <f t="shared" si="30"/>
        <v>71.163190078735354</v>
      </c>
      <c r="E557" t="str">
        <f t="shared" si="31"/>
        <v>COMPRAR/MANTENER</v>
      </c>
      <c r="F557">
        <f t="shared" si="32"/>
        <v>-6.7242744668893368E-3</v>
      </c>
    </row>
    <row r="558" spans="1:6" x14ac:dyDescent="0.3">
      <c r="A558" s="1">
        <v>43178</v>
      </c>
      <c r="B558">
        <v>77.246498107910156</v>
      </c>
      <c r="C558" s="4">
        <f t="shared" si="33"/>
        <v>78.449450683593753</v>
      </c>
      <c r="D558" s="4">
        <f t="shared" si="30"/>
        <v>71.498530044555665</v>
      </c>
      <c r="E558" t="str">
        <f t="shared" si="31"/>
        <v>COMPRAR/MANTENER</v>
      </c>
      <c r="F558">
        <f t="shared" si="32"/>
        <v>-1.7020023568561349E-2</v>
      </c>
    </row>
    <row r="559" spans="1:6" x14ac:dyDescent="0.3">
      <c r="A559" s="1">
        <v>43179</v>
      </c>
      <c r="B559">
        <v>79.32550048828125</v>
      </c>
      <c r="C559" s="4">
        <f t="shared" si="33"/>
        <v>78.693800354003912</v>
      </c>
      <c r="D559" s="4">
        <f t="shared" si="30"/>
        <v>71.855900039672846</v>
      </c>
      <c r="E559" t="str">
        <f t="shared" si="31"/>
        <v>COMPRAR/MANTENER</v>
      </c>
      <c r="F559">
        <f t="shared" si="32"/>
        <v>2.6913872231033874E-2</v>
      </c>
    </row>
    <row r="560" spans="1:6" x14ac:dyDescent="0.3">
      <c r="A560" s="1">
        <v>43180</v>
      </c>
      <c r="B560">
        <v>79.093002319335938</v>
      </c>
      <c r="C560" s="4">
        <f t="shared" si="33"/>
        <v>78.878100585937503</v>
      </c>
      <c r="D560" s="4">
        <f t="shared" si="30"/>
        <v>72.190890121459958</v>
      </c>
      <c r="E560" t="str">
        <f t="shared" si="31"/>
        <v>COMPRAR/MANTENER</v>
      </c>
      <c r="F560">
        <f t="shared" si="32"/>
        <v>-2.9309385697435272E-3</v>
      </c>
    </row>
    <row r="561" spans="1:6" x14ac:dyDescent="0.3">
      <c r="A561" s="1">
        <v>43181</v>
      </c>
      <c r="B561">
        <v>77.246002197265625</v>
      </c>
      <c r="C561" s="4">
        <f t="shared" si="33"/>
        <v>78.843400573730463</v>
      </c>
      <c r="D561" s="4">
        <f t="shared" si="30"/>
        <v>72.483110198974614</v>
      </c>
      <c r="E561" t="str">
        <f t="shared" si="31"/>
        <v>COMPRAR/MANTENER</v>
      </c>
      <c r="F561">
        <f t="shared" si="32"/>
        <v>-2.3352257063312599E-2</v>
      </c>
    </row>
    <row r="562" spans="1:6" x14ac:dyDescent="0.3">
      <c r="A562" s="1">
        <v>43182</v>
      </c>
      <c r="B562">
        <v>74.777999877929688</v>
      </c>
      <c r="C562" s="4">
        <f t="shared" si="33"/>
        <v>78.426750183105469</v>
      </c>
      <c r="D562" s="4">
        <f t="shared" si="30"/>
        <v>72.724340209960943</v>
      </c>
      <c r="E562" t="str">
        <f t="shared" si="31"/>
        <v>COMPRAR/MANTENER</v>
      </c>
      <c r="F562">
        <f t="shared" si="32"/>
        <v>-3.1949903543659383E-2</v>
      </c>
    </row>
    <row r="563" spans="1:6" x14ac:dyDescent="0.3">
      <c r="A563" s="1">
        <v>43185</v>
      </c>
      <c r="B563">
        <v>77.792999267578125</v>
      </c>
      <c r="C563" s="4">
        <f t="shared" si="33"/>
        <v>78.214099884033203</v>
      </c>
      <c r="D563" s="4">
        <f t="shared" si="30"/>
        <v>73.003520202636722</v>
      </c>
      <c r="E563" t="str">
        <f t="shared" si="31"/>
        <v>COMPRAR/MANTENER</v>
      </c>
      <c r="F563">
        <f t="shared" si="32"/>
        <v>4.0319337165613305E-2</v>
      </c>
    </row>
    <row r="564" spans="1:6" x14ac:dyDescent="0.3">
      <c r="A564" s="1">
        <v>43186</v>
      </c>
      <c r="B564">
        <v>74.852500915527344</v>
      </c>
      <c r="C564" s="4">
        <f t="shared" si="33"/>
        <v>77.75845031738281</v>
      </c>
      <c r="D564" s="4">
        <f t="shared" si="30"/>
        <v>73.19537017822266</v>
      </c>
      <c r="E564" t="str">
        <f t="shared" si="31"/>
        <v>COMPRAR/MANTENER</v>
      </c>
      <c r="F564">
        <f t="shared" si="32"/>
        <v>-3.7799009933227962E-2</v>
      </c>
    </row>
    <row r="565" spans="1:6" x14ac:dyDescent="0.3">
      <c r="A565" s="1">
        <v>43187</v>
      </c>
      <c r="B565">
        <v>71.570999145507813</v>
      </c>
      <c r="C565" s="4">
        <f t="shared" si="33"/>
        <v>76.960549926757807</v>
      </c>
      <c r="D565" s="4">
        <f t="shared" ref="D565:D628" si="34">AVERAGE(B516:B565)</f>
        <v>73.321930236816399</v>
      </c>
      <c r="E565" t="str">
        <f t="shared" ref="E565:E628" si="35">IF(C565&gt;D565,"COMPRAR/MANTENER","VENDO/NO LA COMPRO")</f>
        <v>COMPRAR/MANTENER</v>
      </c>
      <c r="F565">
        <f t="shared" si="32"/>
        <v>-4.3839574227757284E-2</v>
      </c>
    </row>
    <row r="566" spans="1:6" x14ac:dyDescent="0.3">
      <c r="A566" s="1">
        <v>43188</v>
      </c>
      <c r="B566">
        <v>72.366996765136719</v>
      </c>
      <c r="C566" s="4">
        <f t="shared" si="33"/>
        <v>76.285649871826166</v>
      </c>
      <c r="D566" s="4">
        <f t="shared" si="34"/>
        <v>73.474270172119134</v>
      </c>
      <c r="E566" t="str">
        <f t="shared" si="35"/>
        <v>COMPRAR/MANTENER</v>
      </c>
      <c r="F566">
        <f t="shared" si="32"/>
        <v>1.1121789958675845E-2</v>
      </c>
    </row>
    <row r="567" spans="1:6" x14ac:dyDescent="0.3">
      <c r="A567" s="1">
        <v>43192</v>
      </c>
      <c r="B567">
        <v>68.599502563476563</v>
      </c>
      <c r="C567" s="4">
        <f t="shared" si="33"/>
        <v>75.287200164794925</v>
      </c>
      <c r="D567" s="4">
        <f t="shared" si="34"/>
        <v>73.552940216064457</v>
      </c>
      <c r="E567" t="str">
        <f t="shared" si="35"/>
        <v>COMPRAR/MANTENER</v>
      </c>
      <c r="F567">
        <f t="shared" si="32"/>
        <v>-5.2060944492243619E-2</v>
      </c>
    </row>
    <row r="568" spans="1:6" x14ac:dyDescent="0.3">
      <c r="A568" s="1">
        <v>43193</v>
      </c>
      <c r="B568">
        <v>69.602500915527344</v>
      </c>
      <c r="C568" s="4">
        <f t="shared" si="33"/>
        <v>74.522800445556641</v>
      </c>
      <c r="D568" s="4">
        <f t="shared" si="34"/>
        <v>73.650410308837891</v>
      </c>
      <c r="E568" t="str">
        <f t="shared" si="35"/>
        <v>COMPRAR/MANTENER</v>
      </c>
      <c r="F568">
        <f t="shared" si="32"/>
        <v>1.4621073252283219E-2</v>
      </c>
    </row>
    <row r="569" spans="1:6" x14ac:dyDescent="0.3">
      <c r="A569" s="1">
        <v>43194</v>
      </c>
      <c r="B569">
        <v>70.52850341796875</v>
      </c>
      <c r="C569" s="4">
        <f t="shared" si="33"/>
        <v>73.643100738525391</v>
      </c>
      <c r="D569" s="4">
        <f t="shared" si="34"/>
        <v>73.733670349121098</v>
      </c>
      <c r="E569" t="str">
        <f t="shared" si="35"/>
        <v>VENDO/NO LA COMPRO</v>
      </c>
      <c r="F569">
        <f t="shared" si="32"/>
        <v>1.3304155601610402E-2</v>
      </c>
    </row>
    <row r="570" spans="1:6" x14ac:dyDescent="0.3">
      <c r="A570" s="1">
        <v>43195</v>
      </c>
      <c r="B570">
        <v>72.587501525878906</v>
      </c>
      <c r="C570" s="4">
        <f t="shared" si="33"/>
        <v>72.992550659179685</v>
      </c>
      <c r="D570" s="4">
        <f t="shared" si="34"/>
        <v>73.822880401611329</v>
      </c>
      <c r="E570" t="str">
        <f t="shared" si="35"/>
        <v>VENDO/NO LA COMPRO</v>
      </c>
      <c r="F570">
        <f t="shared" si="32"/>
        <v>2.9193843738722795E-2</v>
      </c>
    </row>
    <row r="571" spans="1:6" x14ac:dyDescent="0.3">
      <c r="A571" s="1">
        <v>43196</v>
      </c>
      <c r="B571">
        <v>70.261497497558594</v>
      </c>
      <c r="C571" s="4">
        <f t="shared" si="33"/>
        <v>72.29410018920899</v>
      </c>
      <c r="D571" s="4">
        <f t="shared" si="34"/>
        <v>73.870600280761721</v>
      </c>
      <c r="E571" t="str">
        <f t="shared" si="35"/>
        <v>VENDO/NO LA COMPRO</v>
      </c>
      <c r="F571">
        <f t="shared" si="32"/>
        <v>-3.2044139547784893E-2</v>
      </c>
    </row>
    <row r="572" spans="1:6" x14ac:dyDescent="0.3">
      <c r="A572" s="1">
        <v>43199</v>
      </c>
      <c r="B572">
        <v>70.304000854492188</v>
      </c>
      <c r="C572" s="4">
        <f t="shared" si="33"/>
        <v>71.846700286865229</v>
      </c>
      <c r="D572" s="4">
        <f t="shared" si="34"/>
        <v>73.898730316162116</v>
      </c>
      <c r="E572" t="str">
        <f t="shared" si="35"/>
        <v>VENDO/NO LA COMPRO</v>
      </c>
      <c r="F572">
        <f t="shared" si="32"/>
        <v>6.0493098563791118E-4</v>
      </c>
    </row>
    <row r="573" spans="1:6" x14ac:dyDescent="0.3">
      <c r="A573" s="1">
        <v>43200</v>
      </c>
      <c r="B573">
        <v>71.810997009277344</v>
      </c>
      <c r="C573" s="4">
        <f t="shared" si="33"/>
        <v>71.248500061035159</v>
      </c>
      <c r="D573" s="4">
        <f t="shared" si="34"/>
        <v>73.932900238037107</v>
      </c>
      <c r="E573" t="str">
        <f t="shared" si="35"/>
        <v>VENDO/NO LA COMPRO</v>
      </c>
      <c r="F573">
        <f t="shared" si="32"/>
        <v>2.1435425245629733E-2</v>
      </c>
    </row>
    <row r="574" spans="1:6" x14ac:dyDescent="0.3">
      <c r="A574" s="1">
        <v>43201</v>
      </c>
      <c r="B574">
        <v>71.352500915527344</v>
      </c>
      <c r="C574" s="4">
        <f t="shared" si="33"/>
        <v>70.898500061035151</v>
      </c>
      <c r="D574" s="4">
        <f t="shared" si="34"/>
        <v>73.94227020263672</v>
      </c>
      <c r="E574" t="str">
        <f t="shared" si="35"/>
        <v>VENDO/NO LA COMPRO</v>
      </c>
      <c r="F574">
        <f t="shared" si="32"/>
        <v>-6.3847615664041867E-3</v>
      </c>
    </row>
    <row r="575" spans="1:6" x14ac:dyDescent="0.3">
      <c r="A575" s="1">
        <v>43202</v>
      </c>
      <c r="B575">
        <v>72.425003051757813</v>
      </c>
      <c r="C575" s="4">
        <f t="shared" si="33"/>
        <v>70.983900451660162</v>
      </c>
      <c r="D575" s="4">
        <f t="shared" si="34"/>
        <v>73.952950286865232</v>
      </c>
      <c r="E575" t="str">
        <f t="shared" si="35"/>
        <v>VENDO/NO LA COMPRO</v>
      </c>
      <c r="F575">
        <f t="shared" si="32"/>
        <v>1.5031037769792827E-2</v>
      </c>
    </row>
    <row r="576" spans="1:6" x14ac:dyDescent="0.3">
      <c r="A576" s="1">
        <v>43203</v>
      </c>
      <c r="B576">
        <v>71.539497375488281</v>
      </c>
      <c r="C576" s="4">
        <f t="shared" si="33"/>
        <v>70.90115051269531</v>
      </c>
      <c r="D576" s="4">
        <f t="shared" si="34"/>
        <v>73.932850189208978</v>
      </c>
      <c r="E576" t="str">
        <f t="shared" si="35"/>
        <v>VENDO/NO LA COMPRO</v>
      </c>
      <c r="F576">
        <f t="shared" si="32"/>
        <v>-1.2226519005276581E-2</v>
      </c>
    </row>
    <row r="577" spans="1:6" x14ac:dyDescent="0.3">
      <c r="A577" s="1">
        <v>43206</v>
      </c>
      <c r="B577">
        <v>72.074996948242188</v>
      </c>
      <c r="C577" s="4">
        <f t="shared" si="33"/>
        <v>71.248699951171872</v>
      </c>
      <c r="D577" s="4">
        <f t="shared" si="34"/>
        <v>73.98435012817383</v>
      </c>
      <c r="E577" t="str">
        <f t="shared" si="35"/>
        <v>VENDO/NO LA COMPRO</v>
      </c>
      <c r="F577">
        <f t="shared" si="32"/>
        <v>7.4853695147344647E-3</v>
      </c>
    </row>
    <row r="578" spans="1:6" x14ac:dyDescent="0.3">
      <c r="A578" s="1">
        <v>43207</v>
      </c>
      <c r="B578">
        <v>75.191497802734375</v>
      </c>
      <c r="C578" s="4">
        <f t="shared" si="33"/>
        <v>71.807599639892572</v>
      </c>
      <c r="D578" s="4">
        <f t="shared" si="34"/>
        <v>74.058230133056639</v>
      </c>
      <c r="E578" t="str">
        <f t="shared" si="35"/>
        <v>VENDO/NO LA COMPRO</v>
      </c>
      <c r="F578">
        <f t="shared" si="32"/>
        <v>4.3239694574391439E-2</v>
      </c>
    </row>
    <row r="579" spans="1:6" x14ac:dyDescent="0.3">
      <c r="A579" s="1">
        <v>43208</v>
      </c>
      <c r="B579">
        <v>76.391998291015625</v>
      </c>
      <c r="C579" s="4">
        <f t="shared" si="33"/>
        <v>72.39394912719726</v>
      </c>
      <c r="D579" s="4">
        <f t="shared" si="34"/>
        <v>74.196070098876959</v>
      </c>
      <c r="E579" t="str">
        <f t="shared" si="35"/>
        <v>VENDO/NO LA COMPRO</v>
      </c>
      <c r="F579">
        <f t="shared" si="32"/>
        <v>1.5965907361371823E-2</v>
      </c>
    </row>
    <row r="580" spans="1:6" x14ac:dyDescent="0.3">
      <c r="A580" s="1">
        <v>43209</v>
      </c>
      <c r="B580">
        <v>77.845497131347656</v>
      </c>
      <c r="C580" s="4">
        <f t="shared" si="33"/>
        <v>72.919748687744146</v>
      </c>
      <c r="D580" s="4">
        <f t="shared" si="34"/>
        <v>74.310140075683591</v>
      </c>
      <c r="E580" t="str">
        <f t="shared" si="35"/>
        <v>VENDO/NO LA COMPRO</v>
      </c>
      <c r="F580">
        <f t="shared" si="32"/>
        <v>1.9026846696625497E-2</v>
      </c>
    </row>
    <row r="581" spans="1:6" x14ac:dyDescent="0.3">
      <c r="A581" s="1">
        <v>43210</v>
      </c>
      <c r="B581">
        <v>76.374496459960938</v>
      </c>
      <c r="C581" s="4">
        <f t="shared" si="33"/>
        <v>73.531048583984372</v>
      </c>
      <c r="D581" s="4">
        <f t="shared" si="34"/>
        <v>74.420850067138673</v>
      </c>
      <c r="E581" t="str">
        <f t="shared" si="35"/>
        <v>VENDO/NO LA COMPRO</v>
      </c>
      <c r="F581">
        <f t="shared" ref="F581:F644" si="36">(B581-B580)/B580</f>
        <v>-1.8896413095091668E-2</v>
      </c>
    </row>
    <row r="582" spans="1:6" x14ac:dyDescent="0.3">
      <c r="A582" s="1">
        <v>43213</v>
      </c>
      <c r="B582">
        <v>75.892997741699219</v>
      </c>
      <c r="C582" s="4">
        <f t="shared" si="33"/>
        <v>74.089948272705072</v>
      </c>
      <c r="D582" s="4">
        <f t="shared" si="34"/>
        <v>74.588209991455074</v>
      </c>
      <c r="E582" t="str">
        <f t="shared" si="35"/>
        <v>VENDO/NO LA COMPRO</v>
      </c>
      <c r="F582">
        <f t="shared" si="36"/>
        <v>-6.3044437682694609E-3</v>
      </c>
    </row>
    <row r="583" spans="1:6" x14ac:dyDescent="0.3">
      <c r="A583" s="1">
        <v>43214</v>
      </c>
      <c r="B583">
        <v>73.004501342773438</v>
      </c>
      <c r="C583" s="4">
        <f t="shared" si="33"/>
        <v>74.209298706054682</v>
      </c>
      <c r="D583" s="4">
        <f t="shared" si="34"/>
        <v>74.70869995117188</v>
      </c>
      <c r="E583" t="str">
        <f t="shared" si="35"/>
        <v>VENDO/NO LA COMPRO</v>
      </c>
      <c r="F583">
        <f t="shared" si="36"/>
        <v>-3.8060117334628676E-2</v>
      </c>
    </row>
    <row r="584" spans="1:6" x14ac:dyDescent="0.3">
      <c r="A584" s="1">
        <v>43215</v>
      </c>
      <c r="B584">
        <v>73.008499145507813</v>
      </c>
      <c r="C584" s="4">
        <f t="shared" si="33"/>
        <v>74.374898529052729</v>
      </c>
      <c r="D584" s="4">
        <f t="shared" si="34"/>
        <v>74.782639923095701</v>
      </c>
      <c r="E584" t="str">
        <f t="shared" si="35"/>
        <v>VENDO/NO LA COMPRO</v>
      </c>
      <c r="F584">
        <f t="shared" si="36"/>
        <v>5.4761044330737479E-5</v>
      </c>
    </row>
    <row r="585" spans="1:6" x14ac:dyDescent="0.3">
      <c r="A585" s="1">
        <v>43216</v>
      </c>
      <c r="B585">
        <v>75.898002624511719</v>
      </c>
      <c r="C585" s="4">
        <f t="shared" si="33"/>
        <v>74.722198486328125</v>
      </c>
      <c r="D585" s="4">
        <f t="shared" si="34"/>
        <v>74.886089935302735</v>
      </c>
      <c r="E585" t="str">
        <f t="shared" si="35"/>
        <v>VENDO/NO LA COMPRO</v>
      </c>
      <c r="F585">
        <f t="shared" si="36"/>
        <v>3.9577631547322342E-2</v>
      </c>
    </row>
    <row r="586" spans="1:6" x14ac:dyDescent="0.3">
      <c r="A586" s="1">
        <v>43217</v>
      </c>
      <c r="B586">
        <v>78.630996704101563</v>
      </c>
      <c r="C586" s="4">
        <f t="shared" si="33"/>
        <v>75.431348419189447</v>
      </c>
      <c r="D586" s="4">
        <f t="shared" si="34"/>
        <v>75.007659912109375</v>
      </c>
      <c r="E586" t="str">
        <f t="shared" si="35"/>
        <v>COMPRAR/MANTENER</v>
      </c>
      <c r="F586">
        <f t="shared" si="36"/>
        <v>3.6008774738259142E-2</v>
      </c>
    </row>
    <row r="587" spans="1:6" x14ac:dyDescent="0.3">
      <c r="A587" s="1">
        <v>43220</v>
      </c>
      <c r="B587">
        <v>78.306503295898438</v>
      </c>
      <c r="C587" s="4">
        <f t="shared" si="33"/>
        <v>76.054499053955084</v>
      </c>
      <c r="D587" s="4">
        <f t="shared" si="34"/>
        <v>75.112030029296875</v>
      </c>
      <c r="E587" t="str">
        <f t="shared" si="35"/>
        <v>COMPRAR/MANTENER</v>
      </c>
      <c r="F587">
        <f t="shared" si="36"/>
        <v>-4.1267874223219498E-3</v>
      </c>
    </row>
    <row r="588" spans="1:6" x14ac:dyDescent="0.3">
      <c r="A588" s="1">
        <v>43221</v>
      </c>
      <c r="B588">
        <v>79.112998962402344</v>
      </c>
      <c r="C588" s="4">
        <f t="shared" si="33"/>
        <v>76.446649169921869</v>
      </c>
      <c r="D588" s="4">
        <f t="shared" si="34"/>
        <v>75.245599975585932</v>
      </c>
      <c r="E588" t="str">
        <f t="shared" si="35"/>
        <v>COMPRAR/MANTENER</v>
      </c>
      <c r="F588">
        <f t="shared" si="36"/>
        <v>1.0299216955919791E-2</v>
      </c>
    </row>
    <row r="589" spans="1:6" x14ac:dyDescent="0.3">
      <c r="A589" s="1">
        <v>43222</v>
      </c>
      <c r="B589">
        <v>78.484001159667969</v>
      </c>
      <c r="C589" s="4">
        <f t="shared" ref="C589:C652" si="37">AVERAGE(B580:B589)</f>
        <v>76.655849456787109</v>
      </c>
      <c r="D589" s="4">
        <f t="shared" si="34"/>
        <v>75.346929931640631</v>
      </c>
      <c r="E589" t="str">
        <f t="shared" si="35"/>
        <v>COMPRAR/MANTENER</v>
      </c>
      <c r="F589">
        <f t="shared" si="36"/>
        <v>-7.9506251941390809E-3</v>
      </c>
    </row>
    <row r="590" spans="1:6" x14ac:dyDescent="0.3">
      <c r="A590" s="1">
        <v>43223</v>
      </c>
      <c r="B590">
        <v>78.603996276855469</v>
      </c>
      <c r="C590" s="4">
        <f t="shared" si="37"/>
        <v>76.731699371337896</v>
      </c>
      <c r="D590" s="4">
        <f t="shared" si="34"/>
        <v>75.436089782714845</v>
      </c>
      <c r="E590" t="str">
        <f t="shared" si="35"/>
        <v>COMPRAR/MANTENER</v>
      </c>
      <c r="F590">
        <f t="shared" si="36"/>
        <v>1.5289118217021295E-3</v>
      </c>
    </row>
    <row r="591" spans="1:6" x14ac:dyDescent="0.3">
      <c r="A591" s="1">
        <v>43224</v>
      </c>
      <c r="B591">
        <v>79.047500610351563</v>
      </c>
      <c r="C591" s="4">
        <f t="shared" si="37"/>
        <v>76.998999786376956</v>
      </c>
      <c r="D591" s="4">
        <f t="shared" si="34"/>
        <v>75.531699829101569</v>
      </c>
      <c r="E591" t="str">
        <f t="shared" si="35"/>
        <v>COMPRAR/MANTENER</v>
      </c>
      <c r="F591">
        <f t="shared" si="36"/>
        <v>5.6422619014687581E-3</v>
      </c>
    </row>
    <row r="592" spans="1:6" x14ac:dyDescent="0.3">
      <c r="A592" s="1">
        <v>43227</v>
      </c>
      <c r="B592">
        <v>80.007003784179688</v>
      </c>
      <c r="C592" s="4">
        <f t="shared" si="37"/>
        <v>77.410400390625</v>
      </c>
      <c r="D592" s="4">
        <f t="shared" si="34"/>
        <v>75.631839904785153</v>
      </c>
      <c r="E592" t="str">
        <f t="shared" si="35"/>
        <v>COMPRAR/MANTENER</v>
      </c>
      <c r="F592">
        <f t="shared" si="36"/>
        <v>1.2138311349751576E-2</v>
      </c>
    </row>
    <row r="593" spans="1:6" x14ac:dyDescent="0.3">
      <c r="A593" s="1">
        <v>43228</v>
      </c>
      <c r="B593">
        <v>79.619499206542969</v>
      </c>
      <c r="C593" s="4">
        <f t="shared" si="37"/>
        <v>78.07190017700195</v>
      </c>
      <c r="D593" s="4">
        <f t="shared" si="34"/>
        <v>75.702279815673833</v>
      </c>
      <c r="E593" t="str">
        <f t="shared" si="35"/>
        <v>COMPRAR/MANTENER</v>
      </c>
      <c r="F593">
        <f t="shared" si="36"/>
        <v>-4.8433831953264891E-3</v>
      </c>
    </row>
    <row r="594" spans="1:6" x14ac:dyDescent="0.3">
      <c r="A594" s="1">
        <v>43229</v>
      </c>
      <c r="B594">
        <v>80.400001525878906</v>
      </c>
      <c r="C594" s="4">
        <f t="shared" si="37"/>
        <v>78.811050415039063</v>
      </c>
      <c r="D594" s="4">
        <f t="shared" si="34"/>
        <v>75.798299865722655</v>
      </c>
      <c r="E594" t="str">
        <f t="shared" si="35"/>
        <v>COMPRAR/MANTENER</v>
      </c>
      <c r="F594">
        <f t="shared" si="36"/>
        <v>9.8029041517985003E-3</v>
      </c>
    </row>
    <row r="595" spans="1:6" x14ac:dyDescent="0.3">
      <c r="A595" s="1">
        <v>43230</v>
      </c>
      <c r="B595">
        <v>80.454002380371094</v>
      </c>
      <c r="C595" s="4">
        <f t="shared" si="37"/>
        <v>79.266650390625003</v>
      </c>
      <c r="D595" s="4">
        <f t="shared" si="34"/>
        <v>75.894929962158201</v>
      </c>
      <c r="E595" t="str">
        <f t="shared" si="35"/>
        <v>COMPRAR/MANTENER</v>
      </c>
      <c r="F595">
        <f t="shared" si="36"/>
        <v>6.7165240631004053E-4</v>
      </c>
    </row>
    <row r="596" spans="1:6" x14ac:dyDescent="0.3">
      <c r="A596" s="1">
        <v>43231</v>
      </c>
      <c r="B596">
        <v>80.145500183105469</v>
      </c>
      <c r="C596" s="4">
        <f t="shared" si="37"/>
        <v>79.418100738525396</v>
      </c>
      <c r="D596" s="4">
        <f t="shared" si="34"/>
        <v>76.004389953613284</v>
      </c>
      <c r="E596" t="str">
        <f t="shared" si="35"/>
        <v>COMPRAR/MANTENER</v>
      </c>
      <c r="F596">
        <f t="shared" si="36"/>
        <v>-3.8345164707541306E-3</v>
      </c>
    </row>
    <row r="597" spans="1:6" x14ac:dyDescent="0.3">
      <c r="A597" s="1">
        <v>43234</v>
      </c>
      <c r="B597">
        <v>80.077003479003906</v>
      </c>
      <c r="C597" s="4">
        <f t="shared" si="37"/>
        <v>79.595150756835935</v>
      </c>
      <c r="D597" s="4">
        <f t="shared" si="34"/>
        <v>76.10568008422851</v>
      </c>
      <c r="E597" t="str">
        <f t="shared" si="35"/>
        <v>COMPRAR/MANTENER</v>
      </c>
      <c r="F597">
        <f t="shared" si="36"/>
        <v>-8.546543966295127E-4</v>
      </c>
    </row>
    <row r="598" spans="1:6" x14ac:dyDescent="0.3">
      <c r="A598" s="1">
        <v>43235</v>
      </c>
      <c r="B598">
        <v>78.805999755859375</v>
      </c>
      <c r="C598" s="4">
        <f t="shared" si="37"/>
        <v>79.564450836181635</v>
      </c>
      <c r="D598" s="4">
        <f t="shared" si="34"/>
        <v>76.158190155029303</v>
      </c>
      <c r="E598" t="str">
        <f t="shared" si="35"/>
        <v>COMPRAR/MANTENER</v>
      </c>
      <c r="F598">
        <f t="shared" si="36"/>
        <v>-1.5872268790349864E-2</v>
      </c>
    </row>
    <row r="599" spans="1:6" x14ac:dyDescent="0.3">
      <c r="A599" s="1">
        <v>43236</v>
      </c>
      <c r="B599">
        <v>79.363998413085938</v>
      </c>
      <c r="C599" s="4">
        <f t="shared" si="37"/>
        <v>79.652450561523438</v>
      </c>
      <c r="D599" s="4">
        <f t="shared" si="34"/>
        <v>76.207830047607416</v>
      </c>
      <c r="E599" t="str">
        <f t="shared" si="35"/>
        <v>COMPRAR/MANTENER</v>
      </c>
      <c r="F599">
        <f t="shared" si="36"/>
        <v>7.080662119067581E-3</v>
      </c>
    </row>
    <row r="600" spans="1:6" x14ac:dyDescent="0.3">
      <c r="A600" s="1">
        <v>43237</v>
      </c>
      <c r="B600">
        <v>79.087997436523438</v>
      </c>
      <c r="C600" s="4">
        <f t="shared" si="37"/>
        <v>79.700850677490237</v>
      </c>
      <c r="D600" s="4">
        <f t="shared" si="34"/>
        <v>76.244589996337893</v>
      </c>
      <c r="E600" t="str">
        <f t="shared" si="35"/>
        <v>COMPRAR/MANTENER</v>
      </c>
      <c r="F600">
        <f t="shared" si="36"/>
        <v>-3.4776596703952299E-3</v>
      </c>
    </row>
    <row r="601" spans="1:6" x14ac:dyDescent="0.3">
      <c r="A601" s="1">
        <v>43238</v>
      </c>
      <c r="B601">
        <v>78.718498229980469</v>
      </c>
      <c r="C601" s="4">
        <f t="shared" si="37"/>
        <v>79.667950439453122</v>
      </c>
      <c r="D601" s="4">
        <f t="shared" si="34"/>
        <v>76.267099914550784</v>
      </c>
      <c r="E601" t="str">
        <f t="shared" si="35"/>
        <v>COMPRAR/MANTENER</v>
      </c>
      <c r="F601">
        <f t="shared" si="36"/>
        <v>-4.6720010433888067E-3</v>
      </c>
    </row>
    <row r="602" spans="1:6" x14ac:dyDescent="0.3">
      <c r="A602" s="1">
        <v>43241</v>
      </c>
      <c r="B602">
        <v>79.273002624511719</v>
      </c>
      <c r="C602" s="4">
        <f t="shared" si="37"/>
        <v>79.594550323486331</v>
      </c>
      <c r="D602" s="4">
        <f t="shared" si="34"/>
        <v>76.273669891357429</v>
      </c>
      <c r="E602" t="str">
        <f t="shared" si="35"/>
        <v>COMPRAR/MANTENER</v>
      </c>
      <c r="F602">
        <f t="shared" si="36"/>
        <v>7.044143460552748E-3</v>
      </c>
    </row>
    <row r="603" spans="1:6" x14ac:dyDescent="0.3">
      <c r="A603" s="1">
        <v>43242</v>
      </c>
      <c r="B603">
        <v>79.069999694824219</v>
      </c>
      <c r="C603" s="4">
        <f t="shared" si="37"/>
        <v>79.539600372314453</v>
      </c>
      <c r="D603" s="4">
        <f t="shared" si="34"/>
        <v>76.256679840087884</v>
      </c>
      <c r="E603" t="str">
        <f t="shared" si="35"/>
        <v>COMPRAR/MANTENER</v>
      </c>
      <c r="F603">
        <f t="shared" si="36"/>
        <v>-2.5608078786803793E-3</v>
      </c>
    </row>
    <row r="604" spans="1:6" x14ac:dyDescent="0.3">
      <c r="A604" s="1">
        <v>43243</v>
      </c>
      <c r="B604">
        <v>80.093002319335938</v>
      </c>
      <c r="C604" s="4">
        <f t="shared" si="37"/>
        <v>79.508900451660153</v>
      </c>
      <c r="D604" s="4">
        <f t="shared" si="34"/>
        <v>76.270359954833978</v>
      </c>
      <c r="E604" t="str">
        <f t="shared" si="35"/>
        <v>COMPRAR/MANTENER</v>
      </c>
      <c r="F604">
        <f t="shared" si="36"/>
        <v>1.293793636600561E-2</v>
      </c>
    </row>
    <row r="605" spans="1:6" x14ac:dyDescent="0.3">
      <c r="A605" s="1">
        <v>43244</v>
      </c>
      <c r="B605">
        <v>80.15350341796875</v>
      </c>
      <c r="C605" s="4">
        <f t="shared" si="37"/>
        <v>79.478850555419925</v>
      </c>
      <c r="D605" s="4">
        <f t="shared" si="34"/>
        <v>76.282429962158204</v>
      </c>
      <c r="E605" t="str">
        <f t="shared" si="35"/>
        <v>COMPRAR/MANTENER</v>
      </c>
      <c r="F605">
        <f t="shared" si="36"/>
        <v>7.55385575278983E-4</v>
      </c>
    </row>
    <row r="606" spans="1:6" x14ac:dyDescent="0.3">
      <c r="A606" s="1">
        <v>43245</v>
      </c>
      <c r="B606">
        <v>80.507499694824219</v>
      </c>
      <c r="C606" s="4">
        <f t="shared" si="37"/>
        <v>79.515050506591791</v>
      </c>
      <c r="D606" s="4">
        <f t="shared" si="34"/>
        <v>76.310260009765628</v>
      </c>
      <c r="E606" t="str">
        <f t="shared" si="35"/>
        <v>COMPRAR/MANTENER</v>
      </c>
      <c r="F606">
        <f t="shared" si="36"/>
        <v>4.4164791526269103E-3</v>
      </c>
    </row>
    <row r="607" spans="1:6" x14ac:dyDescent="0.3">
      <c r="A607" s="1">
        <v>43249</v>
      </c>
      <c r="B607">
        <v>80.643501281738281</v>
      </c>
      <c r="C607" s="4">
        <f t="shared" si="37"/>
        <v>79.571700286865237</v>
      </c>
      <c r="D607" s="4">
        <f t="shared" si="34"/>
        <v>76.351450042724608</v>
      </c>
      <c r="E607" t="str">
        <f t="shared" si="35"/>
        <v>COMPRAR/MANTENER</v>
      </c>
      <c r="F607">
        <f t="shared" si="36"/>
        <v>1.6893033249026112E-3</v>
      </c>
    </row>
    <row r="608" spans="1:6" x14ac:dyDescent="0.3">
      <c r="A608" s="1">
        <v>43250</v>
      </c>
      <c r="B608">
        <v>81.244499206542969</v>
      </c>
      <c r="C608" s="4">
        <f t="shared" si="37"/>
        <v>79.815550231933599</v>
      </c>
      <c r="D608" s="4">
        <f t="shared" si="34"/>
        <v>76.431410064697261</v>
      </c>
      <c r="E608" t="str">
        <f t="shared" si="35"/>
        <v>COMPRAR/MANTENER</v>
      </c>
      <c r="F608">
        <f t="shared" si="36"/>
        <v>7.4525276712009954E-3</v>
      </c>
    </row>
    <row r="609" spans="1:6" x14ac:dyDescent="0.3">
      <c r="A609" s="1">
        <v>43251</v>
      </c>
      <c r="B609">
        <v>81.481002807617188</v>
      </c>
      <c r="C609" s="4">
        <f t="shared" si="37"/>
        <v>80.027250671386724</v>
      </c>
      <c r="D609" s="4">
        <f t="shared" si="34"/>
        <v>76.47452011108399</v>
      </c>
      <c r="E609" t="str">
        <f t="shared" si="35"/>
        <v>COMPRAR/MANTENER</v>
      </c>
      <c r="F609">
        <f t="shared" si="36"/>
        <v>2.9110106331380046E-3</v>
      </c>
    </row>
    <row r="610" spans="1:6" x14ac:dyDescent="0.3">
      <c r="A610" s="1">
        <v>43252</v>
      </c>
      <c r="B610">
        <v>82.077003479003906</v>
      </c>
      <c r="C610" s="4">
        <f t="shared" si="37"/>
        <v>80.326151275634771</v>
      </c>
      <c r="D610" s="4">
        <f t="shared" si="34"/>
        <v>76.534200134277341</v>
      </c>
      <c r="E610" t="str">
        <f t="shared" si="35"/>
        <v>COMPRAR/MANTENER</v>
      </c>
      <c r="F610">
        <f t="shared" si="36"/>
        <v>7.3145966648682694E-3</v>
      </c>
    </row>
    <row r="611" spans="1:6" x14ac:dyDescent="0.3">
      <c r="A611" s="1">
        <v>43255</v>
      </c>
      <c r="B611">
        <v>83.263496398925781</v>
      </c>
      <c r="C611" s="4">
        <f t="shared" si="37"/>
        <v>80.780651092529297</v>
      </c>
      <c r="D611" s="4">
        <f t="shared" si="34"/>
        <v>76.654550018310545</v>
      </c>
      <c r="E611" t="str">
        <f t="shared" si="35"/>
        <v>COMPRAR/MANTENER</v>
      </c>
      <c r="F611">
        <f t="shared" si="36"/>
        <v>1.4455850842866009E-2</v>
      </c>
    </row>
    <row r="612" spans="1:6" x14ac:dyDescent="0.3">
      <c r="A612" s="1">
        <v>43256</v>
      </c>
      <c r="B612">
        <v>84.817497253417969</v>
      </c>
      <c r="C612" s="4">
        <f t="shared" si="37"/>
        <v>81.335100555419928</v>
      </c>
      <c r="D612" s="4">
        <f t="shared" si="34"/>
        <v>76.855339965820306</v>
      </c>
      <c r="E612" t="str">
        <f t="shared" si="35"/>
        <v>COMPRAR/MANTENER</v>
      </c>
      <c r="F612">
        <f t="shared" si="36"/>
        <v>1.8663651200122269E-2</v>
      </c>
    </row>
    <row r="613" spans="1:6" x14ac:dyDescent="0.3">
      <c r="A613" s="1">
        <v>43257</v>
      </c>
      <c r="B613">
        <v>84.787498474121094</v>
      </c>
      <c r="C613" s="4">
        <f t="shared" si="37"/>
        <v>81.906850433349604</v>
      </c>
      <c r="D613" s="4">
        <f t="shared" si="34"/>
        <v>76.995229949951167</v>
      </c>
      <c r="E613" t="str">
        <f t="shared" si="35"/>
        <v>COMPRAR/MANTENER</v>
      </c>
      <c r="F613">
        <f t="shared" si="36"/>
        <v>-3.5368621178769939E-4</v>
      </c>
    </row>
    <row r="614" spans="1:6" x14ac:dyDescent="0.3">
      <c r="A614" s="1">
        <v>43258</v>
      </c>
      <c r="B614">
        <v>84.464996337890625</v>
      </c>
      <c r="C614" s="4">
        <f t="shared" si="37"/>
        <v>82.344049835205084</v>
      </c>
      <c r="D614" s="4">
        <f t="shared" si="34"/>
        <v>77.187479858398433</v>
      </c>
      <c r="E614" t="str">
        <f t="shared" si="35"/>
        <v>COMPRAR/MANTENER</v>
      </c>
      <c r="F614">
        <f t="shared" si="36"/>
        <v>-3.8036519774068238E-3</v>
      </c>
    </row>
    <row r="615" spans="1:6" x14ac:dyDescent="0.3">
      <c r="A615" s="1">
        <v>43259</v>
      </c>
      <c r="B615">
        <v>84.199501037597656</v>
      </c>
      <c r="C615" s="4">
        <f t="shared" si="37"/>
        <v>82.748649597167969</v>
      </c>
      <c r="D615" s="4">
        <f t="shared" si="34"/>
        <v>77.440049896240239</v>
      </c>
      <c r="E615" t="str">
        <f t="shared" si="35"/>
        <v>COMPRAR/MANTENER</v>
      </c>
      <c r="F615">
        <f t="shared" si="36"/>
        <v>-3.1432582940143779E-3</v>
      </c>
    </row>
    <row r="616" spans="1:6" x14ac:dyDescent="0.3">
      <c r="A616" s="1">
        <v>43262</v>
      </c>
      <c r="B616">
        <v>84.456001281738281</v>
      </c>
      <c r="C616" s="4">
        <f t="shared" si="37"/>
        <v>83.143499755859381</v>
      </c>
      <c r="D616" s="4">
        <f t="shared" si="34"/>
        <v>77.681829986572268</v>
      </c>
      <c r="E616" t="str">
        <f t="shared" si="35"/>
        <v>COMPRAR/MANTENER</v>
      </c>
      <c r="F616">
        <f t="shared" si="36"/>
        <v>3.0463392416789949E-3</v>
      </c>
    </row>
    <row r="617" spans="1:6" x14ac:dyDescent="0.3">
      <c r="A617" s="1">
        <v>43263</v>
      </c>
      <c r="B617">
        <v>84.9375</v>
      </c>
      <c r="C617" s="4">
        <f t="shared" si="37"/>
        <v>83.572899627685544</v>
      </c>
      <c r="D617" s="4">
        <f t="shared" si="34"/>
        <v>78.008589935302737</v>
      </c>
      <c r="E617" t="str">
        <f t="shared" si="35"/>
        <v>COMPRAR/MANTENER</v>
      </c>
      <c r="F617">
        <f t="shared" si="36"/>
        <v>5.7011782579603617E-3</v>
      </c>
    </row>
    <row r="618" spans="1:6" x14ac:dyDescent="0.3">
      <c r="A618" s="1">
        <v>43264</v>
      </c>
      <c r="B618">
        <v>85.242996215820313</v>
      </c>
      <c r="C618" s="4">
        <f t="shared" si="37"/>
        <v>83.972749328613276</v>
      </c>
      <c r="D618" s="4">
        <f t="shared" si="34"/>
        <v>78.32139984130859</v>
      </c>
      <c r="E618" t="str">
        <f t="shared" si="35"/>
        <v>COMPRAR/MANTENER</v>
      </c>
      <c r="F618">
        <f t="shared" si="36"/>
        <v>3.5967177727189111E-3</v>
      </c>
    </row>
    <row r="619" spans="1:6" x14ac:dyDescent="0.3">
      <c r="A619" s="1">
        <v>43265</v>
      </c>
      <c r="B619">
        <v>86.193000793457031</v>
      </c>
      <c r="C619" s="4">
        <f t="shared" si="37"/>
        <v>84.443949127197271</v>
      </c>
      <c r="D619" s="4">
        <f t="shared" si="34"/>
        <v>78.634689788818363</v>
      </c>
      <c r="E619" t="str">
        <f t="shared" si="35"/>
        <v>COMPRAR/MANTENER</v>
      </c>
      <c r="F619">
        <f t="shared" si="36"/>
        <v>1.1144664310384795E-2</v>
      </c>
    </row>
    <row r="620" spans="1:6" x14ac:dyDescent="0.3">
      <c r="A620" s="1">
        <v>43266</v>
      </c>
      <c r="B620">
        <v>85.798500061035156</v>
      </c>
      <c r="C620" s="4">
        <f t="shared" si="37"/>
        <v>84.816098785400385</v>
      </c>
      <c r="D620" s="4">
        <f t="shared" si="34"/>
        <v>78.898909759521487</v>
      </c>
      <c r="E620" t="str">
        <f t="shared" si="35"/>
        <v>COMPRAR/MANTENER</v>
      </c>
      <c r="F620">
        <f t="shared" si="36"/>
        <v>-4.5769462577038133E-3</v>
      </c>
    </row>
    <row r="621" spans="1:6" x14ac:dyDescent="0.3">
      <c r="A621" s="1">
        <v>43269</v>
      </c>
      <c r="B621">
        <v>86.189498901367188</v>
      </c>
      <c r="C621" s="4">
        <f t="shared" si="37"/>
        <v>85.108699035644534</v>
      </c>
      <c r="D621" s="4">
        <f t="shared" si="34"/>
        <v>79.217469787597651</v>
      </c>
      <c r="E621" t="str">
        <f t="shared" si="35"/>
        <v>COMPRAR/MANTENER</v>
      </c>
      <c r="F621">
        <f t="shared" si="36"/>
        <v>4.5571757088280485E-3</v>
      </c>
    </row>
    <row r="622" spans="1:6" x14ac:dyDescent="0.3">
      <c r="A622" s="1">
        <v>43270</v>
      </c>
      <c r="B622">
        <v>86.738998413085938</v>
      </c>
      <c r="C622" s="4">
        <f t="shared" si="37"/>
        <v>85.300849151611331</v>
      </c>
      <c r="D622" s="4">
        <f t="shared" si="34"/>
        <v>79.546169738769535</v>
      </c>
      <c r="E622" t="str">
        <f t="shared" si="35"/>
        <v>COMPRAR/MANTENER</v>
      </c>
      <c r="F622">
        <f t="shared" si="36"/>
        <v>6.3754809892511569E-3</v>
      </c>
    </row>
    <row r="623" spans="1:6" x14ac:dyDescent="0.3">
      <c r="A623" s="1">
        <v>43271</v>
      </c>
      <c r="B623">
        <v>87.503997802734375</v>
      </c>
      <c r="C623" s="4">
        <f t="shared" si="37"/>
        <v>85.572499084472653</v>
      </c>
      <c r="D623" s="4">
        <f t="shared" si="34"/>
        <v>79.860029754638674</v>
      </c>
      <c r="E623" t="str">
        <f t="shared" si="35"/>
        <v>COMPRAR/MANTENER</v>
      </c>
      <c r="F623">
        <f t="shared" si="36"/>
        <v>8.8195552593909755E-3</v>
      </c>
    </row>
    <row r="624" spans="1:6" x14ac:dyDescent="0.3">
      <c r="A624" s="1">
        <v>43272</v>
      </c>
      <c r="B624">
        <v>86.511001586914063</v>
      </c>
      <c r="C624" s="4">
        <f t="shared" si="37"/>
        <v>85.777099609375</v>
      </c>
      <c r="D624" s="4">
        <f t="shared" si="34"/>
        <v>80.163199768066406</v>
      </c>
      <c r="E624" t="str">
        <f t="shared" si="35"/>
        <v>COMPRAR/MANTENER</v>
      </c>
      <c r="F624">
        <f t="shared" si="36"/>
        <v>-1.1348009699612636E-2</v>
      </c>
    </row>
    <row r="625" spans="1:6" x14ac:dyDescent="0.3">
      <c r="A625" s="1">
        <v>43273</v>
      </c>
      <c r="B625">
        <v>85.783500671386719</v>
      </c>
      <c r="C625" s="4">
        <f t="shared" si="37"/>
        <v>85.935499572753912</v>
      </c>
      <c r="D625" s="4">
        <f t="shared" si="34"/>
        <v>80.430369720458984</v>
      </c>
      <c r="E625" t="str">
        <f t="shared" si="35"/>
        <v>COMPRAR/MANTENER</v>
      </c>
      <c r="F625">
        <f t="shared" si="36"/>
        <v>-8.4093456575745837E-3</v>
      </c>
    </row>
    <row r="626" spans="1:6" x14ac:dyDescent="0.3">
      <c r="A626" s="1">
        <v>43276</v>
      </c>
      <c r="B626">
        <v>83.157501220703125</v>
      </c>
      <c r="C626" s="4">
        <f t="shared" si="37"/>
        <v>85.805649566650388</v>
      </c>
      <c r="D626" s="4">
        <f t="shared" si="34"/>
        <v>80.662729797363284</v>
      </c>
      <c r="E626" t="str">
        <f t="shared" si="35"/>
        <v>COMPRAR/MANTENER</v>
      </c>
      <c r="F626">
        <f t="shared" si="36"/>
        <v>-3.061194087593935E-2</v>
      </c>
    </row>
    <row r="627" spans="1:6" x14ac:dyDescent="0.3">
      <c r="A627" s="1">
        <v>43277</v>
      </c>
      <c r="B627">
        <v>84.554496765136719</v>
      </c>
      <c r="C627" s="4">
        <f t="shared" si="37"/>
        <v>85.767349243164063</v>
      </c>
      <c r="D627" s="4">
        <f t="shared" si="34"/>
        <v>80.912319793701172</v>
      </c>
      <c r="E627" t="str">
        <f t="shared" si="35"/>
        <v>COMPRAR/MANTENER</v>
      </c>
      <c r="F627">
        <f t="shared" si="36"/>
        <v>1.6799393006361688E-2</v>
      </c>
    </row>
    <row r="628" spans="1:6" x14ac:dyDescent="0.3">
      <c r="A628" s="1">
        <v>43278</v>
      </c>
      <c r="B628">
        <v>83.025497436523438</v>
      </c>
      <c r="C628" s="4">
        <f t="shared" si="37"/>
        <v>85.545599365234381</v>
      </c>
      <c r="D628" s="4">
        <f t="shared" si="34"/>
        <v>81.068999786376949</v>
      </c>
      <c r="E628" t="str">
        <f t="shared" si="35"/>
        <v>COMPRAR/MANTENER</v>
      </c>
      <c r="F628">
        <f t="shared" si="36"/>
        <v>-1.8083004300295406E-2</v>
      </c>
    </row>
    <row r="629" spans="1:6" x14ac:dyDescent="0.3">
      <c r="A629" s="1">
        <v>43279</v>
      </c>
      <c r="B629">
        <v>85.072502136230469</v>
      </c>
      <c r="C629" s="4">
        <f t="shared" si="37"/>
        <v>85.433549499511713</v>
      </c>
      <c r="D629" s="4">
        <f t="shared" ref="D629:D692" si="38">AVERAGE(B580:B629)</f>
        <v>81.242609863281245</v>
      </c>
      <c r="E629" t="str">
        <f t="shared" ref="E629:E692" si="39">IF(C629&gt;D629,"COMPRAR/MANTENER","VENDO/NO LA COMPRO")</f>
        <v>COMPRAR/MANTENER</v>
      </c>
      <c r="F629">
        <f t="shared" si="36"/>
        <v>2.465513321702233E-2</v>
      </c>
    </row>
    <row r="630" spans="1:6" x14ac:dyDescent="0.3">
      <c r="A630" s="1">
        <v>43280</v>
      </c>
      <c r="B630">
        <v>84.989997863769531</v>
      </c>
      <c r="C630" s="4">
        <f t="shared" si="37"/>
        <v>85.352699279785156</v>
      </c>
      <c r="D630" s="4">
        <f t="shared" si="38"/>
        <v>81.385499877929689</v>
      </c>
      <c r="E630" t="str">
        <f t="shared" si="39"/>
        <v>COMPRAR/MANTENER</v>
      </c>
      <c r="F630">
        <f t="shared" si="36"/>
        <v>-9.6981128319018582E-4</v>
      </c>
    </row>
    <row r="631" spans="1:6" x14ac:dyDescent="0.3">
      <c r="A631" s="1">
        <v>43283</v>
      </c>
      <c r="B631">
        <v>85.689002990722656</v>
      </c>
      <c r="C631" s="4">
        <f t="shared" si="37"/>
        <v>85.302649688720706</v>
      </c>
      <c r="D631" s="4">
        <f t="shared" si="38"/>
        <v>81.571790008544923</v>
      </c>
      <c r="E631" t="str">
        <f t="shared" si="39"/>
        <v>COMPRAR/MANTENER</v>
      </c>
      <c r="F631">
        <f t="shared" si="36"/>
        <v>8.2245575305644834E-3</v>
      </c>
    </row>
    <row r="632" spans="1:6" x14ac:dyDescent="0.3">
      <c r="A632" s="1">
        <v>43284</v>
      </c>
      <c r="B632">
        <v>84.697998046875</v>
      </c>
      <c r="C632" s="4">
        <f t="shared" si="37"/>
        <v>85.098549652099607</v>
      </c>
      <c r="D632" s="4">
        <f t="shared" si="38"/>
        <v>81.747890014648434</v>
      </c>
      <c r="E632" t="str">
        <f t="shared" si="39"/>
        <v>COMPRAR/MANTENER</v>
      </c>
      <c r="F632">
        <f t="shared" si="36"/>
        <v>-1.1565135656379967E-2</v>
      </c>
    </row>
    <row r="633" spans="1:6" x14ac:dyDescent="0.3">
      <c r="A633" s="1">
        <v>43286</v>
      </c>
      <c r="B633">
        <v>84.986503601074219</v>
      </c>
      <c r="C633" s="4">
        <f t="shared" si="37"/>
        <v>84.846800231933599</v>
      </c>
      <c r="D633" s="4">
        <f t="shared" si="38"/>
        <v>81.987530059814446</v>
      </c>
      <c r="E633" t="str">
        <f t="shared" si="39"/>
        <v>COMPRAR/MANTENER</v>
      </c>
      <c r="F633">
        <f t="shared" si="36"/>
        <v>3.4062854005067408E-3</v>
      </c>
    </row>
    <row r="634" spans="1:6" x14ac:dyDescent="0.3">
      <c r="A634" s="1">
        <v>43287</v>
      </c>
      <c r="B634">
        <v>85.531501770019531</v>
      </c>
      <c r="C634" s="4">
        <f t="shared" si="37"/>
        <v>84.748850250244146</v>
      </c>
      <c r="D634" s="4">
        <f t="shared" si="38"/>
        <v>82.237990112304686</v>
      </c>
      <c r="E634" t="str">
        <f t="shared" si="39"/>
        <v>COMPRAR/MANTENER</v>
      </c>
      <c r="F634">
        <f t="shared" si="36"/>
        <v>6.4127613897793506E-3</v>
      </c>
    </row>
    <row r="635" spans="1:6" x14ac:dyDescent="0.3">
      <c r="A635" s="1">
        <v>43290</v>
      </c>
      <c r="B635">
        <v>86.950996398925781</v>
      </c>
      <c r="C635" s="4">
        <f t="shared" si="37"/>
        <v>84.86559982299805</v>
      </c>
      <c r="D635" s="4">
        <f t="shared" si="38"/>
        <v>82.459049987792966</v>
      </c>
      <c r="E635" t="str">
        <f t="shared" si="39"/>
        <v>COMPRAR/MANTENER</v>
      </c>
      <c r="F635">
        <f t="shared" si="36"/>
        <v>1.6596161642561159E-2</v>
      </c>
    </row>
    <row r="636" spans="1:6" x14ac:dyDescent="0.3">
      <c r="A636" s="1">
        <v>43291</v>
      </c>
      <c r="B636">
        <v>87.15350341796875</v>
      </c>
      <c r="C636" s="4">
        <f t="shared" si="37"/>
        <v>85.265200042724615</v>
      </c>
      <c r="D636" s="4">
        <f t="shared" si="38"/>
        <v>82.629500122070311</v>
      </c>
      <c r="E636" t="str">
        <f t="shared" si="39"/>
        <v>COMPRAR/MANTENER</v>
      </c>
      <c r="F636">
        <f t="shared" si="36"/>
        <v>2.3289787055904352E-3</v>
      </c>
    </row>
    <row r="637" spans="1:6" x14ac:dyDescent="0.3">
      <c r="A637" s="1">
        <v>43292</v>
      </c>
      <c r="B637">
        <v>87.75</v>
      </c>
      <c r="C637" s="4">
        <f t="shared" si="37"/>
        <v>85.58475036621094</v>
      </c>
      <c r="D637" s="4">
        <f t="shared" si="38"/>
        <v>82.818370056152347</v>
      </c>
      <c r="E637" t="str">
        <f t="shared" si="39"/>
        <v>COMPRAR/MANTENER</v>
      </c>
      <c r="F637">
        <f t="shared" si="36"/>
        <v>6.8442065853690989E-3</v>
      </c>
    </row>
    <row r="638" spans="1:6" x14ac:dyDescent="0.3">
      <c r="A638" s="1">
        <v>43293</v>
      </c>
      <c r="B638">
        <v>89.831001281738281</v>
      </c>
      <c r="C638" s="4">
        <f t="shared" si="37"/>
        <v>86.265300750732422</v>
      </c>
      <c r="D638" s="4">
        <f t="shared" si="38"/>
        <v>83.032730102539063</v>
      </c>
      <c r="E638" t="str">
        <f t="shared" si="39"/>
        <v>COMPRAR/MANTENER</v>
      </c>
      <c r="F638">
        <f t="shared" si="36"/>
        <v>2.3715114321803774E-2</v>
      </c>
    </row>
    <row r="639" spans="1:6" x14ac:dyDescent="0.3">
      <c r="A639" s="1">
        <v>43294</v>
      </c>
      <c r="B639">
        <v>90.651496887207031</v>
      </c>
      <c r="C639" s="4">
        <f t="shared" si="37"/>
        <v>86.823200225830078</v>
      </c>
      <c r="D639" s="4">
        <f t="shared" si="38"/>
        <v>83.276080017089839</v>
      </c>
      <c r="E639" t="str">
        <f t="shared" si="39"/>
        <v>COMPRAR/MANTENER</v>
      </c>
      <c r="F639">
        <f t="shared" si="36"/>
        <v>9.1337688967243914E-3</v>
      </c>
    </row>
    <row r="640" spans="1:6" x14ac:dyDescent="0.3">
      <c r="A640" s="1">
        <v>43297</v>
      </c>
      <c r="B640">
        <v>91.124496459960938</v>
      </c>
      <c r="C640" s="4">
        <f t="shared" si="37"/>
        <v>87.436650085449216</v>
      </c>
      <c r="D640" s="4">
        <f t="shared" si="38"/>
        <v>83.52649002075195</v>
      </c>
      <c r="E640" t="str">
        <f t="shared" si="39"/>
        <v>COMPRAR/MANTENER</v>
      </c>
      <c r="F640">
        <f t="shared" si="36"/>
        <v>5.217780058749997E-3</v>
      </c>
    </row>
    <row r="641" spans="1:6" x14ac:dyDescent="0.3">
      <c r="A641" s="1">
        <v>43298</v>
      </c>
      <c r="B641">
        <v>92.196502685546875</v>
      </c>
      <c r="C641" s="4">
        <f t="shared" si="37"/>
        <v>88.087400054931635</v>
      </c>
      <c r="D641" s="4">
        <f t="shared" si="38"/>
        <v>83.789470062255859</v>
      </c>
      <c r="E641" t="str">
        <f t="shared" si="39"/>
        <v>COMPRAR/MANTENER</v>
      </c>
      <c r="F641">
        <f t="shared" si="36"/>
        <v>1.1764193682617108E-2</v>
      </c>
    </row>
    <row r="642" spans="1:6" x14ac:dyDescent="0.3">
      <c r="A642" s="1">
        <v>43299</v>
      </c>
      <c r="B642">
        <v>92.146003723144531</v>
      </c>
      <c r="C642" s="4">
        <f t="shared" si="37"/>
        <v>88.832200622558588</v>
      </c>
      <c r="D642" s="4">
        <f t="shared" si="38"/>
        <v>84.032250061035157</v>
      </c>
      <c r="E642" t="str">
        <f t="shared" si="39"/>
        <v>COMPRAR/MANTENER</v>
      </c>
      <c r="F642">
        <f t="shared" si="36"/>
        <v>-5.4773186543289763E-4</v>
      </c>
    </row>
    <row r="643" spans="1:6" x14ac:dyDescent="0.3">
      <c r="A643" s="1">
        <v>43300</v>
      </c>
      <c r="B643">
        <v>90.64849853515625</v>
      </c>
      <c r="C643" s="4">
        <f t="shared" si="37"/>
        <v>89.398400115966794</v>
      </c>
      <c r="D643" s="4">
        <f t="shared" si="38"/>
        <v>84.252830047607418</v>
      </c>
      <c r="E643" t="str">
        <f t="shared" si="39"/>
        <v>COMPRAR/MANTENER</v>
      </c>
      <c r="F643">
        <f t="shared" si="36"/>
        <v>-1.6251439318926746E-2</v>
      </c>
    </row>
    <row r="644" spans="1:6" x14ac:dyDescent="0.3">
      <c r="A644" s="1">
        <v>43301</v>
      </c>
      <c r="B644">
        <v>90.68499755859375</v>
      </c>
      <c r="C644" s="4">
        <f t="shared" si="37"/>
        <v>89.913749694824219</v>
      </c>
      <c r="D644" s="4">
        <f t="shared" si="38"/>
        <v>84.458529968261715</v>
      </c>
      <c r="E644" t="str">
        <f t="shared" si="39"/>
        <v>COMPRAR/MANTENER</v>
      </c>
      <c r="F644">
        <f t="shared" si="36"/>
        <v>4.0264344172611494E-4</v>
      </c>
    </row>
    <row r="645" spans="1:6" x14ac:dyDescent="0.3">
      <c r="A645" s="1">
        <v>43304</v>
      </c>
      <c r="B645">
        <v>90.099998474121094</v>
      </c>
      <c r="C645" s="4">
        <f t="shared" si="37"/>
        <v>90.228649902343747</v>
      </c>
      <c r="D645" s="4">
        <f t="shared" si="38"/>
        <v>84.651449890136718</v>
      </c>
      <c r="E645" t="str">
        <f t="shared" si="39"/>
        <v>COMPRAR/MANTENER</v>
      </c>
      <c r="F645">
        <f t="shared" ref="F645:F708" si="40">(B645-B644)/B644</f>
        <v>-6.4508915501119615E-3</v>
      </c>
    </row>
    <row r="646" spans="1:6" x14ac:dyDescent="0.3">
      <c r="A646" s="1">
        <v>43305</v>
      </c>
      <c r="B646">
        <v>91.461997985839844</v>
      </c>
      <c r="C646" s="4">
        <f t="shared" si="37"/>
        <v>90.659499359130862</v>
      </c>
      <c r="D646" s="4">
        <f t="shared" si="38"/>
        <v>84.877779846191402</v>
      </c>
      <c r="E646" t="str">
        <f t="shared" si="39"/>
        <v>COMPRAR/MANTENER</v>
      </c>
      <c r="F646">
        <f t="shared" si="40"/>
        <v>1.5116532017588761E-2</v>
      </c>
    </row>
    <row r="647" spans="1:6" x14ac:dyDescent="0.3">
      <c r="A647" s="1">
        <v>43306</v>
      </c>
      <c r="B647">
        <v>93.180496215820313</v>
      </c>
      <c r="C647" s="4">
        <f t="shared" si="37"/>
        <v>91.202548980712891</v>
      </c>
      <c r="D647" s="4">
        <f t="shared" si="38"/>
        <v>85.139849700927741</v>
      </c>
      <c r="E647" t="str">
        <f t="shared" si="39"/>
        <v>COMPRAR/MANTENER</v>
      </c>
      <c r="F647">
        <f t="shared" si="40"/>
        <v>1.8789205001256661E-2</v>
      </c>
    </row>
    <row r="648" spans="1:6" x14ac:dyDescent="0.3">
      <c r="A648" s="1">
        <v>43307</v>
      </c>
      <c r="B648">
        <v>90.400001525878906</v>
      </c>
      <c r="C648" s="4">
        <f t="shared" si="37"/>
        <v>91.259449005126953</v>
      </c>
      <c r="D648" s="4">
        <f t="shared" si="38"/>
        <v>85.37172973632812</v>
      </c>
      <c r="E648" t="str">
        <f t="shared" si="39"/>
        <v>COMPRAR/MANTENER</v>
      </c>
      <c r="F648">
        <f t="shared" si="40"/>
        <v>-2.9839878546057047E-2</v>
      </c>
    </row>
    <row r="649" spans="1:6" x14ac:dyDescent="0.3">
      <c r="A649" s="1">
        <v>43308</v>
      </c>
      <c r="B649">
        <v>90.863502502441406</v>
      </c>
      <c r="C649" s="4">
        <f t="shared" si="37"/>
        <v>91.280649566650396</v>
      </c>
      <c r="D649" s="4">
        <f t="shared" si="38"/>
        <v>85.601719818115228</v>
      </c>
      <c r="E649" t="str">
        <f t="shared" si="39"/>
        <v>COMPRAR/MANTENER</v>
      </c>
      <c r="F649">
        <f t="shared" si="40"/>
        <v>5.1272231055196731E-3</v>
      </c>
    </row>
    <row r="650" spans="1:6" x14ac:dyDescent="0.3">
      <c r="A650" s="1">
        <v>43311</v>
      </c>
      <c r="B650">
        <v>88.96099853515625</v>
      </c>
      <c r="C650" s="4">
        <f t="shared" si="37"/>
        <v>91.064299774169925</v>
      </c>
      <c r="D650" s="4">
        <f t="shared" si="38"/>
        <v>85.799179840087888</v>
      </c>
      <c r="E650" t="str">
        <f t="shared" si="39"/>
        <v>COMPRAR/MANTENER</v>
      </c>
      <c r="F650">
        <f t="shared" si="40"/>
        <v>-2.0938043492589757E-2</v>
      </c>
    </row>
    <row r="651" spans="1:6" x14ac:dyDescent="0.3">
      <c r="A651" s="1">
        <v>43312</v>
      </c>
      <c r="B651">
        <v>88.872001647949219</v>
      </c>
      <c r="C651" s="4">
        <f t="shared" si="37"/>
        <v>90.731849670410156</v>
      </c>
      <c r="D651" s="4">
        <f t="shared" si="38"/>
        <v>86.002249908447268</v>
      </c>
      <c r="E651" t="str">
        <f t="shared" si="39"/>
        <v>COMPRAR/MANTENER</v>
      </c>
      <c r="F651">
        <f t="shared" si="40"/>
        <v>-1.0004034202905313E-3</v>
      </c>
    </row>
    <row r="652" spans="1:6" x14ac:dyDescent="0.3">
      <c r="A652" s="1">
        <v>43313</v>
      </c>
      <c r="B652">
        <v>89.858497619628906</v>
      </c>
      <c r="C652" s="4">
        <f t="shared" si="37"/>
        <v>90.503099060058588</v>
      </c>
      <c r="D652" s="4">
        <f t="shared" si="38"/>
        <v>86.213959808349614</v>
      </c>
      <c r="E652" t="str">
        <f t="shared" si="39"/>
        <v>COMPRAR/MANTENER</v>
      </c>
      <c r="F652">
        <f t="shared" si="40"/>
        <v>1.11001885114225E-2</v>
      </c>
    </row>
    <row r="653" spans="1:6" x14ac:dyDescent="0.3">
      <c r="A653" s="1">
        <v>43314</v>
      </c>
      <c r="B653">
        <v>91.716499328613281</v>
      </c>
      <c r="C653" s="4">
        <f t="shared" ref="C653:C716" si="41">AVERAGE(B644:B653)</f>
        <v>90.609899139404291</v>
      </c>
      <c r="D653" s="4">
        <f t="shared" si="38"/>
        <v>86.466889801025388</v>
      </c>
      <c r="E653" t="str">
        <f t="shared" si="39"/>
        <v>COMPRAR/MANTENER</v>
      </c>
      <c r="F653">
        <f t="shared" si="40"/>
        <v>2.0676972776122942E-2</v>
      </c>
    </row>
    <row r="654" spans="1:6" x14ac:dyDescent="0.3">
      <c r="A654" s="1">
        <v>43315</v>
      </c>
      <c r="B654">
        <v>91.164497375488281</v>
      </c>
      <c r="C654" s="4">
        <f t="shared" si="41"/>
        <v>90.657849121093747</v>
      </c>
      <c r="D654" s="4">
        <f t="shared" si="38"/>
        <v>86.688319702148434</v>
      </c>
      <c r="E654" t="str">
        <f t="shared" si="39"/>
        <v>COMPRAR/MANTENER</v>
      </c>
      <c r="F654">
        <f t="shared" si="40"/>
        <v>-6.0185676205021599E-3</v>
      </c>
    </row>
    <row r="655" spans="1:6" x14ac:dyDescent="0.3">
      <c r="A655" s="1">
        <v>43318</v>
      </c>
      <c r="B655">
        <v>92.387496948242188</v>
      </c>
      <c r="C655" s="4">
        <f t="shared" si="41"/>
        <v>90.886598968505865</v>
      </c>
      <c r="D655" s="4">
        <f t="shared" si="38"/>
        <v>86.9329995727539</v>
      </c>
      <c r="E655" t="str">
        <f t="shared" si="39"/>
        <v>COMPRAR/MANTENER</v>
      </c>
      <c r="F655">
        <f t="shared" si="40"/>
        <v>1.3415305387102791E-2</v>
      </c>
    </row>
    <row r="656" spans="1:6" x14ac:dyDescent="0.3">
      <c r="A656" s="1">
        <v>43319</v>
      </c>
      <c r="B656">
        <v>93.124000549316406</v>
      </c>
      <c r="C656" s="4">
        <f t="shared" si="41"/>
        <v>91.052799224853516</v>
      </c>
      <c r="D656" s="4">
        <f t="shared" si="38"/>
        <v>87.185329589843747</v>
      </c>
      <c r="E656" t="str">
        <f t="shared" si="39"/>
        <v>COMPRAR/MANTENER</v>
      </c>
      <c r="F656">
        <f t="shared" si="40"/>
        <v>7.9718969059939648E-3</v>
      </c>
    </row>
    <row r="657" spans="1:6" x14ac:dyDescent="0.3">
      <c r="A657" s="1">
        <v>43320</v>
      </c>
      <c r="B657">
        <v>94.325996398925781</v>
      </c>
      <c r="C657" s="4">
        <f t="shared" si="41"/>
        <v>91.167349243164068</v>
      </c>
      <c r="D657" s="4">
        <f t="shared" si="38"/>
        <v>87.458979492187495</v>
      </c>
      <c r="E657" t="str">
        <f t="shared" si="39"/>
        <v>COMPRAR/MANTENER</v>
      </c>
      <c r="F657">
        <f t="shared" si="40"/>
        <v>1.2907476510019828E-2</v>
      </c>
    </row>
    <row r="658" spans="1:6" x14ac:dyDescent="0.3">
      <c r="A658" s="1">
        <v>43321</v>
      </c>
      <c r="B658">
        <v>94.926002502441406</v>
      </c>
      <c r="C658" s="4">
        <f t="shared" si="41"/>
        <v>91.619949340820313</v>
      </c>
      <c r="D658" s="4">
        <f t="shared" si="38"/>
        <v>87.732609558105466</v>
      </c>
      <c r="E658" t="str">
        <f t="shared" si="39"/>
        <v>COMPRAR/MANTENER</v>
      </c>
      <c r="F658">
        <f t="shared" si="40"/>
        <v>6.3609834660856871E-3</v>
      </c>
    </row>
    <row r="659" spans="1:6" x14ac:dyDescent="0.3">
      <c r="A659" s="1">
        <v>43322</v>
      </c>
      <c r="B659">
        <v>94.31500244140625</v>
      </c>
      <c r="C659" s="4">
        <f t="shared" si="41"/>
        <v>91.965099334716797</v>
      </c>
      <c r="D659" s="4">
        <f t="shared" si="38"/>
        <v>87.989289550781251</v>
      </c>
      <c r="E659" t="str">
        <f t="shared" si="39"/>
        <v>COMPRAR/MANTENER</v>
      </c>
      <c r="F659">
        <f t="shared" si="40"/>
        <v>-6.4365931876193975E-3</v>
      </c>
    </row>
    <row r="660" spans="1:6" x14ac:dyDescent="0.3">
      <c r="A660" s="1">
        <v>43325</v>
      </c>
      <c r="B660">
        <v>94.80999755859375</v>
      </c>
      <c r="C660" s="4">
        <f t="shared" si="41"/>
        <v>92.549999237060547</v>
      </c>
      <c r="D660" s="4">
        <f t="shared" si="38"/>
        <v>88.243949432373043</v>
      </c>
      <c r="E660" t="str">
        <f t="shared" si="39"/>
        <v>COMPRAR/MANTENER</v>
      </c>
      <c r="F660">
        <f t="shared" si="40"/>
        <v>5.2483179173431994E-3</v>
      </c>
    </row>
    <row r="661" spans="1:6" x14ac:dyDescent="0.3">
      <c r="A661" s="1">
        <v>43326</v>
      </c>
      <c r="B661">
        <v>95.982498168945313</v>
      </c>
      <c r="C661" s="4">
        <f t="shared" si="41"/>
        <v>93.261048889160151</v>
      </c>
      <c r="D661" s="4">
        <f t="shared" si="38"/>
        <v>88.498329467773431</v>
      </c>
      <c r="E661" t="str">
        <f t="shared" si="39"/>
        <v>COMPRAR/MANTENER</v>
      </c>
      <c r="F661">
        <f t="shared" si="40"/>
        <v>1.2366845697121157E-2</v>
      </c>
    </row>
    <row r="662" spans="1:6" x14ac:dyDescent="0.3">
      <c r="A662" s="1">
        <v>43327</v>
      </c>
      <c r="B662">
        <v>94.130996704101563</v>
      </c>
      <c r="C662" s="4">
        <f t="shared" si="41"/>
        <v>93.688298797607416</v>
      </c>
      <c r="D662" s="4">
        <f t="shared" si="38"/>
        <v>88.684599456787112</v>
      </c>
      <c r="E662" t="str">
        <f t="shared" si="39"/>
        <v>COMPRAR/MANTENER</v>
      </c>
      <c r="F662">
        <f t="shared" si="40"/>
        <v>-1.9289990364543298E-2</v>
      </c>
    </row>
    <row r="663" spans="1:6" x14ac:dyDescent="0.3">
      <c r="A663" s="1">
        <v>43328</v>
      </c>
      <c r="B663">
        <v>94.325996398925781</v>
      </c>
      <c r="C663" s="4">
        <f t="shared" si="41"/>
        <v>93.949248504638675</v>
      </c>
      <c r="D663" s="4">
        <f t="shared" si="38"/>
        <v>88.875369415283203</v>
      </c>
      <c r="E663" t="str">
        <f t="shared" si="39"/>
        <v>COMPRAR/MANTENER</v>
      </c>
      <c r="F663">
        <f t="shared" si="40"/>
        <v>2.0715779249336477E-3</v>
      </c>
    </row>
    <row r="664" spans="1:6" x14ac:dyDescent="0.3">
      <c r="A664" s="1">
        <v>43329</v>
      </c>
      <c r="B664">
        <v>94.111000061035156</v>
      </c>
      <c r="C664" s="4">
        <f t="shared" si="41"/>
        <v>94.243898773193365</v>
      </c>
      <c r="D664" s="4">
        <f t="shared" si="38"/>
        <v>89.068289489746093</v>
      </c>
      <c r="E664" t="str">
        <f t="shared" si="39"/>
        <v>COMPRAR/MANTENER</v>
      </c>
      <c r="F664">
        <f t="shared" si="40"/>
        <v>-2.2792903981777969E-3</v>
      </c>
    </row>
    <row r="665" spans="1:6" x14ac:dyDescent="0.3">
      <c r="A665" s="1">
        <v>43332</v>
      </c>
      <c r="B665">
        <v>93.835502624511719</v>
      </c>
      <c r="C665" s="4">
        <f t="shared" si="41"/>
        <v>94.38869934082031</v>
      </c>
      <c r="D665" s="4">
        <f t="shared" si="38"/>
        <v>89.261009521484368</v>
      </c>
      <c r="E665" t="str">
        <f t="shared" si="39"/>
        <v>COMPRAR/MANTENER</v>
      </c>
      <c r="F665">
        <f t="shared" si="40"/>
        <v>-2.9273670064579615E-3</v>
      </c>
    </row>
    <row r="666" spans="1:6" x14ac:dyDescent="0.3">
      <c r="A666" s="1">
        <v>43333</v>
      </c>
      <c r="B666">
        <v>94.170997619628906</v>
      </c>
      <c r="C666" s="4">
        <f t="shared" si="41"/>
        <v>94.493399047851568</v>
      </c>
      <c r="D666" s="4">
        <f t="shared" si="38"/>
        <v>89.45530944824219</v>
      </c>
      <c r="E666" t="str">
        <f t="shared" si="39"/>
        <v>COMPRAR/MANTENER</v>
      </c>
      <c r="F666">
        <f t="shared" si="40"/>
        <v>3.5753524597154922E-3</v>
      </c>
    </row>
    <row r="667" spans="1:6" x14ac:dyDescent="0.3">
      <c r="A667" s="1">
        <v>43334</v>
      </c>
      <c r="B667">
        <v>95.245002746582031</v>
      </c>
      <c r="C667" s="4">
        <f t="shared" si="41"/>
        <v>94.58529968261719</v>
      </c>
      <c r="D667" s="4">
        <f t="shared" si="38"/>
        <v>89.66145950317383</v>
      </c>
      <c r="E667" t="str">
        <f t="shared" si="39"/>
        <v>COMPRAR/MANTENER</v>
      </c>
      <c r="F667">
        <f t="shared" si="40"/>
        <v>1.1404839643848697E-2</v>
      </c>
    </row>
    <row r="668" spans="1:6" x14ac:dyDescent="0.3">
      <c r="A668" s="1">
        <v>43335</v>
      </c>
      <c r="B668">
        <v>95.144996643066406</v>
      </c>
      <c r="C668" s="4">
        <f t="shared" si="41"/>
        <v>94.607199096679693</v>
      </c>
      <c r="D668" s="4">
        <f t="shared" si="38"/>
        <v>89.859499511718752</v>
      </c>
      <c r="E668" t="str">
        <f t="shared" si="39"/>
        <v>COMPRAR/MANTENER</v>
      </c>
      <c r="F668">
        <f t="shared" si="40"/>
        <v>-1.0499879325082367E-3</v>
      </c>
    </row>
    <row r="669" spans="1:6" x14ac:dyDescent="0.3">
      <c r="A669" s="1">
        <v>43336</v>
      </c>
      <c r="B669">
        <v>95.269500732421875</v>
      </c>
      <c r="C669" s="4">
        <f t="shared" si="41"/>
        <v>94.702648925781247</v>
      </c>
      <c r="D669" s="4">
        <f t="shared" si="38"/>
        <v>90.041029510498049</v>
      </c>
      <c r="E669" t="str">
        <f t="shared" si="39"/>
        <v>COMPRAR/MANTENER</v>
      </c>
      <c r="F669">
        <f t="shared" si="40"/>
        <v>1.3085721135977554E-3</v>
      </c>
    </row>
    <row r="670" spans="1:6" x14ac:dyDescent="0.3">
      <c r="A670" s="1">
        <v>43339</v>
      </c>
      <c r="B670">
        <v>96.384002685546875</v>
      </c>
      <c r="C670" s="4">
        <f t="shared" si="41"/>
        <v>94.860049438476565</v>
      </c>
      <c r="D670" s="4">
        <f t="shared" si="38"/>
        <v>90.252739562988282</v>
      </c>
      <c r="E670" t="str">
        <f t="shared" si="39"/>
        <v>COMPRAR/MANTENER</v>
      </c>
      <c r="F670">
        <f t="shared" si="40"/>
        <v>1.1698412866204048E-2</v>
      </c>
    </row>
    <row r="671" spans="1:6" x14ac:dyDescent="0.3">
      <c r="A671" s="1">
        <v>43340</v>
      </c>
      <c r="B671">
        <v>96.640998840332031</v>
      </c>
      <c r="C671" s="4">
        <f t="shared" si="41"/>
        <v>94.925899505615234</v>
      </c>
      <c r="D671" s="4">
        <f t="shared" si="38"/>
        <v>90.461769561767582</v>
      </c>
      <c r="E671" t="str">
        <f t="shared" si="39"/>
        <v>COMPRAR/MANTENER</v>
      </c>
      <c r="F671">
        <f t="shared" si="40"/>
        <v>2.6663776936470159E-3</v>
      </c>
    </row>
    <row r="672" spans="1:6" x14ac:dyDescent="0.3">
      <c r="A672" s="1">
        <v>43341</v>
      </c>
      <c r="B672">
        <v>99.904998779296875</v>
      </c>
      <c r="C672" s="4">
        <f t="shared" si="41"/>
        <v>95.503299713134766</v>
      </c>
      <c r="D672" s="4">
        <f t="shared" si="38"/>
        <v>90.725089569091793</v>
      </c>
      <c r="E672" t="str">
        <f t="shared" si="39"/>
        <v>COMPRAR/MANTENER</v>
      </c>
      <c r="F672">
        <f t="shared" si="40"/>
        <v>3.3774484723171655E-2</v>
      </c>
    </row>
    <row r="673" spans="1:6" x14ac:dyDescent="0.3">
      <c r="A673" s="1">
        <v>43342</v>
      </c>
      <c r="B673">
        <v>100.11900329589839</v>
      </c>
      <c r="C673" s="4">
        <f t="shared" si="41"/>
        <v>96.082600402832028</v>
      </c>
      <c r="D673" s="4">
        <f t="shared" si="38"/>
        <v>90.977389678955078</v>
      </c>
      <c r="E673" t="str">
        <f t="shared" si="39"/>
        <v>COMPRAR/MANTENER</v>
      </c>
      <c r="F673">
        <f t="shared" si="40"/>
        <v>2.1420801683235454E-3</v>
      </c>
    </row>
    <row r="674" spans="1:6" x14ac:dyDescent="0.3">
      <c r="A674" s="1">
        <v>43343</v>
      </c>
      <c r="B674">
        <v>100.635498046875</v>
      </c>
      <c r="C674" s="4">
        <f t="shared" si="41"/>
        <v>96.735050201416016</v>
      </c>
      <c r="D674" s="4">
        <f t="shared" si="38"/>
        <v>91.259879608154293</v>
      </c>
      <c r="E674" t="str">
        <f t="shared" si="39"/>
        <v>COMPRAR/MANTENER</v>
      </c>
      <c r="F674">
        <f t="shared" si="40"/>
        <v>5.1588083577911977E-3</v>
      </c>
    </row>
    <row r="675" spans="1:6" x14ac:dyDescent="0.3">
      <c r="A675" s="1">
        <v>43347</v>
      </c>
      <c r="B675">
        <v>101.9755020141602</v>
      </c>
      <c r="C675" s="4">
        <f t="shared" si="41"/>
        <v>97.549050140380857</v>
      </c>
      <c r="D675" s="4">
        <f t="shared" si="38"/>
        <v>91.583719635009771</v>
      </c>
      <c r="E675" t="str">
        <f t="shared" si="39"/>
        <v>COMPRAR/MANTENER</v>
      </c>
      <c r="F675">
        <f t="shared" si="40"/>
        <v>1.3315420436047712E-2</v>
      </c>
    </row>
    <row r="676" spans="1:6" x14ac:dyDescent="0.3">
      <c r="A676" s="1">
        <v>43348</v>
      </c>
      <c r="B676">
        <v>99.740997314453125</v>
      </c>
      <c r="C676" s="4">
        <f t="shared" si="41"/>
        <v>98.106050109863276</v>
      </c>
      <c r="D676" s="4">
        <f t="shared" si="38"/>
        <v>91.915389556884762</v>
      </c>
      <c r="E676" t="str">
        <f t="shared" si="39"/>
        <v>COMPRAR/MANTENER</v>
      </c>
      <c r="F676">
        <f t="shared" si="40"/>
        <v>-2.1912171605654788E-2</v>
      </c>
    </row>
    <row r="677" spans="1:6" x14ac:dyDescent="0.3">
      <c r="A677" s="1">
        <v>43349</v>
      </c>
      <c r="B677">
        <v>97.915496826171875</v>
      </c>
      <c r="C677" s="4">
        <f t="shared" si="41"/>
        <v>98.373099517822268</v>
      </c>
      <c r="D677" s="4">
        <f t="shared" si="38"/>
        <v>92.182609558105469</v>
      </c>
      <c r="E677" t="str">
        <f t="shared" si="39"/>
        <v>COMPRAR/MANTENER</v>
      </c>
      <c r="F677">
        <f t="shared" si="40"/>
        <v>-1.8302408612638998E-2</v>
      </c>
    </row>
    <row r="678" spans="1:6" x14ac:dyDescent="0.3">
      <c r="A678" s="1">
        <v>43350</v>
      </c>
      <c r="B678">
        <v>97.603500366210938</v>
      </c>
      <c r="C678" s="4">
        <f t="shared" si="41"/>
        <v>98.618949890136719</v>
      </c>
      <c r="D678" s="4">
        <f t="shared" si="38"/>
        <v>92.474169616699214</v>
      </c>
      <c r="E678" t="str">
        <f t="shared" si="39"/>
        <v>COMPRAR/MANTENER</v>
      </c>
      <c r="F678">
        <f t="shared" si="40"/>
        <v>-3.1863848938521021E-3</v>
      </c>
    </row>
    <row r="679" spans="1:6" x14ac:dyDescent="0.3">
      <c r="A679" s="1">
        <v>43353</v>
      </c>
      <c r="B679">
        <v>96.95050048828125</v>
      </c>
      <c r="C679" s="4">
        <f t="shared" si="41"/>
        <v>98.787049865722651</v>
      </c>
      <c r="D679" s="4">
        <f t="shared" si="38"/>
        <v>92.711729583740237</v>
      </c>
      <c r="E679" t="str">
        <f t="shared" si="39"/>
        <v>COMPRAR/MANTENER</v>
      </c>
      <c r="F679">
        <f t="shared" si="40"/>
        <v>-6.6903325749549407E-3</v>
      </c>
    </row>
    <row r="680" spans="1:6" x14ac:dyDescent="0.3">
      <c r="A680" s="1">
        <v>43354</v>
      </c>
      <c r="B680">
        <v>99.357498168945313</v>
      </c>
      <c r="C680" s="4">
        <f t="shared" si="41"/>
        <v>99.084399414062503</v>
      </c>
      <c r="D680" s="4">
        <f t="shared" si="38"/>
        <v>92.999079589843745</v>
      </c>
      <c r="E680" t="str">
        <f t="shared" si="39"/>
        <v>COMPRAR/MANTENER</v>
      </c>
      <c r="F680">
        <f t="shared" si="40"/>
        <v>2.4827078442519281E-2</v>
      </c>
    </row>
    <row r="681" spans="1:6" x14ac:dyDescent="0.3">
      <c r="A681" s="1">
        <v>43355</v>
      </c>
      <c r="B681">
        <v>99.5</v>
      </c>
      <c r="C681" s="4">
        <f t="shared" si="41"/>
        <v>99.3702995300293</v>
      </c>
      <c r="D681" s="4">
        <f t="shared" si="38"/>
        <v>93.275299530029301</v>
      </c>
      <c r="E681" t="str">
        <f t="shared" si="39"/>
        <v>COMPRAR/MANTENER</v>
      </c>
      <c r="F681">
        <f t="shared" si="40"/>
        <v>1.4342332856688935E-3</v>
      </c>
    </row>
    <row r="682" spans="1:6" x14ac:dyDescent="0.3">
      <c r="A682" s="1">
        <v>43356</v>
      </c>
      <c r="B682">
        <v>99.493499755859375</v>
      </c>
      <c r="C682" s="4">
        <f t="shared" si="41"/>
        <v>99.329149627685553</v>
      </c>
      <c r="D682" s="4">
        <f t="shared" si="38"/>
        <v>93.571209564208985</v>
      </c>
      <c r="E682" t="str">
        <f t="shared" si="39"/>
        <v>COMPRAR/MANTENER</v>
      </c>
      <c r="F682">
        <f t="shared" si="40"/>
        <v>-6.5329086840452266E-5</v>
      </c>
    </row>
    <row r="683" spans="1:6" x14ac:dyDescent="0.3">
      <c r="A683" s="1">
        <v>43357</v>
      </c>
      <c r="B683">
        <v>98.509498596191406</v>
      </c>
      <c r="C683" s="4">
        <f t="shared" si="41"/>
        <v>99.168199157714838</v>
      </c>
      <c r="D683" s="4">
        <f t="shared" si="38"/>
        <v>93.841669464111334</v>
      </c>
      <c r="E683" t="str">
        <f t="shared" si="39"/>
        <v>COMPRAR/MANTENER</v>
      </c>
      <c r="F683">
        <f t="shared" si="40"/>
        <v>-9.8901050026639452E-3</v>
      </c>
    </row>
    <row r="684" spans="1:6" x14ac:dyDescent="0.3">
      <c r="A684" s="1">
        <v>43360</v>
      </c>
      <c r="B684">
        <v>95.401496887207031</v>
      </c>
      <c r="C684" s="4">
        <f t="shared" si="41"/>
        <v>98.644799041748044</v>
      </c>
      <c r="D684" s="4">
        <f t="shared" si="38"/>
        <v>94.039069366455081</v>
      </c>
      <c r="E684" t="str">
        <f t="shared" si="39"/>
        <v>COMPRAR/MANTENER</v>
      </c>
      <c r="F684">
        <f t="shared" si="40"/>
        <v>-3.1550274372267866E-2</v>
      </c>
    </row>
    <row r="685" spans="1:6" x14ac:dyDescent="0.3">
      <c r="A685" s="1">
        <v>43361</v>
      </c>
      <c r="B685">
        <v>97.052497863769531</v>
      </c>
      <c r="C685" s="4">
        <f t="shared" si="41"/>
        <v>98.15249862670899</v>
      </c>
      <c r="D685" s="4">
        <f t="shared" si="38"/>
        <v>94.241099395751959</v>
      </c>
      <c r="E685" t="str">
        <f t="shared" si="39"/>
        <v>COMPRAR/MANTENER</v>
      </c>
      <c r="F685">
        <f t="shared" si="40"/>
        <v>1.7305818361681206E-2</v>
      </c>
    </row>
    <row r="686" spans="1:6" x14ac:dyDescent="0.3">
      <c r="A686" s="1">
        <v>43362</v>
      </c>
      <c r="B686">
        <v>96.320999145507813</v>
      </c>
      <c r="C686" s="4">
        <f t="shared" si="41"/>
        <v>97.810498809814447</v>
      </c>
      <c r="D686" s="4">
        <f t="shared" si="38"/>
        <v>94.424449310302734</v>
      </c>
      <c r="E686" t="str">
        <f t="shared" si="39"/>
        <v>COMPRAR/MANTENER</v>
      </c>
      <c r="F686">
        <f t="shared" si="40"/>
        <v>-7.5371446831642343E-3</v>
      </c>
    </row>
    <row r="687" spans="1:6" x14ac:dyDescent="0.3">
      <c r="A687" s="1">
        <v>43363</v>
      </c>
      <c r="B687">
        <v>97.214996337890625</v>
      </c>
      <c r="C687" s="4">
        <f t="shared" si="41"/>
        <v>97.740448760986325</v>
      </c>
      <c r="D687" s="4">
        <f t="shared" si="38"/>
        <v>94.613749237060546</v>
      </c>
      <c r="E687" t="str">
        <f t="shared" si="39"/>
        <v>COMPRAR/MANTENER</v>
      </c>
      <c r="F687">
        <f t="shared" si="40"/>
        <v>9.2814360348597615E-3</v>
      </c>
    </row>
    <row r="688" spans="1:6" x14ac:dyDescent="0.3">
      <c r="A688" s="1">
        <v>43364</v>
      </c>
      <c r="B688">
        <v>95.750503540039063</v>
      </c>
      <c r="C688" s="4">
        <f t="shared" si="41"/>
        <v>97.555149078369141</v>
      </c>
      <c r="D688" s="4">
        <f t="shared" si="38"/>
        <v>94.732139282226569</v>
      </c>
      <c r="E688" t="str">
        <f t="shared" si="39"/>
        <v>COMPRAR/MANTENER</v>
      </c>
      <c r="F688">
        <f t="shared" si="40"/>
        <v>-1.506447413484868E-2</v>
      </c>
    </row>
    <row r="689" spans="1:6" x14ac:dyDescent="0.3">
      <c r="A689" s="1">
        <v>43367</v>
      </c>
      <c r="B689">
        <v>96.718002319335938</v>
      </c>
      <c r="C689" s="4">
        <f t="shared" si="41"/>
        <v>97.531899261474607</v>
      </c>
      <c r="D689" s="4">
        <f t="shared" si="38"/>
        <v>94.853469390869137</v>
      </c>
      <c r="E689" t="str">
        <f t="shared" si="39"/>
        <v>COMPRAR/MANTENER</v>
      </c>
      <c r="F689">
        <f t="shared" si="40"/>
        <v>1.0104372755515645E-2</v>
      </c>
    </row>
    <row r="690" spans="1:6" x14ac:dyDescent="0.3">
      <c r="A690" s="1">
        <v>43368</v>
      </c>
      <c r="B690">
        <v>98.727500915527344</v>
      </c>
      <c r="C690" s="4">
        <f t="shared" si="41"/>
        <v>97.46889953613281</v>
      </c>
      <c r="D690" s="4">
        <f t="shared" si="38"/>
        <v>95.005529479980467</v>
      </c>
      <c r="E690" t="str">
        <f t="shared" si="39"/>
        <v>COMPRAR/MANTENER</v>
      </c>
      <c r="F690">
        <f t="shared" si="40"/>
        <v>2.0776882772625935E-2</v>
      </c>
    </row>
    <row r="691" spans="1:6" x14ac:dyDescent="0.3">
      <c r="A691" s="1">
        <v>43369</v>
      </c>
      <c r="B691">
        <v>98.742500305175781</v>
      </c>
      <c r="C691" s="4">
        <f t="shared" si="41"/>
        <v>97.393149566650393</v>
      </c>
      <c r="D691" s="4">
        <f t="shared" si="38"/>
        <v>95.136449432373041</v>
      </c>
      <c r="E691" t="str">
        <f t="shared" si="39"/>
        <v>COMPRAR/MANTENER</v>
      </c>
      <c r="F691">
        <f t="shared" si="40"/>
        <v>1.5192716831018737E-4</v>
      </c>
    </row>
    <row r="692" spans="1:6" x14ac:dyDescent="0.3">
      <c r="A692" s="1">
        <v>43370</v>
      </c>
      <c r="B692">
        <v>100.6490020751953</v>
      </c>
      <c r="C692" s="4">
        <f t="shared" si="41"/>
        <v>97.50869979858399</v>
      </c>
      <c r="D692" s="4">
        <f t="shared" si="38"/>
        <v>95.306509399414068</v>
      </c>
      <c r="E692" t="str">
        <f t="shared" si="39"/>
        <v>COMPRAR/MANTENER</v>
      </c>
      <c r="F692">
        <f t="shared" si="40"/>
        <v>1.9307813394710889E-2</v>
      </c>
    </row>
    <row r="693" spans="1:6" x14ac:dyDescent="0.3">
      <c r="A693" s="1">
        <v>43371</v>
      </c>
      <c r="B693">
        <v>100.15000152587891</v>
      </c>
      <c r="C693" s="4">
        <f t="shared" si="41"/>
        <v>97.672750091552729</v>
      </c>
      <c r="D693" s="4">
        <f t="shared" ref="D693:D756" si="42">AVERAGE(B644:B693)</f>
        <v>95.496539459228515</v>
      </c>
      <c r="E693" t="str">
        <f t="shared" ref="E693:E756" si="43">IF(C693&gt;D693,"COMPRAR/MANTENER","VENDO/NO LA COMPRO")</f>
        <v>COMPRAR/MANTENER</v>
      </c>
      <c r="F693">
        <f t="shared" si="40"/>
        <v>-4.9578290795529853E-3</v>
      </c>
    </row>
    <row r="694" spans="1:6" x14ac:dyDescent="0.3">
      <c r="A694" s="1">
        <v>43374</v>
      </c>
      <c r="B694">
        <v>100.21800231933589</v>
      </c>
      <c r="C694" s="4">
        <f t="shared" si="41"/>
        <v>98.154400634765622</v>
      </c>
      <c r="D694" s="4">
        <f t="shared" si="42"/>
        <v>95.687199554443353</v>
      </c>
      <c r="E694" t="str">
        <f t="shared" si="43"/>
        <v>COMPRAR/MANTENER</v>
      </c>
      <c r="F694">
        <f t="shared" si="40"/>
        <v>6.7898944004925567E-4</v>
      </c>
    </row>
    <row r="695" spans="1:6" x14ac:dyDescent="0.3">
      <c r="A695" s="1">
        <v>43375</v>
      </c>
      <c r="B695">
        <v>98.565498352050781</v>
      </c>
      <c r="C695" s="4">
        <f t="shared" si="41"/>
        <v>98.305700683593756</v>
      </c>
      <c r="D695" s="4">
        <f t="shared" si="42"/>
        <v>95.856509552001953</v>
      </c>
      <c r="E695" t="str">
        <f t="shared" si="43"/>
        <v>COMPRAR/MANTENER</v>
      </c>
      <c r="F695">
        <f t="shared" si="40"/>
        <v>-1.6489093067526474E-2</v>
      </c>
    </row>
    <row r="696" spans="1:6" x14ac:dyDescent="0.3">
      <c r="A696" s="1">
        <v>43376</v>
      </c>
      <c r="B696">
        <v>97.63800048828125</v>
      </c>
      <c r="C696" s="4">
        <f t="shared" si="41"/>
        <v>98.437400817871094</v>
      </c>
      <c r="D696" s="4">
        <f t="shared" si="42"/>
        <v>95.980029602050777</v>
      </c>
      <c r="E696" t="str">
        <f t="shared" si="43"/>
        <v>COMPRAR/MANTENER</v>
      </c>
      <c r="F696">
        <f t="shared" si="40"/>
        <v>-9.4099647369178391E-3</v>
      </c>
    </row>
    <row r="697" spans="1:6" x14ac:dyDescent="0.3">
      <c r="A697" s="1">
        <v>43377</v>
      </c>
      <c r="B697">
        <v>95.471000671386719</v>
      </c>
      <c r="C697" s="4">
        <f t="shared" si="41"/>
        <v>98.2630012512207</v>
      </c>
      <c r="D697" s="4">
        <f t="shared" si="42"/>
        <v>96.025839691162105</v>
      </c>
      <c r="E697" t="str">
        <f t="shared" si="43"/>
        <v>COMPRAR/MANTENER</v>
      </c>
      <c r="F697">
        <f t="shared" si="40"/>
        <v>-2.2194225670922253E-2</v>
      </c>
    </row>
    <row r="698" spans="1:6" x14ac:dyDescent="0.3">
      <c r="A698" s="1">
        <v>43378</v>
      </c>
      <c r="B698">
        <v>94.482498168945313</v>
      </c>
      <c r="C698" s="4">
        <f t="shared" si="41"/>
        <v>98.136200714111325</v>
      </c>
      <c r="D698" s="4">
        <f t="shared" si="42"/>
        <v>96.107489624023444</v>
      </c>
      <c r="E698" t="str">
        <f t="shared" si="43"/>
        <v>COMPRAR/MANTENER</v>
      </c>
      <c r="F698">
        <f t="shared" si="40"/>
        <v>-1.0353955604213825E-2</v>
      </c>
    </row>
    <row r="699" spans="1:6" x14ac:dyDescent="0.3">
      <c r="A699" s="1">
        <v>43381</v>
      </c>
      <c r="B699">
        <v>93.221000671386719</v>
      </c>
      <c r="C699" s="4">
        <f t="shared" si="41"/>
        <v>97.786500549316401</v>
      </c>
      <c r="D699" s="4">
        <f t="shared" si="42"/>
        <v>96.154639587402343</v>
      </c>
      <c r="E699" t="str">
        <f t="shared" si="43"/>
        <v>COMPRAR/MANTENER</v>
      </c>
      <c r="F699">
        <f t="shared" si="40"/>
        <v>-1.3351652655319238E-2</v>
      </c>
    </row>
    <row r="700" spans="1:6" x14ac:dyDescent="0.3">
      <c r="A700" s="1">
        <v>43382</v>
      </c>
      <c r="B700">
        <v>93.515998840332031</v>
      </c>
      <c r="C700" s="4">
        <f t="shared" si="41"/>
        <v>97.265350341796875</v>
      </c>
      <c r="D700" s="4">
        <f t="shared" si="42"/>
        <v>96.24573959350586</v>
      </c>
      <c r="E700" t="str">
        <f t="shared" si="43"/>
        <v>COMPRAR/MANTENER</v>
      </c>
      <c r="F700">
        <f t="shared" si="40"/>
        <v>3.1645033503256452E-3</v>
      </c>
    </row>
    <row r="701" spans="1:6" x14ac:dyDescent="0.3">
      <c r="A701" s="1">
        <v>43383</v>
      </c>
      <c r="B701">
        <v>87.762496948242188</v>
      </c>
      <c r="C701" s="4">
        <f t="shared" si="41"/>
        <v>96.167350006103518</v>
      </c>
      <c r="D701" s="4">
        <f t="shared" si="42"/>
        <v>96.223549499511719</v>
      </c>
      <c r="E701" t="str">
        <f t="shared" si="43"/>
        <v>VENDO/NO LA COMPRO</v>
      </c>
      <c r="F701">
        <f t="shared" si="40"/>
        <v>-6.1524252143350319E-2</v>
      </c>
    </row>
    <row r="702" spans="1:6" x14ac:dyDescent="0.3">
      <c r="A702" s="1">
        <v>43384</v>
      </c>
      <c r="B702">
        <v>85.968002319335938</v>
      </c>
      <c r="C702" s="4">
        <f t="shared" si="41"/>
        <v>94.699250030517575</v>
      </c>
      <c r="D702" s="4">
        <f t="shared" si="42"/>
        <v>96.145739593505866</v>
      </c>
      <c r="E702" t="str">
        <f t="shared" si="43"/>
        <v>VENDO/NO LA COMPRO</v>
      </c>
      <c r="F702">
        <f t="shared" si="40"/>
        <v>-2.0447169250033426E-2</v>
      </c>
    </row>
    <row r="703" spans="1:6" x14ac:dyDescent="0.3">
      <c r="A703" s="1">
        <v>43385</v>
      </c>
      <c r="B703">
        <v>89.430496215820313</v>
      </c>
      <c r="C703" s="4">
        <f t="shared" si="41"/>
        <v>93.627299499511722</v>
      </c>
      <c r="D703" s="4">
        <f t="shared" si="42"/>
        <v>96.100019531249998</v>
      </c>
      <c r="E703" t="str">
        <f t="shared" si="43"/>
        <v>VENDO/NO LA COMPRO</v>
      </c>
      <c r="F703">
        <f t="shared" si="40"/>
        <v>4.0276542470099833E-2</v>
      </c>
    </row>
    <row r="704" spans="1:6" x14ac:dyDescent="0.3">
      <c r="A704" s="1">
        <v>43388</v>
      </c>
      <c r="B704">
        <v>88.047500610351563</v>
      </c>
      <c r="C704" s="4">
        <f t="shared" si="41"/>
        <v>92.410249328613276</v>
      </c>
      <c r="D704" s="4">
        <f t="shared" si="42"/>
        <v>96.037679595947267</v>
      </c>
      <c r="E704" t="str">
        <f t="shared" si="43"/>
        <v>VENDO/NO LA COMPRO</v>
      </c>
      <c r="F704">
        <f t="shared" si="40"/>
        <v>-1.5464474245241827E-2</v>
      </c>
    </row>
    <row r="705" spans="1:6" x14ac:dyDescent="0.3">
      <c r="A705" s="1">
        <v>43389</v>
      </c>
      <c r="B705">
        <v>90.998001098632813</v>
      </c>
      <c r="C705" s="4">
        <f t="shared" si="41"/>
        <v>91.653499603271484</v>
      </c>
      <c r="D705" s="4">
        <f t="shared" si="42"/>
        <v>96.009889678955076</v>
      </c>
      <c r="E705" t="str">
        <f t="shared" si="43"/>
        <v>VENDO/NO LA COMPRO</v>
      </c>
      <c r="F705">
        <f t="shared" si="40"/>
        <v>3.3510326446840287E-2</v>
      </c>
    </row>
    <row r="706" spans="1:6" x14ac:dyDescent="0.3">
      <c r="A706" s="1">
        <v>43390</v>
      </c>
      <c r="B706">
        <v>91.586502075195313</v>
      </c>
      <c r="C706" s="4">
        <f t="shared" si="41"/>
        <v>91.048349761962896</v>
      </c>
      <c r="D706" s="4">
        <f t="shared" si="42"/>
        <v>95.979139709472662</v>
      </c>
      <c r="E706" t="str">
        <f t="shared" si="43"/>
        <v>VENDO/NO LA COMPRO</v>
      </c>
      <c r="F706">
        <f t="shared" si="40"/>
        <v>6.4671857563620904E-3</v>
      </c>
    </row>
    <row r="707" spans="1:6" x14ac:dyDescent="0.3">
      <c r="A707" s="1">
        <v>43391</v>
      </c>
      <c r="B707">
        <v>88.536003112792969</v>
      </c>
      <c r="C707" s="4">
        <f t="shared" si="41"/>
        <v>90.354850006103518</v>
      </c>
      <c r="D707" s="4">
        <f t="shared" si="42"/>
        <v>95.863339843749998</v>
      </c>
      <c r="E707" t="str">
        <f t="shared" si="43"/>
        <v>VENDO/NO LA COMPRO</v>
      </c>
      <c r="F707">
        <f t="shared" si="40"/>
        <v>-3.3307298491406422E-2</v>
      </c>
    </row>
    <row r="708" spans="1:6" x14ac:dyDescent="0.3">
      <c r="A708" s="1">
        <v>43392</v>
      </c>
      <c r="B708">
        <v>88.201499938964844</v>
      </c>
      <c r="C708" s="4">
        <f t="shared" si="41"/>
        <v>89.726750183105466</v>
      </c>
      <c r="D708" s="4">
        <f t="shared" si="42"/>
        <v>95.728849792480474</v>
      </c>
      <c r="E708" t="str">
        <f t="shared" si="43"/>
        <v>VENDO/NO LA COMPRO</v>
      </c>
      <c r="F708">
        <f t="shared" si="40"/>
        <v>-3.7781598679350269E-3</v>
      </c>
    </row>
    <row r="709" spans="1:6" x14ac:dyDescent="0.3">
      <c r="A709" s="1">
        <v>43395</v>
      </c>
      <c r="B709">
        <v>89.464996337890625</v>
      </c>
      <c r="C709" s="4">
        <f t="shared" si="41"/>
        <v>89.351149749755862</v>
      </c>
      <c r="D709" s="4">
        <f t="shared" si="42"/>
        <v>95.631849670410162</v>
      </c>
      <c r="E709" t="str">
        <f t="shared" si="43"/>
        <v>VENDO/NO LA COMPRO</v>
      </c>
      <c r="F709">
        <f t="shared" ref="F709:F772" si="44">(B709-B708)/B708</f>
        <v>1.4325112382443798E-2</v>
      </c>
    </row>
    <row r="710" spans="1:6" x14ac:dyDescent="0.3">
      <c r="A710" s="1">
        <v>43396</v>
      </c>
      <c r="B710">
        <v>88.43499755859375</v>
      </c>
      <c r="C710" s="4">
        <f t="shared" si="41"/>
        <v>88.843049621582026</v>
      </c>
      <c r="D710" s="4">
        <f t="shared" si="42"/>
        <v>95.50434967041015</v>
      </c>
      <c r="E710" t="str">
        <f t="shared" si="43"/>
        <v>VENDO/NO LA COMPRO</v>
      </c>
      <c r="F710">
        <f t="shared" si="44"/>
        <v>-1.1512868959461917E-2</v>
      </c>
    </row>
    <row r="711" spans="1:6" x14ac:dyDescent="0.3">
      <c r="A711" s="1">
        <v>43397</v>
      </c>
      <c r="B711">
        <v>83.209999084472656</v>
      </c>
      <c r="C711" s="4">
        <f t="shared" si="41"/>
        <v>88.387799835205072</v>
      </c>
      <c r="D711" s="4">
        <f t="shared" si="42"/>
        <v>95.248899688720698</v>
      </c>
      <c r="E711" t="str">
        <f t="shared" si="43"/>
        <v>VENDO/NO LA COMPRO</v>
      </c>
      <c r="F711">
        <f t="shared" si="44"/>
        <v>-5.9082926650834172E-2</v>
      </c>
    </row>
    <row r="712" spans="1:6" x14ac:dyDescent="0.3">
      <c r="A712" s="1">
        <v>43398</v>
      </c>
      <c r="B712">
        <v>89.108497619628906</v>
      </c>
      <c r="C712" s="4">
        <f t="shared" si="41"/>
        <v>88.701849365234381</v>
      </c>
      <c r="D712" s="4">
        <f t="shared" si="42"/>
        <v>95.148449707031247</v>
      </c>
      <c r="E712" t="str">
        <f t="shared" si="43"/>
        <v>VENDO/NO LA COMPRO</v>
      </c>
      <c r="F712">
        <f t="shared" si="44"/>
        <v>7.0886895806455255E-2</v>
      </c>
    </row>
    <row r="713" spans="1:6" x14ac:dyDescent="0.3">
      <c r="A713" s="1">
        <v>43399</v>
      </c>
      <c r="B713">
        <v>82.1405029296875</v>
      </c>
      <c r="C713" s="4">
        <f t="shared" si="41"/>
        <v>87.972850036621097</v>
      </c>
      <c r="D713" s="4">
        <f t="shared" si="42"/>
        <v>94.904739837646488</v>
      </c>
      <c r="E713" t="str">
        <f t="shared" si="43"/>
        <v>VENDO/NO LA COMPRO</v>
      </c>
      <c r="F713">
        <f t="shared" si="44"/>
        <v>-7.8196747516552104E-2</v>
      </c>
    </row>
    <row r="714" spans="1:6" x14ac:dyDescent="0.3">
      <c r="A714" s="1">
        <v>43402</v>
      </c>
      <c r="B714">
        <v>76.944000244140625</v>
      </c>
      <c r="C714" s="4">
        <f t="shared" si="41"/>
        <v>86.862499999999997</v>
      </c>
      <c r="D714" s="4">
        <f t="shared" si="42"/>
        <v>94.561399841308599</v>
      </c>
      <c r="E714" t="str">
        <f t="shared" si="43"/>
        <v>VENDO/NO LA COMPRO</v>
      </c>
      <c r="F714">
        <f t="shared" si="44"/>
        <v>-6.326358495753423E-2</v>
      </c>
    </row>
    <row r="715" spans="1:6" x14ac:dyDescent="0.3">
      <c r="A715" s="1">
        <v>43403</v>
      </c>
      <c r="B715">
        <v>76.521003723144531</v>
      </c>
      <c r="C715" s="4">
        <f t="shared" si="41"/>
        <v>85.414800262451166</v>
      </c>
      <c r="D715" s="4">
        <f t="shared" si="42"/>
        <v>94.215109863281256</v>
      </c>
      <c r="E715" t="str">
        <f t="shared" si="43"/>
        <v>VENDO/NO LA COMPRO</v>
      </c>
      <c r="F715">
        <f t="shared" si="44"/>
        <v>-5.4974594465317704E-3</v>
      </c>
    </row>
    <row r="716" spans="1:6" x14ac:dyDescent="0.3">
      <c r="A716" s="1">
        <v>43404</v>
      </c>
      <c r="B716">
        <v>79.900497436523438</v>
      </c>
      <c r="C716" s="4">
        <f t="shared" si="41"/>
        <v>84.246199798583987</v>
      </c>
      <c r="D716" s="4">
        <f t="shared" si="42"/>
        <v>93.929699859619134</v>
      </c>
      <c r="E716" t="str">
        <f t="shared" si="43"/>
        <v>VENDO/NO LA COMPRO</v>
      </c>
      <c r="F716">
        <f t="shared" si="44"/>
        <v>4.4164262737666431E-2</v>
      </c>
    </row>
    <row r="717" spans="1:6" x14ac:dyDescent="0.3">
      <c r="A717" s="1">
        <v>43405</v>
      </c>
      <c r="B717">
        <v>83.276496887207031</v>
      </c>
      <c r="C717" s="4">
        <f t="shared" ref="C717:C780" si="45">AVERAGE(B708:B717)</f>
        <v>83.720249176025391</v>
      </c>
      <c r="D717" s="4">
        <f t="shared" si="42"/>
        <v>93.690329742431643</v>
      </c>
      <c r="E717" t="str">
        <f t="shared" si="43"/>
        <v>VENDO/NO LA COMPRO</v>
      </c>
      <c r="F717">
        <f t="shared" si="44"/>
        <v>4.2252546091664074E-2</v>
      </c>
    </row>
    <row r="718" spans="1:6" x14ac:dyDescent="0.3">
      <c r="A718" s="1">
        <v>43406</v>
      </c>
      <c r="B718">
        <v>83.276496887207031</v>
      </c>
      <c r="C718" s="4">
        <f t="shared" si="45"/>
        <v>83.227748870849609</v>
      </c>
      <c r="D718" s="4">
        <f t="shared" si="42"/>
        <v>93.452959747314452</v>
      </c>
      <c r="E718" t="str">
        <f t="shared" si="43"/>
        <v>VENDO/NO LA COMPRO</v>
      </c>
      <c r="F718">
        <f t="shared" si="44"/>
        <v>0</v>
      </c>
    </row>
    <row r="719" spans="1:6" x14ac:dyDescent="0.3">
      <c r="A719" s="1">
        <v>43409</v>
      </c>
      <c r="B719">
        <v>81.389999389648438</v>
      </c>
      <c r="C719" s="4">
        <f t="shared" si="45"/>
        <v>82.420249176025393</v>
      </c>
      <c r="D719" s="4">
        <f t="shared" si="42"/>
        <v>93.175369720458988</v>
      </c>
      <c r="E719" t="str">
        <f t="shared" si="43"/>
        <v>VENDO/NO LA COMPRO</v>
      </c>
      <c r="F719">
        <f t="shared" si="44"/>
        <v>-2.265342044963467E-2</v>
      </c>
    </row>
    <row r="720" spans="1:6" x14ac:dyDescent="0.3">
      <c r="A720" s="1">
        <v>43410</v>
      </c>
      <c r="B720">
        <v>82.1405029296875</v>
      </c>
      <c r="C720" s="4">
        <f t="shared" si="45"/>
        <v>81.79079971313476</v>
      </c>
      <c r="D720" s="4">
        <f t="shared" si="42"/>
        <v>92.890499725341797</v>
      </c>
      <c r="E720" t="str">
        <f t="shared" si="43"/>
        <v>VENDO/NO LA COMPRO</v>
      </c>
      <c r="F720">
        <f t="shared" si="44"/>
        <v>9.2210780890424129E-3</v>
      </c>
    </row>
    <row r="721" spans="1:6" x14ac:dyDescent="0.3">
      <c r="A721" s="1">
        <v>43411</v>
      </c>
      <c r="B721">
        <v>87.774497985839844</v>
      </c>
      <c r="C721" s="4">
        <f t="shared" si="45"/>
        <v>82.247249603271484</v>
      </c>
      <c r="D721" s="4">
        <f t="shared" si="42"/>
        <v>92.713169708251954</v>
      </c>
      <c r="E721" t="str">
        <f t="shared" si="43"/>
        <v>VENDO/NO LA COMPRO</v>
      </c>
      <c r="F721">
        <f t="shared" si="44"/>
        <v>6.8589731681763133E-2</v>
      </c>
    </row>
    <row r="722" spans="1:6" x14ac:dyDescent="0.3">
      <c r="A722" s="1">
        <v>43412</v>
      </c>
      <c r="B722">
        <v>87.745498657226563</v>
      </c>
      <c r="C722" s="4">
        <f t="shared" si="45"/>
        <v>82.110949707031253</v>
      </c>
      <c r="D722" s="4">
        <f t="shared" si="42"/>
        <v>92.469979705810545</v>
      </c>
      <c r="E722" t="str">
        <f t="shared" si="43"/>
        <v>VENDO/NO LA COMPRO</v>
      </c>
      <c r="F722">
        <f t="shared" si="44"/>
        <v>-3.3038444284762009E-4</v>
      </c>
    </row>
    <row r="723" spans="1:6" x14ac:dyDescent="0.3">
      <c r="A723" s="1">
        <v>43413</v>
      </c>
      <c r="B723">
        <v>85.621498107910156</v>
      </c>
      <c r="C723" s="4">
        <f t="shared" si="45"/>
        <v>82.459049224853516</v>
      </c>
      <c r="D723" s="4">
        <f t="shared" si="42"/>
        <v>92.18002960205078</v>
      </c>
      <c r="E723" t="str">
        <f t="shared" si="43"/>
        <v>VENDO/NO LA COMPRO</v>
      </c>
      <c r="F723">
        <f t="shared" si="44"/>
        <v>-2.4206376188181562E-2</v>
      </c>
    </row>
    <row r="724" spans="1:6" x14ac:dyDescent="0.3">
      <c r="A724" s="1">
        <v>43416</v>
      </c>
      <c r="B724">
        <v>81.842498779296875</v>
      </c>
      <c r="C724" s="4">
        <f t="shared" si="45"/>
        <v>82.948899078369138</v>
      </c>
      <c r="D724" s="4">
        <f t="shared" si="42"/>
        <v>91.804169616699212</v>
      </c>
      <c r="E724" t="str">
        <f t="shared" si="43"/>
        <v>VENDO/NO LA COMPRO</v>
      </c>
      <c r="F724">
        <f t="shared" si="44"/>
        <v>-4.4136103807136701E-2</v>
      </c>
    </row>
    <row r="725" spans="1:6" x14ac:dyDescent="0.3">
      <c r="A725" s="1">
        <v>43417</v>
      </c>
      <c r="B725">
        <v>81.558502197265625</v>
      </c>
      <c r="C725" s="4">
        <f t="shared" si="45"/>
        <v>83.452648925781247</v>
      </c>
      <c r="D725" s="4">
        <f t="shared" si="42"/>
        <v>91.395829620361326</v>
      </c>
      <c r="E725" t="str">
        <f t="shared" si="43"/>
        <v>VENDO/NO LA COMPRO</v>
      </c>
      <c r="F725">
        <f t="shared" si="44"/>
        <v>-3.4700380152993403E-3</v>
      </c>
    </row>
    <row r="726" spans="1:6" x14ac:dyDescent="0.3">
      <c r="A726" s="1">
        <v>43418</v>
      </c>
      <c r="B726">
        <v>79.95050048828125</v>
      </c>
      <c r="C726" s="4">
        <f t="shared" si="45"/>
        <v>83.457649230957031</v>
      </c>
      <c r="D726" s="4">
        <f t="shared" si="42"/>
        <v>91.000019683837891</v>
      </c>
      <c r="E726" t="str">
        <f t="shared" si="43"/>
        <v>VENDO/NO LA COMPRO</v>
      </c>
      <c r="F726">
        <f t="shared" si="44"/>
        <v>-1.9715929862163233E-2</v>
      </c>
    </row>
    <row r="727" spans="1:6" x14ac:dyDescent="0.3">
      <c r="A727" s="1">
        <v>43419</v>
      </c>
      <c r="B727">
        <v>80.972000122070313</v>
      </c>
      <c r="C727" s="4">
        <f t="shared" si="45"/>
        <v>83.227199554443359</v>
      </c>
      <c r="D727" s="4">
        <f t="shared" si="42"/>
        <v>90.661149749755864</v>
      </c>
      <c r="E727" t="str">
        <f t="shared" si="43"/>
        <v>VENDO/NO LA COMPRO</v>
      </c>
      <c r="F727">
        <f t="shared" si="44"/>
        <v>1.2776650897123388E-2</v>
      </c>
    </row>
    <row r="728" spans="1:6" x14ac:dyDescent="0.3">
      <c r="A728" s="1">
        <v>43420</v>
      </c>
      <c r="B728">
        <v>79.670501708984375</v>
      </c>
      <c r="C728" s="4">
        <f t="shared" si="45"/>
        <v>82.866600036621094</v>
      </c>
      <c r="D728" s="4">
        <f t="shared" si="42"/>
        <v>90.302489776611324</v>
      </c>
      <c r="E728" t="str">
        <f t="shared" si="43"/>
        <v>VENDO/NO LA COMPRO</v>
      </c>
      <c r="F728">
        <f t="shared" si="44"/>
        <v>-1.6073437868940471E-2</v>
      </c>
    </row>
    <row r="729" spans="1:6" x14ac:dyDescent="0.3">
      <c r="A729" s="1">
        <v>43423</v>
      </c>
      <c r="B729">
        <v>75.614501953125</v>
      </c>
      <c r="C729" s="4">
        <f t="shared" si="45"/>
        <v>82.289050292968753</v>
      </c>
      <c r="D729" s="4">
        <f t="shared" si="42"/>
        <v>89.875769805908206</v>
      </c>
      <c r="E729" t="str">
        <f t="shared" si="43"/>
        <v>VENDO/NO LA COMPRO</v>
      </c>
      <c r="F729">
        <f t="shared" si="44"/>
        <v>-5.090968010562915E-2</v>
      </c>
    </row>
    <row r="730" spans="1:6" x14ac:dyDescent="0.3">
      <c r="A730" s="1">
        <v>43424</v>
      </c>
      <c r="B730">
        <v>74.773002624511719</v>
      </c>
      <c r="C730" s="4">
        <f t="shared" si="45"/>
        <v>81.552300262451169</v>
      </c>
      <c r="D730" s="4">
        <f t="shared" si="42"/>
        <v>89.384079895019525</v>
      </c>
      <c r="E730" t="str">
        <f t="shared" si="43"/>
        <v>VENDO/NO LA COMPRO</v>
      </c>
      <c r="F730">
        <f t="shared" si="44"/>
        <v>-1.1128808718927279E-2</v>
      </c>
    </row>
    <row r="731" spans="1:6" x14ac:dyDescent="0.3">
      <c r="A731" s="1">
        <v>43425</v>
      </c>
      <c r="B731">
        <v>75.836502075195313</v>
      </c>
      <c r="C731" s="4">
        <f t="shared" si="45"/>
        <v>80.358500671386722</v>
      </c>
      <c r="D731" s="4">
        <f t="shared" si="42"/>
        <v>88.910809936523435</v>
      </c>
      <c r="E731" t="str">
        <f t="shared" si="43"/>
        <v>VENDO/NO LA COMPRO</v>
      </c>
      <c r="F731">
        <f t="shared" si="44"/>
        <v>1.4223040580892261E-2</v>
      </c>
    </row>
    <row r="732" spans="1:6" x14ac:dyDescent="0.3">
      <c r="A732" s="1">
        <v>43427</v>
      </c>
      <c r="B732">
        <v>75.102996826171875</v>
      </c>
      <c r="C732" s="4">
        <f t="shared" si="45"/>
        <v>79.094250488281247</v>
      </c>
      <c r="D732" s="4">
        <f t="shared" si="42"/>
        <v>88.422999877929684</v>
      </c>
      <c r="E732" t="str">
        <f t="shared" si="43"/>
        <v>VENDO/NO LA COMPRO</v>
      </c>
      <c r="F732">
        <f t="shared" si="44"/>
        <v>-9.6721925319832661E-3</v>
      </c>
    </row>
    <row r="733" spans="1:6" x14ac:dyDescent="0.3">
      <c r="A733" s="1">
        <v>43430</v>
      </c>
      <c r="B733">
        <v>79.066497802734375</v>
      </c>
      <c r="C733" s="4">
        <f t="shared" si="45"/>
        <v>78.438750457763675</v>
      </c>
      <c r="D733" s="4">
        <f t="shared" si="42"/>
        <v>88.034139862060542</v>
      </c>
      <c r="E733" t="str">
        <f t="shared" si="43"/>
        <v>VENDO/NO LA COMPRO</v>
      </c>
      <c r="F733">
        <f t="shared" si="44"/>
        <v>5.2774205345442353E-2</v>
      </c>
    </row>
    <row r="734" spans="1:6" x14ac:dyDescent="0.3">
      <c r="A734" s="1">
        <v>43431</v>
      </c>
      <c r="B734">
        <v>79.070999145507813</v>
      </c>
      <c r="C734" s="4">
        <f t="shared" si="45"/>
        <v>78.161600494384771</v>
      </c>
      <c r="D734" s="4">
        <f t="shared" si="42"/>
        <v>87.707529907226558</v>
      </c>
      <c r="E734" t="str">
        <f t="shared" si="43"/>
        <v>VENDO/NO LA COMPRO</v>
      </c>
      <c r="F734">
        <f t="shared" si="44"/>
        <v>5.6931101016615775E-5</v>
      </c>
    </row>
    <row r="735" spans="1:6" x14ac:dyDescent="0.3">
      <c r="A735" s="1">
        <v>43432</v>
      </c>
      <c r="B735">
        <v>83.887496948242188</v>
      </c>
      <c r="C735" s="4">
        <f t="shared" si="45"/>
        <v>78.394499969482425</v>
      </c>
      <c r="D735" s="4">
        <f t="shared" si="42"/>
        <v>87.444229888916013</v>
      </c>
      <c r="E735" t="str">
        <f t="shared" si="43"/>
        <v>VENDO/NO LA COMPRO</v>
      </c>
      <c r="F735">
        <f t="shared" si="44"/>
        <v>6.0913582157612209E-2</v>
      </c>
    </row>
    <row r="736" spans="1:6" x14ac:dyDescent="0.3">
      <c r="A736" s="1">
        <v>43433</v>
      </c>
      <c r="B736">
        <v>83.678497314453125</v>
      </c>
      <c r="C736" s="4">
        <f t="shared" si="45"/>
        <v>78.767299652099609</v>
      </c>
      <c r="D736" s="4">
        <f t="shared" si="42"/>
        <v>87.191379852294915</v>
      </c>
      <c r="E736" t="str">
        <f t="shared" si="43"/>
        <v>VENDO/NO LA COMPRO</v>
      </c>
      <c r="F736">
        <f t="shared" si="44"/>
        <v>-2.4914277024860256E-3</v>
      </c>
    </row>
    <row r="737" spans="1:6" x14ac:dyDescent="0.3">
      <c r="A737" s="1">
        <v>43434</v>
      </c>
      <c r="B737">
        <v>84.508499145507813</v>
      </c>
      <c r="C737" s="4">
        <f t="shared" si="45"/>
        <v>79.120949554443357</v>
      </c>
      <c r="D737" s="4">
        <f t="shared" si="42"/>
        <v>86.937249908447271</v>
      </c>
      <c r="E737" t="str">
        <f t="shared" si="43"/>
        <v>VENDO/NO LA COMPRO</v>
      </c>
      <c r="F737">
        <f t="shared" si="44"/>
        <v>9.9189380509026887E-3</v>
      </c>
    </row>
    <row r="738" spans="1:6" x14ac:dyDescent="0.3">
      <c r="A738" s="1">
        <v>43437</v>
      </c>
      <c r="B738">
        <v>88.617996215820313</v>
      </c>
      <c r="C738" s="4">
        <f t="shared" si="45"/>
        <v>80.015699005126947</v>
      </c>
      <c r="D738" s="4">
        <f t="shared" si="42"/>
        <v>86.794599761962886</v>
      </c>
      <c r="E738" t="str">
        <f t="shared" si="43"/>
        <v>VENDO/NO LA COMPRO</v>
      </c>
      <c r="F738">
        <f t="shared" si="44"/>
        <v>4.8628210320440263E-2</v>
      </c>
    </row>
    <row r="739" spans="1:6" x14ac:dyDescent="0.3">
      <c r="A739" s="1">
        <v>43438</v>
      </c>
      <c r="B739">
        <v>83.419998168945313</v>
      </c>
      <c r="C739" s="4">
        <f t="shared" si="45"/>
        <v>80.796248626708987</v>
      </c>
      <c r="D739" s="4">
        <f t="shared" si="42"/>
        <v>86.528639678955074</v>
      </c>
      <c r="E739" t="str">
        <f t="shared" si="43"/>
        <v>VENDO/NO LA COMPRO</v>
      </c>
      <c r="F739">
        <f t="shared" si="44"/>
        <v>-5.8656235401845384E-2</v>
      </c>
    </row>
    <row r="740" spans="1:6" x14ac:dyDescent="0.3">
      <c r="A740" s="1">
        <v>43440</v>
      </c>
      <c r="B740">
        <v>84.959503173828125</v>
      </c>
      <c r="C740" s="4">
        <f t="shared" si="45"/>
        <v>81.814898681640628</v>
      </c>
      <c r="D740" s="4">
        <f t="shared" si="42"/>
        <v>86.2532797241211</v>
      </c>
      <c r="E740" t="str">
        <f t="shared" si="43"/>
        <v>VENDO/NO LA COMPRO</v>
      </c>
      <c r="F740">
        <f t="shared" si="44"/>
        <v>1.8454867401998129E-2</v>
      </c>
    </row>
    <row r="741" spans="1:6" x14ac:dyDescent="0.3">
      <c r="A741" s="1">
        <v>43441</v>
      </c>
      <c r="B741">
        <v>81.456497192382813</v>
      </c>
      <c r="C741" s="4">
        <f t="shared" si="45"/>
        <v>82.376898193359381</v>
      </c>
      <c r="D741" s="4">
        <f t="shared" si="42"/>
        <v>85.907559661865236</v>
      </c>
      <c r="E741" t="str">
        <f t="shared" si="43"/>
        <v>VENDO/NO LA COMPRO</v>
      </c>
      <c r="F741">
        <f t="shared" si="44"/>
        <v>-4.1231479123390376E-2</v>
      </c>
    </row>
    <row r="742" spans="1:6" x14ac:dyDescent="0.3">
      <c r="A742" s="1">
        <v>43444</v>
      </c>
      <c r="B742">
        <v>82.051498413085938</v>
      </c>
      <c r="C742" s="4">
        <f t="shared" si="45"/>
        <v>83.071748352050776</v>
      </c>
      <c r="D742" s="4">
        <f t="shared" si="42"/>
        <v>85.535609588623046</v>
      </c>
      <c r="E742" t="str">
        <f t="shared" si="43"/>
        <v>VENDO/NO LA COMPRO</v>
      </c>
      <c r="F742">
        <f t="shared" si="44"/>
        <v>7.3045274620373067E-3</v>
      </c>
    </row>
    <row r="743" spans="1:6" x14ac:dyDescent="0.3">
      <c r="A743" s="1">
        <v>43445</v>
      </c>
      <c r="B743">
        <v>82.162002563476563</v>
      </c>
      <c r="C743" s="4">
        <f t="shared" si="45"/>
        <v>83.381298828124997</v>
      </c>
      <c r="D743" s="4">
        <f t="shared" si="42"/>
        <v>85.175849609375007</v>
      </c>
      <c r="E743" t="str">
        <f t="shared" si="43"/>
        <v>VENDO/NO LA COMPRO</v>
      </c>
      <c r="F743">
        <f t="shared" si="44"/>
        <v>1.3467657815862788E-3</v>
      </c>
    </row>
    <row r="744" spans="1:6" x14ac:dyDescent="0.3">
      <c r="A744" s="1">
        <v>43446</v>
      </c>
      <c r="B744">
        <v>83.177001953125</v>
      </c>
      <c r="C744" s="4">
        <f t="shared" si="45"/>
        <v>83.791899108886724</v>
      </c>
      <c r="D744" s="4">
        <f t="shared" si="42"/>
        <v>84.835029602050781</v>
      </c>
      <c r="E744" t="str">
        <f t="shared" si="43"/>
        <v>VENDO/NO LA COMPRO</v>
      </c>
      <c r="F744">
        <f t="shared" si="44"/>
        <v>1.2353634989169977E-2</v>
      </c>
    </row>
    <row r="745" spans="1:6" x14ac:dyDescent="0.3">
      <c r="A745" s="1">
        <v>43447</v>
      </c>
      <c r="B745">
        <v>82.918998718261719</v>
      </c>
      <c r="C745" s="4">
        <f t="shared" si="45"/>
        <v>83.695049285888672</v>
      </c>
      <c r="D745" s="4">
        <f t="shared" si="42"/>
        <v>84.522099609375005</v>
      </c>
      <c r="E745" t="str">
        <f t="shared" si="43"/>
        <v>VENDO/NO LA COMPRO</v>
      </c>
      <c r="F745">
        <f t="shared" si="44"/>
        <v>-3.1018578309504451E-3</v>
      </c>
    </row>
    <row r="746" spans="1:6" x14ac:dyDescent="0.3">
      <c r="A746" s="1">
        <v>43448</v>
      </c>
      <c r="B746">
        <v>79.595497131347656</v>
      </c>
      <c r="C746" s="4">
        <f t="shared" si="45"/>
        <v>83.286749267578131</v>
      </c>
      <c r="D746" s="4">
        <f t="shared" si="42"/>
        <v>84.161249542236334</v>
      </c>
      <c r="E746" t="str">
        <f t="shared" si="43"/>
        <v>VENDO/NO LA COMPRO</v>
      </c>
      <c r="F746">
        <f t="shared" si="44"/>
        <v>-4.0081303902456664E-2</v>
      </c>
    </row>
    <row r="747" spans="1:6" x14ac:dyDescent="0.3">
      <c r="A747" s="1">
        <v>43451</v>
      </c>
      <c r="B747">
        <v>76.045501708984375</v>
      </c>
      <c r="C747" s="4">
        <f t="shared" si="45"/>
        <v>82.440449523925778</v>
      </c>
      <c r="D747" s="4">
        <f t="shared" si="42"/>
        <v>83.772739562988278</v>
      </c>
      <c r="E747" t="str">
        <f t="shared" si="43"/>
        <v>VENDO/NO LA COMPRO</v>
      </c>
      <c r="F747">
        <f t="shared" si="44"/>
        <v>-4.4600455431607094E-2</v>
      </c>
    </row>
    <row r="748" spans="1:6" x14ac:dyDescent="0.3">
      <c r="A748" s="1">
        <v>43452</v>
      </c>
      <c r="B748">
        <v>77.573997497558594</v>
      </c>
      <c r="C748" s="4">
        <f t="shared" si="45"/>
        <v>81.336049652099604</v>
      </c>
      <c r="D748" s="4">
        <f t="shared" si="42"/>
        <v>83.43456954956055</v>
      </c>
      <c r="E748" t="str">
        <f t="shared" si="43"/>
        <v>VENDO/NO LA COMPRO</v>
      </c>
      <c r="F748">
        <f t="shared" si="44"/>
        <v>2.0099752835132326E-2</v>
      </c>
    </row>
    <row r="749" spans="1:6" x14ac:dyDescent="0.3">
      <c r="A749" s="1">
        <v>43453</v>
      </c>
      <c r="B749">
        <v>74.753997802734375</v>
      </c>
      <c r="C749" s="4">
        <f t="shared" si="45"/>
        <v>80.46944961547851</v>
      </c>
      <c r="D749" s="4">
        <f t="shared" si="42"/>
        <v>83.065229492187498</v>
      </c>
      <c r="E749" t="str">
        <f t="shared" si="43"/>
        <v>VENDO/NO LA COMPRO</v>
      </c>
      <c r="F749">
        <f t="shared" si="44"/>
        <v>-3.6352383347435069E-2</v>
      </c>
    </row>
    <row r="750" spans="1:6" x14ac:dyDescent="0.3">
      <c r="A750" s="1">
        <v>43454</v>
      </c>
      <c r="B750">
        <v>73.041496276855469</v>
      </c>
      <c r="C750" s="4">
        <f t="shared" si="45"/>
        <v>79.27764892578125</v>
      </c>
      <c r="D750" s="4">
        <f t="shared" si="42"/>
        <v>82.655739440917969</v>
      </c>
      <c r="E750" t="str">
        <f t="shared" si="43"/>
        <v>VENDO/NO LA COMPRO</v>
      </c>
      <c r="F750">
        <f t="shared" si="44"/>
        <v>-2.2908494210543289E-2</v>
      </c>
    </row>
    <row r="751" spans="1:6" x14ac:dyDescent="0.3">
      <c r="A751" s="1">
        <v>43455</v>
      </c>
      <c r="B751">
        <v>68.87249755859375</v>
      </c>
      <c r="C751" s="4">
        <f t="shared" si="45"/>
        <v>78.019248962402344</v>
      </c>
      <c r="D751" s="4">
        <f t="shared" si="42"/>
        <v>82.277939453125001</v>
      </c>
      <c r="E751" t="str">
        <f t="shared" si="43"/>
        <v>VENDO/NO LA COMPRO</v>
      </c>
      <c r="F751">
        <f t="shared" si="44"/>
        <v>-5.7077126438642552E-2</v>
      </c>
    </row>
    <row r="752" spans="1:6" x14ac:dyDescent="0.3">
      <c r="A752" s="1">
        <v>43458</v>
      </c>
      <c r="B752">
        <v>67.197998046875</v>
      </c>
      <c r="C752" s="4">
        <f t="shared" si="45"/>
        <v>76.533898925781244</v>
      </c>
      <c r="D752" s="4">
        <f t="shared" si="42"/>
        <v>81.902539367675786</v>
      </c>
      <c r="E752" t="str">
        <f t="shared" si="43"/>
        <v>VENDO/NO LA COMPRO</v>
      </c>
      <c r="F752">
        <f t="shared" si="44"/>
        <v>-2.4313035987901528E-2</v>
      </c>
    </row>
    <row r="753" spans="1:6" x14ac:dyDescent="0.3">
      <c r="A753" s="1">
        <v>43460</v>
      </c>
      <c r="B753">
        <v>73.544998168945313</v>
      </c>
      <c r="C753" s="4">
        <f t="shared" si="45"/>
        <v>75.672198486328128</v>
      </c>
      <c r="D753" s="4">
        <f t="shared" si="42"/>
        <v>81.58482940673828</v>
      </c>
      <c r="E753" t="str">
        <f t="shared" si="43"/>
        <v>VENDO/NO LA COMPRO</v>
      </c>
      <c r="F753">
        <f t="shared" si="44"/>
        <v>9.4452220401608764E-2</v>
      </c>
    </row>
    <row r="754" spans="1:6" x14ac:dyDescent="0.3">
      <c r="A754" s="1">
        <v>43461</v>
      </c>
      <c r="B754">
        <v>73.082000732421875</v>
      </c>
      <c r="C754" s="4">
        <f t="shared" si="45"/>
        <v>74.662698364257807</v>
      </c>
      <c r="D754" s="4">
        <f t="shared" si="42"/>
        <v>81.285519409179685</v>
      </c>
      <c r="E754" t="str">
        <f t="shared" si="43"/>
        <v>VENDO/NO LA COMPRO</v>
      </c>
      <c r="F754">
        <f t="shared" si="44"/>
        <v>-6.2954306621893445E-3</v>
      </c>
    </row>
    <row r="755" spans="1:6" x14ac:dyDescent="0.3">
      <c r="A755" s="1">
        <v>43462</v>
      </c>
      <c r="B755">
        <v>73.9010009765625</v>
      </c>
      <c r="C755" s="4">
        <f t="shared" si="45"/>
        <v>73.760898590087891</v>
      </c>
      <c r="D755" s="4">
        <f t="shared" si="42"/>
        <v>80.94357940673828</v>
      </c>
      <c r="E755" t="str">
        <f t="shared" si="43"/>
        <v>VENDO/NO LA COMPRO</v>
      </c>
      <c r="F755">
        <f t="shared" si="44"/>
        <v>1.120659308629582E-2</v>
      </c>
    </row>
    <row r="756" spans="1:6" x14ac:dyDescent="0.3">
      <c r="A756" s="1">
        <v>43465</v>
      </c>
      <c r="B756">
        <v>75.098503112792969</v>
      </c>
      <c r="C756" s="4">
        <f t="shared" si="45"/>
        <v>73.311199188232422</v>
      </c>
      <c r="D756" s="4">
        <f t="shared" si="42"/>
        <v>80.613819427490228</v>
      </c>
      <c r="E756" t="str">
        <f t="shared" si="43"/>
        <v>VENDO/NO LA COMPRO</v>
      </c>
      <c r="F756">
        <f t="shared" si="44"/>
        <v>1.6204139597652451E-2</v>
      </c>
    </row>
    <row r="757" spans="1:6" x14ac:dyDescent="0.3">
      <c r="A757" s="1">
        <v>43467</v>
      </c>
      <c r="B757">
        <v>76.956497192382813</v>
      </c>
      <c r="C757" s="4">
        <f t="shared" si="45"/>
        <v>73.402298736572263</v>
      </c>
      <c r="D757" s="4">
        <f t="shared" ref="D757:D820" si="46">AVERAGE(B708:B757)</f>
        <v>80.382229309082035</v>
      </c>
      <c r="E757" t="str">
        <f t="shared" ref="E757:E820" si="47">IF(C757&gt;D757,"COMPRAR/MANTENER","VENDO/NO LA COMPRO")</f>
        <v>VENDO/NO LA COMPRO</v>
      </c>
      <c r="F757">
        <f t="shared" si="44"/>
        <v>2.4740760502233446E-2</v>
      </c>
    </row>
    <row r="758" spans="1:6" x14ac:dyDescent="0.3">
      <c r="A758" s="1">
        <v>43468</v>
      </c>
      <c r="B758">
        <v>75.013999938964844</v>
      </c>
      <c r="C758" s="4">
        <f t="shared" si="45"/>
        <v>73.146298980712885</v>
      </c>
      <c r="D758" s="4">
        <f t="shared" si="46"/>
        <v>80.118479309082034</v>
      </c>
      <c r="E758" t="str">
        <f t="shared" si="47"/>
        <v>VENDO/NO LA COMPRO</v>
      </c>
      <c r="F758">
        <f t="shared" si="44"/>
        <v>-2.5241497784936059E-2</v>
      </c>
    </row>
    <row r="759" spans="1:6" x14ac:dyDescent="0.3">
      <c r="A759" s="1">
        <v>43469</v>
      </c>
      <c r="B759">
        <v>78.769500732421875</v>
      </c>
      <c r="C759" s="4">
        <f t="shared" si="45"/>
        <v>73.547849273681635</v>
      </c>
      <c r="D759" s="4">
        <f t="shared" si="46"/>
        <v>79.904569396972661</v>
      </c>
      <c r="E759" t="str">
        <f t="shared" si="47"/>
        <v>VENDO/NO LA COMPRO</v>
      </c>
      <c r="F759">
        <f t="shared" si="44"/>
        <v>5.0063998673750172E-2</v>
      </c>
    </row>
    <row r="760" spans="1:6" x14ac:dyDescent="0.3">
      <c r="A760" s="1">
        <v>43472</v>
      </c>
      <c r="B760">
        <v>81.475502014160156</v>
      </c>
      <c r="C760" s="4">
        <f t="shared" si="45"/>
        <v>74.391249847412112</v>
      </c>
      <c r="D760" s="4">
        <f t="shared" si="46"/>
        <v>79.765379486083987</v>
      </c>
      <c r="E760" t="str">
        <f t="shared" si="47"/>
        <v>VENDO/NO LA COMPRO</v>
      </c>
      <c r="F760">
        <f t="shared" si="44"/>
        <v>3.4353414158742775E-2</v>
      </c>
    </row>
    <row r="761" spans="1:6" x14ac:dyDescent="0.3">
      <c r="A761" s="1">
        <v>43473</v>
      </c>
      <c r="B761">
        <v>82.829002380371094</v>
      </c>
      <c r="C761" s="4">
        <f t="shared" si="45"/>
        <v>75.786900329589841</v>
      </c>
      <c r="D761" s="4">
        <f t="shared" si="46"/>
        <v>79.757759552001957</v>
      </c>
      <c r="E761" t="str">
        <f t="shared" si="47"/>
        <v>VENDO/NO LA COMPRO</v>
      </c>
      <c r="F761">
        <f t="shared" si="44"/>
        <v>1.6612359945639903E-2</v>
      </c>
    </row>
    <row r="762" spans="1:6" x14ac:dyDescent="0.3">
      <c r="A762" s="1">
        <v>43474</v>
      </c>
      <c r="B762">
        <v>82.971000671386719</v>
      </c>
      <c r="C762" s="4">
        <f t="shared" si="45"/>
        <v>77.364200592041016</v>
      </c>
      <c r="D762" s="4">
        <f t="shared" si="46"/>
        <v>79.635009613037113</v>
      </c>
      <c r="E762" t="str">
        <f t="shared" si="47"/>
        <v>VENDO/NO LA COMPRO</v>
      </c>
      <c r="F762">
        <f t="shared" si="44"/>
        <v>1.7143547179710558E-3</v>
      </c>
    </row>
    <row r="763" spans="1:6" x14ac:dyDescent="0.3">
      <c r="A763" s="1">
        <v>43475</v>
      </c>
      <c r="B763">
        <v>82.810997009277344</v>
      </c>
      <c r="C763" s="4">
        <f t="shared" si="45"/>
        <v>78.290800476074224</v>
      </c>
      <c r="D763" s="4">
        <f t="shared" si="46"/>
        <v>79.648419494628911</v>
      </c>
      <c r="E763" t="str">
        <f t="shared" si="47"/>
        <v>VENDO/NO LA COMPRO</v>
      </c>
      <c r="F763">
        <f t="shared" si="44"/>
        <v>-1.9284287379283552E-3</v>
      </c>
    </row>
    <row r="764" spans="1:6" x14ac:dyDescent="0.3">
      <c r="A764" s="1">
        <v>43476</v>
      </c>
      <c r="B764">
        <v>82.027999877929688</v>
      </c>
      <c r="C764" s="4">
        <f t="shared" si="45"/>
        <v>79.185400390625006</v>
      </c>
      <c r="D764" s="4">
        <f t="shared" si="46"/>
        <v>79.750099487304681</v>
      </c>
      <c r="E764" t="str">
        <f t="shared" si="47"/>
        <v>VENDO/NO LA COMPRO</v>
      </c>
      <c r="F764">
        <f t="shared" si="44"/>
        <v>-9.4552313053293726E-3</v>
      </c>
    </row>
    <row r="765" spans="1:6" x14ac:dyDescent="0.3">
      <c r="A765" s="1">
        <v>43479</v>
      </c>
      <c r="B765">
        <v>80.860496520996094</v>
      </c>
      <c r="C765" s="4">
        <f t="shared" si="45"/>
        <v>79.881349945068365</v>
      </c>
      <c r="D765" s="4">
        <f t="shared" si="46"/>
        <v>79.836889343261717</v>
      </c>
      <c r="E765" t="str">
        <f t="shared" si="47"/>
        <v>COMPRAR/MANTENER</v>
      </c>
      <c r="F765">
        <f t="shared" si="44"/>
        <v>-1.4232985793521953E-2</v>
      </c>
    </row>
    <row r="766" spans="1:6" x14ac:dyDescent="0.3">
      <c r="A766" s="1">
        <v>43480</v>
      </c>
      <c r="B766">
        <v>83.727996826171875</v>
      </c>
      <c r="C766" s="4">
        <f t="shared" si="45"/>
        <v>80.744299316406256</v>
      </c>
      <c r="D766" s="4">
        <f t="shared" si="46"/>
        <v>79.91343933105469</v>
      </c>
      <c r="E766" t="str">
        <f t="shared" si="47"/>
        <v>COMPRAR/MANTENER</v>
      </c>
      <c r="F766">
        <f t="shared" si="44"/>
        <v>3.5462313843586293E-2</v>
      </c>
    </row>
    <row r="767" spans="1:6" x14ac:dyDescent="0.3">
      <c r="A767" s="1">
        <v>43481</v>
      </c>
      <c r="B767">
        <v>84.189002990722656</v>
      </c>
      <c r="C767" s="4">
        <f t="shared" si="45"/>
        <v>81.467549896240229</v>
      </c>
      <c r="D767" s="4">
        <f t="shared" si="46"/>
        <v>79.931689453125003</v>
      </c>
      <c r="E767" t="str">
        <f t="shared" si="47"/>
        <v>COMPRAR/MANTENER</v>
      </c>
      <c r="F767">
        <f t="shared" si="44"/>
        <v>5.5059977788299236E-3</v>
      </c>
    </row>
    <row r="768" spans="1:6" x14ac:dyDescent="0.3">
      <c r="A768" s="1">
        <v>43482</v>
      </c>
      <c r="B768">
        <v>84.661003112792969</v>
      </c>
      <c r="C768" s="4">
        <f t="shared" si="45"/>
        <v>82.43225021362305</v>
      </c>
      <c r="D768" s="4">
        <f t="shared" si="46"/>
        <v>79.959379577636724</v>
      </c>
      <c r="E768" t="str">
        <f t="shared" si="47"/>
        <v>COMPRAR/MANTENER</v>
      </c>
      <c r="F768">
        <f t="shared" si="44"/>
        <v>5.6064343952656774E-3</v>
      </c>
    </row>
    <row r="769" spans="1:6" x14ac:dyDescent="0.3">
      <c r="A769" s="1">
        <v>43483</v>
      </c>
      <c r="B769">
        <v>84.80999755859375</v>
      </c>
      <c r="C769" s="4">
        <f t="shared" si="45"/>
        <v>83.036299896240237</v>
      </c>
      <c r="D769" s="4">
        <f t="shared" si="46"/>
        <v>80.027779541015619</v>
      </c>
      <c r="E769" t="str">
        <f t="shared" si="47"/>
        <v>COMPRAR/MANTENER</v>
      </c>
      <c r="F769">
        <f t="shared" si="44"/>
        <v>1.7598946424279608E-3</v>
      </c>
    </row>
    <row r="770" spans="1:6" x14ac:dyDescent="0.3">
      <c r="A770" s="1">
        <v>43487</v>
      </c>
      <c r="B770">
        <v>81.608497619628906</v>
      </c>
      <c r="C770" s="4">
        <f t="shared" si="45"/>
        <v>83.049599456787107</v>
      </c>
      <c r="D770" s="4">
        <f t="shared" si="46"/>
        <v>80.017139434814453</v>
      </c>
      <c r="E770" t="str">
        <f t="shared" si="47"/>
        <v>COMPRAR/MANTENER</v>
      </c>
      <c r="F770">
        <f t="shared" si="44"/>
        <v>-3.7749086559671026E-2</v>
      </c>
    </row>
    <row r="771" spans="1:6" x14ac:dyDescent="0.3">
      <c r="A771" s="1">
        <v>43488</v>
      </c>
      <c r="B771">
        <v>82.000999450683594</v>
      </c>
      <c r="C771" s="4">
        <f t="shared" si="45"/>
        <v>82.966799163818365</v>
      </c>
      <c r="D771" s="4">
        <f t="shared" si="46"/>
        <v>79.901669464111322</v>
      </c>
      <c r="E771" t="str">
        <f t="shared" si="47"/>
        <v>COMPRAR/MANTENER</v>
      </c>
      <c r="F771">
        <f t="shared" si="44"/>
        <v>4.8095706023667919E-3</v>
      </c>
    </row>
    <row r="772" spans="1:6" x14ac:dyDescent="0.3">
      <c r="A772" s="1">
        <v>43489</v>
      </c>
      <c r="B772">
        <v>82.746498107910156</v>
      </c>
      <c r="C772" s="4">
        <f t="shared" si="45"/>
        <v>82.944348907470697</v>
      </c>
      <c r="D772" s="4">
        <f t="shared" si="46"/>
        <v>79.801689453124993</v>
      </c>
      <c r="E772" t="str">
        <f t="shared" si="47"/>
        <v>COMPRAR/MANTENER</v>
      </c>
      <c r="F772">
        <f t="shared" si="44"/>
        <v>9.0913362302969796E-3</v>
      </c>
    </row>
    <row r="773" spans="1:6" x14ac:dyDescent="0.3">
      <c r="A773" s="1">
        <v>43490</v>
      </c>
      <c r="B773">
        <v>83.52850341796875</v>
      </c>
      <c r="C773" s="4">
        <f t="shared" si="45"/>
        <v>83.016099548339838</v>
      </c>
      <c r="D773" s="4">
        <f t="shared" si="46"/>
        <v>79.759829559326178</v>
      </c>
      <c r="E773" t="str">
        <f t="shared" si="47"/>
        <v>COMPRAR/MANTENER</v>
      </c>
      <c r="F773">
        <f t="shared" ref="F773:F836" si="48">(B773-B772)/B772</f>
        <v>9.4506151672881233E-3</v>
      </c>
    </row>
    <row r="774" spans="1:6" x14ac:dyDescent="0.3">
      <c r="A774" s="1">
        <v>43493</v>
      </c>
      <c r="B774">
        <v>81.894500732421875</v>
      </c>
      <c r="C774" s="4">
        <f t="shared" si="45"/>
        <v>83.002749633789065</v>
      </c>
      <c r="D774" s="4">
        <f t="shared" si="46"/>
        <v>79.760869598388666</v>
      </c>
      <c r="E774" t="str">
        <f t="shared" si="47"/>
        <v>COMPRAR/MANTENER</v>
      </c>
      <c r="F774">
        <f t="shared" si="48"/>
        <v>-1.9562216712664893E-2</v>
      </c>
    </row>
    <row r="775" spans="1:6" x14ac:dyDescent="0.3">
      <c r="A775" s="1">
        <v>43494</v>
      </c>
      <c r="B775">
        <v>79.694000244140625</v>
      </c>
      <c r="C775" s="4">
        <f t="shared" si="45"/>
        <v>82.886100006103518</v>
      </c>
      <c r="D775" s="4">
        <f t="shared" si="46"/>
        <v>79.723579559326168</v>
      </c>
      <c r="E775" t="str">
        <f t="shared" si="47"/>
        <v>COMPRAR/MANTENER</v>
      </c>
      <c r="F775">
        <f t="shared" si="48"/>
        <v>-2.6869942042519541E-2</v>
      </c>
    </row>
    <row r="776" spans="1:6" x14ac:dyDescent="0.3">
      <c r="A776" s="1">
        <v>43495</v>
      </c>
      <c r="B776">
        <v>83.521499633789063</v>
      </c>
      <c r="C776" s="4">
        <f t="shared" si="45"/>
        <v>82.86545028686524</v>
      </c>
      <c r="D776" s="4">
        <f t="shared" si="46"/>
        <v>79.794999542236326</v>
      </c>
      <c r="E776" t="str">
        <f t="shared" si="47"/>
        <v>COMPRAR/MANTENER</v>
      </c>
      <c r="F776">
        <f t="shared" si="48"/>
        <v>4.8027447209614105E-2</v>
      </c>
    </row>
    <row r="777" spans="1:6" x14ac:dyDescent="0.3">
      <c r="A777" s="1">
        <v>43496</v>
      </c>
      <c r="B777">
        <v>85.936500549316406</v>
      </c>
      <c r="C777" s="4">
        <f t="shared" si="45"/>
        <v>83.040200042724607</v>
      </c>
      <c r="D777" s="4">
        <f t="shared" si="46"/>
        <v>79.894289550781252</v>
      </c>
      <c r="E777" t="str">
        <f t="shared" si="47"/>
        <v>COMPRAR/MANTENER</v>
      </c>
      <c r="F777">
        <f t="shared" si="48"/>
        <v>2.8914721671859715E-2</v>
      </c>
    </row>
    <row r="778" spans="1:6" x14ac:dyDescent="0.3">
      <c r="A778" s="1">
        <v>43497</v>
      </c>
      <c r="B778">
        <v>81.311500549316406</v>
      </c>
      <c r="C778" s="4">
        <f t="shared" si="45"/>
        <v>82.705249786376953</v>
      </c>
      <c r="D778" s="4">
        <f t="shared" si="46"/>
        <v>79.927109527587888</v>
      </c>
      <c r="E778" t="str">
        <f t="shared" si="47"/>
        <v>COMPRAR/MANTENER</v>
      </c>
      <c r="F778">
        <f t="shared" si="48"/>
        <v>-5.3818807729386769E-2</v>
      </c>
    </row>
    <row r="779" spans="1:6" x14ac:dyDescent="0.3">
      <c r="A779" s="1">
        <v>43500</v>
      </c>
      <c r="B779">
        <v>81.665496826171875</v>
      </c>
      <c r="C779" s="4">
        <f t="shared" si="45"/>
        <v>82.390799713134768</v>
      </c>
      <c r="D779" s="4">
        <f t="shared" si="46"/>
        <v>80.048129425048828</v>
      </c>
      <c r="E779" t="str">
        <f t="shared" si="47"/>
        <v>COMPRAR/MANTENER</v>
      </c>
      <c r="F779">
        <f t="shared" si="48"/>
        <v>4.3535818975664548E-3</v>
      </c>
    </row>
    <row r="780" spans="1:6" x14ac:dyDescent="0.3">
      <c r="A780" s="1">
        <v>43501</v>
      </c>
      <c r="B780">
        <v>82.940498352050781</v>
      </c>
      <c r="C780" s="4">
        <f t="shared" si="45"/>
        <v>82.523999786376947</v>
      </c>
      <c r="D780" s="4">
        <f t="shared" si="46"/>
        <v>80.211479339599606</v>
      </c>
      <c r="E780" t="str">
        <f t="shared" si="47"/>
        <v>COMPRAR/MANTENER</v>
      </c>
      <c r="F780">
        <f t="shared" si="48"/>
        <v>1.5612487224473705E-2</v>
      </c>
    </row>
    <row r="781" spans="1:6" x14ac:dyDescent="0.3">
      <c r="A781" s="1">
        <v>43502</v>
      </c>
      <c r="B781">
        <v>82.01300048828125</v>
      </c>
      <c r="C781" s="4">
        <f t="shared" ref="C781:C844" si="49">AVERAGE(B772:B781)</f>
        <v>82.525199890136719</v>
      </c>
      <c r="D781" s="4">
        <f t="shared" si="46"/>
        <v>80.335009307861327</v>
      </c>
      <c r="E781" t="str">
        <f t="shared" si="47"/>
        <v>COMPRAR/MANTENER</v>
      </c>
      <c r="F781">
        <f t="shared" si="48"/>
        <v>-1.1182689786027768E-2</v>
      </c>
    </row>
    <row r="782" spans="1:6" x14ac:dyDescent="0.3">
      <c r="A782" s="1">
        <v>43503</v>
      </c>
      <c r="B782">
        <v>80.718498229980469</v>
      </c>
      <c r="C782" s="4">
        <f t="shared" si="49"/>
        <v>82.322399902343747</v>
      </c>
      <c r="D782" s="4">
        <f t="shared" si="46"/>
        <v>80.447319335937493</v>
      </c>
      <c r="E782" t="str">
        <f t="shared" si="47"/>
        <v>COMPRAR/MANTENER</v>
      </c>
      <c r="F782">
        <f t="shared" si="48"/>
        <v>-1.5784110453143967E-2</v>
      </c>
    </row>
    <row r="783" spans="1:6" x14ac:dyDescent="0.3">
      <c r="A783" s="1">
        <v>43504</v>
      </c>
      <c r="B783">
        <v>79.411003112792969</v>
      </c>
      <c r="C783" s="4">
        <f t="shared" si="49"/>
        <v>81.910649871826166</v>
      </c>
      <c r="D783" s="4">
        <f t="shared" si="46"/>
        <v>80.454209442138676</v>
      </c>
      <c r="E783" t="str">
        <f t="shared" si="47"/>
        <v>COMPRAR/MANTENER</v>
      </c>
      <c r="F783">
        <f t="shared" si="48"/>
        <v>-1.6198209157239622E-2</v>
      </c>
    </row>
    <row r="784" spans="1:6" x14ac:dyDescent="0.3">
      <c r="A784" s="1">
        <v>43507</v>
      </c>
      <c r="B784">
        <v>79.550003051757813</v>
      </c>
      <c r="C784" s="4">
        <f t="shared" si="49"/>
        <v>81.676200103759768</v>
      </c>
      <c r="D784" s="4">
        <f t="shared" si="46"/>
        <v>80.463789520263674</v>
      </c>
      <c r="E784" t="str">
        <f t="shared" si="47"/>
        <v>COMPRAR/MANTENER</v>
      </c>
      <c r="F784">
        <f t="shared" si="48"/>
        <v>1.7503863887402666E-3</v>
      </c>
    </row>
    <row r="785" spans="1:6" x14ac:dyDescent="0.3">
      <c r="A785" s="1">
        <v>43508</v>
      </c>
      <c r="B785">
        <v>81.900497436523438</v>
      </c>
      <c r="C785" s="4">
        <f t="shared" si="49"/>
        <v>81.89684982299805</v>
      </c>
      <c r="D785" s="4">
        <f t="shared" si="46"/>
        <v>80.424049530029293</v>
      </c>
      <c r="E785" t="str">
        <f t="shared" si="47"/>
        <v>COMPRAR/MANTENER</v>
      </c>
      <c r="F785">
        <f t="shared" si="48"/>
        <v>2.9547382710171828E-2</v>
      </c>
    </row>
    <row r="786" spans="1:6" x14ac:dyDescent="0.3">
      <c r="A786" s="1">
        <v>43509</v>
      </c>
      <c r="B786">
        <v>82</v>
      </c>
      <c r="C786" s="4">
        <f t="shared" si="49"/>
        <v>81.744699859619146</v>
      </c>
      <c r="D786" s="4">
        <f t="shared" si="46"/>
        <v>80.39047958374023</v>
      </c>
      <c r="E786" t="str">
        <f t="shared" si="47"/>
        <v>COMPRAR/MANTENER</v>
      </c>
      <c r="F786">
        <f t="shared" si="48"/>
        <v>1.2149201359085938E-3</v>
      </c>
    </row>
    <row r="787" spans="1:6" x14ac:dyDescent="0.3">
      <c r="A787" s="1">
        <v>43510</v>
      </c>
      <c r="B787">
        <v>81.132499694824219</v>
      </c>
      <c r="C787" s="4">
        <f t="shared" si="49"/>
        <v>81.264299774169928</v>
      </c>
      <c r="D787" s="4">
        <f t="shared" si="46"/>
        <v>80.322959594726569</v>
      </c>
      <c r="E787" t="str">
        <f t="shared" si="47"/>
        <v>COMPRAR/MANTENER</v>
      </c>
      <c r="F787">
        <f t="shared" si="48"/>
        <v>-1.0579272014338796E-2</v>
      </c>
    </row>
    <row r="788" spans="1:6" x14ac:dyDescent="0.3">
      <c r="A788" s="1">
        <v>43511</v>
      </c>
      <c r="B788">
        <v>80.397499084472656</v>
      </c>
      <c r="C788" s="4">
        <f t="shared" si="49"/>
        <v>81.172899627685553</v>
      </c>
      <c r="D788" s="4">
        <f t="shared" si="46"/>
        <v>80.158549652099609</v>
      </c>
      <c r="E788" t="str">
        <f t="shared" si="47"/>
        <v>COMPRAR/MANTENER</v>
      </c>
      <c r="F788">
        <f t="shared" si="48"/>
        <v>-9.0592624794777685E-3</v>
      </c>
    </row>
    <row r="789" spans="1:6" x14ac:dyDescent="0.3">
      <c r="A789" s="1">
        <v>43515</v>
      </c>
      <c r="B789">
        <v>81.378997802734375</v>
      </c>
      <c r="C789" s="4">
        <f t="shared" si="49"/>
        <v>81.144249725341794</v>
      </c>
      <c r="D789" s="4">
        <f t="shared" si="46"/>
        <v>80.117729644775395</v>
      </c>
      <c r="E789" t="str">
        <f t="shared" si="47"/>
        <v>COMPRAR/MANTENER</v>
      </c>
      <c r="F789">
        <f t="shared" si="48"/>
        <v>1.2208075244112633E-2</v>
      </c>
    </row>
    <row r="790" spans="1:6" x14ac:dyDescent="0.3">
      <c r="A790" s="1">
        <v>43516</v>
      </c>
      <c r="B790">
        <v>81.105003356933594</v>
      </c>
      <c r="C790" s="4">
        <f t="shared" si="49"/>
        <v>80.960700225830081</v>
      </c>
      <c r="D790" s="4">
        <f t="shared" si="46"/>
        <v>80.040639648437505</v>
      </c>
      <c r="E790" t="str">
        <f t="shared" si="47"/>
        <v>COMPRAR/MANTENER</v>
      </c>
      <c r="F790">
        <f t="shared" si="48"/>
        <v>-3.366893832545759E-3</v>
      </c>
    </row>
    <row r="791" spans="1:6" x14ac:dyDescent="0.3">
      <c r="A791" s="1">
        <v>43517</v>
      </c>
      <c r="B791">
        <v>80.972000122070313</v>
      </c>
      <c r="C791" s="4">
        <f t="shared" si="49"/>
        <v>80.85660018920899</v>
      </c>
      <c r="D791" s="4">
        <f t="shared" si="46"/>
        <v>80.030949707031255</v>
      </c>
      <c r="E791" t="str">
        <f t="shared" si="47"/>
        <v>COMPRAR/MANTENER</v>
      </c>
      <c r="F791">
        <f t="shared" si="48"/>
        <v>-1.6398893947140306E-3</v>
      </c>
    </row>
    <row r="792" spans="1:6" x14ac:dyDescent="0.3">
      <c r="A792" s="1">
        <v>43518</v>
      </c>
      <c r="B792">
        <v>81.5780029296875</v>
      </c>
      <c r="C792" s="4">
        <f t="shared" si="49"/>
        <v>80.942550659179688</v>
      </c>
      <c r="D792" s="4">
        <f t="shared" si="46"/>
        <v>80.021479797363284</v>
      </c>
      <c r="E792" t="str">
        <f t="shared" si="47"/>
        <v>COMPRAR/MANTENER</v>
      </c>
      <c r="F792">
        <f t="shared" si="48"/>
        <v>7.4841032295559044E-3</v>
      </c>
    </row>
    <row r="793" spans="1:6" x14ac:dyDescent="0.3">
      <c r="A793" s="1">
        <v>43521</v>
      </c>
      <c r="B793">
        <v>81.650001525878906</v>
      </c>
      <c r="C793" s="4">
        <f t="shared" si="49"/>
        <v>81.166450500488281</v>
      </c>
      <c r="D793" s="4">
        <f t="shared" si="46"/>
        <v>80.011239776611333</v>
      </c>
      <c r="E793" t="str">
        <f t="shared" si="47"/>
        <v>COMPRAR/MANTENER</v>
      </c>
      <c r="F793">
        <f t="shared" si="48"/>
        <v>8.8257365473217342E-4</v>
      </c>
    </row>
    <row r="794" spans="1:6" x14ac:dyDescent="0.3">
      <c r="A794" s="1">
        <v>43522</v>
      </c>
      <c r="B794">
        <v>81.819999694824219</v>
      </c>
      <c r="C794" s="4">
        <f t="shared" si="49"/>
        <v>81.393450164794928</v>
      </c>
      <c r="D794" s="4">
        <f t="shared" si="46"/>
        <v>79.984099731445312</v>
      </c>
      <c r="E794" t="str">
        <f t="shared" si="47"/>
        <v>COMPRAR/MANTENER</v>
      </c>
      <c r="F794">
        <f t="shared" si="48"/>
        <v>2.0820350982042749E-3</v>
      </c>
    </row>
    <row r="795" spans="1:6" x14ac:dyDescent="0.3">
      <c r="A795" s="1">
        <v>43523</v>
      </c>
      <c r="B795">
        <v>82.054496765136719</v>
      </c>
      <c r="C795" s="4">
        <f t="shared" si="49"/>
        <v>81.408850097656256</v>
      </c>
      <c r="D795" s="4">
        <f t="shared" si="46"/>
        <v>79.96680969238281</v>
      </c>
      <c r="E795" t="str">
        <f t="shared" si="47"/>
        <v>COMPRAR/MANTENER</v>
      </c>
      <c r="F795">
        <f t="shared" si="48"/>
        <v>2.8660116253622259E-3</v>
      </c>
    </row>
    <row r="796" spans="1:6" x14ac:dyDescent="0.3">
      <c r="A796" s="1">
        <v>43524</v>
      </c>
      <c r="B796">
        <v>81.991500854492188</v>
      </c>
      <c r="C796" s="4">
        <f t="shared" si="49"/>
        <v>81.408000183105472</v>
      </c>
      <c r="D796" s="4">
        <f t="shared" si="46"/>
        <v>80.014729766845704</v>
      </c>
      <c r="E796" t="str">
        <f t="shared" si="47"/>
        <v>COMPRAR/MANTENER</v>
      </c>
      <c r="F796">
        <f t="shared" si="48"/>
        <v>-7.67732581735812E-4</v>
      </c>
    </row>
    <row r="797" spans="1:6" x14ac:dyDescent="0.3">
      <c r="A797" s="1">
        <v>43525</v>
      </c>
      <c r="B797">
        <v>83.586502075195313</v>
      </c>
      <c r="C797" s="4">
        <f t="shared" si="49"/>
        <v>81.653400421142578</v>
      </c>
      <c r="D797" s="4">
        <f t="shared" si="46"/>
        <v>80.165549774169918</v>
      </c>
      <c r="E797" t="str">
        <f t="shared" si="47"/>
        <v>COMPRAR/MANTENER</v>
      </c>
      <c r="F797">
        <f t="shared" si="48"/>
        <v>1.9453250691601864E-2</v>
      </c>
    </row>
    <row r="798" spans="1:6" x14ac:dyDescent="0.3">
      <c r="A798" s="1">
        <v>43528</v>
      </c>
      <c r="B798">
        <v>84.808502197265625</v>
      </c>
      <c r="C798" s="4">
        <f t="shared" si="49"/>
        <v>82.094500732421878</v>
      </c>
      <c r="D798" s="4">
        <f t="shared" si="46"/>
        <v>80.310239868164061</v>
      </c>
      <c r="E798" t="str">
        <f t="shared" si="47"/>
        <v>COMPRAR/MANTENER</v>
      </c>
      <c r="F798">
        <f t="shared" si="48"/>
        <v>1.4619586796095237E-2</v>
      </c>
    </row>
    <row r="799" spans="1:6" x14ac:dyDescent="0.3">
      <c r="A799" s="1">
        <v>43529</v>
      </c>
      <c r="B799">
        <v>84.621498107910156</v>
      </c>
      <c r="C799" s="4">
        <f t="shared" si="49"/>
        <v>82.418750762939453</v>
      </c>
      <c r="D799" s="4">
        <f t="shared" si="46"/>
        <v>80.50758987426758</v>
      </c>
      <c r="E799" t="str">
        <f t="shared" si="47"/>
        <v>COMPRAR/MANTENER</v>
      </c>
      <c r="F799">
        <f t="shared" si="48"/>
        <v>-2.2050158240089529E-3</v>
      </c>
    </row>
    <row r="800" spans="1:6" x14ac:dyDescent="0.3">
      <c r="A800" s="1">
        <v>43530</v>
      </c>
      <c r="B800">
        <v>83.447502136230469</v>
      </c>
      <c r="C800" s="4">
        <f t="shared" si="49"/>
        <v>82.653000640869138</v>
      </c>
      <c r="D800" s="4">
        <f t="shared" si="46"/>
        <v>80.715709991455071</v>
      </c>
      <c r="E800" t="str">
        <f t="shared" si="47"/>
        <v>COMPRAR/MANTENER</v>
      </c>
      <c r="F800">
        <f t="shared" si="48"/>
        <v>-1.387349548199438E-2</v>
      </c>
    </row>
    <row r="801" spans="1:6" x14ac:dyDescent="0.3">
      <c r="A801" s="1">
        <v>43531</v>
      </c>
      <c r="B801">
        <v>81.297500610351563</v>
      </c>
      <c r="C801" s="4">
        <f t="shared" si="49"/>
        <v>82.685550689697266</v>
      </c>
      <c r="D801" s="4">
        <f t="shared" si="46"/>
        <v>80.96421005249023</v>
      </c>
      <c r="E801" t="str">
        <f t="shared" si="47"/>
        <v>COMPRAR/MANTENER</v>
      </c>
      <c r="F801">
        <f t="shared" si="48"/>
        <v>-2.5764719983696654E-2</v>
      </c>
    </row>
    <row r="802" spans="1:6" x14ac:dyDescent="0.3">
      <c r="A802" s="1">
        <v>43532</v>
      </c>
      <c r="B802">
        <v>81.040000915527344</v>
      </c>
      <c r="C802" s="4">
        <f t="shared" si="49"/>
        <v>82.631750488281256</v>
      </c>
      <c r="D802" s="4">
        <f t="shared" si="46"/>
        <v>81.241050109863281</v>
      </c>
      <c r="E802" t="str">
        <f t="shared" si="47"/>
        <v>COMPRAR/MANTENER</v>
      </c>
      <c r="F802">
        <f t="shared" si="48"/>
        <v>-3.1673752931025713E-3</v>
      </c>
    </row>
    <row r="803" spans="1:6" x14ac:dyDescent="0.3">
      <c r="A803" s="1">
        <v>43535</v>
      </c>
      <c r="B803">
        <v>83.530998229980469</v>
      </c>
      <c r="C803" s="4">
        <f t="shared" si="49"/>
        <v>82.819850158691409</v>
      </c>
      <c r="D803" s="4">
        <f t="shared" si="46"/>
        <v>81.440770111083978</v>
      </c>
      <c r="E803" t="str">
        <f t="shared" si="47"/>
        <v>COMPRAR/MANTENER</v>
      </c>
      <c r="F803">
        <f t="shared" si="48"/>
        <v>3.0737873720530124E-2</v>
      </c>
    </row>
    <row r="804" spans="1:6" x14ac:dyDescent="0.3">
      <c r="A804" s="1">
        <v>43536</v>
      </c>
      <c r="B804">
        <v>83.654998779296875</v>
      </c>
      <c r="C804" s="4">
        <f t="shared" si="49"/>
        <v>83.003350067138669</v>
      </c>
      <c r="D804" s="4">
        <f t="shared" si="46"/>
        <v>81.652230072021482</v>
      </c>
      <c r="E804" t="str">
        <f t="shared" si="47"/>
        <v>COMPRAR/MANTENER</v>
      </c>
      <c r="F804">
        <f t="shared" si="48"/>
        <v>1.4844854239021972E-3</v>
      </c>
    </row>
    <row r="805" spans="1:6" x14ac:dyDescent="0.3">
      <c r="A805" s="1">
        <v>43537</v>
      </c>
      <c r="B805">
        <v>84.540496826171875</v>
      </c>
      <c r="C805" s="4">
        <f t="shared" si="49"/>
        <v>83.251950073242185</v>
      </c>
      <c r="D805" s="4">
        <f t="shared" si="46"/>
        <v>81.865019989013675</v>
      </c>
      <c r="E805" t="str">
        <f t="shared" si="47"/>
        <v>COMPRAR/MANTENER</v>
      </c>
      <c r="F805">
        <f t="shared" si="48"/>
        <v>1.0585118161452236E-2</v>
      </c>
    </row>
    <row r="806" spans="1:6" x14ac:dyDescent="0.3">
      <c r="A806" s="1">
        <v>43538</v>
      </c>
      <c r="B806">
        <v>84.310997009277344</v>
      </c>
      <c r="C806" s="4">
        <f t="shared" si="49"/>
        <v>83.483899688720697</v>
      </c>
      <c r="D806" s="4">
        <f t="shared" si="46"/>
        <v>82.049269866943362</v>
      </c>
      <c r="E806" t="str">
        <f t="shared" si="47"/>
        <v>COMPRAR/MANTENER</v>
      </c>
      <c r="F806">
        <f t="shared" si="48"/>
        <v>-2.714673150861862E-3</v>
      </c>
    </row>
    <row r="807" spans="1:6" x14ac:dyDescent="0.3">
      <c r="A807" s="1">
        <v>43539</v>
      </c>
      <c r="B807">
        <v>85.617996215820313</v>
      </c>
      <c r="C807" s="4">
        <f t="shared" si="49"/>
        <v>83.687049102783206</v>
      </c>
      <c r="D807" s="4">
        <f t="shared" si="46"/>
        <v>82.222499847412109</v>
      </c>
      <c r="E807" t="str">
        <f t="shared" si="47"/>
        <v>COMPRAR/MANTENER</v>
      </c>
      <c r="F807">
        <f t="shared" si="48"/>
        <v>1.5502120161135686E-2</v>
      </c>
    </row>
    <row r="808" spans="1:6" x14ac:dyDescent="0.3">
      <c r="A808" s="1">
        <v>43542</v>
      </c>
      <c r="B808">
        <v>87.107498168945313</v>
      </c>
      <c r="C808" s="4">
        <f t="shared" si="49"/>
        <v>83.916948699951178</v>
      </c>
      <c r="D808" s="4">
        <f t="shared" si="46"/>
        <v>82.464369812011725</v>
      </c>
      <c r="E808" t="str">
        <f t="shared" si="47"/>
        <v>COMPRAR/MANTENER</v>
      </c>
      <c r="F808">
        <f t="shared" si="48"/>
        <v>1.7397066258948175E-2</v>
      </c>
    </row>
    <row r="809" spans="1:6" x14ac:dyDescent="0.3">
      <c r="A809" s="1">
        <v>43543</v>
      </c>
      <c r="B809">
        <v>88.092498779296875</v>
      </c>
      <c r="C809" s="4">
        <f t="shared" si="49"/>
        <v>84.264048767089847</v>
      </c>
      <c r="D809" s="4">
        <f t="shared" si="46"/>
        <v>82.650829772949223</v>
      </c>
      <c r="E809" t="str">
        <f t="shared" si="47"/>
        <v>COMPRAR/MANTENER</v>
      </c>
      <c r="F809">
        <f t="shared" si="48"/>
        <v>1.130787396098956E-2</v>
      </c>
    </row>
    <row r="810" spans="1:6" x14ac:dyDescent="0.3">
      <c r="A810" s="1">
        <v>43544</v>
      </c>
      <c r="B810">
        <v>89.863502502441406</v>
      </c>
      <c r="C810" s="4">
        <f t="shared" si="49"/>
        <v>84.905648803710932</v>
      </c>
      <c r="D810" s="4">
        <f t="shared" si="46"/>
        <v>82.818589782714838</v>
      </c>
      <c r="E810" t="str">
        <f t="shared" si="47"/>
        <v>COMPRAR/MANTENER</v>
      </c>
      <c r="F810">
        <f t="shared" si="48"/>
        <v>2.0103910635813921E-2</v>
      </c>
    </row>
    <row r="811" spans="1:6" x14ac:dyDescent="0.3">
      <c r="A811" s="1">
        <v>43545</v>
      </c>
      <c r="B811">
        <v>90.962997436523438</v>
      </c>
      <c r="C811" s="4">
        <f t="shared" si="49"/>
        <v>85.872198486328131</v>
      </c>
      <c r="D811" s="4">
        <f t="shared" si="46"/>
        <v>82.981269683837894</v>
      </c>
      <c r="E811" t="str">
        <f t="shared" si="47"/>
        <v>COMPRAR/MANTENER</v>
      </c>
      <c r="F811">
        <f t="shared" si="48"/>
        <v>1.2235166707998726E-2</v>
      </c>
    </row>
    <row r="812" spans="1:6" x14ac:dyDescent="0.3">
      <c r="A812" s="1">
        <v>43546</v>
      </c>
      <c r="B812">
        <v>88.238502502441406</v>
      </c>
      <c r="C812" s="4">
        <f t="shared" si="49"/>
        <v>86.592048645019531</v>
      </c>
      <c r="D812" s="4">
        <f t="shared" si="46"/>
        <v>83.086619720458984</v>
      </c>
      <c r="E812" t="str">
        <f t="shared" si="47"/>
        <v>COMPRAR/MANTENER</v>
      </c>
      <c r="F812">
        <f t="shared" si="48"/>
        <v>-2.9951683771010967E-2</v>
      </c>
    </row>
    <row r="813" spans="1:6" x14ac:dyDescent="0.3">
      <c r="A813" s="1">
        <v>43549</v>
      </c>
      <c r="B813">
        <v>88.712997436523438</v>
      </c>
      <c r="C813" s="4">
        <f t="shared" si="49"/>
        <v>87.110248565673828</v>
      </c>
      <c r="D813" s="4">
        <f t="shared" si="46"/>
        <v>83.204659729003907</v>
      </c>
      <c r="E813" t="str">
        <f t="shared" si="47"/>
        <v>COMPRAR/MANTENER</v>
      </c>
      <c r="F813">
        <f t="shared" si="48"/>
        <v>5.3774137210556442E-3</v>
      </c>
    </row>
    <row r="814" spans="1:6" x14ac:dyDescent="0.3">
      <c r="A814" s="1">
        <v>43550</v>
      </c>
      <c r="B814">
        <v>89.188003540039063</v>
      </c>
      <c r="C814" s="4">
        <f t="shared" si="49"/>
        <v>87.663549041748041</v>
      </c>
      <c r="D814" s="4">
        <f t="shared" si="46"/>
        <v>83.347859802246091</v>
      </c>
      <c r="E814" t="str">
        <f t="shared" si="47"/>
        <v>COMPRAR/MANTENER</v>
      </c>
      <c r="F814">
        <f t="shared" si="48"/>
        <v>5.3544138654034856E-3</v>
      </c>
    </row>
    <row r="815" spans="1:6" x14ac:dyDescent="0.3">
      <c r="A815" s="1">
        <v>43551</v>
      </c>
      <c r="B815">
        <v>88.285003662109375</v>
      </c>
      <c r="C815" s="4">
        <f t="shared" si="49"/>
        <v>88.037999725341791</v>
      </c>
      <c r="D815" s="4">
        <f t="shared" si="46"/>
        <v>83.49634994506836</v>
      </c>
      <c r="E815" t="str">
        <f t="shared" si="47"/>
        <v>COMPRAR/MANTENER</v>
      </c>
      <c r="F815">
        <f t="shared" si="48"/>
        <v>-1.0124678679731909E-2</v>
      </c>
    </row>
    <row r="816" spans="1:6" x14ac:dyDescent="0.3">
      <c r="A816" s="1">
        <v>43552</v>
      </c>
      <c r="B816">
        <v>88.670997619628906</v>
      </c>
      <c r="C816" s="4">
        <f t="shared" si="49"/>
        <v>88.47399978637695</v>
      </c>
      <c r="D816" s="4">
        <f t="shared" si="46"/>
        <v>83.595209960937495</v>
      </c>
      <c r="E816" t="str">
        <f t="shared" si="47"/>
        <v>COMPRAR/MANTENER</v>
      </c>
      <c r="F816">
        <f t="shared" si="48"/>
        <v>4.3721350343579836E-3</v>
      </c>
    </row>
    <row r="817" spans="1:6" x14ac:dyDescent="0.3">
      <c r="A817" s="1">
        <v>43553</v>
      </c>
      <c r="B817">
        <v>89.037498474121094</v>
      </c>
      <c r="C817" s="4">
        <f t="shared" si="49"/>
        <v>88.815950012207026</v>
      </c>
      <c r="D817" s="4">
        <f t="shared" si="46"/>
        <v>83.692179870605472</v>
      </c>
      <c r="E817" t="str">
        <f t="shared" si="47"/>
        <v>COMPRAR/MANTENER</v>
      </c>
      <c r="F817">
        <f t="shared" si="48"/>
        <v>4.1332663929683358E-3</v>
      </c>
    </row>
    <row r="818" spans="1:6" x14ac:dyDescent="0.3">
      <c r="A818" s="1">
        <v>43556</v>
      </c>
      <c r="B818">
        <v>90.709503173828125</v>
      </c>
      <c r="C818" s="4">
        <f t="shared" si="49"/>
        <v>89.176150512695315</v>
      </c>
      <c r="D818" s="4">
        <f t="shared" si="46"/>
        <v>83.81314987182617</v>
      </c>
      <c r="E818" t="str">
        <f t="shared" si="47"/>
        <v>COMPRAR/MANTENER</v>
      </c>
      <c r="F818">
        <f t="shared" si="48"/>
        <v>1.8778657625842916E-2</v>
      </c>
    </row>
    <row r="819" spans="1:6" x14ac:dyDescent="0.3">
      <c r="A819" s="1">
        <v>43557</v>
      </c>
      <c r="B819">
        <v>90.698997497558594</v>
      </c>
      <c r="C819" s="4">
        <f t="shared" si="49"/>
        <v>89.43680038452149</v>
      </c>
      <c r="D819" s="4">
        <f t="shared" si="46"/>
        <v>83.930929870605468</v>
      </c>
      <c r="E819" t="str">
        <f t="shared" si="47"/>
        <v>COMPRAR/MANTENER</v>
      </c>
      <c r="F819">
        <f t="shared" si="48"/>
        <v>-1.1581671050936139E-4</v>
      </c>
    </row>
    <row r="820" spans="1:6" x14ac:dyDescent="0.3">
      <c r="A820" s="1">
        <v>43558</v>
      </c>
      <c r="B820">
        <v>91.035003662109375</v>
      </c>
      <c r="C820" s="4">
        <f t="shared" si="49"/>
        <v>89.553950500488284</v>
      </c>
      <c r="D820" s="4">
        <f t="shared" si="46"/>
        <v>84.119459991455074</v>
      </c>
      <c r="E820" t="str">
        <f t="shared" si="47"/>
        <v>COMPRAR/MANTENER</v>
      </c>
      <c r="F820">
        <f t="shared" si="48"/>
        <v>3.7046293103716581E-3</v>
      </c>
    </row>
    <row r="821" spans="1:6" x14ac:dyDescent="0.3">
      <c r="A821" s="1">
        <v>43559</v>
      </c>
      <c r="B821">
        <v>90.943000793457031</v>
      </c>
      <c r="C821" s="4">
        <f t="shared" si="49"/>
        <v>89.551950836181646</v>
      </c>
      <c r="D821" s="4">
        <f t="shared" ref="D821:D884" si="50">AVERAGE(B772:B821)</f>
        <v>84.298300018310542</v>
      </c>
      <c r="E821" t="str">
        <f t="shared" ref="E821:E884" si="51">IF(C821&gt;D821,"COMPRAR/MANTENER","VENDO/NO LA COMPRO")</f>
        <v>COMPRAR/MANTENER</v>
      </c>
      <c r="F821">
        <f t="shared" si="48"/>
        <v>-1.0106317894359269E-3</v>
      </c>
    </row>
    <row r="822" spans="1:6" x14ac:dyDescent="0.3">
      <c r="A822" s="1">
        <v>43560</v>
      </c>
      <c r="B822">
        <v>91.863998413085938</v>
      </c>
      <c r="C822" s="4">
        <f t="shared" si="49"/>
        <v>89.914500427246097</v>
      </c>
      <c r="D822" s="4">
        <f t="shared" si="50"/>
        <v>84.480650024414061</v>
      </c>
      <c r="E822" t="str">
        <f t="shared" si="51"/>
        <v>COMPRAR/MANTENER</v>
      </c>
      <c r="F822">
        <f t="shared" si="48"/>
        <v>1.0127196283313846E-2</v>
      </c>
    </row>
    <row r="823" spans="1:6" x14ac:dyDescent="0.3">
      <c r="A823" s="1">
        <v>43563</v>
      </c>
      <c r="B823">
        <v>92.492996215820313</v>
      </c>
      <c r="C823" s="4">
        <f t="shared" si="49"/>
        <v>90.292500305175778</v>
      </c>
      <c r="D823" s="4">
        <f t="shared" si="50"/>
        <v>84.659939880371098</v>
      </c>
      <c r="E823" t="str">
        <f t="shared" si="51"/>
        <v>COMPRAR/MANTENER</v>
      </c>
      <c r="F823">
        <f t="shared" si="48"/>
        <v>6.8470544892456466E-3</v>
      </c>
    </row>
    <row r="824" spans="1:6" x14ac:dyDescent="0.3">
      <c r="A824" s="1">
        <v>43564</v>
      </c>
      <c r="B824">
        <v>91.791999816894531</v>
      </c>
      <c r="C824" s="4">
        <f t="shared" si="49"/>
        <v>90.552899932861322</v>
      </c>
      <c r="D824" s="4">
        <f t="shared" si="50"/>
        <v>84.857889862060546</v>
      </c>
      <c r="E824" t="str">
        <f t="shared" si="51"/>
        <v>COMPRAR/MANTENER</v>
      </c>
      <c r="F824">
        <f t="shared" si="48"/>
        <v>-7.5789132972846705E-3</v>
      </c>
    </row>
    <row r="825" spans="1:6" x14ac:dyDescent="0.3">
      <c r="A825" s="1">
        <v>43565</v>
      </c>
      <c r="B825">
        <v>92.366500854492188</v>
      </c>
      <c r="C825" s="4">
        <f t="shared" si="49"/>
        <v>90.961049652099604</v>
      </c>
      <c r="D825" s="4">
        <f t="shared" si="50"/>
        <v>85.111339874267571</v>
      </c>
      <c r="E825" t="str">
        <f t="shared" si="51"/>
        <v>COMPRAR/MANTENER</v>
      </c>
      <c r="F825">
        <f t="shared" si="48"/>
        <v>6.258726672734697E-3</v>
      </c>
    </row>
    <row r="826" spans="1:6" x14ac:dyDescent="0.3">
      <c r="A826" s="1">
        <v>43566</v>
      </c>
      <c r="B826">
        <v>92.203498840332031</v>
      </c>
      <c r="C826" s="4">
        <f t="shared" si="49"/>
        <v>91.314299774169925</v>
      </c>
      <c r="D826" s="4">
        <f t="shared" si="50"/>
        <v>85.284979858398444</v>
      </c>
      <c r="E826" t="str">
        <f t="shared" si="51"/>
        <v>COMPRAR/MANTENER</v>
      </c>
      <c r="F826">
        <f t="shared" si="48"/>
        <v>-1.7647308564491186E-3</v>
      </c>
    </row>
    <row r="827" spans="1:6" x14ac:dyDescent="0.3">
      <c r="A827" s="1">
        <v>43567</v>
      </c>
      <c r="B827">
        <v>92.152999877929688</v>
      </c>
      <c r="C827" s="4">
        <f t="shared" si="49"/>
        <v>91.625849914550784</v>
      </c>
      <c r="D827" s="4">
        <f t="shared" si="50"/>
        <v>85.409309844970707</v>
      </c>
      <c r="E827" t="str">
        <f t="shared" si="51"/>
        <v>COMPRAR/MANTENER</v>
      </c>
      <c r="F827">
        <f t="shared" si="48"/>
        <v>-5.4769030500450254E-4</v>
      </c>
    </row>
    <row r="828" spans="1:6" x14ac:dyDescent="0.3">
      <c r="A828" s="1">
        <v>43570</v>
      </c>
      <c r="B828">
        <v>92.243499755859375</v>
      </c>
      <c r="C828" s="4">
        <f t="shared" si="49"/>
        <v>91.779249572753912</v>
      </c>
      <c r="D828" s="4">
        <f t="shared" si="50"/>
        <v>85.627949829101567</v>
      </c>
      <c r="E828" t="str">
        <f t="shared" si="51"/>
        <v>COMPRAR/MANTENER</v>
      </c>
      <c r="F828">
        <f t="shared" si="48"/>
        <v>9.8206111629103778E-4</v>
      </c>
    </row>
    <row r="829" spans="1:6" x14ac:dyDescent="0.3">
      <c r="A829" s="1">
        <v>43571</v>
      </c>
      <c r="B829">
        <v>93.152000427246094</v>
      </c>
      <c r="C829" s="4">
        <f t="shared" si="49"/>
        <v>92.024549865722662</v>
      </c>
      <c r="D829" s="4">
        <f t="shared" si="50"/>
        <v>85.857679901123049</v>
      </c>
      <c r="E829" t="str">
        <f t="shared" si="51"/>
        <v>COMPRAR/MANTENER</v>
      </c>
      <c r="F829">
        <f t="shared" si="48"/>
        <v>9.8489397495893482E-3</v>
      </c>
    </row>
    <row r="830" spans="1:6" x14ac:dyDescent="0.3">
      <c r="A830" s="1">
        <v>43572</v>
      </c>
      <c r="B830">
        <v>93.240997314453125</v>
      </c>
      <c r="C830" s="4">
        <f t="shared" si="49"/>
        <v>92.245149230957026</v>
      </c>
      <c r="D830" s="4">
        <f t="shared" si="50"/>
        <v>86.063689880371101</v>
      </c>
      <c r="E830" t="str">
        <f t="shared" si="51"/>
        <v>COMPRAR/MANTENER</v>
      </c>
      <c r="F830">
        <f t="shared" si="48"/>
        <v>9.5539426742144863E-4</v>
      </c>
    </row>
    <row r="831" spans="1:6" x14ac:dyDescent="0.3">
      <c r="A831" s="1">
        <v>43573</v>
      </c>
      <c r="B831">
        <v>93.084503173828125</v>
      </c>
      <c r="C831" s="4">
        <f t="shared" si="49"/>
        <v>92.459299468994146</v>
      </c>
      <c r="D831" s="4">
        <f t="shared" si="50"/>
        <v>86.285119934082033</v>
      </c>
      <c r="E831" t="str">
        <f t="shared" si="51"/>
        <v>COMPRAR/MANTENER</v>
      </c>
      <c r="F831">
        <f t="shared" si="48"/>
        <v>-1.6783833842663341E-3</v>
      </c>
    </row>
    <row r="832" spans="1:6" x14ac:dyDescent="0.3">
      <c r="A832" s="1">
        <v>43577</v>
      </c>
      <c r="B832">
        <v>94.365501403808594</v>
      </c>
      <c r="C832" s="4">
        <f t="shared" si="49"/>
        <v>92.709449768066406</v>
      </c>
      <c r="D832" s="4">
        <f t="shared" si="50"/>
        <v>86.558059997558587</v>
      </c>
      <c r="E832" t="str">
        <f t="shared" si="51"/>
        <v>COMPRAR/MANTENER</v>
      </c>
      <c r="F832">
        <f t="shared" si="48"/>
        <v>1.3761670163166723E-2</v>
      </c>
    </row>
    <row r="833" spans="1:6" x14ac:dyDescent="0.3">
      <c r="A833" s="1">
        <v>43578</v>
      </c>
      <c r="B833">
        <v>96.188499450683594</v>
      </c>
      <c r="C833" s="4">
        <f t="shared" si="49"/>
        <v>93.079000091552729</v>
      </c>
      <c r="D833" s="4">
        <f t="shared" si="50"/>
        <v>86.893609924316408</v>
      </c>
      <c r="E833" t="str">
        <f t="shared" si="51"/>
        <v>COMPRAR/MANTENER</v>
      </c>
      <c r="F833">
        <f t="shared" si="48"/>
        <v>1.9318479950358465E-2</v>
      </c>
    </row>
    <row r="834" spans="1:6" x14ac:dyDescent="0.3">
      <c r="A834" s="1">
        <v>43579</v>
      </c>
      <c r="B834">
        <v>95.087501525878906</v>
      </c>
      <c r="C834" s="4">
        <f t="shared" si="49"/>
        <v>93.408550262451172</v>
      </c>
      <c r="D834" s="4">
        <f t="shared" si="50"/>
        <v>87.204359893798824</v>
      </c>
      <c r="E834" t="str">
        <f t="shared" si="51"/>
        <v>COMPRAR/MANTENER</v>
      </c>
      <c r="F834">
        <f t="shared" si="48"/>
        <v>-1.1446253253687314E-2</v>
      </c>
    </row>
    <row r="835" spans="1:6" x14ac:dyDescent="0.3">
      <c r="A835" s="1">
        <v>43580</v>
      </c>
      <c r="B835">
        <v>95.112503051757813</v>
      </c>
      <c r="C835" s="4">
        <f t="shared" si="49"/>
        <v>93.683150482177737</v>
      </c>
      <c r="D835" s="4">
        <f t="shared" si="50"/>
        <v>87.468600006103514</v>
      </c>
      <c r="E835" t="str">
        <f t="shared" si="51"/>
        <v>COMPRAR/MANTENER</v>
      </c>
      <c r="F835">
        <f t="shared" si="48"/>
        <v>2.6293177839047398E-4</v>
      </c>
    </row>
    <row r="836" spans="1:6" x14ac:dyDescent="0.3">
      <c r="A836" s="1">
        <v>43581</v>
      </c>
      <c r="B836">
        <v>97.531501770019531</v>
      </c>
      <c r="C836" s="4">
        <f t="shared" si="49"/>
        <v>94.215950775146482</v>
      </c>
      <c r="D836" s="4">
        <f t="shared" si="50"/>
        <v>87.779230041503908</v>
      </c>
      <c r="E836" t="str">
        <f t="shared" si="51"/>
        <v>COMPRAR/MANTENER</v>
      </c>
      <c r="F836">
        <f t="shared" si="48"/>
        <v>2.5433025529202621E-2</v>
      </c>
    </row>
    <row r="837" spans="1:6" x14ac:dyDescent="0.3">
      <c r="A837" s="1">
        <v>43584</v>
      </c>
      <c r="B837">
        <v>96.921501159667969</v>
      </c>
      <c r="C837" s="4">
        <f t="shared" si="49"/>
        <v>94.692800903320318</v>
      </c>
      <c r="D837" s="4">
        <f t="shared" si="50"/>
        <v>88.095010070800782</v>
      </c>
      <c r="E837" t="str">
        <f t="shared" si="51"/>
        <v>COMPRAR/MANTENER</v>
      </c>
      <c r="F837">
        <f t="shared" ref="F837:F900" si="52">(B837-B836)/B836</f>
        <v>-6.2543957519484456E-3</v>
      </c>
    </row>
    <row r="838" spans="1:6" x14ac:dyDescent="0.3">
      <c r="A838" s="1">
        <v>43585</v>
      </c>
      <c r="B838">
        <v>96.325996398925781</v>
      </c>
      <c r="C838" s="4">
        <f t="shared" si="49"/>
        <v>95.101050567626956</v>
      </c>
      <c r="D838" s="4">
        <f t="shared" si="50"/>
        <v>88.413580017089842</v>
      </c>
      <c r="E838" t="str">
        <f t="shared" si="51"/>
        <v>COMPRAR/MANTENER</v>
      </c>
      <c r="F838">
        <f t="shared" si="52"/>
        <v>-6.144196629405854E-3</v>
      </c>
    </row>
    <row r="839" spans="1:6" x14ac:dyDescent="0.3">
      <c r="A839" s="1">
        <v>43586</v>
      </c>
      <c r="B839">
        <v>95.575996398925781</v>
      </c>
      <c r="C839" s="4">
        <f t="shared" si="49"/>
        <v>95.343450164794916</v>
      </c>
      <c r="D839" s="4">
        <f t="shared" si="50"/>
        <v>88.697519989013671</v>
      </c>
      <c r="E839" t="str">
        <f t="shared" si="51"/>
        <v>COMPRAR/MANTENER</v>
      </c>
      <c r="F839">
        <f t="shared" si="52"/>
        <v>-7.7860601295411461E-3</v>
      </c>
    </row>
    <row r="840" spans="1:6" x14ac:dyDescent="0.3">
      <c r="A840" s="1">
        <v>43587</v>
      </c>
      <c r="B840">
        <v>95.041000366210938</v>
      </c>
      <c r="C840" s="4">
        <f t="shared" si="49"/>
        <v>95.523450469970697</v>
      </c>
      <c r="D840" s="4">
        <f t="shared" si="50"/>
        <v>88.976239929199224</v>
      </c>
      <c r="E840" t="str">
        <f t="shared" si="51"/>
        <v>COMPRAR/MANTENER</v>
      </c>
      <c r="F840">
        <f t="shared" si="52"/>
        <v>-5.597598276473284E-3</v>
      </c>
    </row>
    <row r="841" spans="1:6" x14ac:dyDescent="0.3">
      <c r="A841" s="1">
        <v>43588</v>
      </c>
      <c r="B841">
        <v>98.123001098632813</v>
      </c>
      <c r="C841" s="4">
        <f t="shared" si="49"/>
        <v>96.027300262451178</v>
      </c>
      <c r="D841" s="4">
        <f t="shared" si="50"/>
        <v>89.319259948730462</v>
      </c>
      <c r="E841" t="str">
        <f t="shared" si="51"/>
        <v>COMPRAR/MANTENER</v>
      </c>
      <c r="F841">
        <f t="shared" si="52"/>
        <v>3.2428117555016713E-2</v>
      </c>
    </row>
    <row r="842" spans="1:6" x14ac:dyDescent="0.3">
      <c r="A842" s="1">
        <v>43591</v>
      </c>
      <c r="B842">
        <v>97.527496337890625</v>
      </c>
      <c r="C842" s="4">
        <f t="shared" si="49"/>
        <v>96.343499755859369</v>
      </c>
      <c r="D842" s="4">
        <f t="shared" si="50"/>
        <v>89.638249816894529</v>
      </c>
      <c r="E842" t="str">
        <f t="shared" si="51"/>
        <v>COMPRAR/MANTENER</v>
      </c>
      <c r="F842">
        <f t="shared" si="52"/>
        <v>-6.0689619566730198E-3</v>
      </c>
    </row>
    <row r="843" spans="1:6" x14ac:dyDescent="0.3">
      <c r="A843" s="1">
        <v>43592</v>
      </c>
      <c r="B843">
        <v>96.050003051757813</v>
      </c>
      <c r="C843" s="4">
        <f t="shared" si="49"/>
        <v>96.3296501159668</v>
      </c>
      <c r="D843" s="4">
        <f t="shared" si="50"/>
        <v>89.926249847412109</v>
      </c>
      <c r="E843" t="str">
        <f t="shared" si="51"/>
        <v>COMPRAR/MANTENER</v>
      </c>
      <c r="F843">
        <f t="shared" si="52"/>
        <v>-1.5149504925400082E-2</v>
      </c>
    </row>
    <row r="844" spans="1:6" x14ac:dyDescent="0.3">
      <c r="A844" s="1">
        <v>43593</v>
      </c>
      <c r="B844">
        <v>95.888496398925781</v>
      </c>
      <c r="C844" s="4">
        <f t="shared" si="49"/>
        <v>96.409749603271479</v>
      </c>
      <c r="D844" s="4">
        <f t="shared" si="50"/>
        <v>90.207619781494145</v>
      </c>
      <c r="E844" t="str">
        <f t="shared" si="51"/>
        <v>COMPRAR/MANTENER</v>
      </c>
      <c r="F844">
        <f t="shared" si="52"/>
        <v>-1.6814851400369167E-3</v>
      </c>
    </row>
    <row r="845" spans="1:6" x14ac:dyDescent="0.3">
      <c r="A845" s="1">
        <v>43594</v>
      </c>
      <c r="B845">
        <v>94.993499755859375</v>
      </c>
      <c r="C845" s="4">
        <f t="shared" ref="C845:C908" si="53">AVERAGE(B836:B845)</f>
        <v>96.397849273681643</v>
      </c>
      <c r="D845" s="4">
        <f t="shared" si="50"/>
        <v>90.466399841308601</v>
      </c>
      <c r="E845" t="str">
        <f t="shared" si="51"/>
        <v>COMPRAR/MANTENER</v>
      </c>
      <c r="F845">
        <f t="shared" si="52"/>
        <v>-9.3337227788299407E-3</v>
      </c>
    </row>
    <row r="846" spans="1:6" x14ac:dyDescent="0.3">
      <c r="A846" s="1">
        <v>43595</v>
      </c>
      <c r="B846">
        <v>94.499000549316406</v>
      </c>
      <c r="C846" s="4">
        <f t="shared" si="53"/>
        <v>96.094599151611334</v>
      </c>
      <c r="D846" s="4">
        <f t="shared" si="50"/>
        <v>90.716549835205072</v>
      </c>
      <c r="E846" t="str">
        <f t="shared" si="51"/>
        <v>COMPRAR/MANTENER</v>
      </c>
      <c r="F846">
        <f t="shared" si="52"/>
        <v>-5.2056109924770626E-3</v>
      </c>
    </row>
    <row r="847" spans="1:6" x14ac:dyDescent="0.3">
      <c r="A847" s="1">
        <v>43598</v>
      </c>
      <c r="B847">
        <v>91.134002685546875</v>
      </c>
      <c r="C847" s="4">
        <f t="shared" si="53"/>
        <v>95.515849304199222</v>
      </c>
      <c r="D847" s="4">
        <f t="shared" si="50"/>
        <v>90.867499847412105</v>
      </c>
      <c r="E847" t="str">
        <f t="shared" si="51"/>
        <v>COMPRAR/MANTENER</v>
      </c>
      <c r="F847">
        <f t="shared" si="52"/>
        <v>-3.5608819608768584E-2</v>
      </c>
    </row>
    <row r="848" spans="1:6" x14ac:dyDescent="0.3">
      <c r="A848" s="1">
        <v>43599</v>
      </c>
      <c r="B848">
        <v>92.005996704101563</v>
      </c>
      <c r="C848" s="4">
        <f t="shared" si="53"/>
        <v>95.083849334716803</v>
      </c>
      <c r="D848" s="4">
        <f t="shared" si="50"/>
        <v>91.01144973754883</v>
      </c>
      <c r="E848" t="str">
        <f t="shared" si="51"/>
        <v>COMPRAR/MANTENER</v>
      </c>
      <c r="F848">
        <f t="shared" si="52"/>
        <v>9.5682620411555643E-3</v>
      </c>
    </row>
    <row r="849" spans="1:6" x14ac:dyDescent="0.3">
      <c r="A849" s="1">
        <v>43600</v>
      </c>
      <c r="B849">
        <v>93.557502746582031</v>
      </c>
      <c r="C849" s="4">
        <f t="shared" si="53"/>
        <v>94.881999969482422</v>
      </c>
      <c r="D849" s="4">
        <f t="shared" si="50"/>
        <v>91.190169830322262</v>
      </c>
      <c r="E849" t="str">
        <f t="shared" si="51"/>
        <v>COMPRAR/MANTENER</v>
      </c>
      <c r="F849">
        <f t="shared" si="52"/>
        <v>1.6863096950845854E-2</v>
      </c>
    </row>
    <row r="850" spans="1:6" x14ac:dyDescent="0.3">
      <c r="A850" s="1">
        <v>43601</v>
      </c>
      <c r="B850">
        <v>95.378501892089844</v>
      </c>
      <c r="C850" s="4">
        <f t="shared" si="53"/>
        <v>94.915750122070307</v>
      </c>
      <c r="D850" s="4">
        <f t="shared" si="50"/>
        <v>91.428789825439452</v>
      </c>
      <c r="E850" t="str">
        <f t="shared" si="51"/>
        <v>COMPRAR/MANTENER</v>
      </c>
      <c r="F850">
        <f t="shared" si="52"/>
        <v>1.9463956305464124E-2</v>
      </c>
    </row>
    <row r="851" spans="1:6" x14ac:dyDescent="0.3">
      <c r="A851" s="1">
        <v>43602</v>
      </c>
      <c r="B851">
        <v>93.449996948242188</v>
      </c>
      <c r="C851" s="4">
        <f t="shared" si="53"/>
        <v>94.448449707031244</v>
      </c>
      <c r="D851" s="4">
        <f t="shared" si="50"/>
        <v>91.671839752197272</v>
      </c>
      <c r="E851" t="str">
        <f t="shared" si="51"/>
        <v>COMPRAR/MANTENER</v>
      </c>
      <c r="F851">
        <f t="shared" si="52"/>
        <v>-2.0219492921261701E-2</v>
      </c>
    </row>
    <row r="852" spans="1:6" x14ac:dyDescent="0.3">
      <c r="A852" s="1">
        <v>43605</v>
      </c>
      <c r="B852">
        <v>92.948501586914063</v>
      </c>
      <c r="C852" s="4">
        <f t="shared" si="53"/>
        <v>93.990550231933597</v>
      </c>
      <c r="D852" s="4">
        <f t="shared" si="50"/>
        <v>91.910009765625006</v>
      </c>
      <c r="E852" t="str">
        <f t="shared" si="51"/>
        <v>COMPRAR/MANTENER</v>
      </c>
      <c r="F852">
        <f t="shared" si="52"/>
        <v>-5.3664566902648595E-3</v>
      </c>
    </row>
    <row r="853" spans="1:6" x14ac:dyDescent="0.3">
      <c r="A853" s="1">
        <v>43606</v>
      </c>
      <c r="B853">
        <v>92.875999450683594</v>
      </c>
      <c r="C853" s="4">
        <f t="shared" si="53"/>
        <v>93.673149871826169</v>
      </c>
      <c r="D853" s="4">
        <f t="shared" si="50"/>
        <v>92.096909790039064</v>
      </c>
      <c r="E853" t="str">
        <f t="shared" si="51"/>
        <v>COMPRAR/MANTENER</v>
      </c>
      <c r="F853">
        <f t="shared" si="52"/>
        <v>-7.8002479859961627E-4</v>
      </c>
    </row>
    <row r="854" spans="1:6" x14ac:dyDescent="0.3">
      <c r="A854" s="1">
        <v>43607</v>
      </c>
      <c r="B854">
        <v>92.984001159667969</v>
      </c>
      <c r="C854" s="4">
        <f t="shared" si="53"/>
        <v>93.382700347900396</v>
      </c>
      <c r="D854" s="4">
        <f t="shared" si="50"/>
        <v>92.283489837646485</v>
      </c>
      <c r="E854" t="str">
        <f t="shared" si="51"/>
        <v>COMPRAR/MANTENER</v>
      </c>
      <c r="F854">
        <f t="shared" si="52"/>
        <v>1.1628591845380145E-3</v>
      </c>
    </row>
    <row r="855" spans="1:6" x14ac:dyDescent="0.3">
      <c r="A855" s="1">
        <v>43608</v>
      </c>
      <c r="B855">
        <v>90.774002075195313</v>
      </c>
      <c r="C855" s="4">
        <f t="shared" si="53"/>
        <v>92.960750579833984</v>
      </c>
      <c r="D855" s="4">
        <f t="shared" si="50"/>
        <v>92.408159942626952</v>
      </c>
      <c r="E855" t="str">
        <f t="shared" si="51"/>
        <v>COMPRAR/MANTENER</v>
      </c>
      <c r="F855">
        <f t="shared" si="52"/>
        <v>-2.3767519755121577E-2</v>
      </c>
    </row>
    <row r="856" spans="1:6" x14ac:dyDescent="0.3">
      <c r="A856" s="1">
        <v>43609</v>
      </c>
      <c r="B856">
        <v>91.16400146484375</v>
      </c>
      <c r="C856" s="4">
        <f t="shared" si="53"/>
        <v>92.627250671386719</v>
      </c>
      <c r="D856" s="4">
        <f t="shared" si="50"/>
        <v>92.545220031738282</v>
      </c>
      <c r="E856" t="str">
        <f t="shared" si="51"/>
        <v>COMPRAR/MANTENER</v>
      </c>
      <c r="F856">
        <f t="shared" si="52"/>
        <v>4.2963776051800611E-3</v>
      </c>
    </row>
    <row r="857" spans="1:6" x14ac:dyDescent="0.3">
      <c r="A857" s="1">
        <v>43613</v>
      </c>
      <c r="B857">
        <v>91.821502685546875</v>
      </c>
      <c r="C857" s="4">
        <f t="shared" si="53"/>
        <v>92.696000671386713</v>
      </c>
      <c r="D857" s="4">
        <f t="shared" si="50"/>
        <v>92.669290161132807</v>
      </c>
      <c r="E857" t="str">
        <f t="shared" si="51"/>
        <v>COMPRAR/MANTENER</v>
      </c>
      <c r="F857">
        <f t="shared" si="52"/>
        <v>7.2122900502199E-3</v>
      </c>
    </row>
    <row r="858" spans="1:6" x14ac:dyDescent="0.3">
      <c r="A858" s="1">
        <v>43614</v>
      </c>
      <c r="B858">
        <v>90.959503173828125</v>
      </c>
      <c r="C858" s="4">
        <f t="shared" si="53"/>
        <v>92.591351318359372</v>
      </c>
      <c r="D858" s="4">
        <f t="shared" si="50"/>
        <v>92.746330261230469</v>
      </c>
      <c r="E858" t="str">
        <f t="shared" si="51"/>
        <v>VENDO/NO LA COMPRO</v>
      </c>
      <c r="F858">
        <f t="shared" si="52"/>
        <v>-9.3877739582498981E-3</v>
      </c>
    </row>
    <row r="859" spans="1:6" x14ac:dyDescent="0.3">
      <c r="A859" s="1">
        <v>43615</v>
      </c>
      <c r="B859">
        <v>90.816001892089844</v>
      </c>
      <c r="C859" s="4">
        <f t="shared" si="53"/>
        <v>92.317201232910151</v>
      </c>
      <c r="D859" s="4">
        <f t="shared" si="50"/>
        <v>92.800800323486328</v>
      </c>
      <c r="E859" t="str">
        <f t="shared" si="51"/>
        <v>VENDO/NO LA COMPRO</v>
      </c>
      <c r="F859">
        <f t="shared" si="52"/>
        <v>-1.577639243082091E-3</v>
      </c>
    </row>
    <row r="860" spans="1:6" x14ac:dyDescent="0.3">
      <c r="A860" s="1">
        <v>43616</v>
      </c>
      <c r="B860">
        <v>88.753501892089844</v>
      </c>
      <c r="C860" s="4">
        <f t="shared" si="53"/>
        <v>91.654701232910156</v>
      </c>
      <c r="D860" s="4">
        <f t="shared" si="50"/>
        <v>92.778600311279291</v>
      </c>
      <c r="E860" t="str">
        <f t="shared" si="51"/>
        <v>VENDO/NO LA COMPRO</v>
      </c>
      <c r="F860">
        <f t="shared" si="52"/>
        <v>-2.2710755340790284E-2</v>
      </c>
    </row>
    <row r="861" spans="1:6" x14ac:dyDescent="0.3">
      <c r="A861" s="1">
        <v>43619</v>
      </c>
      <c r="B861">
        <v>84.634498596191406</v>
      </c>
      <c r="C861" s="4">
        <f t="shared" si="53"/>
        <v>90.773151397705078</v>
      </c>
      <c r="D861" s="4">
        <f t="shared" si="50"/>
        <v>92.652030334472656</v>
      </c>
      <c r="E861" t="str">
        <f t="shared" si="51"/>
        <v>VENDO/NO LA COMPRO</v>
      </c>
      <c r="F861">
        <f t="shared" si="52"/>
        <v>-4.6409473520340541E-2</v>
      </c>
    </row>
    <row r="862" spans="1:6" x14ac:dyDescent="0.3">
      <c r="A862" s="1">
        <v>43620</v>
      </c>
      <c r="B862">
        <v>86.477996826171875</v>
      </c>
      <c r="C862" s="4">
        <f t="shared" si="53"/>
        <v>90.126100921630865</v>
      </c>
      <c r="D862" s="4">
        <f t="shared" si="50"/>
        <v>92.616820220947261</v>
      </c>
      <c r="E862" t="str">
        <f t="shared" si="51"/>
        <v>VENDO/NO LA COMPRO</v>
      </c>
      <c r="F862">
        <f t="shared" si="52"/>
        <v>2.1781876900768063E-2</v>
      </c>
    </row>
    <row r="863" spans="1:6" x14ac:dyDescent="0.3">
      <c r="A863" s="1">
        <v>43621</v>
      </c>
      <c r="B863">
        <v>86.925003051757813</v>
      </c>
      <c r="C863" s="4">
        <f t="shared" si="53"/>
        <v>89.531001281738284</v>
      </c>
      <c r="D863" s="4">
        <f t="shared" si="50"/>
        <v>92.581060333251955</v>
      </c>
      <c r="E863" t="str">
        <f t="shared" si="51"/>
        <v>VENDO/NO LA COMPRO</v>
      </c>
      <c r="F863">
        <f t="shared" si="52"/>
        <v>5.1690168828084446E-3</v>
      </c>
    </row>
    <row r="864" spans="1:6" x14ac:dyDescent="0.3">
      <c r="A864" s="1">
        <v>43622</v>
      </c>
      <c r="B864">
        <v>87.718002319335938</v>
      </c>
      <c r="C864" s="4">
        <f t="shared" si="53"/>
        <v>89.004401397705081</v>
      </c>
      <c r="D864" s="4">
        <f t="shared" si="50"/>
        <v>92.551660308837896</v>
      </c>
      <c r="E864" t="str">
        <f t="shared" si="51"/>
        <v>VENDO/NO LA COMPRO</v>
      </c>
      <c r="F864">
        <f t="shared" si="52"/>
        <v>9.1227982713552383E-3</v>
      </c>
    </row>
    <row r="865" spans="1:6" x14ac:dyDescent="0.3">
      <c r="A865" s="1">
        <v>43623</v>
      </c>
      <c r="B865">
        <v>90.201499938964844</v>
      </c>
      <c r="C865" s="4">
        <f t="shared" si="53"/>
        <v>88.947151184082031</v>
      </c>
      <c r="D865" s="4">
        <f t="shared" si="50"/>
        <v>92.589990234374994</v>
      </c>
      <c r="E865" t="str">
        <f t="shared" si="51"/>
        <v>VENDO/NO LA COMPRO</v>
      </c>
      <c r="F865">
        <f t="shared" si="52"/>
        <v>2.8312291137089218E-2</v>
      </c>
    </row>
    <row r="866" spans="1:6" x14ac:dyDescent="0.3">
      <c r="A866" s="1">
        <v>43626</v>
      </c>
      <c r="B866">
        <v>93.031501770019531</v>
      </c>
      <c r="C866" s="4">
        <f t="shared" si="53"/>
        <v>89.133901214599604</v>
      </c>
      <c r="D866" s="4">
        <f t="shared" si="50"/>
        <v>92.677200317382813</v>
      </c>
      <c r="E866" t="str">
        <f t="shared" si="51"/>
        <v>VENDO/NO LA COMPRO</v>
      </c>
      <c r="F866">
        <f t="shared" si="52"/>
        <v>3.1374221415049836E-2</v>
      </c>
    </row>
    <row r="867" spans="1:6" x14ac:dyDescent="0.3">
      <c r="A867" s="1">
        <v>43627</v>
      </c>
      <c r="B867">
        <v>93.18499755859375</v>
      </c>
      <c r="C867" s="4">
        <f t="shared" si="53"/>
        <v>89.270250701904303</v>
      </c>
      <c r="D867" s="4">
        <f t="shared" si="50"/>
        <v>92.760150299072265</v>
      </c>
      <c r="E867" t="str">
        <f t="shared" si="51"/>
        <v>VENDO/NO LA COMPRO</v>
      </c>
      <c r="F867">
        <f t="shared" si="52"/>
        <v>1.6499334704245796E-3</v>
      </c>
    </row>
    <row r="868" spans="1:6" x14ac:dyDescent="0.3">
      <c r="A868" s="1">
        <v>43628</v>
      </c>
      <c r="B868">
        <v>92.765998840332031</v>
      </c>
      <c r="C868" s="4">
        <f t="shared" si="53"/>
        <v>89.45090026855469</v>
      </c>
      <c r="D868" s="4">
        <f t="shared" si="50"/>
        <v>92.801280212402347</v>
      </c>
      <c r="E868" t="str">
        <f t="shared" si="51"/>
        <v>VENDO/NO LA COMPRO</v>
      </c>
      <c r="F868">
        <f t="shared" si="52"/>
        <v>-4.4964181921908269E-3</v>
      </c>
    </row>
    <row r="869" spans="1:6" x14ac:dyDescent="0.3">
      <c r="A869" s="1">
        <v>43629</v>
      </c>
      <c r="B869">
        <v>93.514999389648438</v>
      </c>
      <c r="C869" s="4">
        <f t="shared" si="53"/>
        <v>89.720800018310541</v>
      </c>
      <c r="D869" s="4">
        <f t="shared" si="50"/>
        <v>92.857600250244147</v>
      </c>
      <c r="E869" t="str">
        <f t="shared" si="51"/>
        <v>VENDO/NO LA COMPRO</v>
      </c>
      <c r="F869">
        <f t="shared" si="52"/>
        <v>8.074084887562942E-3</v>
      </c>
    </row>
    <row r="870" spans="1:6" x14ac:dyDescent="0.3">
      <c r="A870" s="1">
        <v>43630</v>
      </c>
      <c r="B870">
        <v>93.483497619628906</v>
      </c>
      <c r="C870" s="4">
        <f t="shared" si="53"/>
        <v>90.193799591064447</v>
      </c>
      <c r="D870" s="4">
        <f t="shared" si="50"/>
        <v>92.906570129394538</v>
      </c>
      <c r="E870" t="str">
        <f t="shared" si="51"/>
        <v>VENDO/NO LA COMPRO</v>
      </c>
      <c r="F870">
        <f t="shared" si="52"/>
        <v>-3.3686328637262772E-4</v>
      </c>
    </row>
    <row r="871" spans="1:6" x14ac:dyDescent="0.3">
      <c r="A871" s="1">
        <v>43633</v>
      </c>
      <c r="B871">
        <v>94.301498413085938</v>
      </c>
      <c r="C871" s="4">
        <f t="shared" si="53"/>
        <v>91.160499572753906</v>
      </c>
      <c r="D871" s="4">
        <f t="shared" si="50"/>
        <v>92.973740081787113</v>
      </c>
      <c r="E871" t="str">
        <f t="shared" si="51"/>
        <v>VENDO/NO LA COMPRO</v>
      </c>
      <c r="F871">
        <f t="shared" si="52"/>
        <v>8.7502159663019937E-3</v>
      </c>
    </row>
    <row r="872" spans="1:6" x14ac:dyDescent="0.3">
      <c r="A872" s="1">
        <v>43634</v>
      </c>
      <c r="B872">
        <v>95.068496704101563</v>
      </c>
      <c r="C872" s="4">
        <f t="shared" si="53"/>
        <v>92.019549560546878</v>
      </c>
      <c r="D872" s="4">
        <f t="shared" si="50"/>
        <v>93.037830047607429</v>
      </c>
      <c r="E872" t="str">
        <f t="shared" si="51"/>
        <v>VENDO/NO LA COMPRO</v>
      </c>
      <c r="F872">
        <f t="shared" si="52"/>
        <v>8.1334687563054779E-3</v>
      </c>
    </row>
    <row r="873" spans="1:6" x14ac:dyDescent="0.3">
      <c r="A873" s="1">
        <v>43635</v>
      </c>
      <c r="B873">
        <v>95.439498901367188</v>
      </c>
      <c r="C873" s="4">
        <f t="shared" si="53"/>
        <v>92.87099914550781</v>
      </c>
      <c r="D873" s="4">
        <f t="shared" si="50"/>
        <v>93.096760101318353</v>
      </c>
      <c r="E873" t="str">
        <f t="shared" si="51"/>
        <v>VENDO/NO LA COMPRO</v>
      </c>
      <c r="F873">
        <f t="shared" si="52"/>
        <v>3.9024725343071377E-3</v>
      </c>
    </row>
    <row r="874" spans="1:6" x14ac:dyDescent="0.3">
      <c r="A874" s="1">
        <v>43636</v>
      </c>
      <c r="B874">
        <v>95.909500122070313</v>
      </c>
      <c r="C874" s="4">
        <f t="shared" si="53"/>
        <v>93.690148925781244</v>
      </c>
      <c r="D874" s="4">
        <f t="shared" si="50"/>
        <v>93.179110107421877</v>
      </c>
      <c r="E874" t="str">
        <f t="shared" si="51"/>
        <v>COMPRAR/MANTENER</v>
      </c>
      <c r="F874">
        <f t="shared" si="52"/>
        <v>4.9245985793455599E-3</v>
      </c>
    </row>
    <row r="875" spans="1:6" x14ac:dyDescent="0.3">
      <c r="A875" s="1">
        <v>43637</v>
      </c>
      <c r="B875">
        <v>95.56500244140625</v>
      </c>
      <c r="C875" s="4">
        <f t="shared" si="53"/>
        <v>94.226499176025385</v>
      </c>
      <c r="D875" s="4">
        <f t="shared" si="50"/>
        <v>93.243080139160156</v>
      </c>
      <c r="E875" t="str">
        <f t="shared" si="51"/>
        <v>COMPRAR/MANTENER</v>
      </c>
      <c r="F875">
        <f t="shared" si="52"/>
        <v>-3.5919036198249154E-3</v>
      </c>
    </row>
    <row r="876" spans="1:6" x14ac:dyDescent="0.3">
      <c r="A876" s="1">
        <v>43640</v>
      </c>
      <c r="B876">
        <v>95.694999694824219</v>
      </c>
      <c r="C876" s="4">
        <f t="shared" si="53"/>
        <v>94.492848968505854</v>
      </c>
      <c r="D876" s="4">
        <f t="shared" si="50"/>
        <v>93.312910156249998</v>
      </c>
      <c r="E876" t="str">
        <f t="shared" si="51"/>
        <v>COMPRAR/MANTENER</v>
      </c>
      <c r="F876">
        <f t="shared" si="52"/>
        <v>1.3603018897809785E-3</v>
      </c>
    </row>
    <row r="877" spans="1:6" x14ac:dyDescent="0.3">
      <c r="A877" s="1">
        <v>43641</v>
      </c>
      <c r="B877">
        <v>93.913497924804688</v>
      </c>
      <c r="C877" s="4">
        <f t="shared" si="53"/>
        <v>94.565699005126959</v>
      </c>
      <c r="D877" s="4">
        <f t="shared" si="50"/>
        <v>93.348120117187506</v>
      </c>
      <c r="E877" t="str">
        <f t="shared" si="51"/>
        <v>COMPRAR/MANTENER</v>
      </c>
      <c r="F877">
        <f t="shared" si="52"/>
        <v>-1.8616456196257097E-2</v>
      </c>
    </row>
    <row r="878" spans="1:6" x14ac:dyDescent="0.3">
      <c r="A878" s="1">
        <v>43642</v>
      </c>
      <c r="B878">
        <v>94.891502380371094</v>
      </c>
      <c r="C878" s="4">
        <f t="shared" si="53"/>
        <v>94.778249359130854</v>
      </c>
      <c r="D878" s="4">
        <f t="shared" si="50"/>
        <v>93.401080169677741</v>
      </c>
      <c r="E878" t="str">
        <f t="shared" si="51"/>
        <v>COMPRAR/MANTENER</v>
      </c>
      <c r="F878">
        <f t="shared" si="52"/>
        <v>1.0413885939478919E-2</v>
      </c>
    </row>
    <row r="879" spans="1:6" x14ac:dyDescent="0.3">
      <c r="A879" s="1">
        <v>43643</v>
      </c>
      <c r="B879">
        <v>95.213996887207031</v>
      </c>
      <c r="C879" s="4">
        <f t="shared" si="53"/>
        <v>94.948149108886724</v>
      </c>
      <c r="D879" s="4">
        <f t="shared" si="50"/>
        <v>93.442320098876948</v>
      </c>
      <c r="E879" t="str">
        <f t="shared" si="51"/>
        <v>COMPRAR/MANTENER</v>
      </c>
      <c r="F879">
        <f t="shared" si="52"/>
        <v>3.3985604479442569E-3</v>
      </c>
    </row>
    <row r="880" spans="1:6" x14ac:dyDescent="0.3">
      <c r="A880" s="1">
        <v>43644</v>
      </c>
      <c r="B880">
        <v>94.681503295898438</v>
      </c>
      <c r="C880" s="4">
        <f t="shared" si="53"/>
        <v>95.067949676513678</v>
      </c>
      <c r="D880" s="4">
        <f t="shared" si="50"/>
        <v>93.471130218505863</v>
      </c>
      <c r="E880" t="str">
        <f t="shared" si="51"/>
        <v>COMPRAR/MANTENER</v>
      </c>
      <c r="F880">
        <f t="shared" si="52"/>
        <v>-5.5925978187786763E-3</v>
      </c>
    </row>
    <row r="881" spans="1:6" x14ac:dyDescent="0.3">
      <c r="A881" s="1">
        <v>43647</v>
      </c>
      <c r="B881">
        <v>96.1094970703125</v>
      </c>
      <c r="C881" s="4">
        <f t="shared" si="53"/>
        <v>95.248749542236325</v>
      </c>
      <c r="D881" s="4">
        <f t="shared" si="50"/>
        <v>93.531630096435549</v>
      </c>
      <c r="E881" t="str">
        <f t="shared" si="51"/>
        <v>COMPRAR/MANTENER</v>
      </c>
      <c r="F881">
        <f t="shared" si="52"/>
        <v>1.5082077541072615E-2</v>
      </c>
    </row>
    <row r="882" spans="1:6" x14ac:dyDescent="0.3">
      <c r="A882" s="1">
        <v>43648</v>
      </c>
      <c r="B882">
        <v>96.715499877929688</v>
      </c>
      <c r="C882" s="4">
        <f t="shared" si="53"/>
        <v>95.413449859619135</v>
      </c>
      <c r="D882" s="4">
        <f t="shared" si="50"/>
        <v>93.578630065917963</v>
      </c>
      <c r="E882" t="str">
        <f t="shared" si="51"/>
        <v>COMPRAR/MANTENER</v>
      </c>
      <c r="F882">
        <f t="shared" si="52"/>
        <v>6.3053374129493512E-3</v>
      </c>
    </row>
    <row r="883" spans="1:6" x14ac:dyDescent="0.3">
      <c r="A883" s="1">
        <v>43649</v>
      </c>
      <c r="B883">
        <v>96.949996948242188</v>
      </c>
      <c r="C883" s="4">
        <f t="shared" si="53"/>
        <v>95.564499664306638</v>
      </c>
      <c r="D883" s="4">
        <f t="shared" si="50"/>
        <v>93.59386001586914</v>
      </c>
      <c r="E883" t="str">
        <f t="shared" si="51"/>
        <v>COMPRAR/MANTENER</v>
      </c>
      <c r="F883">
        <f t="shared" si="52"/>
        <v>2.4246069203847629E-3</v>
      </c>
    </row>
    <row r="884" spans="1:6" x14ac:dyDescent="0.3">
      <c r="A884" s="1">
        <v>43651</v>
      </c>
      <c r="B884">
        <v>97.145500183105469</v>
      </c>
      <c r="C884" s="4">
        <f t="shared" si="53"/>
        <v>95.688099670410153</v>
      </c>
      <c r="D884" s="4">
        <f t="shared" si="50"/>
        <v>93.635019989013671</v>
      </c>
      <c r="E884" t="str">
        <f t="shared" si="51"/>
        <v>COMPRAR/MANTENER</v>
      </c>
      <c r="F884">
        <f t="shared" si="52"/>
        <v>2.0165367820243747E-3</v>
      </c>
    </row>
    <row r="885" spans="1:6" x14ac:dyDescent="0.3">
      <c r="A885" s="1">
        <v>43654</v>
      </c>
      <c r="B885">
        <v>97.615997314453125</v>
      </c>
      <c r="C885" s="4">
        <f t="shared" si="53"/>
        <v>95.893199157714847</v>
      </c>
      <c r="D885" s="4">
        <f t="shared" ref="D885:D948" si="54">AVERAGE(B836:B885)</f>
        <v>93.685089874267575</v>
      </c>
      <c r="E885" t="str">
        <f t="shared" ref="E885:E948" si="55">IF(C885&gt;D885,"COMPRAR/MANTENER","VENDO/NO LA COMPRO")</f>
        <v>COMPRAR/MANTENER</v>
      </c>
      <c r="F885">
        <f t="shared" si="52"/>
        <v>4.8432210494653485E-3</v>
      </c>
    </row>
    <row r="886" spans="1:6" x14ac:dyDescent="0.3">
      <c r="A886" s="1">
        <v>43655</v>
      </c>
      <c r="B886">
        <v>99.415000915527344</v>
      </c>
      <c r="C886" s="4">
        <f t="shared" si="53"/>
        <v>96.265199279785151</v>
      </c>
      <c r="D886" s="4">
        <f t="shared" si="54"/>
        <v>93.722759857177735</v>
      </c>
      <c r="E886" t="str">
        <f t="shared" si="55"/>
        <v>COMPRAR/MANTENER</v>
      </c>
      <c r="F886">
        <f t="shared" si="52"/>
        <v>1.842939324052633E-2</v>
      </c>
    </row>
    <row r="887" spans="1:6" x14ac:dyDescent="0.3">
      <c r="A887" s="1">
        <v>43656</v>
      </c>
      <c r="B887">
        <v>100.87049865722661</v>
      </c>
      <c r="C887" s="4">
        <f t="shared" si="53"/>
        <v>96.960899353027344</v>
      </c>
      <c r="D887" s="4">
        <f t="shared" si="54"/>
        <v>93.801739807128911</v>
      </c>
      <c r="E887" t="str">
        <f t="shared" si="55"/>
        <v>COMPRAR/MANTENER</v>
      </c>
      <c r="F887">
        <f t="shared" si="52"/>
        <v>1.4640624938845938E-2</v>
      </c>
    </row>
    <row r="888" spans="1:6" x14ac:dyDescent="0.3">
      <c r="A888" s="1">
        <v>43657</v>
      </c>
      <c r="B888">
        <v>100.0534973144531</v>
      </c>
      <c r="C888" s="4">
        <f t="shared" si="53"/>
        <v>97.477098846435553</v>
      </c>
      <c r="D888" s="4">
        <f t="shared" si="54"/>
        <v>93.876289825439457</v>
      </c>
      <c r="E888" t="str">
        <f t="shared" si="55"/>
        <v>COMPRAR/MANTENER</v>
      </c>
      <c r="F888">
        <f t="shared" si="52"/>
        <v>-8.0995073252270143E-3</v>
      </c>
    </row>
    <row r="889" spans="1:6" x14ac:dyDescent="0.3">
      <c r="A889" s="1">
        <v>43658</v>
      </c>
      <c r="B889">
        <v>100.5500030517578</v>
      </c>
      <c r="C889" s="4">
        <f t="shared" si="53"/>
        <v>98.010699462890628</v>
      </c>
      <c r="D889" s="4">
        <f t="shared" si="54"/>
        <v>93.975769958496087</v>
      </c>
      <c r="E889" t="str">
        <f t="shared" si="55"/>
        <v>COMPRAR/MANTENER</v>
      </c>
      <c r="F889">
        <f t="shared" si="52"/>
        <v>4.9624026209124789E-3</v>
      </c>
    </row>
    <row r="890" spans="1:6" x14ac:dyDescent="0.3">
      <c r="A890" s="1">
        <v>43661</v>
      </c>
      <c r="B890">
        <v>101.04949951171881</v>
      </c>
      <c r="C890" s="4">
        <f t="shared" si="53"/>
        <v>98.647499084472656</v>
      </c>
      <c r="D890" s="4">
        <f t="shared" si="54"/>
        <v>94.095939941406243</v>
      </c>
      <c r="E890" t="str">
        <f t="shared" si="55"/>
        <v>COMPRAR/MANTENER</v>
      </c>
      <c r="F890">
        <f t="shared" si="52"/>
        <v>4.9676424147286633E-3</v>
      </c>
    </row>
    <row r="891" spans="1:6" x14ac:dyDescent="0.3">
      <c r="A891" s="1">
        <v>43662</v>
      </c>
      <c r="B891">
        <v>100.495002746582</v>
      </c>
      <c r="C891" s="4">
        <f t="shared" si="53"/>
        <v>99.086049652099604</v>
      </c>
      <c r="D891" s="4">
        <f t="shared" si="54"/>
        <v>94.143379974365232</v>
      </c>
      <c r="E891" t="str">
        <f t="shared" si="55"/>
        <v>COMPRAR/MANTENER</v>
      </c>
      <c r="F891">
        <f t="shared" si="52"/>
        <v>-5.4873776497279779E-3</v>
      </c>
    </row>
    <row r="892" spans="1:6" x14ac:dyDescent="0.3">
      <c r="A892" s="1">
        <v>43663</v>
      </c>
      <c r="B892">
        <v>99.60150146484375</v>
      </c>
      <c r="C892" s="4">
        <f t="shared" si="53"/>
        <v>99.374649810791013</v>
      </c>
      <c r="D892" s="4">
        <f t="shared" si="54"/>
        <v>94.1848600769043</v>
      </c>
      <c r="E892" t="str">
        <f t="shared" si="55"/>
        <v>COMPRAR/MANTENER</v>
      </c>
      <c r="F892">
        <f t="shared" si="52"/>
        <v>-8.8910021127258706E-3</v>
      </c>
    </row>
    <row r="893" spans="1:6" x14ac:dyDescent="0.3">
      <c r="A893" s="1">
        <v>43664</v>
      </c>
      <c r="B893">
        <v>98.894996643066406</v>
      </c>
      <c r="C893" s="4">
        <f t="shared" si="53"/>
        <v>99.569149780273435</v>
      </c>
      <c r="D893" s="4">
        <f t="shared" si="54"/>
        <v>94.241759948730476</v>
      </c>
      <c r="E893" t="str">
        <f t="shared" si="55"/>
        <v>COMPRAR/MANTENER</v>
      </c>
      <c r="F893">
        <f t="shared" si="52"/>
        <v>-7.0933149740390021E-3</v>
      </c>
    </row>
    <row r="894" spans="1:6" x14ac:dyDescent="0.3">
      <c r="A894" s="1">
        <v>43665</v>
      </c>
      <c r="B894">
        <v>98.225997924804688</v>
      </c>
      <c r="C894" s="4">
        <f t="shared" si="53"/>
        <v>99.677199554443362</v>
      </c>
      <c r="D894" s="4">
        <f t="shared" si="54"/>
        <v>94.288509979248047</v>
      </c>
      <c r="E894" t="str">
        <f t="shared" si="55"/>
        <v>COMPRAR/MANTENER</v>
      </c>
      <c r="F894">
        <f t="shared" si="52"/>
        <v>-6.7647377619747635E-3</v>
      </c>
    </row>
    <row r="895" spans="1:6" x14ac:dyDescent="0.3">
      <c r="A895" s="1">
        <v>43668</v>
      </c>
      <c r="B895">
        <v>99.281501770019531</v>
      </c>
      <c r="C895" s="4">
        <f t="shared" si="53"/>
        <v>99.84375</v>
      </c>
      <c r="D895" s="4">
        <f t="shared" si="54"/>
        <v>94.374270019531252</v>
      </c>
      <c r="E895" t="str">
        <f t="shared" si="55"/>
        <v>COMPRAR/MANTENER</v>
      </c>
      <c r="F895">
        <f t="shared" si="52"/>
        <v>1.0745666804249395E-2</v>
      </c>
    </row>
    <row r="896" spans="1:6" x14ac:dyDescent="0.3">
      <c r="A896" s="1">
        <v>43669</v>
      </c>
      <c r="B896">
        <v>99.724502563476563</v>
      </c>
      <c r="C896" s="4">
        <f t="shared" si="53"/>
        <v>99.874700164794916</v>
      </c>
      <c r="D896" s="4">
        <f t="shared" si="54"/>
        <v>94.478780059814454</v>
      </c>
      <c r="E896" t="str">
        <f t="shared" si="55"/>
        <v>COMPRAR/MANTENER</v>
      </c>
      <c r="F896">
        <f t="shared" si="52"/>
        <v>4.4620678128259959E-3</v>
      </c>
    </row>
    <row r="897" spans="1:6" x14ac:dyDescent="0.3">
      <c r="A897" s="1">
        <v>43670</v>
      </c>
      <c r="B897">
        <v>100.0404968261719</v>
      </c>
      <c r="C897" s="4">
        <f t="shared" si="53"/>
        <v>99.791699981689447</v>
      </c>
      <c r="D897" s="4">
        <f t="shared" si="54"/>
        <v>94.656909942626953</v>
      </c>
      <c r="E897" t="str">
        <f t="shared" si="55"/>
        <v>COMPRAR/MANTENER</v>
      </c>
      <c r="F897">
        <f t="shared" si="52"/>
        <v>3.1686722377402133E-3</v>
      </c>
    </row>
    <row r="898" spans="1:6" x14ac:dyDescent="0.3">
      <c r="A898" s="1">
        <v>43671</v>
      </c>
      <c r="B898">
        <v>98.691001892089844</v>
      </c>
      <c r="C898" s="4">
        <f t="shared" si="53"/>
        <v>99.655450439453119</v>
      </c>
      <c r="D898" s="4">
        <f t="shared" si="54"/>
        <v>94.790610046386718</v>
      </c>
      <c r="E898" t="str">
        <f t="shared" si="55"/>
        <v>COMPRAR/MANTENER</v>
      </c>
      <c r="F898">
        <f t="shared" si="52"/>
        <v>-1.3489486526910311E-2</v>
      </c>
    </row>
    <row r="899" spans="1:6" x14ac:dyDescent="0.3">
      <c r="A899" s="1">
        <v>43672</v>
      </c>
      <c r="B899">
        <v>97.152496337890625</v>
      </c>
      <c r="C899" s="4">
        <f t="shared" si="53"/>
        <v>99.315699768066409</v>
      </c>
      <c r="D899" s="4">
        <f t="shared" si="54"/>
        <v>94.862509918212893</v>
      </c>
      <c r="E899" t="str">
        <f t="shared" si="55"/>
        <v>COMPRAR/MANTENER</v>
      </c>
      <c r="F899">
        <f t="shared" si="52"/>
        <v>-1.558911678575766E-2</v>
      </c>
    </row>
    <row r="900" spans="1:6" x14ac:dyDescent="0.3">
      <c r="A900" s="1">
        <v>43675</v>
      </c>
      <c r="B900">
        <v>95.62249755859375</v>
      </c>
      <c r="C900" s="4">
        <f t="shared" si="53"/>
        <v>98.772999572753903</v>
      </c>
      <c r="D900" s="4">
        <f t="shared" si="54"/>
        <v>94.867389831542965</v>
      </c>
      <c r="E900" t="str">
        <f t="shared" si="55"/>
        <v>COMPRAR/MANTENER</v>
      </c>
      <c r="F900">
        <f t="shared" si="52"/>
        <v>-1.5748424764873051E-2</v>
      </c>
    </row>
    <row r="901" spans="1:6" x14ac:dyDescent="0.3">
      <c r="A901" s="1">
        <v>43676</v>
      </c>
      <c r="B901">
        <v>94.926498413085938</v>
      </c>
      <c r="C901" s="4">
        <f t="shared" si="53"/>
        <v>98.216149139404294</v>
      </c>
      <c r="D901" s="4">
        <f t="shared" si="54"/>
        <v>94.896919860839844</v>
      </c>
      <c r="E901" t="str">
        <f t="shared" si="55"/>
        <v>COMPRAR/MANTENER</v>
      </c>
      <c r="F901">
        <f t="shared" ref="F901:F964" si="56">(B901-B900)/B900</f>
        <v>-7.2786129130472804E-3</v>
      </c>
    </row>
    <row r="902" spans="1:6" x14ac:dyDescent="0.3">
      <c r="A902" s="1">
        <v>43677</v>
      </c>
      <c r="B902">
        <v>93.338996887207031</v>
      </c>
      <c r="C902" s="4">
        <f t="shared" si="53"/>
        <v>97.589898681640619</v>
      </c>
      <c r="D902" s="4">
        <f t="shared" si="54"/>
        <v>94.904729766845705</v>
      </c>
      <c r="E902" t="str">
        <f t="shared" si="55"/>
        <v>COMPRAR/MANTENER</v>
      </c>
      <c r="F902">
        <f t="shared" si="56"/>
        <v>-1.6723481350493636E-2</v>
      </c>
    </row>
    <row r="903" spans="1:6" x14ac:dyDescent="0.3">
      <c r="A903" s="1">
        <v>43678</v>
      </c>
      <c r="B903">
        <v>92.765998840332031</v>
      </c>
      <c r="C903" s="4">
        <f t="shared" si="53"/>
        <v>96.976998901367182</v>
      </c>
      <c r="D903" s="4">
        <f t="shared" si="54"/>
        <v>94.902529754638678</v>
      </c>
      <c r="E903" t="str">
        <f t="shared" si="55"/>
        <v>COMPRAR/MANTENER</v>
      </c>
      <c r="F903">
        <f t="shared" si="56"/>
        <v>-6.1388922742272867E-3</v>
      </c>
    </row>
    <row r="904" spans="1:6" x14ac:dyDescent="0.3">
      <c r="A904" s="1">
        <v>43679</v>
      </c>
      <c r="B904">
        <v>91.162002563476563</v>
      </c>
      <c r="C904" s="4">
        <f t="shared" si="53"/>
        <v>96.270599365234375</v>
      </c>
      <c r="D904" s="4">
        <f t="shared" si="54"/>
        <v>94.866089782714837</v>
      </c>
      <c r="E904" t="str">
        <f t="shared" si="55"/>
        <v>COMPRAR/MANTENER</v>
      </c>
      <c r="F904">
        <f t="shared" si="56"/>
        <v>-1.7290777837861177E-2</v>
      </c>
    </row>
    <row r="905" spans="1:6" x14ac:dyDescent="0.3">
      <c r="A905" s="1">
        <v>43682</v>
      </c>
      <c r="B905">
        <v>88.256500244140625</v>
      </c>
      <c r="C905" s="4">
        <f t="shared" si="53"/>
        <v>95.168099212646482</v>
      </c>
      <c r="D905" s="4">
        <f t="shared" si="54"/>
        <v>94.815739746093755</v>
      </c>
      <c r="E905" t="str">
        <f t="shared" si="55"/>
        <v>COMPRAR/MANTENER</v>
      </c>
      <c r="F905">
        <f t="shared" si="56"/>
        <v>-3.1871857107491922E-2</v>
      </c>
    </row>
    <row r="906" spans="1:6" x14ac:dyDescent="0.3">
      <c r="A906" s="1">
        <v>43683</v>
      </c>
      <c r="B906">
        <v>89.391502380371094</v>
      </c>
      <c r="C906" s="4">
        <f t="shared" si="53"/>
        <v>94.13479919433594</v>
      </c>
      <c r="D906" s="4">
        <f t="shared" si="54"/>
        <v>94.780289764404301</v>
      </c>
      <c r="E906" t="str">
        <f t="shared" si="55"/>
        <v>VENDO/NO LA COMPRO</v>
      </c>
      <c r="F906">
        <f t="shared" si="56"/>
        <v>1.2860266757584485E-2</v>
      </c>
    </row>
    <row r="907" spans="1:6" x14ac:dyDescent="0.3">
      <c r="A907" s="1">
        <v>43684</v>
      </c>
      <c r="B907">
        <v>89.669998168945313</v>
      </c>
      <c r="C907" s="4">
        <f t="shared" si="53"/>
        <v>93.097749328613276</v>
      </c>
      <c r="D907" s="4">
        <f t="shared" si="54"/>
        <v>94.737259674072263</v>
      </c>
      <c r="E907" t="str">
        <f t="shared" si="55"/>
        <v>VENDO/NO LA COMPRO</v>
      </c>
      <c r="F907">
        <f t="shared" si="56"/>
        <v>3.1154615501279665E-3</v>
      </c>
    </row>
    <row r="908" spans="1:6" x14ac:dyDescent="0.3">
      <c r="A908" s="1">
        <v>43685</v>
      </c>
      <c r="B908">
        <v>91.644500732421875</v>
      </c>
      <c r="C908" s="4">
        <f t="shared" si="53"/>
        <v>92.39309921264649</v>
      </c>
      <c r="D908" s="4">
        <f t="shared" si="54"/>
        <v>94.750959625244136</v>
      </c>
      <c r="E908" t="str">
        <f t="shared" si="55"/>
        <v>VENDO/NO LA COMPRO</v>
      </c>
      <c r="F908">
        <f t="shared" si="56"/>
        <v>2.2019656560675342E-2</v>
      </c>
    </row>
    <row r="909" spans="1:6" x14ac:dyDescent="0.3">
      <c r="A909" s="1">
        <v>43686</v>
      </c>
      <c r="B909">
        <v>90.378997802734375</v>
      </c>
      <c r="C909" s="4">
        <f t="shared" ref="C909:C972" si="57">AVERAGE(B900:B909)</f>
        <v>91.715749359130854</v>
      </c>
      <c r="D909" s="4">
        <f t="shared" si="54"/>
        <v>94.742219543457026</v>
      </c>
      <c r="E909" t="str">
        <f t="shared" si="55"/>
        <v>VENDO/NO LA COMPRO</v>
      </c>
      <c r="F909">
        <f t="shared" si="56"/>
        <v>-1.3808825620453099E-2</v>
      </c>
    </row>
    <row r="910" spans="1:6" x14ac:dyDescent="0.3">
      <c r="A910" s="1">
        <v>43689</v>
      </c>
      <c r="B910">
        <v>89.246002197265625</v>
      </c>
      <c r="C910" s="4">
        <f t="shared" si="57"/>
        <v>91.078099822998041</v>
      </c>
      <c r="D910" s="4">
        <f t="shared" si="54"/>
        <v>94.752069549560545</v>
      </c>
      <c r="E910" t="str">
        <f t="shared" si="55"/>
        <v>VENDO/NO LA COMPRO</v>
      </c>
      <c r="F910">
        <f t="shared" si="56"/>
        <v>-1.2536049668770191E-2</v>
      </c>
    </row>
    <row r="911" spans="1:6" x14ac:dyDescent="0.3">
      <c r="A911" s="1">
        <v>43690</v>
      </c>
      <c r="B911">
        <v>91.217002868652344</v>
      </c>
      <c r="C911" s="4">
        <f t="shared" si="57"/>
        <v>90.707150268554685</v>
      </c>
      <c r="D911" s="4">
        <f t="shared" si="54"/>
        <v>94.883719635009768</v>
      </c>
      <c r="E911" t="str">
        <f t="shared" si="55"/>
        <v>VENDO/NO LA COMPRO</v>
      </c>
      <c r="F911">
        <f t="shared" si="56"/>
        <v>2.2085030397553287E-2</v>
      </c>
    </row>
    <row r="912" spans="1:6" x14ac:dyDescent="0.3">
      <c r="A912" s="1">
        <v>43691</v>
      </c>
      <c r="B912">
        <v>88.148002624511719</v>
      </c>
      <c r="C912" s="4">
        <f t="shared" si="57"/>
        <v>90.188050842285151</v>
      </c>
      <c r="D912" s="4">
        <f t="shared" si="54"/>
        <v>94.917119750976568</v>
      </c>
      <c r="E912" t="str">
        <f t="shared" si="55"/>
        <v>VENDO/NO LA COMPRO</v>
      </c>
      <c r="F912">
        <f t="shared" si="56"/>
        <v>-3.3645045853565515E-2</v>
      </c>
    </row>
    <row r="913" spans="1:6" x14ac:dyDescent="0.3">
      <c r="A913" s="1">
        <v>43692</v>
      </c>
      <c r="B913">
        <v>88.805999755859375</v>
      </c>
      <c r="C913" s="4">
        <f t="shared" si="57"/>
        <v>89.792050933837885</v>
      </c>
      <c r="D913" s="4">
        <f t="shared" si="54"/>
        <v>94.954739685058598</v>
      </c>
      <c r="E913" t="str">
        <f t="shared" si="55"/>
        <v>VENDO/NO LA COMPRO</v>
      </c>
      <c r="F913">
        <f t="shared" si="56"/>
        <v>7.464685662255539E-3</v>
      </c>
    </row>
    <row r="914" spans="1:6" x14ac:dyDescent="0.3">
      <c r="A914" s="1">
        <v>43693</v>
      </c>
      <c r="B914">
        <v>89.628501892089844</v>
      </c>
      <c r="C914" s="4">
        <f t="shared" si="57"/>
        <v>89.638700866699224</v>
      </c>
      <c r="D914" s="4">
        <f t="shared" si="54"/>
        <v>94.992949676513675</v>
      </c>
      <c r="E914" t="str">
        <f t="shared" si="55"/>
        <v>VENDO/NO LA COMPRO</v>
      </c>
      <c r="F914">
        <f t="shared" si="56"/>
        <v>9.2617856731712599E-3</v>
      </c>
    </row>
    <row r="915" spans="1:6" x14ac:dyDescent="0.3">
      <c r="A915" s="1">
        <v>43696</v>
      </c>
      <c r="B915">
        <v>90.805999755859375</v>
      </c>
      <c r="C915" s="4">
        <f t="shared" si="57"/>
        <v>89.893650817871091</v>
      </c>
      <c r="D915" s="4">
        <f t="shared" si="54"/>
        <v>95.005039672851566</v>
      </c>
      <c r="E915" t="str">
        <f t="shared" si="55"/>
        <v>VENDO/NO LA COMPRO</v>
      </c>
      <c r="F915">
        <f t="shared" si="56"/>
        <v>1.31375381593146E-2</v>
      </c>
    </row>
    <row r="916" spans="1:6" x14ac:dyDescent="0.3">
      <c r="A916" s="1">
        <v>43697</v>
      </c>
      <c r="B916">
        <v>90.069000244140625</v>
      </c>
      <c r="C916" s="4">
        <f t="shared" si="57"/>
        <v>89.961400604248041</v>
      </c>
      <c r="D916" s="4">
        <f t="shared" si="54"/>
        <v>94.945789642333978</v>
      </c>
      <c r="E916" t="str">
        <f t="shared" si="55"/>
        <v>VENDO/NO LA COMPRO</v>
      </c>
      <c r="F916">
        <f t="shared" si="56"/>
        <v>-8.1161984197106324E-3</v>
      </c>
    </row>
    <row r="917" spans="1:6" x14ac:dyDescent="0.3">
      <c r="A917" s="1">
        <v>43698</v>
      </c>
      <c r="B917">
        <v>91.177001953125</v>
      </c>
      <c r="C917" s="4">
        <f t="shared" si="57"/>
        <v>90.112100982666021</v>
      </c>
      <c r="D917" s="4">
        <f t="shared" si="54"/>
        <v>94.905629730224604</v>
      </c>
      <c r="E917" t="str">
        <f t="shared" si="55"/>
        <v>VENDO/NO LA COMPRO</v>
      </c>
      <c r="F917">
        <f t="shared" si="56"/>
        <v>1.2301698764070107E-2</v>
      </c>
    </row>
    <row r="918" spans="1:6" x14ac:dyDescent="0.3">
      <c r="A918" s="1">
        <v>43699</v>
      </c>
      <c r="B918">
        <v>90.233001708984375</v>
      </c>
      <c r="C918" s="4">
        <f t="shared" si="57"/>
        <v>89.970951080322266</v>
      </c>
      <c r="D918" s="4">
        <f t="shared" si="54"/>
        <v>94.854969787597653</v>
      </c>
      <c r="E918" t="str">
        <f t="shared" si="55"/>
        <v>VENDO/NO LA COMPRO</v>
      </c>
      <c r="F918">
        <f t="shared" si="56"/>
        <v>-1.0353490725939255E-2</v>
      </c>
    </row>
    <row r="919" spans="1:6" x14ac:dyDescent="0.3">
      <c r="A919" s="1">
        <v>43700</v>
      </c>
      <c r="B919">
        <v>87.481002807617188</v>
      </c>
      <c r="C919" s="4">
        <f t="shared" si="57"/>
        <v>89.68115158081055</v>
      </c>
      <c r="D919" s="4">
        <f t="shared" si="54"/>
        <v>94.73428985595703</v>
      </c>
      <c r="E919" t="str">
        <f t="shared" si="55"/>
        <v>VENDO/NO LA COMPRO</v>
      </c>
      <c r="F919">
        <f t="shared" si="56"/>
        <v>-3.0498806969126626E-2</v>
      </c>
    </row>
    <row r="920" spans="1:6" x14ac:dyDescent="0.3">
      <c r="A920" s="1">
        <v>43703</v>
      </c>
      <c r="B920">
        <v>88.443496704101563</v>
      </c>
      <c r="C920" s="4">
        <f t="shared" si="57"/>
        <v>89.600901031494146</v>
      </c>
      <c r="D920" s="4">
        <f t="shared" si="54"/>
        <v>94.633489837646479</v>
      </c>
      <c r="E920" t="str">
        <f t="shared" si="55"/>
        <v>VENDO/NO LA COMPRO</v>
      </c>
      <c r="F920">
        <f t="shared" si="56"/>
        <v>1.1002318967479512E-2</v>
      </c>
    </row>
    <row r="921" spans="1:6" x14ac:dyDescent="0.3">
      <c r="A921" s="1">
        <v>43704</v>
      </c>
      <c r="B921">
        <v>88.091499328613281</v>
      </c>
      <c r="C921" s="4">
        <f t="shared" si="57"/>
        <v>89.288350677490229</v>
      </c>
      <c r="D921" s="4">
        <f t="shared" si="54"/>
        <v>94.509289855957036</v>
      </c>
      <c r="E921" t="str">
        <f t="shared" si="55"/>
        <v>VENDO/NO LA COMPRO</v>
      </c>
      <c r="F921">
        <f t="shared" si="56"/>
        <v>-3.9799124707374598E-3</v>
      </c>
    </row>
    <row r="922" spans="1:6" x14ac:dyDescent="0.3">
      <c r="A922" s="1">
        <v>43705</v>
      </c>
      <c r="B922">
        <v>88.212501525878906</v>
      </c>
      <c r="C922" s="4">
        <f t="shared" si="57"/>
        <v>89.29480056762695</v>
      </c>
      <c r="D922" s="4">
        <f t="shared" si="54"/>
        <v>94.372169952392582</v>
      </c>
      <c r="E922" t="str">
        <f t="shared" si="55"/>
        <v>VENDO/NO LA COMPRO</v>
      </c>
      <c r="F922">
        <f t="shared" si="56"/>
        <v>1.3735967509673421E-3</v>
      </c>
    </row>
    <row r="923" spans="1:6" x14ac:dyDescent="0.3">
      <c r="A923" s="1">
        <v>43706</v>
      </c>
      <c r="B923">
        <v>89.319999694824219</v>
      </c>
      <c r="C923" s="4">
        <f t="shared" si="57"/>
        <v>89.346200561523432</v>
      </c>
      <c r="D923" s="4">
        <f t="shared" si="54"/>
        <v>94.24977996826172</v>
      </c>
      <c r="E923" t="str">
        <f t="shared" si="55"/>
        <v>VENDO/NO LA COMPRO</v>
      </c>
      <c r="F923">
        <f t="shared" si="56"/>
        <v>1.2554889043934502E-2</v>
      </c>
    </row>
    <row r="924" spans="1:6" x14ac:dyDescent="0.3">
      <c r="A924" s="1">
        <v>43707</v>
      </c>
      <c r="B924">
        <v>88.814498901367188</v>
      </c>
      <c r="C924" s="4">
        <f t="shared" si="57"/>
        <v>89.264800262451175</v>
      </c>
      <c r="D924" s="4">
        <f t="shared" si="54"/>
        <v>94.107879943847649</v>
      </c>
      <c r="E924" t="str">
        <f t="shared" si="55"/>
        <v>VENDO/NO LA COMPRO</v>
      </c>
      <c r="F924">
        <f t="shared" si="56"/>
        <v>-5.6594356827603439E-3</v>
      </c>
    </row>
    <row r="925" spans="1:6" x14ac:dyDescent="0.3">
      <c r="A925" s="1">
        <v>43711</v>
      </c>
      <c r="B925">
        <v>89.491996765136719</v>
      </c>
      <c r="C925" s="4">
        <f t="shared" si="57"/>
        <v>89.133399963378906</v>
      </c>
      <c r="D925" s="4">
        <f t="shared" si="54"/>
        <v>93.986419830322262</v>
      </c>
      <c r="E925" t="str">
        <f t="shared" si="55"/>
        <v>VENDO/NO LA COMPRO</v>
      </c>
      <c r="F925">
        <f t="shared" si="56"/>
        <v>7.6282349408053913E-3</v>
      </c>
    </row>
    <row r="926" spans="1:6" x14ac:dyDescent="0.3">
      <c r="A926" s="1">
        <v>43712</v>
      </c>
      <c r="B926">
        <v>90.030998229980469</v>
      </c>
      <c r="C926" s="4">
        <f t="shared" si="57"/>
        <v>89.129599761962893</v>
      </c>
      <c r="D926" s="4">
        <f t="shared" si="54"/>
        <v>93.873139801025388</v>
      </c>
      <c r="E926" t="str">
        <f t="shared" si="55"/>
        <v>VENDO/NO LA COMPRO</v>
      </c>
      <c r="F926">
        <f t="shared" si="56"/>
        <v>6.0229013132683624E-3</v>
      </c>
    </row>
    <row r="927" spans="1:6" x14ac:dyDescent="0.3">
      <c r="A927" s="1">
        <v>43713</v>
      </c>
      <c r="B927">
        <v>92.036003112792969</v>
      </c>
      <c r="C927" s="4">
        <f t="shared" si="57"/>
        <v>89.215499877929688</v>
      </c>
      <c r="D927" s="4">
        <f t="shared" si="54"/>
        <v>93.835589904785152</v>
      </c>
      <c r="E927" t="str">
        <f t="shared" si="55"/>
        <v>VENDO/NO LA COMPRO</v>
      </c>
      <c r="F927">
        <f t="shared" si="56"/>
        <v>2.2270161635782354E-2</v>
      </c>
    </row>
    <row r="928" spans="1:6" x14ac:dyDescent="0.3">
      <c r="A928" s="1">
        <v>43714</v>
      </c>
      <c r="B928">
        <v>91.675498962402344</v>
      </c>
      <c r="C928" s="4">
        <f t="shared" si="57"/>
        <v>89.359749603271482</v>
      </c>
      <c r="D928" s="4">
        <f t="shared" si="54"/>
        <v>93.771269836425788</v>
      </c>
      <c r="E928" t="str">
        <f t="shared" si="55"/>
        <v>VENDO/NO LA COMPRO</v>
      </c>
      <c r="F928">
        <f t="shared" si="56"/>
        <v>-3.9169905058655799E-3</v>
      </c>
    </row>
    <row r="929" spans="1:6" x14ac:dyDescent="0.3">
      <c r="A929" s="1">
        <v>43717</v>
      </c>
      <c r="B929">
        <v>91.567497253417969</v>
      </c>
      <c r="C929" s="4">
        <f t="shared" si="57"/>
        <v>89.76839904785156</v>
      </c>
      <c r="D929" s="4">
        <f t="shared" si="54"/>
        <v>93.698339843750006</v>
      </c>
      <c r="E929" t="str">
        <f t="shared" si="55"/>
        <v>VENDO/NO LA COMPRO</v>
      </c>
      <c r="F929">
        <f t="shared" si="56"/>
        <v>-1.1780869502403069E-3</v>
      </c>
    </row>
    <row r="930" spans="1:6" x14ac:dyDescent="0.3">
      <c r="A930" s="1">
        <v>43718</v>
      </c>
      <c r="B930">
        <v>91.027496337890625</v>
      </c>
      <c r="C930" s="4">
        <f t="shared" si="57"/>
        <v>90.026799011230466</v>
      </c>
      <c r="D930" s="4">
        <f t="shared" si="54"/>
        <v>93.625259704589837</v>
      </c>
      <c r="E930" t="str">
        <f t="shared" si="55"/>
        <v>VENDO/NO LA COMPRO</v>
      </c>
      <c r="F930">
        <f t="shared" si="56"/>
        <v>-5.89729906052649E-3</v>
      </c>
    </row>
    <row r="931" spans="1:6" x14ac:dyDescent="0.3">
      <c r="A931" s="1">
        <v>43719</v>
      </c>
      <c r="B931">
        <v>91.149497985839844</v>
      </c>
      <c r="C931" s="4">
        <f t="shared" si="57"/>
        <v>90.332598876953128</v>
      </c>
      <c r="D931" s="4">
        <f t="shared" si="54"/>
        <v>93.526059722900385</v>
      </c>
      <c r="E931" t="str">
        <f t="shared" si="55"/>
        <v>VENDO/NO LA COMPRO</v>
      </c>
      <c r="F931">
        <f t="shared" si="56"/>
        <v>1.3402724765311928E-3</v>
      </c>
    </row>
    <row r="932" spans="1:6" x14ac:dyDescent="0.3">
      <c r="A932" s="1">
        <v>43720</v>
      </c>
      <c r="B932">
        <v>92.177497863769531</v>
      </c>
      <c r="C932" s="4">
        <f t="shared" si="57"/>
        <v>90.72909851074219</v>
      </c>
      <c r="D932" s="4">
        <f t="shared" si="54"/>
        <v>93.435299682617185</v>
      </c>
      <c r="E932" t="str">
        <f t="shared" si="55"/>
        <v>VENDO/NO LA COMPRO</v>
      </c>
      <c r="F932">
        <f t="shared" si="56"/>
        <v>1.1278173776551005E-2</v>
      </c>
    </row>
    <row r="933" spans="1:6" x14ac:dyDescent="0.3">
      <c r="A933" s="1">
        <v>43721</v>
      </c>
      <c r="B933">
        <v>91.967002868652344</v>
      </c>
      <c r="C933" s="4">
        <f t="shared" si="57"/>
        <v>90.993798828124994</v>
      </c>
      <c r="D933" s="4">
        <f t="shared" si="54"/>
        <v>93.335639801025394</v>
      </c>
      <c r="E933" t="str">
        <f t="shared" si="55"/>
        <v>VENDO/NO LA COMPRO</v>
      </c>
      <c r="F933">
        <f t="shared" si="56"/>
        <v>-2.2835833039022294E-3</v>
      </c>
    </row>
    <row r="934" spans="1:6" x14ac:dyDescent="0.3">
      <c r="A934" s="1">
        <v>43724</v>
      </c>
      <c r="B934">
        <v>90.391998291015625</v>
      </c>
      <c r="C934" s="4">
        <f t="shared" si="57"/>
        <v>91.151548767089849</v>
      </c>
      <c r="D934" s="4">
        <f t="shared" si="54"/>
        <v>93.200569763183594</v>
      </c>
      <c r="E934" t="str">
        <f t="shared" si="55"/>
        <v>VENDO/NO LA COMPRO</v>
      </c>
      <c r="F934">
        <f t="shared" si="56"/>
        <v>-1.7125757375024461E-2</v>
      </c>
    </row>
    <row r="935" spans="1:6" x14ac:dyDescent="0.3">
      <c r="A935" s="1">
        <v>43725</v>
      </c>
      <c r="B935">
        <v>91.12750244140625</v>
      </c>
      <c r="C935" s="4">
        <f t="shared" si="57"/>
        <v>91.315099334716791</v>
      </c>
      <c r="D935" s="4">
        <f t="shared" si="54"/>
        <v>93.070799865722663</v>
      </c>
      <c r="E935" t="str">
        <f t="shared" si="55"/>
        <v>VENDO/NO LA COMPRO</v>
      </c>
      <c r="F935">
        <f t="shared" si="56"/>
        <v>8.1368280854095167E-3</v>
      </c>
    </row>
    <row r="936" spans="1:6" x14ac:dyDescent="0.3">
      <c r="A936" s="1">
        <v>43726</v>
      </c>
      <c r="B936">
        <v>90.873001098632813</v>
      </c>
      <c r="C936" s="4">
        <f t="shared" si="57"/>
        <v>91.399299621582031</v>
      </c>
      <c r="D936" s="4">
        <f t="shared" si="54"/>
        <v>92.899959869384759</v>
      </c>
      <c r="E936" t="str">
        <f t="shared" si="55"/>
        <v>VENDO/NO LA COMPRO</v>
      </c>
      <c r="F936">
        <f t="shared" si="56"/>
        <v>-2.7928049815375815E-3</v>
      </c>
    </row>
    <row r="937" spans="1:6" x14ac:dyDescent="0.3">
      <c r="A937" s="1">
        <v>43727</v>
      </c>
      <c r="B937">
        <v>91.074996948242188</v>
      </c>
      <c r="C937" s="4">
        <f t="shared" si="57"/>
        <v>91.303199005126956</v>
      </c>
      <c r="D937" s="4">
        <f t="shared" si="54"/>
        <v>92.704049835205083</v>
      </c>
      <c r="E937" t="str">
        <f t="shared" si="55"/>
        <v>VENDO/NO LA COMPRO</v>
      </c>
      <c r="F937">
        <f t="shared" si="56"/>
        <v>2.2228367850438916E-3</v>
      </c>
    </row>
    <row r="938" spans="1:6" x14ac:dyDescent="0.3">
      <c r="A938" s="1">
        <v>43728</v>
      </c>
      <c r="B938">
        <v>89.708000183105469</v>
      </c>
      <c r="C938" s="4">
        <f t="shared" si="57"/>
        <v>91.106449127197266</v>
      </c>
      <c r="D938" s="4">
        <f t="shared" si="54"/>
        <v>92.497139892578119</v>
      </c>
      <c r="E938" t="str">
        <f t="shared" si="55"/>
        <v>VENDO/NO LA COMPRO</v>
      </c>
      <c r="F938">
        <f t="shared" si="56"/>
        <v>-1.5009572450642862E-2</v>
      </c>
    </row>
    <row r="939" spans="1:6" x14ac:dyDescent="0.3">
      <c r="A939" s="1">
        <v>43731</v>
      </c>
      <c r="B939">
        <v>89.264999389648438</v>
      </c>
      <c r="C939" s="4">
        <f t="shared" si="57"/>
        <v>90.876199340820307</v>
      </c>
      <c r="D939" s="4">
        <f t="shared" si="54"/>
        <v>92.271439819335939</v>
      </c>
      <c r="E939" t="str">
        <f t="shared" si="55"/>
        <v>VENDO/NO LA COMPRO</v>
      </c>
      <c r="F939">
        <f t="shared" si="56"/>
        <v>-4.9382529156018432E-3</v>
      </c>
    </row>
    <row r="940" spans="1:6" x14ac:dyDescent="0.3">
      <c r="A940" s="1">
        <v>43732</v>
      </c>
      <c r="B940">
        <v>87.080497741699219</v>
      </c>
      <c r="C940" s="4">
        <f t="shared" si="57"/>
        <v>90.481499481201169</v>
      </c>
      <c r="D940" s="4">
        <f t="shared" si="54"/>
        <v>91.992059783935545</v>
      </c>
      <c r="E940" t="str">
        <f t="shared" si="55"/>
        <v>VENDO/NO LA COMPRO</v>
      </c>
      <c r="F940">
        <f t="shared" si="56"/>
        <v>-2.4472096150627915E-2</v>
      </c>
    </row>
    <row r="941" spans="1:6" x14ac:dyDescent="0.3">
      <c r="A941" s="1">
        <v>43733</v>
      </c>
      <c r="B941">
        <v>88.416496276855469</v>
      </c>
      <c r="C941" s="4">
        <f t="shared" si="57"/>
        <v>90.208199310302732</v>
      </c>
      <c r="D941" s="4">
        <f t="shared" si="54"/>
        <v>91.750489654541013</v>
      </c>
      <c r="E941" t="str">
        <f t="shared" si="55"/>
        <v>VENDO/NO LA COMPRO</v>
      </c>
      <c r="F941">
        <f t="shared" si="56"/>
        <v>1.5342109540061759E-2</v>
      </c>
    </row>
    <row r="942" spans="1:6" x14ac:dyDescent="0.3">
      <c r="A942" s="1">
        <v>43734</v>
      </c>
      <c r="B942">
        <v>86.991996765136719</v>
      </c>
      <c r="C942" s="4">
        <f t="shared" si="57"/>
        <v>89.689649200439447</v>
      </c>
      <c r="D942" s="4">
        <f t="shared" si="54"/>
        <v>91.498299560546869</v>
      </c>
      <c r="E942" t="str">
        <f t="shared" si="55"/>
        <v>VENDO/NO LA COMPRO</v>
      </c>
      <c r="F942">
        <f t="shared" si="56"/>
        <v>-1.6111241359963696E-2</v>
      </c>
    </row>
    <row r="943" spans="1:6" x14ac:dyDescent="0.3">
      <c r="A943" s="1">
        <v>43735</v>
      </c>
      <c r="B943">
        <v>86.272499084472656</v>
      </c>
      <c r="C943" s="4">
        <f t="shared" si="57"/>
        <v>89.120198822021479</v>
      </c>
      <c r="D943" s="4">
        <f t="shared" si="54"/>
        <v>91.245849609375</v>
      </c>
      <c r="E943" t="str">
        <f t="shared" si="55"/>
        <v>VENDO/NO LA COMPRO</v>
      </c>
      <c r="F943">
        <f t="shared" si="56"/>
        <v>-8.2708491288753985E-3</v>
      </c>
    </row>
    <row r="944" spans="1:6" x14ac:dyDescent="0.3">
      <c r="A944" s="1">
        <v>43738</v>
      </c>
      <c r="B944">
        <v>86.795501708984375</v>
      </c>
      <c r="C944" s="4">
        <f t="shared" si="57"/>
        <v>88.760549163818354</v>
      </c>
      <c r="D944" s="4">
        <f t="shared" si="54"/>
        <v>91.017239685058598</v>
      </c>
      <c r="E944" t="str">
        <f t="shared" si="55"/>
        <v>VENDO/NO LA COMPRO</v>
      </c>
      <c r="F944">
        <f t="shared" si="56"/>
        <v>6.0622171614575253E-3</v>
      </c>
    </row>
    <row r="945" spans="1:6" x14ac:dyDescent="0.3">
      <c r="A945" s="1">
        <v>43739</v>
      </c>
      <c r="B945">
        <v>86.782501220703125</v>
      </c>
      <c r="C945" s="4">
        <f t="shared" si="57"/>
        <v>88.32604904174805</v>
      </c>
      <c r="D945" s="4">
        <f t="shared" si="54"/>
        <v>90.767259674072264</v>
      </c>
      <c r="E945" t="str">
        <f t="shared" si="55"/>
        <v>VENDO/NO LA COMPRO</v>
      </c>
      <c r="F945">
        <f t="shared" si="56"/>
        <v>-1.4978297291072971E-4</v>
      </c>
    </row>
    <row r="946" spans="1:6" x14ac:dyDescent="0.3">
      <c r="A946" s="1">
        <v>43740</v>
      </c>
      <c r="B946">
        <v>85.6614990234375</v>
      </c>
      <c r="C946" s="4">
        <f t="shared" si="57"/>
        <v>87.80489883422851</v>
      </c>
      <c r="D946" s="4">
        <f t="shared" si="54"/>
        <v>90.48599960327148</v>
      </c>
      <c r="E946" t="str">
        <f t="shared" si="55"/>
        <v>VENDO/NO LA COMPRO</v>
      </c>
      <c r="F946">
        <f t="shared" si="56"/>
        <v>-1.2917375985911259E-2</v>
      </c>
    </row>
    <row r="947" spans="1:6" x14ac:dyDescent="0.3">
      <c r="A947" s="1">
        <v>43741</v>
      </c>
      <c r="B947">
        <v>86.221000671386719</v>
      </c>
      <c r="C947" s="4">
        <f t="shared" si="57"/>
        <v>87.319499206542972</v>
      </c>
      <c r="D947" s="4">
        <f t="shared" si="54"/>
        <v>90.209609680175788</v>
      </c>
      <c r="E947" t="str">
        <f t="shared" si="55"/>
        <v>VENDO/NO LA COMPRO</v>
      </c>
      <c r="F947">
        <f t="shared" si="56"/>
        <v>6.5315416415504908E-3</v>
      </c>
    </row>
    <row r="948" spans="1:6" x14ac:dyDescent="0.3">
      <c r="A948" s="1">
        <v>43742</v>
      </c>
      <c r="B948">
        <v>86.982498168945313</v>
      </c>
      <c r="C948" s="4">
        <f t="shared" si="57"/>
        <v>87.046949005126947</v>
      </c>
      <c r="D948" s="4">
        <f t="shared" si="54"/>
        <v>89.975439605712893</v>
      </c>
      <c r="E948" t="str">
        <f t="shared" si="55"/>
        <v>VENDO/NO LA COMPRO</v>
      </c>
      <c r="F948">
        <f t="shared" si="56"/>
        <v>8.8319259998023217E-3</v>
      </c>
    </row>
    <row r="949" spans="1:6" x14ac:dyDescent="0.3">
      <c r="A949" s="1">
        <v>43745</v>
      </c>
      <c r="B949">
        <v>86.633003234863281</v>
      </c>
      <c r="C949" s="4">
        <f t="shared" si="57"/>
        <v>86.783749389648435</v>
      </c>
      <c r="D949" s="4">
        <f t="shared" ref="D949:D1012" si="58">AVERAGE(B900:B949)</f>
        <v>89.765049743652341</v>
      </c>
      <c r="E949" t="str">
        <f t="shared" ref="E949:E1012" si="59">IF(C949&gt;D949,"COMPRAR/MANTENER","VENDO/NO LA COMPRO")</f>
        <v>VENDO/NO LA COMPRO</v>
      </c>
      <c r="F949">
        <f t="shared" si="56"/>
        <v>-4.0179914516045561E-3</v>
      </c>
    </row>
    <row r="950" spans="1:6" x14ac:dyDescent="0.3">
      <c r="A950" s="1">
        <v>43746</v>
      </c>
      <c r="B950">
        <v>85.275497436523438</v>
      </c>
      <c r="C950" s="4">
        <f t="shared" si="57"/>
        <v>86.603249359130857</v>
      </c>
      <c r="D950" s="4">
        <f t="shared" si="58"/>
        <v>89.558109741210941</v>
      </c>
      <c r="E950" t="str">
        <f t="shared" si="59"/>
        <v>VENDO/NO LA COMPRO</v>
      </c>
      <c r="F950">
        <f t="shared" si="56"/>
        <v>-1.5669614900220261E-2</v>
      </c>
    </row>
    <row r="951" spans="1:6" x14ac:dyDescent="0.3">
      <c r="A951" s="1">
        <v>43747</v>
      </c>
      <c r="B951">
        <v>86.099502563476563</v>
      </c>
      <c r="C951" s="4">
        <f t="shared" si="57"/>
        <v>86.371549987792974</v>
      </c>
      <c r="D951" s="4">
        <f t="shared" si="58"/>
        <v>89.381569824218744</v>
      </c>
      <c r="E951" t="str">
        <f t="shared" si="59"/>
        <v>VENDO/NO LA COMPRO</v>
      </c>
      <c r="F951">
        <f t="shared" si="56"/>
        <v>9.6628592236180158E-3</v>
      </c>
    </row>
    <row r="952" spans="1:6" x14ac:dyDescent="0.3">
      <c r="A952" s="1">
        <v>43748</v>
      </c>
      <c r="B952">
        <v>86.01300048828125</v>
      </c>
      <c r="C952" s="4">
        <f t="shared" si="57"/>
        <v>86.273650360107425</v>
      </c>
      <c r="D952" s="4">
        <f t="shared" si="58"/>
        <v>89.235049896240241</v>
      </c>
      <c r="E952" t="str">
        <f t="shared" si="59"/>
        <v>VENDO/NO LA COMPRO</v>
      </c>
      <c r="F952">
        <f t="shared" si="56"/>
        <v>-1.0046756673366276E-3</v>
      </c>
    </row>
    <row r="953" spans="1:6" x14ac:dyDescent="0.3">
      <c r="A953" s="1">
        <v>43749</v>
      </c>
      <c r="B953">
        <v>86.596000671386719</v>
      </c>
      <c r="C953" s="4">
        <f t="shared" si="57"/>
        <v>86.306000518798825</v>
      </c>
      <c r="D953" s="4">
        <f t="shared" si="58"/>
        <v>89.111649932861326</v>
      </c>
      <c r="E953" t="str">
        <f t="shared" si="59"/>
        <v>VENDO/NO LA COMPRO</v>
      </c>
      <c r="F953">
        <f t="shared" si="56"/>
        <v>6.7780472695508276E-3</v>
      </c>
    </row>
    <row r="954" spans="1:6" x14ac:dyDescent="0.3">
      <c r="A954" s="1">
        <v>43752</v>
      </c>
      <c r="B954">
        <v>86.821502685546875</v>
      </c>
      <c r="C954" s="4">
        <f t="shared" si="57"/>
        <v>86.308600616455081</v>
      </c>
      <c r="D954" s="4">
        <f t="shared" si="58"/>
        <v>89.024839935302737</v>
      </c>
      <c r="E954" t="str">
        <f t="shared" si="59"/>
        <v>VENDO/NO LA COMPRO</v>
      </c>
      <c r="F954">
        <f t="shared" si="56"/>
        <v>2.6040696153612E-3</v>
      </c>
    </row>
    <row r="955" spans="1:6" x14ac:dyDescent="0.3">
      <c r="A955" s="1">
        <v>43753</v>
      </c>
      <c r="B955">
        <v>88.369003295898438</v>
      </c>
      <c r="C955" s="4">
        <f t="shared" si="57"/>
        <v>86.467250823974609</v>
      </c>
      <c r="D955" s="4">
        <f t="shared" si="58"/>
        <v>89.027089996337892</v>
      </c>
      <c r="E955" t="str">
        <f t="shared" si="59"/>
        <v>VENDO/NO LA COMPRO</v>
      </c>
      <c r="F955">
        <f t="shared" si="56"/>
        <v>1.7823932579885814E-2</v>
      </c>
    </row>
    <row r="956" spans="1:6" x14ac:dyDescent="0.3">
      <c r="A956" s="1">
        <v>43754</v>
      </c>
      <c r="B956">
        <v>88.871498107910156</v>
      </c>
      <c r="C956" s="4">
        <f t="shared" si="57"/>
        <v>86.788250732421872</v>
      </c>
      <c r="D956" s="4">
        <f t="shared" si="58"/>
        <v>89.016689910888672</v>
      </c>
      <c r="E956" t="str">
        <f t="shared" si="59"/>
        <v>VENDO/NO LA COMPRO</v>
      </c>
      <c r="F956">
        <f t="shared" si="56"/>
        <v>5.6863243136187052E-3</v>
      </c>
    </row>
    <row r="957" spans="1:6" x14ac:dyDescent="0.3">
      <c r="A957" s="1">
        <v>43755</v>
      </c>
      <c r="B957">
        <v>89.374000549316406</v>
      </c>
      <c r="C957" s="4">
        <f t="shared" si="57"/>
        <v>87.103550720214841</v>
      </c>
      <c r="D957" s="4">
        <f t="shared" si="58"/>
        <v>89.010769958496098</v>
      </c>
      <c r="E957" t="str">
        <f t="shared" si="59"/>
        <v>VENDO/NO LA COMPRO</v>
      </c>
      <c r="F957">
        <f t="shared" si="56"/>
        <v>5.6542587005352163E-3</v>
      </c>
    </row>
    <row r="958" spans="1:6" x14ac:dyDescent="0.3">
      <c r="A958" s="1">
        <v>43756</v>
      </c>
      <c r="B958">
        <v>87.875503540039063</v>
      </c>
      <c r="C958" s="4">
        <f t="shared" si="57"/>
        <v>87.192851257324222</v>
      </c>
      <c r="D958" s="4">
        <f t="shared" si="58"/>
        <v>88.935390014648434</v>
      </c>
      <c r="E958" t="str">
        <f t="shared" si="59"/>
        <v>VENDO/NO LA COMPRO</v>
      </c>
      <c r="F958">
        <f t="shared" si="56"/>
        <v>-1.6766587598934613E-2</v>
      </c>
    </row>
    <row r="959" spans="1:6" x14ac:dyDescent="0.3">
      <c r="A959" s="1">
        <v>43759</v>
      </c>
      <c r="B959">
        <v>89.282997131347656</v>
      </c>
      <c r="C959" s="4">
        <f t="shared" si="57"/>
        <v>87.457850646972659</v>
      </c>
      <c r="D959" s="4">
        <f t="shared" si="58"/>
        <v>88.913470001220702</v>
      </c>
      <c r="E959" t="str">
        <f t="shared" si="59"/>
        <v>VENDO/NO LA COMPRO</v>
      </c>
      <c r="F959">
        <f t="shared" si="56"/>
        <v>1.6016904991813696E-2</v>
      </c>
    </row>
    <row r="960" spans="1:6" x14ac:dyDescent="0.3">
      <c r="A960" s="1">
        <v>43760</v>
      </c>
      <c r="B960">
        <v>88.2864990234375</v>
      </c>
      <c r="C960" s="4">
        <f t="shared" si="57"/>
        <v>87.758950805664057</v>
      </c>
      <c r="D960" s="4">
        <f t="shared" si="58"/>
        <v>88.894279937744145</v>
      </c>
      <c r="E960" t="str">
        <f t="shared" si="59"/>
        <v>VENDO/NO LA COMPRO</v>
      </c>
      <c r="F960">
        <f t="shared" si="56"/>
        <v>-1.1161118465189621E-2</v>
      </c>
    </row>
    <row r="961" spans="1:6" x14ac:dyDescent="0.3">
      <c r="A961" s="1">
        <v>43761</v>
      </c>
      <c r="B961">
        <v>88.108497619628906</v>
      </c>
      <c r="C961" s="4">
        <f t="shared" si="57"/>
        <v>87.959850311279297</v>
      </c>
      <c r="D961" s="4">
        <f t="shared" si="58"/>
        <v>88.832109832763678</v>
      </c>
      <c r="E961" t="str">
        <f t="shared" si="59"/>
        <v>VENDO/NO LA COMPRO</v>
      </c>
      <c r="F961">
        <f t="shared" si="56"/>
        <v>-2.0161792094773126E-3</v>
      </c>
    </row>
    <row r="962" spans="1:6" x14ac:dyDescent="0.3">
      <c r="A962" s="1">
        <v>43762</v>
      </c>
      <c r="B962">
        <v>89.03900146484375</v>
      </c>
      <c r="C962" s="4">
        <f t="shared" si="57"/>
        <v>88.26245040893555</v>
      </c>
      <c r="D962" s="4">
        <f t="shared" si="58"/>
        <v>88.849929809570313</v>
      </c>
      <c r="E962" t="str">
        <f t="shared" si="59"/>
        <v>VENDO/NO LA COMPRO</v>
      </c>
      <c r="F962">
        <f t="shared" si="56"/>
        <v>1.0560886524610824E-2</v>
      </c>
    </row>
    <row r="963" spans="1:6" x14ac:dyDescent="0.3">
      <c r="A963" s="1">
        <v>43763</v>
      </c>
      <c r="B963">
        <v>88.066497802734375</v>
      </c>
      <c r="C963" s="4">
        <f t="shared" si="57"/>
        <v>88.409500122070313</v>
      </c>
      <c r="D963" s="4">
        <f t="shared" si="58"/>
        <v>88.835139770507809</v>
      </c>
      <c r="E963" t="str">
        <f t="shared" si="59"/>
        <v>VENDO/NO LA COMPRO</v>
      </c>
      <c r="F963">
        <f t="shared" si="56"/>
        <v>-1.0922221117825084E-2</v>
      </c>
    </row>
    <row r="964" spans="1:6" x14ac:dyDescent="0.3">
      <c r="A964" s="1">
        <v>43766</v>
      </c>
      <c r="B964">
        <v>88.853996276855469</v>
      </c>
      <c r="C964" s="4">
        <f t="shared" si="57"/>
        <v>88.612749481201178</v>
      </c>
      <c r="D964" s="4">
        <f t="shared" si="58"/>
        <v>88.819649658203119</v>
      </c>
      <c r="E964" t="str">
        <f t="shared" si="59"/>
        <v>VENDO/NO LA COMPRO</v>
      </c>
      <c r="F964">
        <f t="shared" si="56"/>
        <v>8.9420891459208538E-3</v>
      </c>
    </row>
    <row r="965" spans="1:6" x14ac:dyDescent="0.3">
      <c r="A965" s="1">
        <v>43767</v>
      </c>
      <c r="B965">
        <v>88.135498046875</v>
      </c>
      <c r="C965" s="4">
        <f t="shared" si="57"/>
        <v>88.589398956298822</v>
      </c>
      <c r="D965" s="4">
        <f t="shared" si="58"/>
        <v>88.766239624023441</v>
      </c>
      <c r="E965" t="str">
        <f t="shared" si="59"/>
        <v>VENDO/NO LA COMPRO</v>
      </c>
      <c r="F965">
        <f t="shared" ref="F965:F1028" si="60">(B965-B964)/B964</f>
        <v>-8.0862792905986823E-3</v>
      </c>
    </row>
    <row r="966" spans="1:6" x14ac:dyDescent="0.3">
      <c r="A966" s="1">
        <v>43768</v>
      </c>
      <c r="B966">
        <v>88.999496459960938</v>
      </c>
      <c r="C966" s="4">
        <f t="shared" si="57"/>
        <v>88.602198791503909</v>
      </c>
      <c r="D966" s="4">
        <f t="shared" si="58"/>
        <v>88.744849548339843</v>
      </c>
      <c r="E966" t="str">
        <f t="shared" si="59"/>
        <v>VENDO/NO LA COMPRO</v>
      </c>
      <c r="F966">
        <f t="shared" si="60"/>
        <v>9.8030695035775332E-3</v>
      </c>
    </row>
    <row r="967" spans="1:6" x14ac:dyDescent="0.3">
      <c r="A967" s="1">
        <v>43769</v>
      </c>
      <c r="B967">
        <v>88.833000183105469</v>
      </c>
      <c r="C967" s="4">
        <f t="shared" si="57"/>
        <v>88.548098754882815</v>
      </c>
      <c r="D967" s="4">
        <f t="shared" si="58"/>
        <v>88.697969512939451</v>
      </c>
      <c r="E967" t="str">
        <f t="shared" si="59"/>
        <v>VENDO/NO LA COMPRO</v>
      </c>
      <c r="F967">
        <f t="shared" si="60"/>
        <v>-1.8707552680410056E-3</v>
      </c>
    </row>
    <row r="968" spans="1:6" x14ac:dyDescent="0.3">
      <c r="A968" s="1">
        <v>43770</v>
      </c>
      <c r="B968">
        <v>89.571998596191406</v>
      </c>
      <c r="C968" s="4">
        <f t="shared" si="57"/>
        <v>88.717748260498041</v>
      </c>
      <c r="D968" s="4">
        <f t="shared" si="58"/>
        <v>88.684749450683597</v>
      </c>
      <c r="E968" t="str">
        <f t="shared" si="59"/>
        <v>COMPRAR/MANTENER</v>
      </c>
      <c r="F968">
        <f t="shared" si="60"/>
        <v>8.318962677863969E-3</v>
      </c>
    </row>
    <row r="969" spans="1:6" x14ac:dyDescent="0.3">
      <c r="A969" s="1">
        <v>43773</v>
      </c>
      <c r="B969">
        <v>90.233001708984375</v>
      </c>
      <c r="C969" s="4">
        <f t="shared" si="57"/>
        <v>88.812748718261716</v>
      </c>
      <c r="D969" s="4">
        <f t="shared" si="58"/>
        <v>88.739789428710935</v>
      </c>
      <c r="E969" t="str">
        <f t="shared" si="59"/>
        <v>COMPRAR/MANTENER</v>
      </c>
      <c r="F969">
        <f t="shared" si="60"/>
        <v>7.3795731160683801E-3</v>
      </c>
    </row>
    <row r="970" spans="1:6" x14ac:dyDescent="0.3">
      <c r="A970" s="1">
        <v>43774</v>
      </c>
      <c r="B970">
        <v>90.085502624511719</v>
      </c>
      <c r="C970" s="4">
        <f t="shared" si="57"/>
        <v>88.992649078369141</v>
      </c>
      <c r="D970" s="4">
        <f t="shared" si="58"/>
        <v>88.772629547119138</v>
      </c>
      <c r="E970" t="str">
        <f t="shared" si="59"/>
        <v>COMPRAR/MANTENER</v>
      </c>
      <c r="F970">
        <f t="shared" si="60"/>
        <v>-1.6346467664720276E-3</v>
      </c>
    </row>
    <row r="971" spans="1:6" x14ac:dyDescent="0.3">
      <c r="A971" s="1">
        <v>43775</v>
      </c>
      <c r="B971">
        <v>89.788497924804688</v>
      </c>
      <c r="C971" s="4">
        <f t="shared" si="57"/>
        <v>89.160649108886716</v>
      </c>
      <c r="D971" s="4">
        <f t="shared" si="58"/>
        <v>88.806569519042966</v>
      </c>
      <c r="E971" t="str">
        <f t="shared" si="59"/>
        <v>COMPRAR/MANTENER</v>
      </c>
      <c r="F971">
        <f t="shared" si="60"/>
        <v>-3.2969200487783933E-3</v>
      </c>
    </row>
    <row r="972" spans="1:6" x14ac:dyDescent="0.3">
      <c r="A972" s="1">
        <v>43776</v>
      </c>
      <c r="B972">
        <v>89.410003662109375</v>
      </c>
      <c r="C972" s="4">
        <f t="shared" si="57"/>
        <v>89.197749328613284</v>
      </c>
      <c r="D972" s="4">
        <f t="shared" si="58"/>
        <v>88.830519561767574</v>
      </c>
      <c r="E972" t="str">
        <f t="shared" si="59"/>
        <v>COMPRAR/MANTENER</v>
      </c>
      <c r="F972">
        <f t="shared" si="60"/>
        <v>-4.2153980904357114E-3</v>
      </c>
    </row>
    <row r="973" spans="1:6" x14ac:dyDescent="0.3">
      <c r="A973" s="1">
        <v>43777</v>
      </c>
      <c r="B973">
        <v>89.293998718261719</v>
      </c>
      <c r="C973" s="4">
        <f t="shared" ref="C973:C1036" si="61">AVERAGE(B964:B973)</f>
        <v>89.320499420166016</v>
      </c>
      <c r="D973" s="4">
        <f t="shared" si="58"/>
        <v>88.829999542236322</v>
      </c>
      <c r="E973" t="str">
        <f t="shared" si="59"/>
        <v>COMPRAR/MANTENER</v>
      </c>
      <c r="F973">
        <f t="shared" si="60"/>
        <v>-1.2974492684963105E-3</v>
      </c>
    </row>
    <row r="974" spans="1:6" x14ac:dyDescent="0.3">
      <c r="A974" s="1">
        <v>43780</v>
      </c>
      <c r="B974">
        <v>88.582496643066406</v>
      </c>
      <c r="C974" s="4">
        <f t="shared" si="61"/>
        <v>89.293349456787112</v>
      </c>
      <c r="D974" s="4">
        <f t="shared" si="58"/>
        <v>88.825359497070309</v>
      </c>
      <c r="E974" t="str">
        <f t="shared" si="59"/>
        <v>COMPRAR/MANTENER</v>
      </c>
      <c r="F974">
        <f t="shared" si="60"/>
        <v>-7.9680839183854536E-3</v>
      </c>
    </row>
    <row r="975" spans="1:6" x14ac:dyDescent="0.3">
      <c r="A975" s="1">
        <v>43781</v>
      </c>
      <c r="B975">
        <v>88.900001525878906</v>
      </c>
      <c r="C975" s="4">
        <f t="shared" si="61"/>
        <v>89.369799804687503</v>
      </c>
      <c r="D975" s="4">
        <f t="shared" si="58"/>
        <v>88.813519592285161</v>
      </c>
      <c r="E975" t="str">
        <f t="shared" si="59"/>
        <v>COMPRAR/MANTENER</v>
      </c>
      <c r="F975">
        <f t="shared" si="60"/>
        <v>3.5842846481495276E-3</v>
      </c>
    </row>
    <row r="976" spans="1:6" x14ac:dyDescent="0.3">
      <c r="A976" s="1">
        <v>43782</v>
      </c>
      <c r="B976">
        <v>87.655502319335938</v>
      </c>
      <c r="C976" s="4">
        <f t="shared" si="61"/>
        <v>89.235400390625003</v>
      </c>
      <c r="D976" s="4">
        <f t="shared" si="58"/>
        <v>88.766009674072265</v>
      </c>
      <c r="E976" t="str">
        <f t="shared" si="59"/>
        <v>COMPRAR/MANTENER</v>
      </c>
      <c r="F976">
        <f t="shared" si="60"/>
        <v>-1.3998865975055055E-2</v>
      </c>
    </row>
    <row r="977" spans="1:6" x14ac:dyDescent="0.3">
      <c r="A977" s="1">
        <v>43783</v>
      </c>
      <c r="B977">
        <v>87.730003356933594</v>
      </c>
      <c r="C977" s="4">
        <f t="shared" si="61"/>
        <v>89.125100708007807</v>
      </c>
      <c r="D977" s="4">
        <f t="shared" si="58"/>
        <v>88.679889678955078</v>
      </c>
      <c r="E977" t="str">
        <f t="shared" si="59"/>
        <v>COMPRAR/MANTENER</v>
      </c>
      <c r="F977">
        <f t="shared" si="60"/>
        <v>8.4992996020082198E-4</v>
      </c>
    </row>
    <row r="978" spans="1:6" x14ac:dyDescent="0.3">
      <c r="A978" s="1">
        <v>43784</v>
      </c>
      <c r="B978">
        <v>86.974502563476563</v>
      </c>
      <c r="C978" s="4">
        <f t="shared" si="61"/>
        <v>88.865351104736334</v>
      </c>
      <c r="D978" s="4">
        <f t="shared" si="58"/>
        <v>88.585869750976556</v>
      </c>
      <c r="E978" t="str">
        <f t="shared" si="59"/>
        <v>COMPRAR/MANTENER</v>
      </c>
      <c r="F978">
        <f t="shared" si="60"/>
        <v>-8.6116580935628288E-3</v>
      </c>
    </row>
    <row r="979" spans="1:6" x14ac:dyDescent="0.3">
      <c r="A979" s="1">
        <v>43787</v>
      </c>
      <c r="B979">
        <v>87.626502990722656</v>
      </c>
      <c r="C979" s="4">
        <f t="shared" si="61"/>
        <v>88.604701232910159</v>
      </c>
      <c r="D979" s="4">
        <f t="shared" si="58"/>
        <v>88.507049865722649</v>
      </c>
      <c r="E979" t="str">
        <f t="shared" si="59"/>
        <v>COMPRAR/MANTENER</v>
      </c>
      <c r="F979">
        <f t="shared" si="60"/>
        <v>7.4964548003047743E-3</v>
      </c>
    </row>
    <row r="980" spans="1:6" x14ac:dyDescent="0.3">
      <c r="A980" s="1">
        <v>43788</v>
      </c>
      <c r="B980">
        <v>87.639503479003906</v>
      </c>
      <c r="C980" s="4">
        <f t="shared" si="61"/>
        <v>88.360101318359369</v>
      </c>
      <c r="D980" s="4">
        <f t="shared" si="58"/>
        <v>88.439290008544916</v>
      </c>
      <c r="E980" t="str">
        <f t="shared" si="59"/>
        <v>VENDO/NO LA COMPRO</v>
      </c>
      <c r="F980">
        <f t="shared" si="60"/>
        <v>1.4836251405155824E-4</v>
      </c>
    </row>
    <row r="981" spans="1:6" x14ac:dyDescent="0.3">
      <c r="A981" s="1">
        <v>43789</v>
      </c>
      <c r="B981">
        <v>87.276496887207031</v>
      </c>
      <c r="C981" s="4">
        <f t="shared" si="61"/>
        <v>88.108901214599612</v>
      </c>
      <c r="D981" s="4">
        <f t="shared" si="58"/>
        <v>88.361829986572261</v>
      </c>
      <c r="E981" t="str">
        <f t="shared" si="59"/>
        <v>VENDO/NO LA COMPRO</v>
      </c>
      <c r="F981">
        <f t="shared" si="60"/>
        <v>-4.1420429987242191E-3</v>
      </c>
    </row>
    <row r="982" spans="1:6" x14ac:dyDescent="0.3">
      <c r="A982" s="1">
        <v>43790</v>
      </c>
      <c r="B982">
        <v>86.735496520996094</v>
      </c>
      <c r="C982" s="4">
        <f t="shared" si="61"/>
        <v>87.841450500488278</v>
      </c>
      <c r="D982" s="4">
        <f t="shared" si="58"/>
        <v>88.2529899597168</v>
      </c>
      <c r="E982" t="str">
        <f t="shared" si="59"/>
        <v>VENDO/NO LA COMPRO</v>
      </c>
      <c r="F982">
        <f t="shared" si="60"/>
        <v>-6.198694786181745E-3</v>
      </c>
    </row>
    <row r="983" spans="1:6" x14ac:dyDescent="0.3">
      <c r="A983" s="1">
        <v>43791</v>
      </c>
      <c r="B983">
        <v>87.286003112792969</v>
      </c>
      <c r="C983" s="4">
        <f t="shared" si="61"/>
        <v>87.640650939941409</v>
      </c>
      <c r="D983" s="4">
        <f t="shared" si="58"/>
        <v>88.159369964599605</v>
      </c>
      <c r="E983" t="str">
        <f t="shared" si="59"/>
        <v>VENDO/NO LA COMPRO</v>
      </c>
      <c r="F983">
        <f t="shared" si="60"/>
        <v>6.3469584412145915E-3</v>
      </c>
    </row>
    <row r="984" spans="1:6" x14ac:dyDescent="0.3">
      <c r="A984" s="1">
        <v>43794</v>
      </c>
      <c r="B984">
        <v>88.692001342773438</v>
      </c>
      <c r="C984" s="4">
        <f t="shared" si="61"/>
        <v>87.651601409912104</v>
      </c>
      <c r="D984" s="4">
        <f t="shared" si="58"/>
        <v>88.125370025634766</v>
      </c>
      <c r="E984" t="str">
        <f t="shared" si="59"/>
        <v>VENDO/NO LA COMPRO</v>
      </c>
      <c r="F984">
        <f t="shared" si="60"/>
        <v>1.6107946060533965E-2</v>
      </c>
    </row>
    <row r="985" spans="1:6" x14ac:dyDescent="0.3">
      <c r="A985" s="1">
        <v>43795</v>
      </c>
      <c r="B985">
        <v>89.847000122070313</v>
      </c>
      <c r="C985" s="4">
        <f t="shared" si="61"/>
        <v>87.746301269531244</v>
      </c>
      <c r="D985" s="4">
        <f t="shared" si="58"/>
        <v>88.099759979248049</v>
      </c>
      <c r="E985" t="str">
        <f t="shared" si="59"/>
        <v>VENDO/NO LA COMPRO</v>
      </c>
      <c r="F985">
        <f t="shared" si="60"/>
        <v>1.3022581087476875E-2</v>
      </c>
    </row>
    <row r="986" spans="1:6" x14ac:dyDescent="0.3">
      <c r="A986" s="1">
        <v>43796</v>
      </c>
      <c r="B986">
        <v>90.925498962402344</v>
      </c>
      <c r="C986" s="4">
        <f t="shared" si="61"/>
        <v>88.073300933837885</v>
      </c>
      <c r="D986" s="4">
        <f t="shared" si="58"/>
        <v>88.100809936523433</v>
      </c>
      <c r="E986" t="str">
        <f t="shared" si="59"/>
        <v>VENDO/NO LA COMPRO</v>
      </c>
      <c r="F986">
        <f t="shared" si="60"/>
        <v>1.200372676735709E-2</v>
      </c>
    </row>
    <row r="987" spans="1:6" x14ac:dyDescent="0.3">
      <c r="A987" s="1">
        <v>43798</v>
      </c>
      <c r="B987">
        <v>90.040000915527344</v>
      </c>
      <c r="C987" s="4">
        <f t="shared" si="61"/>
        <v>88.304300689697271</v>
      </c>
      <c r="D987" s="4">
        <f t="shared" si="58"/>
        <v>88.080110015869138</v>
      </c>
      <c r="E987" t="str">
        <f t="shared" si="59"/>
        <v>COMPRAR/MANTENER</v>
      </c>
      <c r="F987">
        <f t="shared" si="60"/>
        <v>-9.7387207876764373E-3</v>
      </c>
    </row>
    <row r="988" spans="1:6" x14ac:dyDescent="0.3">
      <c r="A988" s="1">
        <v>43801</v>
      </c>
      <c r="B988">
        <v>89.080001831054688</v>
      </c>
      <c r="C988" s="4">
        <f t="shared" si="61"/>
        <v>88.514850616455078</v>
      </c>
      <c r="D988" s="4">
        <f t="shared" si="58"/>
        <v>88.067550048828124</v>
      </c>
      <c r="E988" t="str">
        <f t="shared" si="59"/>
        <v>COMPRAR/MANTENER</v>
      </c>
      <c r="F988">
        <f t="shared" si="60"/>
        <v>-1.0661917755568403E-2</v>
      </c>
    </row>
    <row r="989" spans="1:6" x14ac:dyDescent="0.3">
      <c r="A989" s="1">
        <v>43802</v>
      </c>
      <c r="B989">
        <v>88.498001098632813</v>
      </c>
      <c r="C989" s="4">
        <f t="shared" si="61"/>
        <v>88.602000427246097</v>
      </c>
      <c r="D989" s="4">
        <f t="shared" si="58"/>
        <v>88.052210083007807</v>
      </c>
      <c r="E989" t="str">
        <f t="shared" si="59"/>
        <v>COMPRAR/MANTENER</v>
      </c>
      <c r="F989">
        <f t="shared" si="60"/>
        <v>-6.5334611636590741E-3</v>
      </c>
    </row>
    <row r="990" spans="1:6" x14ac:dyDescent="0.3">
      <c r="A990" s="1">
        <v>43803</v>
      </c>
      <c r="B990">
        <v>88.034500122070313</v>
      </c>
      <c r="C990" s="4">
        <f t="shared" si="61"/>
        <v>88.641500091552729</v>
      </c>
      <c r="D990" s="4">
        <f t="shared" si="58"/>
        <v>88.071290130615239</v>
      </c>
      <c r="E990" t="str">
        <f t="shared" si="59"/>
        <v>COMPRAR/MANTENER</v>
      </c>
      <c r="F990">
        <f t="shared" si="60"/>
        <v>-5.237417464897527E-3</v>
      </c>
    </row>
    <row r="991" spans="1:6" x14ac:dyDescent="0.3">
      <c r="A991" s="1">
        <v>43804</v>
      </c>
      <c r="B991">
        <v>87.024002075195313</v>
      </c>
      <c r="C991" s="4">
        <f t="shared" si="61"/>
        <v>88.616250610351557</v>
      </c>
      <c r="D991" s="4">
        <f t="shared" si="58"/>
        <v>88.043440246582037</v>
      </c>
      <c r="E991" t="str">
        <f t="shared" si="59"/>
        <v>COMPRAR/MANTENER</v>
      </c>
      <c r="F991">
        <f t="shared" si="60"/>
        <v>-1.1478432267733948E-2</v>
      </c>
    </row>
    <row r="992" spans="1:6" x14ac:dyDescent="0.3">
      <c r="A992" s="1">
        <v>43805</v>
      </c>
      <c r="B992">
        <v>87.580001831054688</v>
      </c>
      <c r="C992" s="4">
        <f t="shared" si="61"/>
        <v>88.700701141357428</v>
      </c>
      <c r="D992" s="4">
        <f t="shared" si="58"/>
        <v>88.055200347900396</v>
      </c>
      <c r="E992" t="str">
        <f t="shared" si="59"/>
        <v>COMPRAR/MANTENER</v>
      </c>
      <c r="F992">
        <f t="shared" si="60"/>
        <v>6.3890391455330821E-3</v>
      </c>
    </row>
    <row r="993" spans="1:6" x14ac:dyDescent="0.3">
      <c r="A993" s="1">
        <v>43808</v>
      </c>
      <c r="B993">
        <v>87.475502014160156</v>
      </c>
      <c r="C993" s="4">
        <f t="shared" si="61"/>
        <v>88.719651031494138</v>
      </c>
      <c r="D993" s="4">
        <f t="shared" si="58"/>
        <v>88.079260406494143</v>
      </c>
      <c r="E993" t="str">
        <f t="shared" si="59"/>
        <v>COMPRAR/MANTENER</v>
      </c>
      <c r="F993">
        <f t="shared" si="60"/>
        <v>-1.1931926776630533E-3</v>
      </c>
    </row>
    <row r="994" spans="1:6" x14ac:dyDescent="0.3">
      <c r="A994" s="1">
        <v>43809</v>
      </c>
      <c r="B994">
        <v>86.960502624511719</v>
      </c>
      <c r="C994" s="4">
        <f t="shared" si="61"/>
        <v>88.546501159667969</v>
      </c>
      <c r="D994" s="4">
        <f t="shared" si="58"/>
        <v>88.082560424804683</v>
      </c>
      <c r="E994" t="str">
        <f t="shared" si="59"/>
        <v>COMPRAR/MANTENER</v>
      </c>
      <c r="F994">
        <f t="shared" si="60"/>
        <v>-5.8873556343245863E-3</v>
      </c>
    </row>
    <row r="995" spans="1:6" x14ac:dyDescent="0.3">
      <c r="A995" s="1">
        <v>43810</v>
      </c>
      <c r="B995">
        <v>87.435997009277344</v>
      </c>
      <c r="C995" s="4">
        <f t="shared" si="61"/>
        <v>88.305400848388672</v>
      </c>
      <c r="D995" s="4">
        <f t="shared" si="58"/>
        <v>88.095630340576179</v>
      </c>
      <c r="E995" t="str">
        <f t="shared" si="59"/>
        <v>COMPRAR/MANTENER</v>
      </c>
      <c r="F995">
        <f t="shared" si="60"/>
        <v>5.4679351017411955E-3</v>
      </c>
    </row>
    <row r="996" spans="1:6" x14ac:dyDescent="0.3">
      <c r="A996" s="1">
        <v>43811</v>
      </c>
      <c r="B996">
        <v>88.016502380371094</v>
      </c>
      <c r="C996" s="4">
        <f t="shared" si="61"/>
        <v>88.014501190185541</v>
      </c>
      <c r="D996" s="4">
        <f t="shared" si="58"/>
        <v>88.142730407714851</v>
      </c>
      <c r="E996" t="str">
        <f t="shared" si="59"/>
        <v>VENDO/NO LA COMPRO</v>
      </c>
      <c r="F996">
        <f t="shared" si="60"/>
        <v>6.6392034282191101E-3</v>
      </c>
    </row>
    <row r="997" spans="1:6" x14ac:dyDescent="0.3">
      <c r="A997" s="1">
        <v>43812</v>
      </c>
      <c r="B997">
        <v>88.0469970703125</v>
      </c>
      <c r="C997" s="4">
        <f t="shared" si="61"/>
        <v>87.815200805664063</v>
      </c>
      <c r="D997" s="4">
        <f t="shared" si="58"/>
        <v>88.179250335693354</v>
      </c>
      <c r="E997" t="str">
        <f t="shared" si="59"/>
        <v>VENDO/NO LA COMPRO</v>
      </c>
      <c r="F997">
        <f t="shared" si="60"/>
        <v>3.4646559584497862E-4</v>
      </c>
    </row>
    <row r="998" spans="1:6" x14ac:dyDescent="0.3">
      <c r="A998" s="1">
        <v>43815</v>
      </c>
      <c r="B998">
        <v>88.460502624511719</v>
      </c>
      <c r="C998" s="4">
        <f t="shared" si="61"/>
        <v>87.753250885009763</v>
      </c>
      <c r="D998" s="4">
        <f t="shared" si="58"/>
        <v>88.208810424804682</v>
      </c>
      <c r="E998" t="str">
        <f t="shared" si="59"/>
        <v>VENDO/NO LA COMPRO</v>
      </c>
      <c r="F998">
        <f t="shared" si="60"/>
        <v>4.6964185941401476E-3</v>
      </c>
    </row>
    <row r="999" spans="1:6" x14ac:dyDescent="0.3">
      <c r="A999" s="1">
        <v>43816</v>
      </c>
      <c r="B999">
        <v>89.532997131347656</v>
      </c>
      <c r="C999" s="4">
        <f t="shared" si="61"/>
        <v>87.85675048828125</v>
      </c>
      <c r="D999" s="4">
        <f t="shared" si="58"/>
        <v>88.26681030273437</v>
      </c>
      <c r="E999" t="str">
        <f t="shared" si="59"/>
        <v>VENDO/NO LA COMPRO</v>
      </c>
      <c r="F999">
        <f t="shared" si="60"/>
        <v>1.212399291227583E-2</v>
      </c>
    </row>
    <row r="1000" spans="1:6" x14ac:dyDescent="0.3">
      <c r="A1000" s="1">
        <v>43817</v>
      </c>
      <c r="B1000">
        <v>89.201499938964844</v>
      </c>
      <c r="C1000" s="4">
        <f t="shared" si="61"/>
        <v>87.9734504699707</v>
      </c>
      <c r="D1000" s="4">
        <f t="shared" si="58"/>
        <v>88.345330352783208</v>
      </c>
      <c r="E1000" t="str">
        <f t="shared" si="59"/>
        <v>VENDO/NO LA COMPRO</v>
      </c>
      <c r="F1000">
        <f t="shared" si="60"/>
        <v>-3.7025141903436554E-3</v>
      </c>
    </row>
    <row r="1001" spans="1:6" x14ac:dyDescent="0.3">
      <c r="A1001" s="1">
        <v>43818</v>
      </c>
      <c r="B1001">
        <v>89.613998413085938</v>
      </c>
      <c r="C1001" s="4">
        <f t="shared" si="61"/>
        <v>88.23245010375976</v>
      </c>
      <c r="D1001" s="4">
        <f t="shared" si="58"/>
        <v>88.415620269775388</v>
      </c>
      <c r="E1001" t="str">
        <f t="shared" si="59"/>
        <v>VENDO/NO LA COMPRO</v>
      </c>
      <c r="F1001">
        <f t="shared" si="60"/>
        <v>4.624344595139559E-3</v>
      </c>
    </row>
    <row r="1002" spans="1:6" x14ac:dyDescent="0.3">
      <c r="A1002" s="1">
        <v>43819</v>
      </c>
      <c r="B1002">
        <v>89.324996948242188</v>
      </c>
      <c r="C1002" s="4">
        <f t="shared" si="61"/>
        <v>88.40694961547851</v>
      </c>
      <c r="D1002" s="4">
        <f t="shared" si="58"/>
        <v>88.481860198974616</v>
      </c>
      <c r="E1002" t="str">
        <f t="shared" si="59"/>
        <v>VENDO/NO LA COMPRO</v>
      </c>
      <c r="F1002">
        <f t="shared" si="60"/>
        <v>-3.224958934558023E-3</v>
      </c>
    </row>
    <row r="1003" spans="1:6" x14ac:dyDescent="0.3">
      <c r="A1003" s="1">
        <v>43822</v>
      </c>
      <c r="B1003">
        <v>89.650001525878906</v>
      </c>
      <c r="C1003" s="4">
        <f t="shared" si="61"/>
        <v>88.624399566650396</v>
      </c>
      <c r="D1003" s="4">
        <f t="shared" si="58"/>
        <v>88.542940216064451</v>
      </c>
      <c r="E1003" t="str">
        <f t="shared" si="59"/>
        <v>COMPRAR/MANTENER</v>
      </c>
      <c r="F1003">
        <f t="shared" si="60"/>
        <v>3.6384504756830499E-3</v>
      </c>
    </row>
    <row r="1004" spans="1:6" x14ac:dyDescent="0.3">
      <c r="A1004" s="1">
        <v>43823</v>
      </c>
      <c r="B1004">
        <v>89.460502624511719</v>
      </c>
      <c r="C1004" s="4">
        <f t="shared" si="61"/>
        <v>88.874399566650396</v>
      </c>
      <c r="D1004" s="4">
        <f t="shared" si="58"/>
        <v>88.595720214843752</v>
      </c>
      <c r="E1004" t="str">
        <f t="shared" si="59"/>
        <v>COMPRAR/MANTENER</v>
      </c>
      <c r="F1004">
        <f t="shared" si="60"/>
        <v>-2.1137635040919169E-3</v>
      </c>
    </row>
    <row r="1005" spans="1:6" x14ac:dyDescent="0.3">
      <c r="A1005" s="1">
        <v>43825</v>
      </c>
      <c r="B1005">
        <v>93.438499450683594</v>
      </c>
      <c r="C1005" s="4">
        <f t="shared" si="61"/>
        <v>89.474649810791021</v>
      </c>
      <c r="D1005" s="4">
        <f t="shared" si="58"/>
        <v>88.697110137939447</v>
      </c>
      <c r="E1005" t="str">
        <f t="shared" si="59"/>
        <v>COMPRAR/MANTENER</v>
      </c>
      <c r="F1005">
        <f t="shared" si="60"/>
        <v>4.4466515495318985E-2</v>
      </c>
    </row>
    <row r="1006" spans="1:6" x14ac:dyDescent="0.3">
      <c r="A1006" s="1">
        <v>43826</v>
      </c>
      <c r="B1006">
        <v>93.489997863769531</v>
      </c>
      <c r="C1006" s="4">
        <f t="shared" si="61"/>
        <v>90.021999359130859</v>
      </c>
      <c r="D1006" s="4">
        <f t="shared" si="58"/>
        <v>88.789480133056642</v>
      </c>
      <c r="E1006" t="str">
        <f t="shared" si="59"/>
        <v>COMPRAR/MANTENER</v>
      </c>
      <c r="F1006">
        <f t="shared" si="60"/>
        <v>5.5114768953581201E-4</v>
      </c>
    </row>
    <row r="1007" spans="1:6" x14ac:dyDescent="0.3">
      <c r="A1007" s="1">
        <v>43829</v>
      </c>
      <c r="B1007">
        <v>92.344497680664063</v>
      </c>
      <c r="C1007" s="4">
        <f t="shared" si="61"/>
        <v>90.45174942016601</v>
      </c>
      <c r="D1007" s="4">
        <f t="shared" si="58"/>
        <v>88.848890075683599</v>
      </c>
      <c r="E1007" t="str">
        <f t="shared" si="59"/>
        <v>COMPRAR/MANTENER</v>
      </c>
      <c r="F1007">
        <f t="shared" si="60"/>
        <v>-1.225264958048938E-2</v>
      </c>
    </row>
    <row r="1008" spans="1:6" x14ac:dyDescent="0.3">
      <c r="A1008" s="1">
        <v>43830</v>
      </c>
      <c r="B1008">
        <v>92.391998291015625</v>
      </c>
      <c r="C1008" s="4">
        <f t="shared" si="61"/>
        <v>90.844898986816403</v>
      </c>
      <c r="D1008" s="4">
        <f t="shared" si="58"/>
        <v>88.939219970703121</v>
      </c>
      <c r="E1008" t="str">
        <f t="shared" si="59"/>
        <v>COMPRAR/MANTENER</v>
      </c>
      <c r="F1008">
        <f t="shared" si="60"/>
        <v>5.1438484744184836E-4</v>
      </c>
    </row>
    <row r="1009" spans="1:6" x14ac:dyDescent="0.3">
      <c r="A1009" s="1">
        <v>43832</v>
      </c>
      <c r="B1009">
        <v>94.900497436523438</v>
      </c>
      <c r="C1009" s="4">
        <f t="shared" si="61"/>
        <v>91.381649017333984</v>
      </c>
      <c r="D1009" s="4">
        <f t="shared" si="58"/>
        <v>89.051569976806647</v>
      </c>
      <c r="E1009" t="str">
        <f t="shared" si="59"/>
        <v>COMPRAR/MANTENER</v>
      </c>
      <c r="F1009">
        <f t="shared" si="60"/>
        <v>2.7150610354876845E-2</v>
      </c>
    </row>
    <row r="1010" spans="1:6" x14ac:dyDescent="0.3">
      <c r="A1010" s="1">
        <v>43833</v>
      </c>
      <c r="B1010">
        <v>93.748497009277344</v>
      </c>
      <c r="C1010" s="4">
        <f t="shared" si="61"/>
        <v>91.836348724365237</v>
      </c>
      <c r="D1010" s="4">
        <f t="shared" si="58"/>
        <v>89.160809936523435</v>
      </c>
      <c r="E1010" t="str">
        <f t="shared" si="59"/>
        <v>COMPRAR/MANTENER</v>
      </c>
      <c r="F1010">
        <f t="shared" si="60"/>
        <v>-1.2139034655920934E-2</v>
      </c>
    </row>
    <row r="1011" spans="1:6" x14ac:dyDescent="0.3">
      <c r="A1011" s="1">
        <v>43836</v>
      </c>
      <c r="B1011">
        <v>95.143997192382813</v>
      </c>
      <c r="C1011" s="4">
        <f t="shared" si="61"/>
        <v>92.389348602294916</v>
      </c>
      <c r="D1011" s="4">
        <f t="shared" si="58"/>
        <v>89.301519927978518</v>
      </c>
      <c r="E1011" t="str">
        <f t="shared" si="59"/>
        <v>COMPRAR/MANTENER</v>
      </c>
      <c r="F1011">
        <f t="shared" si="60"/>
        <v>1.4885573930506536E-2</v>
      </c>
    </row>
    <row r="1012" spans="1:6" x14ac:dyDescent="0.3">
      <c r="A1012" s="1">
        <v>43837</v>
      </c>
      <c r="B1012">
        <v>95.343002319335938</v>
      </c>
      <c r="C1012" s="4">
        <f t="shared" si="61"/>
        <v>92.9911491394043</v>
      </c>
      <c r="D1012" s="4">
        <f t="shared" si="58"/>
        <v>89.427599945068366</v>
      </c>
      <c r="E1012" t="str">
        <f t="shared" si="59"/>
        <v>COMPRAR/MANTENER</v>
      </c>
      <c r="F1012">
        <f t="shared" si="60"/>
        <v>2.0916204156393933E-3</v>
      </c>
    </row>
    <row r="1013" spans="1:6" x14ac:dyDescent="0.3">
      <c r="A1013" s="1">
        <v>43838</v>
      </c>
      <c r="B1013">
        <v>94.598503112792969</v>
      </c>
      <c r="C1013" s="4">
        <f t="shared" si="61"/>
        <v>93.485999298095706</v>
      </c>
      <c r="D1013" s="4">
        <f t="shared" ref="D1013:D1076" si="62">AVERAGE(B964:B1013)</f>
        <v>89.558240051269536</v>
      </c>
      <c r="E1013" t="str">
        <f t="shared" ref="E1013:E1076" si="63">IF(C1013&gt;D1013,"COMPRAR/MANTENER","VENDO/NO LA COMPRO")</f>
        <v>COMPRAR/MANTENER</v>
      </c>
      <c r="F1013">
        <f t="shared" si="60"/>
        <v>-7.8086402612893317E-3</v>
      </c>
    </row>
    <row r="1014" spans="1:6" x14ac:dyDescent="0.3">
      <c r="A1014" s="1">
        <v>43839</v>
      </c>
      <c r="B1014">
        <v>95.052497863769531</v>
      </c>
      <c r="C1014" s="4">
        <f t="shared" si="61"/>
        <v>94.04519882202149</v>
      </c>
      <c r="D1014" s="4">
        <f t="shared" si="62"/>
        <v>89.682210083007817</v>
      </c>
      <c r="E1014" t="str">
        <f t="shared" si="63"/>
        <v>COMPRAR/MANTENER</v>
      </c>
      <c r="F1014">
        <f t="shared" si="60"/>
        <v>4.7991747864683373E-3</v>
      </c>
    </row>
    <row r="1015" spans="1:6" x14ac:dyDescent="0.3">
      <c r="A1015" s="1">
        <v>43840</v>
      </c>
      <c r="B1015">
        <v>94.157997131347656</v>
      </c>
      <c r="C1015" s="4">
        <f t="shared" si="61"/>
        <v>94.117148590087893</v>
      </c>
      <c r="D1015" s="4">
        <f t="shared" si="62"/>
        <v>89.802660064697264</v>
      </c>
      <c r="E1015" t="str">
        <f t="shared" si="63"/>
        <v>COMPRAR/MANTENER</v>
      </c>
      <c r="F1015">
        <f t="shared" si="60"/>
        <v>-9.4105968020312836E-3</v>
      </c>
    </row>
    <row r="1016" spans="1:6" x14ac:dyDescent="0.3">
      <c r="A1016" s="1">
        <v>43843</v>
      </c>
      <c r="B1016">
        <v>94.56500244140625</v>
      </c>
      <c r="C1016" s="4">
        <f t="shared" si="61"/>
        <v>94.224649047851557</v>
      </c>
      <c r="D1016" s="4">
        <f t="shared" si="62"/>
        <v>89.913970184326175</v>
      </c>
      <c r="E1016" t="str">
        <f t="shared" si="63"/>
        <v>COMPRAR/MANTENER</v>
      </c>
      <c r="F1016">
        <f t="shared" si="60"/>
        <v>4.3225782456994414E-3</v>
      </c>
    </row>
    <row r="1017" spans="1:6" x14ac:dyDescent="0.3">
      <c r="A1017" s="1">
        <v>43844</v>
      </c>
      <c r="B1017">
        <v>93.472000122070313</v>
      </c>
      <c r="C1017" s="4">
        <f t="shared" si="61"/>
        <v>94.337399291992185</v>
      </c>
      <c r="D1017" s="4">
        <f t="shared" si="62"/>
        <v>90.006750183105467</v>
      </c>
      <c r="E1017" t="str">
        <f t="shared" si="63"/>
        <v>COMPRAR/MANTENER</v>
      </c>
      <c r="F1017">
        <f t="shared" si="60"/>
        <v>-1.1558211718052632E-2</v>
      </c>
    </row>
    <row r="1018" spans="1:6" x14ac:dyDescent="0.3">
      <c r="A1018" s="1">
        <v>43845</v>
      </c>
      <c r="B1018">
        <v>93.100997924804688</v>
      </c>
      <c r="C1018" s="4">
        <f t="shared" si="61"/>
        <v>94.408299255371091</v>
      </c>
      <c r="D1018" s="4">
        <f t="shared" si="62"/>
        <v>90.077330169677737</v>
      </c>
      <c r="E1018" t="str">
        <f t="shared" si="63"/>
        <v>COMPRAR/MANTENER</v>
      </c>
      <c r="F1018">
        <f t="shared" si="60"/>
        <v>-3.9691265489249453E-3</v>
      </c>
    </row>
    <row r="1019" spans="1:6" x14ac:dyDescent="0.3">
      <c r="A1019" s="1">
        <v>43846</v>
      </c>
      <c r="B1019">
        <v>93.897003173828125</v>
      </c>
      <c r="C1019" s="4">
        <f t="shared" si="61"/>
        <v>94.30794982910156</v>
      </c>
      <c r="D1019" s="4">
        <f t="shared" si="62"/>
        <v>90.150610198974604</v>
      </c>
      <c r="E1019" t="str">
        <f t="shared" si="63"/>
        <v>COMPRAR/MANTENER</v>
      </c>
      <c r="F1019">
        <f t="shared" si="60"/>
        <v>8.5499110295933749E-3</v>
      </c>
    </row>
    <row r="1020" spans="1:6" x14ac:dyDescent="0.3">
      <c r="A1020" s="1">
        <v>43847</v>
      </c>
      <c r="B1020">
        <v>93.236000061035156</v>
      </c>
      <c r="C1020" s="4">
        <f t="shared" si="61"/>
        <v>94.256700134277338</v>
      </c>
      <c r="D1020" s="4">
        <f t="shared" si="62"/>
        <v>90.213620147705072</v>
      </c>
      <c r="E1020" t="str">
        <f t="shared" si="63"/>
        <v>COMPRAR/MANTENER</v>
      </c>
      <c r="F1020">
        <f t="shared" si="60"/>
        <v>-7.0396614423282244E-3</v>
      </c>
    </row>
    <row r="1021" spans="1:6" x14ac:dyDescent="0.3">
      <c r="A1021" s="1">
        <v>43851</v>
      </c>
      <c r="B1021">
        <v>94.599998474121094</v>
      </c>
      <c r="C1021" s="4">
        <f t="shared" si="61"/>
        <v>94.202300262451175</v>
      </c>
      <c r="D1021" s="4">
        <f t="shared" si="62"/>
        <v>90.309850158691404</v>
      </c>
      <c r="E1021" t="str">
        <f t="shared" si="63"/>
        <v>COMPRAR/MANTENER</v>
      </c>
      <c r="F1021">
        <f t="shared" si="60"/>
        <v>1.4629525206926747E-2</v>
      </c>
    </row>
    <row r="1022" spans="1:6" x14ac:dyDescent="0.3">
      <c r="A1022" s="1">
        <v>43852</v>
      </c>
      <c r="B1022">
        <v>94.373001098632813</v>
      </c>
      <c r="C1022" s="4">
        <f t="shared" si="61"/>
        <v>94.105300140380862</v>
      </c>
      <c r="D1022" s="4">
        <f t="shared" si="62"/>
        <v>90.409110107421881</v>
      </c>
      <c r="E1022" t="str">
        <f t="shared" si="63"/>
        <v>COMPRAR/MANTENER</v>
      </c>
      <c r="F1022">
        <f t="shared" si="60"/>
        <v>-2.3995494624704352E-3</v>
      </c>
    </row>
    <row r="1023" spans="1:6" x14ac:dyDescent="0.3">
      <c r="A1023" s="1">
        <v>43853</v>
      </c>
      <c r="B1023">
        <v>94.228996276855469</v>
      </c>
      <c r="C1023" s="4">
        <f t="shared" si="61"/>
        <v>94.068349456787104</v>
      </c>
      <c r="D1023" s="4">
        <f t="shared" si="62"/>
        <v>90.507810058593748</v>
      </c>
      <c r="E1023" t="str">
        <f t="shared" si="63"/>
        <v>COMPRAR/MANTENER</v>
      </c>
      <c r="F1023">
        <f t="shared" si="60"/>
        <v>-1.5259112256781877E-3</v>
      </c>
    </row>
    <row r="1024" spans="1:6" x14ac:dyDescent="0.3">
      <c r="A1024" s="1">
        <v>43854</v>
      </c>
      <c r="B1024">
        <v>93.082000732421875</v>
      </c>
      <c r="C1024" s="4">
        <f t="shared" si="61"/>
        <v>93.871299743652344</v>
      </c>
      <c r="D1024" s="4">
        <f t="shared" si="62"/>
        <v>90.597800140380855</v>
      </c>
      <c r="E1024" t="str">
        <f t="shared" si="63"/>
        <v>COMPRAR/MANTENER</v>
      </c>
      <c r="F1024">
        <f t="shared" si="60"/>
        <v>-1.2172426638861682E-2</v>
      </c>
    </row>
    <row r="1025" spans="1:6" x14ac:dyDescent="0.3">
      <c r="A1025" s="1">
        <v>43857</v>
      </c>
      <c r="B1025">
        <v>91.416999816894531</v>
      </c>
      <c r="C1025" s="4">
        <f t="shared" si="61"/>
        <v>93.597200012207026</v>
      </c>
      <c r="D1025" s="4">
        <f t="shared" si="62"/>
        <v>90.648140106201168</v>
      </c>
      <c r="E1025" t="str">
        <f t="shared" si="63"/>
        <v>COMPRAR/MANTENER</v>
      </c>
      <c r="F1025">
        <f t="shared" si="60"/>
        <v>-1.788746376771206E-2</v>
      </c>
    </row>
    <row r="1026" spans="1:6" x14ac:dyDescent="0.3">
      <c r="A1026" s="1">
        <v>43858</v>
      </c>
      <c r="B1026">
        <v>92.662498474121094</v>
      </c>
      <c r="C1026" s="4">
        <f t="shared" si="61"/>
        <v>93.40694961547851</v>
      </c>
      <c r="D1026" s="4">
        <f t="shared" si="62"/>
        <v>90.748280029296879</v>
      </c>
      <c r="E1026" t="str">
        <f t="shared" si="63"/>
        <v>COMPRAR/MANTENER</v>
      </c>
      <c r="F1026">
        <f t="shared" si="60"/>
        <v>1.3624365924513585E-2</v>
      </c>
    </row>
    <row r="1027" spans="1:6" x14ac:dyDescent="0.3">
      <c r="A1027" s="1">
        <v>43859</v>
      </c>
      <c r="B1027">
        <v>92.900001525878906</v>
      </c>
      <c r="C1027" s="4">
        <f t="shared" si="61"/>
        <v>93.349749755859378</v>
      </c>
      <c r="D1027" s="4">
        <f t="shared" si="62"/>
        <v>90.851679992675784</v>
      </c>
      <c r="E1027" t="str">
        <f t="shared" si="63"/>
        <v>COMPRAR/MANTENER</v>
      </c>
      <c r="F1027">
        <f t="shared" si="60"/>
        <v>2.5630978623368619E-3</v>
      </c>
    </row>
    <row r="1028" spans="1:6" x14ac:dyDescent="0.3">
      <c r="A1028" s="1">
        <v>43860</v>
      </c>
      <c r="B1028">
        <v>93.53399658203125</v>
      </c>
      <c r="C1028" s="4">
        <f t="shared" si="61"/>
        <v>93.393049621582037</v>
      </c>
      <c r="D1028" s="4">
        <f t="shared" si="62"/>
        <v>90.98286987304688</v>
      </c>
      <c r="E1028" t="str">
        <f t="shared" si="63"/>
        <v>COMPRAR/MANTENER</v>
      </c>
      <c r="F1028">
        <f t="shared" si="60"/>
        <v>6.8244891898708252E-3</v>
      </c>
    </row>
    <row r="1029" spans="1:6" x14ac:dyDescent="0.3">
      <c r="A1029" s="1">
        <v>43861</v>
      </c>
      <c r="B1029">
        <v>100.4359970092773</v>
      </c>
      <c r="C1029" s="4">
        <f t="shared" si="61"/>
        <v>94.046949005126947</v>
      </c>
      <c r="D1029" s="4">
        <f t="shared" si="62"/>
        <v>91.239059753417962</v>
      </c>
      <c r="E1029" t="str">
        <f t="shared" si="63"/>
        <v>COMPRAR/MANTENER</v>
      </c>
      <c r="F1029">
        <f t="shared" ref="F1029:F1092" si="64">(B1029-B1028)/B1028</f>
        <v>7.3791355864847002E-2</v>
      </c>
    </row>
    <row r="1030" spans="1:6" x14ac:dyDescent="0.3">
      <c r="A1030" s="1">
        <v>43864</v>
      </c>
      <c r="B1030">
        <v>100.2099990844727</v>
      </c>
      <c r="C1030" s="4">
        <f t="shared" si="61"/>
        <v>94.744348907470709</v>
      </c>
      <c r="D1030" s="4">
        <f t="shared" si="62"/>
        <v>91.490469665527343</v>
      </c>
      <c r="E1030" t="str">
        <f t="shared" si="63"/>
        <v>COMPRAR/MANTENER</v>
      </c>
      <c r="F1030">
        <f t="shared" si="64"/>
        <v>-2.250168580332077E-3</v>
      </c>
    </row>
    <row r="1031" spans="1:6" x14ac:dyDescent="0.3">
      <c r="A1031" s="1">
        <v>43865</v>
      </c>
      <c r="B1031">
        <v>102.48349761962891</v>
      </c>
      <c r="C1031" s="4">
        <f t="shared" si="61"/>
        <v>95.532698822021487</v>
      </c>
      <c r="D1031" s="4">
        <f t="shared" si="62"/>
        <v>91.794609680175782</v>
      </c>
      <c r="E1031" t="str">
        <f t="shared" si="63"/>
        <v>COMPRAR/MANTENER</v>
      </c>
      <c r="F1031">
        <f t="shared" si="64"/>
        <v>2.2687342140775255E-2</v>
      </c>
    </row>
    <row r="1032" spans="1:6" x14ac:dyDescent="0.3">
      <c r="A1032" s="1">
        <v>43866</v>
      </c>
      <c r="B1032">
        <v>101.9934997558594</v>
      </c>
      <c r="C1032" s="4">
        <f t="shared" si="61"/>
        <v>96.294748687744146</v>
      </c>
      <c r="D1032" s="4">
        <f t="shared" si="62"/>
        <v>92.099769744873043</v>
      </c>
      <c r="E1032" t="str">
        <f t="shared" si="63"/>
        <v>COMPRAR/MANTENER</v>
      </c>
      <c r="F1032">
        <f t="shared" si="64"/>
        <v>-4.7812367371393499E-3</v>
      </c>
    </row>
    <row r="1033" spans="1:6" x14ac:dyDescent="0.3">
      <c r="A1033" s="1">
        <v>43867</v>
      </c>
      <c r="B1033">
        <v>102.51149749755859</v>
      </c>
      <c r="C1033" s="4">
        <f t="shared" si="61"/>
        <v>97.122998809814447</v>
      </c>
      <c r="D1033" s="4">
        <f t="shared" si="62"/>
        <v>92.404279632568361</v>
      </c>
      <c r="E1033" t="str">
        <f t="shared" si="63"/>
        <v>COMPRAR/MANTENER</v>
      </c>
      <c r="F1033">
        <f t="shared" si="64"/>
        <v>5.0787328892440715E-3</v>
      </c>
    </row>
    <row r="1034" spans="1:6" x14ac:dyDescent="0.3">
      <c r="A1034" s="1">
        <v>43868</v>
      </c>
      <c r="B1034">
        <v>103.963996887207</v>
      </c>
      <c r="C1034" s="4">
        <f t="shared" si="61"/>
        <v>98.211198425292963</v>
      </c>
      <c r="D1034" s="4">
        <f t="shared" si="62"/>
        <v>92.709719543457027</v>
      </c>
      <c r="E1034" t="str">
        <f t="shared" si="63"/>
        <v>COMPRAR/MANTENER</v>
      </c>
      <c r="F1034">
        <f t="shared" si="64"/>
        <v>1.41691363906083E-2</v>
      </c>
    </row>
    <row r="1035" spans="1:6" x14ac:dyDescent="0.3">
      <c r="A1035" s="1">
        <v>43871</v>
      </c>
      <c r="B1035">
        <v>106.6955032348633</v>
      </c>
      <c r="C1035" s="4">
        <f t="shared" si="61"/>
        <v>99.739048767089841</v>
      </c>
      <c r="D1035" s="4">
        <f t="shared" si="62"/>
        <v>93.046689605712885</v>
      </c>
      <c r="E1035" t="str">
        <f t="shared" si="63"/>
        <v>COMPRAR/MANTENER</v>
      </c>
      <c r="F1035">
        <f t="shared" si="64"/>
        <v>2.6273579599096871E-2</v>
      </c>
    </row>
    <row r="1036" spans="1:6" x14ac:dyDescent="0.3">
      <c r="A1036" s="1">
        <v>43872</v>
      </c>
      <c r="B1036">
        <v>107.5400009155273</v>
      </c>
      <c r="C1036" s="4">
        <f t="shared" si="61"/>
        <v>101.22679901123047</v>
      </c>
      <c r="D1036" s="4">
        <f t="shared" si="62"/>
        <v>93.378979644775384</v>
      </c>
      <c r="E1036" t="str">
        <f t="shared" si="63"/>
        <v>COMPRAR/MANTENER</v>
      </c>
      <c r="F1036">
        <f t="shared" si="64"/>
        <v>7.9150259857255333E-3</v>
      </c>
    </row>
    <row r="1037" spans="1:6" x14ac:dyDescent="0.3">
      <c r="A1037" s="1">
        <v>43873</v>
      </c>
      <c r="B1037">
        <v>108</v>
      </c>
      <c r="C1037" s="4">
        <f t="shared" ref="C1037:C1100" si="65">AVERAGE(B1028:B1037)</f>
        <v>102.73679885864257</v>
      </c>
      <c r="D1037" s="4">
        <f t="shared" si="62"/>
        <v>93.738179626464841</v>
      </c>
      <c r="E1037" t="str">
        <f t="shared" si="63"/>
        <v>COMPRAR/MANTENER</v>
      </c>
      <c r="F1037">
        <f t="shared" si="64"/>
        <v>4.2774695978850539E-3</v>
      </c>
    </row>
    <row r="1038" spans="1:6" x14ac:dyDescent="0.3">
      <c r="A1038" s="1">
        <v>43874</v>
      </c>
      <c r="B1038">
        <v>107.4934997558594</v>
      </c>
      <c r="C1038" s="4">
        <f t="shared" si="65"/>
        <v>104.13274917602538</v>
      </c>
      <c r="D1038" s="4">
        <f t="shared" si="62"/>
        <v>94.106449584960941</v>
      </c>
      <c r="E1038" t="str">
        <f t="shared" si="63"/>
        <v>COMPRAR/MANTENER</v>
      </c>
      <c r="F1038">
        <f t="shared" si="64"/>
        <v>-4.6898170753758945E-3</v>
      </c>
    </row>
    <row r="1039" spans="1:6" x14ac:dyDescent="0.3">
      <c r="A1039" s="1">
        <v>43875</v>
      </c>
      <c r="B1039">
        <v>106.7434997558594</v>
      </c>
      <c r="C1039" s="4">
        <f t="shared" si="65"/>
        <v>104.76349945068361</v>
      </c>
      <c r="D1039" s="4">
        <f t="shared" si="62"/>
        <v>94.471359558105462</v>
      </c>
      <c r="E1039" t="str">
        <f t="shared" si="63"/>
        <v>COMPRAR/MANTENER</v>
      </c>
      <c r="F1039">
        <f t="shared" si="64"/>
        <v>-6.9771660770503287E-3</v>
      </c>
    </row>
    <row r="1040" spans="1:6" x14ac:dyDescent="0.3">
      <c r="A1040" s="1">
        <v>43879</v>
      </c>
      <c r="B1040">
        <v>107.7835006713867</v>
      </c>
      <c r="C1040" s="4">
        <f t="shared" si="65"/>
        <v>105.52084960937501</v>
      </c>
      <c r="D1040" s="4">
        <f t="shared" si="62"/>
        <v>94.866339569091792</v>
      </c>
      <c r="E1040" t="str">
        <f t="shared" si="63"/>
        <v>COMPRAR/MANTENER</v>
      </c>
      <c r="F1040">
        <f t="shared" si="64"/>
        <v>9.7429906074464542E-3</v>
      </c>
    </row>
    <row r="1041" spans="1:6" x14ac:dyDescent="0.3">
      <c r="A1041" s="1">
        <v>43880</v>
      </c>
      <c r="B1041">
        <v>108.51100158691411</v>
      </c>
      <c r="C1041" s="4">
        <f t="shared" si="65"/>
        <v>106.12360000610352</v>
      </c>
      <c r="D1041" s="4">
        <f t="shared" si="62"/>
        <v>95.296079559326174</v>
      </c>
      <c r="E1041" t="str">
        <f t="shared" si="63"/>
        <v>COMPRAR/MANTENER</v>
      </c>
      <c r="F1041">
        <f t="shared" si="64"/>
        <v>6.7496500948269009E-3</v>
      </c>
    </row>
    <row r="1042" spans="1:6" x14ac:dyDescent="0.3">
      <c r="A1042" s="1">
        <v>43881</v>
      </c>
      <c r="B1042">
        <v>107.6549987792969</v>
      </c>
      <c r="C1042" s="4">
        <f t="shared" si="65"/>
        <v>106.68974990844727</v>
      </c>
      <c r="D1042" s="4">
        <f t="shared" si="62"/>
        <v>95.69757949829102</v>
      </c>
      <c r="E1042" t="str">
        <f t="shared" si="63"/>
        <v>COMPRAR/MANTENER</v>
      </c>
      <c r="F1042">
        <f t="shared" si="64"/>
        <v>-7.8886269143094104E-3</v>
      </c>
    </row>
    <row r="1043" spans="1:6" x14ac:dyDescent="0.3">
      <c r="A1043" s="1">
        <v>43882</v>
      </c>
      <c r="B1043">
        <v>104.7985000610352</v>
      </c>
      <c r="C1043" s="4">
        <f t="shared" si="65"/>
        <v>106.91845016479492</v>
      </c>
      <c r="D1043" s="4">
        <f t="shared" si="62"/>
        <v>96.044039459228514</v>
      </c>
      <c r="E1043" t="str">
        <f t="shared" si="63"/>
        <v>COMPRAR/MANTENER</v>
      </c>
      <c r="F1043">
        <f t="shared" si="64"/>
        <v>-2.6533823330561746E-2</v>
      </c>
    </row>
    <row r="1044" spans="1:6" x14ac:dyDescent="0.3">
      <c r="A1044" s="1">
        <v>43885</v>
      </c>
      <c r="B1044">
        <v>100.46450042724609</v>
      </c>
      <c r="C1044" s="4">
        <f t="shared" si="65"/>
        <v>106.56850051879883</v>
      </c>
      <c r="D1044" s="4">
        <f t="shared" si="62"/>
        <v>96.314119415283201</v>
      </c>
      <c r="E1044" t="str">
        <f t="shared" si="63"/>
        <v>COMPRAR/MANTENER</v>
      </c>
      <c r="F1044">
        <f t="shared" si="64"/>
        <v>-4.1355550234640388E-2</v>
      </c>
    </row>
    <row r="1045" spans="1:6" x14ac:dyDescent="0.3">
      <c r="A1045" s="1">
        <v>43886</v>
      </c>
      <c r="B1045">
        <v>98.637001037597656</v>
      </c>
      <c r="C1045" s="4">
        <f t="shared" si="65"/>
        <v>105.76265029907226</v>
      </c>
      <c r="D1045" s="4">
        <f t="shared" si="62"/>
        <v>96.538139495849606</v>
      </c>
      <c r="E1045" t="str">
        <f t="shared" si="63"/>
        <v>COMPRAR/MANTENER</v>
      </c>
      <c r="F1045">
        <f t="shared" si="64"/>
        <v>-1.8190498951138143E-2</v>
      </c>
    </row>
    <row r="1046" spans="1:6" x14ac:dyDescent="0.3">
      <c r="A1046" s="1">
        <v>43887</v>
      </c>
      <c r="B1046">
        <v>98.979499816894531</v>
      </c>
      <c r="C1046" s="4">
        <f t="shared" si="65"/>
        <v>104.90660018920899</v>
      </c>
      <c r="D1046" s="4">
        <f t="shared" si="62"/>
        <v>96.757399444580074</v>
      </c>
      <c r="E1046" t="str">
        <f t="shared" si="63"/>
        <v>COMPRAR/MANTENER</v>
      </c>
      <c r="F1046">
        <f t="shared" si="64"/>
        <v>3.4723154160609978E-3</v>
      </c>
    </row>
    <row r="1047" spans="1:6" x14ac:dyDescent="0.3">
      <c r="A1047" s="1">
        <v>43888</v>
      </c>
      <c r="B1047">
        <v>94.214996337890625</v>
      </c>
      <c r="C1047" s="4">
        <f t="shared" si="65"/>
        <v>103.52809982299804</v>
      </c>
      <c r="D1047" s="4">
        <f t="shared" si="62"/>
        <v>96.880759429931643</v>
      </c>
      <c r="E1047" t="str">
        <f t="shared" si="63"/>
        <v>COMPRAR/MANTENER</v>
      </c>
      <c r="F1047">
        <f t="shared" si="64"/>
        <v>-4.8136265467272718E-2</v>
      </c>
    </row>
    <row r="1048" spans="1:6" x14ac:dyDescent="0.3">
      <c r="A1048" s="1">
        <v>43889</v>
      </c>
      <c r="B1048">
        <v>94.1875</v>
      </c>
      <c r="C1048" s="4">
        <f t="shared" si="65"/>
        <v>102.19749984741212</v>
      </c>
      <c r="D1048" s="4">
        <f t="shared" si="62"/>
        <v>96.995299377441413</v>
      </c>
      <c r="E1048" t="str">
        <f t="shared" si="63"/>
        <v>COMPRAR/MANTENER</v>
      </c>
      <c r="F1048">
        <f t="shared" si="64"/>
        <v>-2.9184672249004529E-4</v>
      </c>
    </row>
    <row r="1049" spans="1:6" x14ac:dyDescent="0.3">
      <c r="A1049" s="1">
        <v>43892</v>
      </c>
      <c r="B1049">
        <v>97.697502136230469</v>
      </c>
      <c r="C1049" s="4">
        <f t="shared" si="65"/>
        <v>101.29290008544923</v>
      </c>
      <c r="D1049" s="4">
        <f t="shared" si="62"/>
        <v>97.158589477539067</v>
      </c>
      <c r="E1049" t="str">
        <f t="shared" si="63"/>
        <v>COMPRAR/MANTENER</v>
      </c>
      <c r="F1049">
        <f t="shared" si="64"/>
        <v>3.7266114253276375E-2</v>
      </c>
    </row>
    <row r="1050" spans="1:6" x14ac:dyDescent="0.3">
      <c r="A1050" s="1">
        <v>43893</v>
      </c>
      <c r="B1050">
        <v>95.449501037597656</v>
      </c>
      <c r="C1050" s="4">
        <f t="shared" si="65"/>
        <v>100.05950012207032</v>
      </c>
      <c r="D1050" s="4">
        <f t="shared" si="62"/>
        <v>97.283549499511722</v>
      </c>
      <c r="E1050" t="str">
        <f t="shared" si="63"/>
        <v>COMPRAR/MANTENER</v>
      </c>
      <c r="F1050">
        <f t="shared" si="64"/>
        <v>-2.3009811402324033E-2</v>
      </c>
    </row>
    <row r="1051" spans="1:6" x14ac:dyDescent="0.3">
      <c r="A1051" s="1">
        <v>43894</v>
      </c>
      <c r="B1051">
        <v>98.791496276855469</v>
      </c>
      <c r="C1051" s="4">
        <f t="shared" si="65"/>
        <v>99.087549591064459</v>
      </c>
      <c r="D1051" s="4">
        <f t="shared" si="62"/>
        <v>97.467099456787111</v>
      </c>
      <c r="E1051" t="str">
        <f t="shared" si="63"/>
        <v>COMPRAR/MANTENER</v>
      </c>
      <c r="F1051">
        <f t="shared" si="64"/>
        <v>3.5013229015638303E-2</v>
      </c>
    </row>
    <row r="1052" spans="1:6" x14ac:dyDescent="0.3">
      <c r="A1052" s="1">
        <v>43895</v>
      </c>
      <c r="B1052">
        <v>96.201499938964844</v>
      </c>
      <c r="C1052" s="4">
        <f t="shared" si="65"/>
        <v>97.94219970703125</v>
      </c>
      <c r="D1052" s="4">
        <f t="shared" si="62"/>
        <v>97.604629516601563</v>
      </c>
      <c r="E1052" t="str">
        <f t="shared" si="63"/>
        <v>COMPRAR/MANTENER</v>
      </c>
      <c r="F1052">
        <f t="shared" si="64"/>
        <v>-2.6216794314283511E-2</v>
      </c>
    </row>
    <row r="1053" spans="1:6" x14ac:dyDescent="0.3">
      <c r="A1053" s="1">
        <v>43896</v>
      </c>
      <c r="B1053">
        <v>95.054496765136719</v>
      </c>
      <c r="C1053" s="4">
        <f t="shared" si="65"/>
        <v>96.967799377441409</v>
      </c>
      <c r="D1053" s="4">
        <f t="shared" si="62"/>
        <v>97.712719421386723</v>
      </c>
      <c r="E1053" t="str">
        <f t="shared" si="63"/>
        <v>VENDO/NO LA COMPRO</v>
      </c>
      <c r="F1053">
        <f t="shared" si="64"/>
        <v>-1.1922924014239306E-2</v>
      </c>
    </row>
    <row r="1054" spans="1:6" x14ac:dyDescent="0.3">
      <c r="A1054" s="1">
        <v>43899</v>
      </c>
      <c r="B1054">
        <v>90.030502319335938</v>
      </c>
      <c r="C1054" s="4">
        <f t="shared" si="65"/>
        <v>95.924399566650393</v>
      </c>
      <c r="D1054" s="4">
        <f t="shared" si="62"/>
        <v>97.724119415283198</v>
      </c>
      <c r="E1054" t="str">
        <f t="shared" si="63"/>
        <v>VENDO/NO LA COMPRO</v>
      </c>
      <c r="F1054">
        <f t="shared" si="64"/>
        <v>-5.2853832451653558E-2</v>
      </c>
    </row>
    <row r="1055" spans="1:6" x14ac:dyDescent="0.3">
      <c r="A1055" s="1">
        <v>43900</v>
      </c>
      <c r="B1055">
        <v>94.59100341796875</v>
      </c>
      <c r="C1055" s="4">
        <f t="shared" si="65"/>
        <v>95.519799804687494</v>
      </c>
      <c r="D1055" s="4">
        <f t="shared" si="62"/>
        <v>97.747169494628906</v>
      </c>
      <c r="E1055" t="str">
        <f t="shared" si="63"/>
        <v>VENDO/NO LA COMPRO</v>
      </c>
      <c r="F1055">
        <f t="shared" si="64"/>
        <v>5.0655066684586844E-2</v>
      </c>
    </row>
    <row r="1056" spans="1:6" x14ac:dyDescent="0.3">
      <c r="A1056" s="1">
        <v>43901</v>
      </c>
      <c r="B1056">
        <v>91.042999267578125</v>
      </c>
      <c r="C1056" s="4">
        <f t="shared" si="65"/>
        <v>94.726149749755862</v>
      </c>
      <c r="D1056" s="4">
        <f t="shared" si="62"/>
        <v>97.698229522705077</v>
      </c>
      <c r="E1056" t="str">
        <f t="shared" si="63"/>
        <v>VENDO/NO LA COMPRO</v>
      </c>
      <c r="F1056">
        <f t="shared" si="64"/>
        <v>-3.7508896429749014E-2</v>
      </c>
    </row>
    <row r="1057" spans="1:6" x14ac:dyDescent="0.3">
      <c r="A1057" s="1">
        <v>43902</v>
      </c>
      <c r="B1057">
        <v>83.830497741699219</v>
      </c>
      <c r="C1057" s="4">
        <f t="shared" si="65"/>
        <v>93.687699890136713</v>
      </c>
      <c r="D1057" s="4">
        <f t="shared" si="62"/>
        <v>97.527949523925784</v>
      </c>
      <c r="E1057" t="str">
        <f t="shared" si="63"/>
        <v>VENDO/NO LA COMPRO</v>
      </c>
      <c r="F1057">
        <f t="shared" si="64"/>
        <v>-7.9220825147479454E-2</v>
      </c>
    </row>
    <row r="1058" spans="1:6" x14ac:dyDescent="0.3">
      <c r="A1058" s="1">
        <v>43903</v>
      </c>
      <c r="B1058">
        <v>89.25</v>
      </c>
      <c r="C1058" s="4">
        <f t="shared" si="65"/>
        <v>93.193949890136722</v>
      </c>
      <c r="D1058" s="4">
        <f t="shared" si="62"/>
        <v>97.465109558105468</v>
      </c>
      <c r="E1058" t="str">
        <f t="shared" si="63"/>
        <v>VENDO/NO LA COMPRO</v>
      </c>
      <c r="F1058">
        <f t="shared" si="64"/>
        <v>6.4648336873765172E-2</v>
      </c>
    </row>
    <row r="1059" spans="1:6" x14ac:dyDescent="0.3">
      <c r="A1059" s="1">
        <v>43906</v>
      </c>
      <c r="B1059">
        <v>84.457496643066406</v>
      </c>
      <c r="C1059" s="4">
        <f t="shared" si="65"/>
        <v>91.869949340820313</v>
      </c>
      <c r="D1059" s="4">
        <f t="shared" si="62"/>
        <v>97.256249542236333</v>
      </c>
      <c r="E1059" t="str">
        <f t="shared" si="63"/>
        <v>VENDO/NO LA COMPRO</v>
      </c>
      <c r="F1059">
        <f t="shared" si="64"/>
        <v>-5.3697516604297967E-2</v>
      </c>
    </row>
    <row r="1060" spans="1:6" x14ac:dyDescent="0.3">
      <c r="A1060" s="1">
        <v>43907</v>
      </c>
      <c r="B1060">
        <v>90.391998291015625</v>
      </c>
      <c r="C1060" s="4">
        <f t="shared" si="65"/>
        <v>91.364199066162115</v>
      </c>
      <c r="D1060" s="4">
        <f t="shared" si="62"/>
        <v>97.189119567871089</v>
      </c>
      <c r="E1060" t="str">
        <f t="shared" si="63"/>
        <v>VENDO/NO LA COMPRO</v>
      </c>
      <c r="F1060">
        <f t="shared" si="64"/>
        <v>7.0266132478796553E-2</v>
      </c>
    </row>
    <row r="1061" spans="1:6" x14ac:dyDescent="0.3">
      <c r="A1061" s="1">
        <v>43908</v>
      </c>
      <c r="B1061">
        <v>91.5</v>
      </c>
      <c r="C1061" s="4">
        <f t="shared" si="65"/>
        <v>90.635049438476557</v>
      </c>
      <c r="D1061" s="4">
        <f t="shared" si="62"/>
        <v>97.116239624023436</v>
      </c>
      <c r="E1061" t="str">
        <f t="shared" si="63"/>
        <v>VENDO/NO LA COMPRO</v>
      </c>
      <c r="F1061">
        <f t="shared" si="64"/>
        <v>1.225774106041091E-2</v>
      </c>
    </row>
    <row r="1062" spans="1:6" x14ac:dyDescent="0.3">
      <c r="A1062" s="1">
        <v>43909</v>
      </c>
      <c r="B1062">
        <v>94.046501159667969</v>
      </c>
      <c r="C1062" s="4">
        <f t="shared" si="65"/>
        <v>90.419549560546869</v>
      </c>
      <c r="D1062" s="4">
        <f t="shared" si="62"/>
        <v>97.090309600830082</v>
      </c>
      <c r="E1062" t="str">
        <f t="shared" si="63"/>
        <v>VENDO/NO LA COMPRO</v>
      </c>
      <c r="F1062">
        <f t="shared" si="64"/>
        <v>2.7830613766863046E-2</v>
      </c>
    </row>
    <row r="1063" spans="1:6" x14ac:dyDescent="0.3">
      <c r="A1063" s="1">
        <v>43910</v>
      </c>
      <c r="B1063">
        <v>92.304496765136719</v>
      </c>
      <c r="C1063" s="4">
        <f t="shared" si="65"/>
        <v>90.144549560546878</v>
      </c>
      <c r="D1063" s="4">
        <f t="shared" si="62"/>
        <v>97.04442947387696</v>
      </c>
      <c r="E1063" t="str">
        <f t="shared" si="63"/>
        <v>VENDO/NO LA COMPRO</v>
      </c>
      <c r="F1063">
        <f t="shared" si="64"/>
        <v>-1.8522798541688992E-2</v>
      </c>
    </row>
    <row r="1064" spans="1:6" x14ac:dyDescent="0.3">
      <c r="A1064" s="1">
        <v>43913</v>
      </c>
      <c r="B1064">
        <v>95.141502380371094</v>
      </c>
      <c r="C1064" s="4">
        <f t="shared" si="65"/>
        <v>90.655649566650396</v>
      </c>
      <c r="D1064" s="4">
        <f t="shared" si="62"/>
        <v>97.046209564208979</v>
      </c>
      <c r="E1064" t="str">
        <f t="shared" si="63"/>
        <v>VENDO/NO LA COMPRO</v>
      </c>
      <c r="F1064">
        <f t="shared" si="64"/>
        <v>3.0735291504301966E-2</v>
      </c>
    </row>
    <row r="1065" spans="1:6" x14ac:dyDescent="0.3">
      <c r="A1065" s="1">
        <v>43914</v>
      </c>
      <c r="B1065">
        <v>97.004997253417969</v>
      </c>
      <c r="C1065" s="4">
        <f t="shared" si="65"/>
        <v>90.897048950195313</v>
      </c>
      <c r="D1065" s="4">
        <f t="shared" si="62"/>
        <v>97.103149566650387</v>
      </c>
      <c r="E1065" t="str">
        <f t="shared" si="63"/>
        <v>VENDO/NO LA COMPRO</v>
      </c>
      <c r="F1065">
        <f t="shared" si="64"/>
        <v>1.9586561347294192E-2</v>
      </c>
    </row>
    <row r="1066" spans="1:6" x14ac:dyDescent="0.3">
      <c r="A1066" s="1">
        <v>43915</v>
      </c>
      <c r="B1066">
        <v>94.291999816894531</v>
      </c>
      <c r="C1066" s="4">
        <f t="shared" si="65"/>
        <v>91.221949005126959</v>
      </c>
      <c r="D1066" s="4">
        <f t="shared" si="62"/>
        <v>97.097689514160152</v>
      </c>
      <c r="E1066" t="str">
        <f t="shared" si="63"/>
        <v>VENDO/NO LA COMPRO</v>
      </c>
      <c r="F1066">
        <f t="shared" si="64"/>
        <v>-2.7967604900146988E-2</v>
      </c>
    </row>
    <row r="1067" spans="1:6" x14ac:dyDescent="0.3">
      <c r="A1067" s="1">
        <v>43916</v>
      </c>
      <c r="B1067">
        <v>97.774497985839844</v>
      </c>
      <c r="C1067" s="4">
        <f t="shared" si="65"/>
        <v>92.616349029541013</v>
      </c>
      <c r="D1067" s="4">
        <f t="shared" si="62"/>
        <v>97.183739471435544</v>
      </c>
      <c r="E1067" t="str">
        <f t="shared" si="63"/>
        <v>VENDO/NO LA COMPRO</v>
      </c>
      <c r="F1067">
        <f t="shared" si="64"/>
        <v>3.6933124503753974E-2</v>
      </c>
    </row>
    <row r="1068" spans="1:6" x14ac:dyDescent="0.3">
      <c r="A1068" s="1">
        <v>43917</v>
      </c>
      <c r="B1068">
        <v>95.004997253417969</v>
      </c>
      <c r="C1068" s="4">
        <f t="shared" si="65"/>
        <v>93.191848754882813</v>
      </c>
      <c r="D1068" s="4">
        <f t="shared" si="62"/>
        <v>97.221819458007815</v>
      </c>
      <c r="E1068" t="str">
        <f t="shared" si="63"/>
        <v>VENDO/NO LA COMPRO</v>
      </c>
      <c r="F1068">
        <f t="shared" si="64"/>
        <v>-2.8325389436650108E-2</v>
      </c>
    </row>
    <row r="1069" spans="1:6" x14ac:dyDescent="0.3">
      <c r="A1069" s="1">
        <v>43920</v>
      </c>
      <c r="B1069">
        <v>98.197502136230469</v>
      </c>
      <c r="C1069" s="4">
        <f t="shared" si="65"/>
        <v>94.565849304199219</v>
      </c>
      <c r="D1069" s="4">
        <f t="shared" si="62"/>
        <v>97.307829437255862</v>
      </c>
      <c r="E1069" t="str">
        <f t="shared" si="63"/>
        <v>VENDO/NO LA COMPRO</v>
      </c>
      <c r="F1069">
        <f t="shared" si="64"/>
        <v>3.3603546919713678E-2</v>
      </c>
    </row>
    <row r="1070" spans="1:6" x14ac:dyDescent="0.3">
      <c r="A1070" s="1">
        <v>43921</v>
      </c>
      <c r="B1070">
        <v>97.486000061035156</v>
      </c>
      <c r="C1070" s="4">
        <f t="shared" si="65"/>
        <v>95.275249481201172</v>
      </c>
      <c r="D1070" s="4">
        <f t="shared" si="62"/>
        <v>97.392829437255855</v>
      </c>
      <c r="E1070" t="str">
        <f t="shared" si="63"/>
        <v>VENDO/NO LA COMPRO</v>
      </c>
      <c r="F1070">
        <f t="shared" si="64"/>
        <v>-7.2456229508591563E-3</v>
      </c>
    </row>
    <row r="1071" spans="1:6" x14ac:dyDescent="0.3">
      <c r="A1071" s="1">
        <v>43922</v>
      </c>
      <c r="B1071">
        <v>95.385002136230469</v>
      </c>
      <c r="C1071" s="4">
        <f t="shared" si="65"/>
        <v>95.663749694824219</v>
      </c>
      <c r="D1071" s="4">
        <f t="shared" si="62"/>
        <v>97.408529510498042</v>
      </c>
      <c r="E1071" t="str">
        <f t="shared" si="63"/>
        <v>VENDO/NO LA COMPRO</v>
      </c>
      <c r="F1071">
        <f t="shared" si="64"/>
        <v>-2.1551791267353983E-2</v>
      </c>
    </row>
    <row r="1072" spans="1:6" x14ac:dyDescent="0.3">
      <c r="A1072" s="1">
        <v>43923</v>
      </c>
      <c r="B1072">
        <v>95.941497802734375</v>
      </c>
      <c r="C1072" s="4">
        <f t="shared" si="65"/>
        <v>95.853249359130857</v>
      </c>
      <c r="D1072" s="4">
        <f t="shared" si="62"/>
        <v>97.439899444580078</v>
      </c>
      <c r="E1072" t="str">
        <f t="shared" si="63"/>
        <v>VENDO/NO LA COMPRO</v>
      </c>
      <c r="F1072">
        <f t="shared" si="64"/>
        <v>5.8342051060512609E-3</v>
      </c>
    </row>
    <row r="1073" spans="1:6" x14ac:dyDescent="0.3">
      <c r="A1073" s="1">
        <v>43924</v>
      </c>
      <c r="B1073">
        <v>95.329498291015625</v>
      </c>
      <c r="C1073" s="4">
        <f t="shared" si="65"/>
        <v>96.155749511718753</v>
      </c>
      <c r="D1073" s="4">
        <f t="shared" si="62"/>
        <v>97.461909484863284</v>
      </c>
      <c r="E1073" t="str">
        <f t="shared" si="63"/>
        <v>VENDO/NO LA COMPRO</v>
      </c>
      <c r="F1073">
        <f t="shared" si="64"/>
        <v>-6.3788821910731909E-3</v>
      </c>
    </row>
    <row r="1074" spans="1:6" x14ac:dyDescent="0.3">
      <c r="A1074" s="1">
        <v>43927</v>
      </c>
      <c r="B1074">
        <v>99.879501342773438</v>
      </c>
      <c r="C1074" s="4">
        <f t="shared" si="65"/>
        <v>96.62954940795899</v>
      </c>
      <c r="D1074" s="4">
        <f t="shared" si="62"/>
        <v>97.597859497070317</v>
      </c>
      <c r="E1074" t="str">
        <f t="shared" si="63"/>
        <v>VENDO/NO LA COMPRO</v>
      </c>
      <c r="F1074">
        <f t="shared" si="64"/>
        <v>4.7729224776447081E-2</v>
      </c>
    </row>
    <row r="1075" spans="1:6" x14ac:dyDescent="0.3">
      <c r="A1075" s="1">
        <v>43928</v>
      </c>
      <c r="B1075">
        <v>100.5800018310547</v>
      </c>
      <c r="C1075" s="4">
        <f t="shared" si="65"/>
        <v>96.987049865722653</v>
      </c>
      <c r="D1075" s="4">
        <f t="shared" si="62"/>
        <v>97.781119537353518</v>
      </c>
      <c r="E1075" t="str">
        <f t="shared" si="63"/>
        <v>VENDO/NO LA COMPRO</v>
      </c>
      <c r="F1075">
        <f t="shared" si="64"/>
        <v>7.0134560031215798E-3</v>
      </c>
    </row>
    <row r="1076" spans="1:6" x14ac:dyDescent="0.3">
      <c r="A1076" s="1">
        <v>43929</v>
      </c>
      <c r="B1076">
        <v>102.15000152587891</v>
      </c>
      <c r="C1076" s="4">
        <f t="shared" si="65"/>
        <v>97.772850036621094</v>
      </c>
      <c r="D1076" s="4">
        <f t="shared" si="62"/>
        <v>97.970869598388674</v>
      </c>
      <c r="E1076" t="str">
        <f t="shared" si="63"/>
        <v>VENDO/NO LA COMPRO</v>
      </c>
      <c r="F1076">
        <f t="shared" si="64"/>
        <v>1.5609461784076618E-2</v>
      </c>
    </row>
    <row r="1077" spans="1:6" x14ac:dyDescent="0.3">
      <c r="A1077" s="1">
        <v>43930</v>
      </c>
      <c r="B1077">
        <v>102.13800048828119</v>
      </c>
      <c r="C1077" s="4">
        <f t="shared" si="65"/>
        <v>98.20920028686524</v>
      </c>
      <c r="D1077" s="4">
        <f t="shared" ref="D1077:D1140" si="66">AVERAGE(B1028:B1077)</f>
        <v>98.155629577636716</v>
      </c>
      <c r="E1077" t="str">
        <f t="shared" ref="E1077:E1140" si="67">IF(C1077&gt;D1077,"COMPRAR/MANTENER","VENDO/NO LA COMPRO")</f>
        <v>COMPRAR/MANTENER</v>
      </c>
      <c r="F1077">
        <f t="shared" si="64"/>
        <v>-1.1748445833035768E-4</v>
      </c>
    </row>
    <row r="1078" spans="1:6" x14ac:dyDescent="0.3">
      <c r="A1078" s="1">
        <v>43934</v>
      </c>
      <c r="B1078">
        <v>108.44349670410161</v>
      </c>
      <c r="C1078" s="4">
        <f t="shared" si="65"/>
        <v>99.553050231933597</v>
      </c>
      <c r="D1078" s="4">
        <f t="shared" si="66"/>
        <v>98.453819580078118</v>
      </c>
      <c r="E1078" t="str">
        <f t="shared" si="67"/>
        <v>COMPRAR/MANTENER</v>
      </c>
      <c r="F1078">
        <f t="shared" si="64"/>
        <v>6.1735066142633889E-2</v>
      </c>
    </row>
    <row r="1079" spans="1:6" x14ac:dyDescent="0.3">
      <c r="A1079" s="1">
        <v>43935</v>
      </c>
      <c r="B1079">
        <v>114.16600036621089</v>
      </c>
      <c r="C1079" s="4">
        <f t="shared" si="65"/>
        <v>101.14990005493163</v>
      </c>
      <c r="D1079" s="4">
        <f t="shared" si="66"/>
        <v>98.728419647216796</v>
      </c>
      <c r="E1079" t="str">
        <f t="shared" si="67"/>
        <v>COMPRAR/MANTENER</v>
      </c>
      <c r="F1079">
        <f t="shared" si="64"/>
        <v>5.2769449861282923E-2</v>
      </c>
    </row>
    <row r="1080" spans="1:6" x14ac:dyDescent="0.3">
      <c r="A1080" s="1">
        <v>43936</v>
      </c>
      <c r="B1080">
        <v>115.3840026855469</v>
      </c>
      <c r="C1080" s="4">
        <f t="shared" si="65"/>
        <v>102.93970031738282</v>
      </c>
      <c r="D1080" s="4">
        <f t="shared" si="66"/>
        <v>99.031899719238282</v>
      </c>
      <c r="E1080" t="str">
        <f t="shared" si="67"/>
        <v>COMPRAR/MANTENER</v>
      </c>
      <c r="F1080">
        <f t="shared" si="64"/>
        <v>1.06686957187693E-2</v>
      </c>
    </row>
    <row r="1081" spans="1:6" x14ac:dyDescent="0.3">
      <c r="A1081" s="1">
        <v>43937</v>
      </c>
      <c r="B1081">
        <v>120.4095001220703</v>
      </c>
      <c r="C1081" s="4">
        <f t="shared" si="65"/>
        <v>105.4421501159668</v>
      </c>
      <c r="D1081" s="4">
        <f t="shared" si="66"/>
        <v>99.390419769287107</v>
      </c>
      <c r="E1081" t="str">
        <f t="shared" si="67"/>
        <v>COMPRAR/MANTENER</v>
      </c>
      <c r="F1081">
        <f t="shared" si="64"/>
        <v>4.3554542393708214E-2</v>
      </c>
    </row>
    <row r="1082" spans="1:6" x14ac:dyDescent="0.3">
      <c r="A1082" s="1">
        <v>43938</v>
      </c>
      <c r="B1082">
        <v>118.75</v>
      </c>
      <c r="C1082" s="4">
        <f t="shared" si="65"/>
        <v>107.72300033569336</v>
      </c>
      <c r="D1082" s="4">
        <f t="shared" si="66"/>
        <v>99.72554977416992</v>
      </c>
      <c r="E1082" t="str">
        <f t="shared" si="67"/>
        <v>COMPRAR/MANTENER</v>
      </c>
      <c r="F1082">
        <f t="shared" si="64"/>
        <v>-1.3782136130354406E-2</v>
      </c>
    </row>
    <row r="1083" spans="1:6" x14ac:dyDescent="0.3">
      <c r="A1083" s="1">
        <v>43941</v>
      </c>
      <c r="B1083">
        <v>119.6804962158203</v>
      </c>
      <c r="C1083" s="4">
        <f t="shared" si="65"/>
        <v>110.15810012817383</v>
      </c>
      <c r="D1083" s="4">
        <f t="shared" si="66"/>
        <v>100.06892974853515</v>
      </c>
      <c r="E1083" t="str">
        <f t="shared" si="67"/>
        <v>COMPRAR/MANTENER</v>
      </c>
      <c r="F1083">
        <f t="shared" si="64"/>
        <v>7.8357576069077745E-3</v>
      </c>
    </row>
    <row r="1084" spans="1:6" x14ac:dyDescent="0.3">
      <c r="A1084" s="1">
        <v>43942</v>
      </c>
      <c r="B1084">
        <v>116.4059982299805</v>
      </c>
      <c r="C1084" s="4">
        <f t="shared" si="65"/>
        <v>111.81074981689453</v>
      </c>
      <c r="D1084" s="4">
        <f t="shared" si="66"/>
        <v>100.31776977539063</v>
      </c>
      <c r="E1084" t="str">
        <f t="shared" si="67"/>
        <v>COMPRAR/MANTENER</v>
      </c>
      <c r="F1084">
        <f t="shared" si="64"/>
        <v>-2.7360330959314259E-2</v>
      </c>
    </row>
    <row r="1085" spans="1:6" x14ac:dyDescent="0.3">
      <c r="A1085" s="1">
        <v>43943</v>
      </c>
      <c r="B1085">
        <v>118.17449951171881</v>
      </c>
      <c r="C1085" s="4">
        <f t="shared" si="65"/>
        <v>113.57019958496093</v>
      </c>
      <c r="D1085" s="4">
        <f t="shared" si="66"/>
        <v>100.54734970092774</v>
      </c>
      <c r="E1085" t="str">
        <f t="shared" si="67"/>
        <v>COMPRAR/MANTENER</v>
      </c>
      <c r="F1085">
        <f t="shared" si="64"/>
        <v>1.5192527091639424E-2</v>
      </c>
    </row>
    <row r="1086" spans="1:6" x14ac:dyDescent="0.3">
      <c r="A1086" s="1">
        <v>43944</v>
      </c>
      <c r="B1086">
        <v>119.9725036621094</v>
      </c>
      <c r="C1086" s="4">
        <f t="shared" si="65"/>
        <v>115.35244979858399</v>
      </c>
      <c r="D1086" s="4">
        <f t="shared" si="66"/>
        <v>100.79599975585937</v>
      </c>
      <c r="E1086" t="str">
        <f t="shared" si="67"/>
        <v>COMPRAR/MANTENER</v>
      </c>
      <c r="F1086">
        <f t="shared" si="64"/>
        <v>1.5214823484082511E-2</v>
      </c>
    </row>
    <row r="1087" spans="1:6" x14ac:dyDescent="0.3">
      <c r="A1087" s="1">
        <v>43945</v>
      </c>
      <c r="B1087">
        <v>120.51100158691411</v>
      </c>
      <c r="C1087" s="4">
        <f t="shared" si="65"/>
        <v>117.18974990844727</v>
      </c>
      <c r="D1087" s="4">
        <f t="shared" si="66"/>
        <v>101.04621978759765</v>
      </c>
      <c r="E1087" t="str">
        <f t="shared" si="67"/>
        <v>COMPRAR/MANTENER</v>
      </c>
      <c r="F1087">
        <f t="shared" si="64"/>
        <v>4.4885111868743482E-3</v>
      </c>
    </row>
    <row r="1088" spans="1:6" x14ac:dyDescent="0.3">
      <c r="A1088" s="1">
        <v>43948</v>
      </c>
      <c r="B1088">
        <v>118.8000030517578</v>
      </c>
      <c r="C1088" s="4">
        <f t="shared" si="65"/>
        <v>118.22540054321288</v>
      </c>
      <c r="D1088" s="4">
        <f t="shared" si="66"/>
        <v>101.27234985351562</v>
      </c>
      <c r="E1088" t="str">
        <f t="shared" si="67"/>
        <v>COMPRAR/MANTENER</v>
      </c>
      <c r="F1088">
        <f t="shared" si="64"/>
        <v>-1.4197861710761008E-2</v>
      </c>
    </row>
    <row r="1089" spans="1:6" x14ac:dyDescent="0.3">
      <c r="A1089" s="1">
        <v>43949</v>
      </c>
      <c r="B1089">
        <v>115.70400238037109</v>
      </c>
      <c r="C1089" s="4">
        <f t="shared" si="65"/>
        <v>118.3792007446289</v>
      </c>
      <c r="D1089" s="4">
        <f t="shared" si="66"/>
        <v>101.45155990600585</v>
      </c>
      <c r="E1089" t="str">
        <f t="shared" si="67"/>
        <v>COMPRAR/MANTENER</v>
      </c>
      <c r="F1089">
        <f t="shared" si="64"/>
        <v>-2.606061104255919E-2</v>
      </c>
    </row>
    <row r="1090" spans="1:6" x14ac:dyDescent="0.3">
      <c r="A1090" s="1">
        <v>43950</v>
      </c>
      <c r="B1090">
        <v>118.635498046875</v>
      </c>
      <c r="C1090" s="4">
        <f t="shared" si="65"/>
        <v>118.70435028076172</v>
      </c>
      <c r="D1090" s="4">
        <f t="shared" si="66"/>
        <v>101.66859985351563</v>
      </c>
      <c r="E1090" t="str">
        <f t="shared" si="67"/>
        <v>COMPRAR/MANTENER</v>
      </c>
      <c r="F1090">
        <f t="shared" si="64"/>
        <v>2.5336164749658024E-2</v>
      </c>
    </row>
    <row r="1091" spans="1:6" x14ac:dyDescent="0.3">
      <c r="A1091" s="1">
        <v>43951</v>
      </c>
      <c r="B1091">
        <v>123.6999969482422</v>
      </c>
      <c r="C1091" s="4">
        <f t="shared" si="65"/>
        <v>119.03339996337891</v>
      </c>
      <c r="D1091" s="4">
        <f t="shared" si="66"/>
        <v>101.97237976074219</v>
      </c>
      <c r="E1091" t="str">
        <f t="shared" si="67"/>
        <v>COMPRAR/MANTENER</v>
      </c>
      <c r="F1091">
        <f t="shared" si="64"/>
        <v>4.268957423996423E-2</v>
      </c>
    </row>
    <row r="1092" spans="1:6" x14ac:dyDescent="0.3">
      <c r="A1092" s="1">
        <v>43952</v>
      </c>
      <c r="B1092">
        <v>114.302001953125</v>
      </c>
      <c r="C1092" s="4">
        <f t="shared" si="65"/>
        <v>118.58860015869143</v>
      </c>
      <c r="D1092" s="4">
        <f t="shared" si="66"/>
        <v>102.10531982421875</v>
      </c>
      <c r="E1092" t="str">
        <f t="shared" si="67"/>
        <v>COMPRAR/MANTENER</v>
      </c>
      <c r="F1092">
        <f t="shared" si="64"/>
        <v>-7.5974092376489333E-2</v>
      </c>
    </row>
    <row r="1093" spans="1:6" x14ac:dyDescent="0.3">
      <c r="A1093" s="1">
        <v>43955</v>
      </c>
      <c r="B1093">
        <v>115.79949951171881</v>
      </c>
      <c r="C1093" s="4">
        <f t="shared" si="65"/>
        <v>118.20050048828125</v>
      </c>
      <c r="D1093" s="4">
        <f t="shared" si="66"/>
        <v>102.32533981323242</v>
      </c>
      <c r="E1093" t="str">
        <f t="shared" si="67"/>
        <v>COMPRAR/MANTENER</v>
      </c>
      <c r="F1093">
        <f t="shared" ref="F1093:F1156" si="68">(B1093-B1092)/B1092</f>
        <v>1.3101236487598242E-2</v>
      </c>
    </row>
    <row r="1094" spans="1:6" x14ac:dyDescent="0.3">
      <c r="A1094" s="1">
        <v>43956</v>
      </c>
      <c r="B1094">
        <v>115.88999938964839</v>
      </c>
      <c r="C1094" s="4">
        <f t="shared" si="65"/>
        <v>118.14890060424807</v>
      </c>
      <c r="D1094" s="4">
        <f t="shared" si="66"/>
        <v>102.63384979248048</v>
      </c>
      <c r="E1094" t="str">
        <f t="shared" si="67"/>
        <v>COMPRAR/MANTENER</v>
      </c>
      <c r="F1094">
        <f t="shared" si="68"/>
        <v>7.8152218542559002E-4</v>
      </c>
    </row>
    <row r="1095" spans="1:6" x14ac:dyDescent="0.3">
      <c r="A1095" s="1">
        <v>43957</v>
      </c>
      <c r="B1095">
        <v>117.56300354003911</v>
      </c>
      <c r="C1095" s="4">
        <f t="shared" si="65"/>
        <v>118.08775100708007</v>
      </c>
      <c r="D1095" s="4">
        <f t="shared" si="66"/>
        <v>103.0123698425293</v>
      </c>
      <c r="E1095" t="str">
        <f t="shared" si="67"/>
        <v>COMPRAR/MANTENER</v>
      </c>
      <c r="F1095">
        <f t="shared" si="68"/>
        <v>1.4436139090532669E-2</v>
      </c>
    </row>
    <row r="1096" spans="1:6" x14ac:dyDescent="0.3">
      <c r="A1096" s="1">
        <v>43958</v>
      </c>
      <c r="B1096">
        <v>118.380500793457</v>
      </c>
      <c r="C1096" s="4">
        <f t="shared" si="65"/>
        <v>117.92855072021484</v>
      </c>
      <c r="D1096" s="4">
        <f t="shared" si="66"/>
        <v>103.40038986206055</v>
      </c>
      <c r="E1096" t="str">
        <f t="shared" si="67"/>
        <v>COMPRAR/MANTENER</v>
      </c>
      <c r="F1096">
        <f t="shared" si="68"/>
        <v>6.9536948597904609E-3</v>
      </c>
    </row>
    <row r="1097" spans="1:6" x14ac:dyDescent="0.3">
      <c r="A1097" s="1">
        <v>43959</v>
      </c>
      <c r="B1097">
        <v>118.9804992675781</v>
      </c>
      <c r="C1097" s="4">
        <f t="shared" si="65"/>
        <v>117.77550048828125</v>
      </c>
      <c r="D1097" s="4">
        <f t="shared" si="66"/>
        <v>103.89569992065429</v>
      </c>
      <c r="E1097" t="str">
        <f t="shared" si="67"/>
        <v>COMPRAR/MANTENER</v>
      </c>
      <c r="F1097">
        <f t="shared" si="68"/>
        <v>5.0683893892959119E-3</v>
      </c>
    </row>
    <row r="1098" spans="1:6" x14ac:dyDescent="0.3">
      <c r="A1098" s="1">
        <v>43962</v>
      </c>
      <c r="B1098">
        <v>120.4499969482422</v>
      </c>
      <c r="C1098" s="4">
        <f t="shared" si="65"/>
        <v>117.94049987792968</v>
      </c>
      <c r="D1098" s="4">
        <f t="shared" si="66"/>
        <v>104.42094985961914</v>
      </c>
      <c r="E1098" t="str">
        <f t="shared" si="67"/>
        <v>COMPRAR/MANTENER</v>
      </c>
      <c r="F1098">
        <f t="shared" si="68"/>
        <v>1.2350743942999572E-2</v>
      </c>
    </row>
    <row r="1099" spans="1:6" x14ac:dyDescent="0.3">
      <c r="A1099" s="1">
        <v>43963</v>
      </c>
      <c r="B1099">
        <v>117.8475036621094</v>
      </c>
      <c r="C1099" s="4">
        <f t="shared" si="65"/>
        <v>118.15485000610352</v>
      </c>
      <c r="D1099" s="4">
        <f t="shared" si="66"/>
        <v>104.82394989013672</v>
      </c>
      <c r="E1099" t="str">
        <f t="shared" si="67"/>
        <v>COMPRAR/MANTENER</v>
      </c>
      <c r="F1099">
        <f t="shared" si="68"/>
        <v>-2.1606420523622754E-2</v>
      </c>
    </row>
    <row r="1100" spans="1:6" x14ac:dyDescent="0.3">
      <c r="A1100" s="1">
        <v>43964</v>
      </c>
      <c r="B1100">
        <v>118.3960037231445</v>
      </c>
      <c r="C1100" s="4">
        <f t="shared" si="65"/>
        <v>118.13090057373047</v>
      </c>
      <c r="D1100" s="4">
        <f t="shared" si="66"/>
        <v>105.28287994384766</v>
      </c>
      <c r="E1100" t="str">
        <f t="shared" si="67"/>
        <v>COMPRAR/MANTENER</v>
      </c>
      <c r="F1100">
        <f t="shared" si="68"/>
        <v>4.6543205752389172E-3</v>
      </c>
    </row>
    <row r="1101" spans="1:6" x14ac:dyDescent="0.3">
      <c r="A1101" s="1">
        <v>43965</v>
      </c>
      <c r="B1101">
        <v>119.442497253418</v>
      </c>
      <c r="C1101" s="4">
        <f t="shared" ref="C1101:C1164" si="69">AVERAGE(B1092:B1101)</f>
        <v>117.70515060424805</v>
      </c>
      <c r="D1101" s="4">
        <f t="shared" si="66"/>
        <v>105.69589996337891</v>
      </c>
      <c r="E1101" t="str">
        <f t="shared" si="67"/>
        <v>COMPRAR/MANTENER</v>
      </c>
      <c r="F1101">
        <f t="shared" si="68"/>
        <v>8.838926123896881E-3</v>
      </c>
    </row>
    <row r="1102" spans="1:6" x14ac:dyDescent="0.3">
      <c r="A1102" s="1">
        <v>43966</v>
      </c>
      <c r="B1102">
        <v>120.48899841308589</v>
      </c>
      <c r="C1102" s="4">
        <f t="shared" si="69"/>
        <v>118.32385025024413</v>
      </c>
      <c r="D1102" s="4">
        <f t="shared" si="66"/>
        <v>106.18164993286133</v>
      </c>
      <c r="E1102" t="str">
        <f t="shared" si="67"/>
        <v>COMPRAR/MANTENER</v>
      </c>
      <c r="F1102">
        <f t="shared" si="68"/>
        <v>8.7615478890027201E-3</v>
      </c>
    </row>
    <row r="1103" spans="1:6" x14ac:dyDescent="0.3">
      <c r="A1103" s="1">
        <v>43969</v>
      </c>
      <c r="B1103">
        <v>121.31300354003911</v>
      </c>
      <c r="C1103" s="4">
        <f t="shared" si="69"/>
        <v>118.87520065307618</v>
      </c>
      <c r="D1103" s="4">
        <f t="shared" si="66"/>
        <v>106.70682006835938</v>
      </c>
      <c r="E1103" t="str">
        <f t="shared" si="67"/>
        <v>COMPRAR/MANTENER</v>
      </c>
      <c r="F1103">
        <f t="shared" si="68"/>
        <v>6.8388412038100062E-3</v>
      </c>
    </row>
    <row r="1104" spans="1:6" x14ac:dyDescent="0.3">
      <c r="A1104" s="1">
        <v>43970</v>
      </c>
      <c r="B1104">
        <v>122.4664993286133</v>
      </c>
      <c r="C1104" s="4">
        <f t="shared" si="69"/>
        <v>119.53285064697266</v>
      </c>
      <c r="D1104" s="4">
        <f t="shared" si="66"/>
        <v>107.35554000854492</v>
      </c>
      <c r="E1104" t="str">
        <f t="shared" si="67"/>
        <v>COMPRAR/MANTENER</v>
      </c>
      <c r="F1104">
        <f t="shared" si="68"/>
        <v>9.5084265900108669E-3</v>
      </c>
    </row>
    <row r="1105" spans="1:6" x14ac:dyDescent="0.3">
      <c r="A1105" s="1">
        <v>43971</v>
      </c>
      <c r="B1105">
        <v>124.8970031738281</v>
      </c>
      <c r="C1105" s="4">
        <f t="shared" si="69"/>
        <v>120.26625061035156</v>
      </c>
      <c r="D1105" s="4">
        <f t="shared" si="66"/>
        <v>107.9616600036621</v>
      </c>
      <c r="E1105" t="str">
        <f t="shared" si="67"/>
        <v>COMPRAR/MANTENER</v>
      </c>
      <c r="F1105">
        <f t="shared" si="68"/>
        <v>1.9846275173531751E-2</v>
      </c>
    </row>
    <row r="1106" spans="1:6" x14ac:dyDescent="0.3">
      <c r="A1106" s="1">
        <v>43972</v>
      </c>
      <c r="B1106">
        <v>122.3369979858398</v>
      </c>
      <c r="C1106" s="4">
        <f t="shared" si="69"/>
        <v>120.66190032958984</v>
      </c>
      <c r="D1106" s="4">
        <f t="shared" si="66"/>
        <v>108.58753997802734</v>
      </c>
      <c r="E1106" t="str">
        <f t="shared" si="67"/>
        <v>COMPRAR/MANTENER</v>
      </c>
      <c r="F1106">
        <f t="shared" si="68"/>
        <v>-2.0496930454170729E-2</v>
      </c>
    </row>
    <row r="1107" spans="1:6" x14ac:dyDescent="0.3">
      <c r="A1107" s="1">
        <v>43973</v>
      </c>
      <c r="B1107">
        <v>121.8440017700195</v>
      </c>
      <c r="C1107" s="4">
        <f t="shared" si="69"/>
        <v>120.94825057983398</v>
      </c>
      <c r="D1107" s="4">
        <f t="shared" si="66"/>
        <v>109.34781005859375</v>
      </c>
      <c r="E1107" t="str">
        <f t="shared" si="67"/>
        <v>COMPRAR/MANTENER</v>
      </c>
      <c r="F1107">
        <f t="shared" si="68"/>
        <v>-4.0298211002150093E-3</v>
      </c>
    </row>
    <row r="1108" spans="1:6" x14ac:dyDescent="0.3">
      <c r="A1108" s="1">
        <v>43977</v>
      </c>
      <c r="B1108">
        <v>121.09300231933589</v>
      </c>
      <c r="C1108" s="4">
        <f t="shared" si="69"/>
        <v>121.01255111694336</v>
      </c>
      <c r="D1108" s="4">
        <f t="shared" si="66"/>
        <v>109.98467010498047</v>
      </c>
      <c r="E1108" t="str">
        <f t="shared" si="67"/>
        <v>COMPRAR/MANTENER</v>
      </c>
      <c r="F1108">
        <f t="shared" si="68"/>
        <v>-6.1636144559755928E-3</v>
      </c>
    </row>
    <row r="1109" spans="1:6" x14ac:dyDescent="0.3">
      <c r="A1109" s="1">
        <v>43978</v>
      </c>
      <c r="B1109">
        <v>120.5195007324219</v>
      </c>
      <c r="C1109" s="4">
        <f t="shared" si="69"/>
        <v>121.27975082397461</v>
      </c>
      <c r="D1109" s="4">
        <f t="shared" si="66"/>
        <v>110.70591018676758</v>
      </c>
      <c r="E1109" t="str">
        <f t="shared" si="67"/>
        <v>COMPRAR/MANTENER</v>
      </c>
      <c r="F1109">
        <f t="shared" si="68"/>
        <v>-4.7360423470350754E-3</v>
      </c>
    </row>
    <row r="1110" spans="1:6" x14ac:dyDescent="0.3">
      <c r="A1110" s="1">
        <v>43979</v>
      </c>
      <c r="B1110">
        <v>120.0550003051758</v>
      </c>
      <c r="C1110" s="4">
        <f t="shared" si="69"/>
        <v>121.44565048217774</v>
      </c>
      <c r="D1110" s="4">
        <f t="shared" si="66"/>
        <v>111.29917022705078</v>
      </c>
      <c r="E1110" t="str">
        <f t="shared" si="67"/>
        <v>COMPRAR/MANTENER</v>
      </c>
      <c r="F1110">
        <f t="shared" si="68"/>
        <v>-3.8541516055347301E-3</v>
      </c>
    </row>
    <row r="1111" spans="1:6" x14ac:dyDescent="0.3">
      <c r="A1111" s="1">
        <v>43980</v>
      </c>
      <c r="B1111">
        <v>122.1184997558594</v>
      </c>
      <c r="C1111" s="4">
        <f t="shared" si="69"/>
        <v>121.71325073242187</v>
      </c>
      <c r="D1111" s="4">
        <f t="shared" si="66"/>
        <v>111.91154022216797</v>
      </c>
      <c r="E1111" t="str">
        <f t="shared" si="67"/>
        <v>COMPRAR/MANTENER</v>
      </c>
      <c r="F1111">
        <f t="shared" si="68"/>
        <v>1.7187950901155814E-2</v>
      </c>
    </row>
    <row r="1112" spans="1:6" x14ac:dyDescent="0.3">
      <c r="A1112" s="1">
        <v>43983</v>
      </c>
      <c r="B1112">
        <v>123.552001953125</v>
      </c>
      <c r="C1112" s="4">
        <f t="shared" si="69"/>
        <v>122.01955108642578</v>
      </c>
      <c r="D1112" s="4">
        <f t="shared" si="66"/>
        <v>112.50165023803712</v>
      </c>
      <c r="E1112" t="str">
        <f t="shared" si="67"/>
        <v>COMPRAR/MANTENER</v>
      </c>
      <c r="F1112">
        <f t="shared" si="68"/>
        <v>1.173861618126221E-2</v>
      </c>
    </row>
    <row r="1113" spans="1:6" x14ac:dyDescent="0.3">
      <c r="A1113" s="1">
        <v>43984</v>
      </c>
      <c r="B1113">
        <v>123.62049865722661</v>
      </c>
      <c r="C1113" s="4">
        <f t="shared" si="69"/>
        <v>122.25030059814453</v>
      </c>
      <c r="D1113" s="4">
        <f t="shared" si="66"/>
        <v>113.12797027587891</v>
      </c>
      <c r="E1113" t="str">
        <f t="shared" si="67"/>
        <v>COMPRAR/MANTENER</v>
      </c>
      <c r="F1113">
        <f t="shared" si="68"/>
        <v>5.5439574445416461E-4</v>
      </c>
    </row>
    <row r="1114" spans="1:6" x14ac:dyDescent="0.3">
      <c r="A1114" s="1">
        <v>43985</v>
      </c>
      <c r="B1114">
        <v>123.9199981689453</v>
      </c>
      <c r="C1114" s="4">
        <f t="shared" si="69"/>
        <v>122.39565048217773</v>
      </c>
      <c r="D1114" s="4">
        <f t="shared" si="66"/>
        <v>113.70354019165039</v>
      </c>
      <c r="E1114" t="str">
        <f t="shared" si="67"/>
        <v>COMPRAR/MANTENER</v>
      </c>
      <c r="F1114">
        <f t="shared" si="68"/>
        <v>2.4227334056396402E-3</v>
      </c>
    </row>
    <row r="1115" spans="1:6" x14ac:dyDescent="0.3">
      <c r="A1115" s="1">
        <v>43986</v>
      </c>
      <c r="B1115">
        <v>123.0299987792969</v>
      </c>
      <c r="C1115" s="4">
        <f t="shared" si="69"/>
        <v>122.20895004272458</v>
      </c>
      <c r="D1115" s="4">
        <f t="shared" si="66"/>
        <v>114.22404022216797</v>
      </c>
      <c r="E1115" t="str">
        <f t="shared" si="67"/>
        <v>COMPRAR/MANTENER</v>
      </c>
      <c r="F1115">
        <f t="shared" si="68"/>
        <v>-7.1820481181336174E-3</v>
      </c>
    </row>
    <row r="1116" spans="1:6" x14ac:dyDescent="0.3">
      <c r="A1116" s="1">
        <v>43987</v>
      </c>
      <c r="B1116">
        <v>124.15000152587891</v>
      </c>
      <c r="C1116" s="4">
        <f t="shared" si="69"/>
        <v>122.39025039672852</v>
      </c>
      <c r="D1116" s="4">
        <f t="shared" si="66"/>
        <v>114.82120025634765</v>
      </c>
      <c r="E1116" t="str">
        <f t="shared" si="67"/>
        <v>COMPRAR/MANTENER</v>
      </c>
      <c r="F1116">
        <f t="shared" si="68"/>
        <v>9.1034931130184911E-3</v>
      </c>
    </row>
    <row r="1117" spans="1:6" x14ac:dyDescent="0.3">
      <c r="A1117" s="1">
        <v>43990</v>
      </c>
      <c r="B1117">
        <v>126.2030029296875</v>
      </c>
      <c r="C1117" s="4">
        <f t="shared" si="69"/>
        <v>122.82615051269531</v>
      </c>
      <c r="D1117" s="4">
        <f t="shared" si="66"/>
        <v>115.38977035522461</v>
      </c>
      <c r="E1117" t="str">
        <f t="shared" si="67"/>
        <v>COMPRAR/MANTENER</v>
      </c>
      <c r="F1117">
        <f t="shared" si="68"/>
        <v>1.6536458949464036E-2</v>
      </c>
    </row>
    <row r="1118" spans="1:6" x14ac:dyDescent="0.3">
      <c r="A1118" s="1">
        <v>43991</v>
      </c>
      <c r="B1118">
        <v>130.0429992675781</v>
      </c>
      <c r="C1118" s="4">
        <f t="shared" si="69"/>
        <v>123.72115020751953</v>
      </c>
      <c r="D1118" s="4">
        <f t="shared" si="66"/>
        <v>116.09053039550781</v>
      </c>
      <c r="E1118" t="str">
        <f t="shared" si="67"/>
        <v>COMPRAR/MANTENER</v>
      </c>
      <c r="F1118">
        <f t="shared" si="68"/>
        <v>3.0427139202305706E-2</v>
      </c>
    </row>
    <row r="1119" spans="1:6" x14ac:dyDescent="0.3">
      <c r="A1119" s="1">
        <v>43992</v>
      </c>
      <c r="B1119">
        <v>132.37249755859381</v>
      </c>
      <c r="C1119" s="4">
        <f t="shared" si="69"/>
        <v>124.90644989013671</v>
      </c>
      <c r="D1119" s="4">
        <f t="shared" si="66"/>
        <v>116.77403030395507</v>
      </c>
      <c r="E1119" t="str">
        <f t="shared" si="67"/>
        <v>COMPRAR/MANTENER</v>
      </c>
      <c r="F1119">
        <f t="shared" si="68"/>
        <v>1.7913292558121529E-2</v>
      </c>
    </row>
    <row r="1120" spans="1:6" x14ac:dyDescent="0.3">
      <c r="A1120" s="1">
        <v>43993</v>
      </c>
      <c r="B1120">
        <v>127.8980026245117</v>
      </c>
      <c r="C1120" s="4">
        <f t="shared" si="69"/>
        <v>125.69075012207034</v>
      </c>
      <c r="D1120" s="4">
        <f t="shared" si="66"/>
        <v>117.38227035522461</v>
      </c>
      <c r="E1120" t="str">
        <f t="shared" si="67"/>
        <v>COMPRAR/MANTENER</v>
      </c>
      <c r="F1120">
        <f t="shared" si="68"/>
        <v>-3.380230045218794E-2</v>
      </c>
    </row>
    <row r="1121" spans="1:6" x14ac:dyDescent="0.3">
      <c r="A1121" s="1">
        <v>43994</v>
      </c>
      <c r="B1121">
        <v>127.25099945068359</v>
      </c>
      <c r="C1121" s="4">
        <f t="shared" si="69"/>
        <v>126.20400009155276</v>
      </c>
      <c r="D1121" s="4">
        <f t="shared" si="66"/>
        <v>118.01959030151367</v>
      </c>
      <c r="E1121" t="str">
        <f t="shared" si="67"/>
        <v>COMPRAR/MANTENER</v>
      </c>
      <c r="F1121">
        <f t="shared" si="68"/>
        <v>-5.0587433779369466E-3</v>
      </c>
    </row>
    <row r="1122" spans="1:6" x14ac:dyDescent="0.3">
      <c r="A1122" s="1">
        <v>43997</v>
      </c>
      <c r="B1122">
        <v>128.6340026855469</v>
      </c>
      <c r="C1122" s="4">
        <f t="shared" si="69"/>
        <v>126.71220016479492</v>
      </c>
      <c r="D1122" s="4">
        <f t="shared" si="66"/>
        <v>118.67344039916992</v>
      </c>
      <c r="E1122" t="str">
        <f t="shared" si="67"/>
        <v>COMPRAR/MANTENER</v>
      </c>
      <c r="F1122">
        <f t="shared" si="68"/>
        <v>1.0868309410797953E-2</v>
      </c>
    </row>
    <row r="1123" spans="1:6" x14ac:dyDescent="0.3">
      <c r="A1123" s="1">
        <v>43998</v>
      </c>
      <c r="B1123">
        <v>130.76350402832031</v>
      </c>
      <c r="C1123" s="4">
        <f t="shared" si="69"/>
        <v>127.4265007019043</v>
      </c>
      <c r="D1123" s="4">
        <f t="shared" si="66"/>
        <v>119.38212051391602</v>
      </c>
      <c r="E1123" t="str">
        <f t="shared" si="67"/>
        <v>COMPRAR/MANTENER</v>
      </c>
      <c r="F1123">
        <f t="shared" si="68"/>
        <v>1.6554731239912478E-2</v>
      </c>
    </row>
    <row r="1124" spans="1:6" x14ac:dyDescent="0.3">
      <c r="A1124" s="1">
        <v>43999</v>
      </c>
      <c r="B1124">
        <v>132.04899597167969</v>
      </c>
      <c r="C1124" s="4">
        <f t="shared" si="69"/>
        <v>128.23940048217773</v>
      </c>
      <c r="D1124" s="4">
        <f t="shared" si="66"/>
        <v>120.02551040649413</v>
      </c>
      <c r="E1124" t="str">
        <f t="shared" si="67"/>
        <v>COMPRAR/MANTENER</v>
      </c>
      <c r="F1124">
        <f t="shared" si="68"/>
        <v>9.8306630195606221E-3</v>
      </c>
    </row>
    <row r="1125" spans="1:6" x14ac:dyDescent="0.3">
      <c r="A1125" s="1">
        <v>44000</v>
      </c>
      <c r="B1125">
        <v>132.6990051269531</v>
      </c>
      <c r="C1125" s="4">
        <f t="shared" si="69"/>
        <v>129.20630111694337</v>
      </c>
      <c r="D1125" s="4">
        <f t="shared" si="66"/>
        <v>120.66789047241211</v>
      </c>
      <c r="E1125" t="str">
        <f t="shared" si="67"/>
        <v>COMPRAR/MANTENER</v>
      </c>
      <c r="F1125">
        <f t="shared" si="68"/>
        <v>4.9224846466293113E-3</v>
      </c>
    </row>
    <row r="1126" spans="1:6" x14ac:dyDescent="0.3">
      <c r="A1126" s="1">
        <v>44001</v>
      </c>
      <c r="B1126">
        <v>133.75050354003909</v>
      </c>
      <c r="C1126" s="4">
        <f t="shared" si="69"/>
        <v>130.16635131835938</v>
      </c>
      <c r="D1126" s="4">
        <f t="shared" si="66"/>
        <v>121.29990051269532</v>
      </c>
      <c r="E1126" t="str">
        <f t="shared" si="67"/>
        <v>COMPRAR/MANTENER</v>
      </c>
      <c r="F1126">
        <f t="shared" si="68"/>
        <v>7.9239359185852686E-3</v>
      </c>
    </row>
    <row r="1127" spans="1:6" x14ac:dyDescent="0.3">
      <c r="A1127" s="1">
        <v>44004</v>
      </c>
      <c r="B1127">
        <v>135.69099426269531</v>
      </c>
      <c r="C1127" s="4">
        <f t="shared" si="69"/>
        <v>131.11515045166016</v>
      </c>
      <c r="D1127" s="4">
        <f t="shared" si="66"/>
        <v>121.9709603881836</v>
      </c>
      <c r="E1127" t="str">
        <f t="shared" si="67"/>
        <v>COMPRAR/MANTENER</v>
      </c>
      <c r="F1127">
        <f t="shared" si="68"/>
        <v>1.4508287231048239E-2</v>
      </c>
    </row>
    <row r="1128" spans="1:6" x14ac:dyDescent="0.3">
      <c r="A1128" s="1">
        <v>44005</v>
      </c>
      <c r="B1128">
        <v>138.22050476074219</v>
      </c>
      <c r="C1128" s="4">
        <f t="shared" si="69"/>
        <v>131.93290100097659</v>
      </c>
      <c r="D1128" s="4">
        <f t="shared" si="66"/>
        <v>122.5665005493164</v>
      </c>
      <c r="E1128" t="str">
        <f t="shared" si="67"/>
        <v>COMPRAR/MANTENER</v>
      </c>
      <c r="F1128">
        <f t="shared" si="68"/>
        <v>1.8641697717608204E-2</v>
      </c>
    </row>
    <row r="1129" spans="1:6" x14ac:dyDescent="0.3">
      <c r="A1129" s="1">
        <v>44006</v>
      </c>
      <c r="B1129">
        <v>136.7200012207031</v>
      </c>
      <c r="C1129" s="4">
        <f t="shared" si="69"/>
        <v>132.36765136718751</v>
      </c>
      <c r="D1129" s="4">
        <f t="shared" si="66"/>
        <v>123.01758056640625</v>
      </c>
      <c r="E1129" t="str">
        <f t="shared" si="67"/>
        <v>COMPRAR/MANTENER</v>
      </c>
      <c r="F1129">
        <f t="shared" si="68"/>
        <v>-1.085586789482821E-2</v>
      </c>
    </row>
    <row r="1130" spans="1:6" x14ac:dyDescent="0.3">
      <c r="A1130" s="1">
        <v>44007</v>
      </c>
      <c r="B1130">
        <v>137.72900390625</v>
      </c>
      <c r="C1130" s="4">
        <f t="shared" si="69"/>
        <v>133.35075149536132</v>
      </c>
      <c r="D1130" s="4">
        <f t="shared" si="66"/>
        <v>123.46448059082032</v>
      </c>
      <c r="E1130" t="str">
        <f t="shared" si="67"/>
        <v>COMPRAR/MANTENER</v>
      </c>
      <c r="F1130">
        <f t="shared" si="68"/>
        <v>7.3800663877855001E-3</v>
      </c>
    </row>
    <row r="1131" spans="1:6" x14ac:dyDescent="0.3">
      <c r="A1131" s="1">
        <v>44008</v>
      </c>
      <c r="B1131">
        <v>134.64349365234381</v>
      </c>
      <c r="C1131" s="4">
        <f t="shared" si="69"/>
        <v>134.09000091552736</v>
      </c>
      <c r="D1131" s="4">
        <f t="shared" si="66"/>
        <v>123.74916046142579</v>
      </c>
      <c r="E1131" t="str">
        <f t="shared" si="67"/>
        <v>COMPRAR/MANTENER</v>
      </c>
      <c r="F1131">
        <f t="shared" si="68"/>
        <v>-2.2402763153696024E-2</v>
      </c>
    </row>
    <row r="1132" spans="1:6" x14ac:dyDescent="0.3">
      <c r="A1132" s="1">
        <v>44011</v>
      </c>
      <c r="B1132">
        <v>134.01899719238281</v>
      </c>
      <c r="C1132" s="4">
        <f t="shared" si="69"/>
        <v>134.62850036621094</v>
      </c>
      <c r="D1132" s="4">
        <f t="shared" si="66"/>
        <v>124.05454040527344</v>
      </c>
      <c r="E1132" t="str">
        <f t="shared" si="67"/>
        <v>COMPRAR/MANTENER</v>
      </c>
      <c r="F1132">
        <f t="shared" si="68"/>
        <v>-4.6381480680639147E-3</v>
      </c>
    </row>
    <row r="1133" spans="1:6" x14ac:dyDescent="0.3">
      <c r="A1133" s="1">
        <v>44012</v>
      </c>
      <c r="B1133">
        <v>137.94099426269531</v>
      </c>
      <c r="C1133" s="4">
        <f t="shared" si="69"/>
        <v>135.34624938964845</v>
      </c>
      <c r="D1133" s="4">
        <f t="shared" si="66"/>
        <v>124.41975036621093</v>
      </c>
      <c r="E1133" t="str">
        <f t="shared" si="67"/>
        <v>COMPRAR/MANTENER</v>
      </c>
      <c r="F1133">
        <f t="shared" si="68"/>
        <v>2.9264486024190406E-2</v>
      </c>
    </row>
    <row r="1134" spans="1:6" x14ac:dyDescent="0.3">
      <c r="A1134" s="1">
        <v>44013</v>
      </c>
      <c r="B1134">
        <v>143.93499755859381</v>
      </c>
      <c r="C1134" s="4">
        <f t="shared" si="69"/>
        <v>136.53484954833985</v>
      </c>
      <c r="D1134" s="4">
        <f t="shared" si="66"/>
        <v>124.97033035278321</v>
      </c>
      <c r="E1134" t="str">
        <f t="shared" si="67"/>
        <v>COMPRAR/MANTENER</v>
      </c>
      <c r="F1134">
        <f t="shared" si="68"/>
        <v>4.3453386195574997E-2</v>
      </c>
    </row>
    <row r="1135" spans="1:6" x14ac:dyDescent="0.3">
      <c r="A1135" s="1">
        <v>44014</v>
      </c>
      <c r="B1135">
        <v>144.51499938964841</v>
      </c>
      <c r="C1135" s="4">
        <f t="shared" si="69"/>
        <v>137.71644897460936</v>
      </c>
      <c r="D1135" s="4">
        <f t="shared" si="66"/>
        <v>125.49714035034179</v>
      </c>
      <c r="E1135" t="str">
        <f t="shared" si="67"/>
        <v>COMPRAR/MANTENER</v>
      </c>
      <c r="F1135">
        <f t="shared" si="68"/>
        <v>4.0296094827006338E-3</v>
      </c>
    </row>
    <row r="1136" spans="1:6" x14ac:dyDescent="0.3">
      <c r="A1136" s="1">
        <v>44018</v>
      </c>
      <c r="B1136">
        <v>152.85200500488281</v>
      </c>
      <c r="C1136" s="4">
        <f t="shared" si="69"/>
        <v>139.62659912109376</v>
      </c>
      <c r="D1136" s="4">
        <f t="shared" si="66"/>
        <v>126.15473037719727</v>
      </c>
      <c r="E1136" t="str">
        <f t="shared" si="67"/>
        <v>COMPRAR/MANTENER</v>
      </c>
      <c r="F1136">
        <f t="shared" si="68"/>
        <v>5.768955229869089E-2</v>
      </c>
    </row>
    <row r="1137" spans="1:6" x14ac:dyDescent="0.3">
      <c r="A1137" s="1">
        <v>44019</v>
      </c>
      <c r="B1137">
        <v>150.00599670410159</v>
      </c>
      <c r="C1137" s="4">
        <f t="shared" si="69"/>
        <v>141.05809936523437</v>
      </c>
      <c r="D1137" s="4">
        <f t="shared" si="66"/>
        <v>126.74463027954101</v>
      </c>
      <c r="E1137" t="str">
        <f t="shared" si="67"/>
        <v>COMPRAR/MANTENER</v>
      </c>
      <c r="F1137">
        <f t="shared" si="68"/>
        <v>-1.8619371729473269E-2</v>
      </c>
    </row>
    <row r="1138" spans="1:6" x14ac:dyDescent="0.3">
      <c r="A1138" s="1">
        <v>44020</v>
      </c>
      <c r="B1138">
        <v>154.05549621582031</v>
      </c>
      <c r="C1138" s="4">
        <f t="shared" si="69"/>
        <v>142.6415985107422</v>
      </c>
      <c r="D1138" s="4">
        <f t="shared" si="66"/>
        <v>127.44974014282226</v>
      </c>
      <c r="E1138" t="str">
        <f t="shared" si="67"/>
        <v>COMPRAR/MANTENER</v>
      </c>
      <c r="F1138">
        <f t="shared" si="68"/>
        <v>2.699558418125558E-2</v>
      </c>
    </row>
    <row r="1139" spans="1:6" x14ac:dyDescent="0.3">
      <c r="A1139" s="1">
        <v>44021</v>
      </c>
      <c r="B1139">
        <v>159.1315002441406</v>
      </c>
      <c r="C1139" s="4">
        <f t="shared" si="69"/>
        <v>144.88274841308595</v>
      </c>
      <c r="D1139" s="4">
        <f t="shared" si="66"/>
        <v>128.31829010009767</v>
      </c>
      <c r="E1139" t="str">
        <f t="shared" si="67"/>
        <v>COMPRAR/MANTENER</v>
      </c>
      <c r="F1139">
        <f t="shared" si="68"/>
        <v>3.2949191382365087E-2</v>
      </c>
    </row>
    <row r="1140" spans="1:6" x14ac:dyDescent="0.3">
      <c r="A1140" s="1">
        <v>44022</v>
      </c>
      <c r="B1140">
        <v>160</v>
      </c>
      <c r="C1140" s="4">
        <f t="shared" si="69"/>
        <v>147.10984802246094</v>
      </c>
      <c r="D1140" s="4">
        <f t="shared" si="66"/>
        <v>129.14558013916016</v>
      </c>
      <c r="E1140" t="str">
        <f t="shared" si="67"/>
        <v>COMPRAR/MANTENER</v>
      </c>
      <c r="F1140">
        <f t="shared" si="68"/>
        <v>5.4577488085447911E-3</v>
      </c>
    </row>
    <row r="1141" spans="1:6" x14ac:dyDescent="0.3">
      <c r="A1141" s="1">
        <v>44025</v>
      </c>
      <c r="B1141">
        <v>155.19999694824219</v>
      </c>
      <c r="C1141" s="4">
        <f t="shared" si="69"/>
        <v>149.16549835205078</v>
      </c>
      <c r="D1141" s="4">
        <f t="shared" ref="D1141:D1204" si="70">AVERAGE(B1092:B1141)</f>
        <v>129.77558013916016</v>
      </c>
      <c r="E1141" t="str">
        <f t="shared" ref="E1141:E1204" si="71">IF(C1141&gt;D1141,"COMPRAR/MANTENER","VENDO/NO LA COMPRO")</f>
        <v>COMPRAR/MANTENER</v>
      </c>
      <c r="F1141">
        <f t="shared" si="68"/>
        <v>-3.0000019073486327E-2</v>
      </c>
    </row>
    <row r="1142" spans="1:6" x14ac:dyDescent="0.3">
      <c r="A1142" s="1">
        <v>44026</v>
      </c>
      <c r="B1142">
        <v>154.19999694824219</v>
      </c>
      <c r="C1142" s="4">
        <f t="shared" si="69"/>
        <v>151.18359832763673</v>
      </c>
      <c r="D1142" s="4">
        <f t="shared" si="70"/>
        <v>130.57354003906249</v>
      </c>
      <c r="E1142" t="str">
        <f t="shared" si="71"/>
        <v>COMPRAR/MANTENER</v>
      </c>
      <c r="F1142">
        <f t="shared" si="68"/>
        <v>-6.4432990957692549E-3</v>
      </c>
    </row>
    <row r="1143" spans="1:6" x14ac:dyDescent="0.3">
      <c r="A1143" s="1">
        <v>44027</v>
      </c>
      <c r="B1143">
        <v>150.44349670410159</v>
      </c>
      <c r="C1143" s="4">
        <f t="shared" si="69"/>
        <v>152.43384857177733</v>
      </c>
      <c r="D1143" s="4">
        <f t="shared" si="70"/>
        <v>131.26641998291015</v>
      </c>
      <c r="E1143" t="str">
        <f t="shared" si="71"/>
        <v>COMPRAR/MANTENER</v>
      </c>
      <c r="F1143">
        <f t="shared" si="68"/>
        <v>-2.4361221261252553E-2</v>
      </c>
    </row>
    <row r="1144" spans="1:6" x14ac:dyDescent="0.3">
      <c r="A1144" s="1">
        <v>44028</v>
      </c>
      <c r="B1144">
        <v>149.9949951171875</v>
      </c>
      <c r="C1144" s="4">
        <f t="shared" si="69"/>
        <v>153.03984832763672</v>
      </c>
      <c r="D1144" s="4">
        <f t="shared" si="70"/>
        <v>131.94851989746093</v>
      </c>
      <c r="E1144" t="str">
        <f t="shared" si="71"/>
        <v>COMPRAR/MANTENER</v>
      </c>
      <c r="F1144">
        <f t="shared" si="68"/>
        <v>-2.9811962413783971E-3</v>
      </c>
    </row>
    <row r="1145" spans="1:6" x14ac:dyDescent="0.3">
      <c r="A1145" s="1">
        <v>44029</v>
      </c>
      <c r="B1145">
        <v>148.09849548339841</v>
      </c>
      <c r="C1145" s="4">
        <f t="shared" si="69"/>
        <v>153.39819793701173</v>
      </c>
      <c r="D1145" s="4">
        <f t="shared" si="70"/>
        <v>132.55922973632812</v>
      </c>
      <c r="E1145" t="str">
        <f t="shared" si="71"/>
        <v>COMPRAR/MANTENER</v>
      </c>
      <c r="F1145">
        <f t="shared" si="68"/>
        <v>-1.2643752761933164E-2</v>
      </c>
    </row>
    <row r="1146" spans="1:6" x14ac:dyDescent="0.3">
      <c r="A1146" s="1">
        <v>44032</v>
      </c>
      <c r="B1146">
        <v>159.84199523925781</v>
      </c>
      <c r="C1146" s="4">
        <f t="shared" si="69"/>
        <v>154.09719696044922</v>
      </c>
      <c r="D1146" s="4">
        <f t="shared" si="70"/>
        <v>133.38845962524414</v>
      </c>
      <c r="E1146" t="str">
        <f t="shared" si="71"/>
        <v>COMPRAR/MANTENER</v>
      </c>
      <c r="F1146">
        <f t="shared" si="68"/>
        <v>7.9295199573285541E-2</v>
      </c>
    </row>
    <row r="1147" spans="1:6" x14ac:dyDescent="0.3">
      <c r="A1147" s="1">
        <v>44033</v>
      </c>
      <c r="B1147">
        <v>156.91450500488281</v>
      </c>
      <c r="C1147" s="4">
        <f t="shared" si="69"/>
        <v>154.78804779052734</v>
      </c>
      <c r="D1147" s="4">
        <f t="shared" si="70"/>
        <v>134.14713973999022</v>
      </c>
      <c r="E1147" t="str">
        <f t="shared" si="71"/>
        <v>COMPRAR/MANTENER</v>
      </c>
      <c r="F1147">
        <f t="shared" si="68"/>
        <v>-1.8314900474015086E-2</v>
      </c>
    </row>
    <row r="1148" spans="1:6" x14ac:dyDescent="0.3">
      <c r="A1148" s="1">
        <v>44034</v>
      </c>
      <c r="B1148">
        <v>154.99549865722659</v>
      </c>
      <c r="C1148" s="4">
        <f t="shared" si="69"/>
        <v>154.88204803466797</v>
      </c>
      <c r="D1148" s="4">
        <f t="shared" si="70"/>
        <v>134.83804977416992</v>
      </c>
      <c r="E1148" t="str">
        <f t="shared" si="71"/>
        <v>COMPRAR/MANTENER</v>
      </c>
      <c r="F1148">
        <f t="shared" si="68"/>
        <v>-1.2229630062539512E-2</v>
      </c>
    </row>
    <row r="1149" spans="1:6" x14ac:dyDescent="0.3">
      <c r="A1149" s="1">
        <v>44035</v>
      </c>
      <c r="B1149">
        <v>149.32749938964841</v>
      </c>
      <c r="C1149" s="4">
        <f t="shared" si="69"/>
        <v>153.90164794921876</v>
      </c>
      <c r="D1149" s="4">
        <f t="shared" si="70"/>
        <v>135.46764968872071</v>
      </c>
      <c r="E1149" t="str">
        <f t="shared" si="71"/>
        <v>COMPRAR/MANTENER</v>
      </c>
      <c r="F1149">
        <f t="shared" si="68"/>
        <v>-3.6568799201794844E-2</v>
      </c>
    </row>
    <row r="1150" spans="1:6" x14ac:dyDescent="0.3">
      <c r="A1150" s="1">
        <v>44036</v>
      </c>
      <c r="B1150">
        <v>150.44549560546881</v>
      </c>
      <c r="C1150" s="4">
        <f t="shared" si="69"/>
        <v>152.94619750976563</v>
      </c>
      <c r="D1150" s="4">
        <f t="shared" si="70"/>
        <v>136.1086395263672</v>
      </c>
      <c r="E1150" t="str">
        <f t="shared" si="71"/>
        <v>COMPRAR/MANTENER</v>
      </c>
      <c r="F1150">
        <f t="shared" si="68"/>
        <v>7.4868742889958205E-3</v>
      </c>
    </row>
    <row r="1151" spans="1:6" x14ac:dyDescent="0.3">
      <c r="A1151" s="1">
        <v>44039</v>
      </c>
      <c r="B1151">
        <v>152.760498046875</v>
      </c>
      <c r="C1151" s="4">
        <f t="shared" si="69"/>
        <v>152.70224761962891</v>
      </c>
      <c r="D1151" s="4">
        <f t="shared" si="70"/>
        <v>136.77499954223632</v>
      </c>
      <c r="E1151" t="str">
        <f t="shared" si="71"/>
        <v>COMPRAR/MANTENER</v>
      </c>
      <c r="F1151">
        <f t="shared" si="68"/>
        <v>1.538764874341669E-2</v>
      </c>
    </row>
    <row r="1152" spans="1:6" x14ac:dyDescent="0.3">
      <c r="A1152" s="1">
        <v>44040</v>
      </c>
      <c r="B1152">
        <v>150.01649475097659</v>
      </c>
      <c r="C1152" s="4">
        <f t="shared" si="69"/>
        <v>152.28389739990234</v>
      </c>
      <c r="D1152" s="4">
        <f t="shared" si="70"/>
        <v>137.36554946899415</v>
      </c>
      <c r="E1152" t="str">
        <f t="shared" si="71"/>
        <v>COMPRAR/MANTENER</v>
      </c>
      <c r="F1152">
        <f t="shared" si="68"/>
        <v>-1.7962780502695164E-2</v>
      </c>
    </row>
    <row r="1153" spans="1:6" x14ac:dyDescent="0.3">
      <c r="A1153" s="1">
        <v>44041</v>
      </c>
      <c r="B1153">
        <v>151.67649841308591</v>
      </c>
      <c r="C1153" s="4">
        <f t="shared" si="69"/>
        <v>152.40719757080078</v>
      </c>
      <c r="D1153" s="4">
        <f t="shared" si="70"/>
        <v>137.97281936645507</v>
      </c>
      <c r="E1153" t="str">
        <f t="shared" si="71"/>
        <v>COMPRAR/MANTENER</v>
      </c>
      <c r="F1153">
        <f t="shared" si="68"/>
        <v>1.1065474265779108E-2</v>
      </c>
    </row>
    <row r="1154" spans="1:6" x14ac:dyDescent="0.3">
      <c r="A1154" s="1">
        <v>44042</v>
      </c>
      <c r="B1154">
        <v>152.593994140625</v>
      </c>
      <c r="C1154" s="4">
        <f t="shared" si="69"/>
        <v>152.66709747314454</v>
      </c>
      <c r="D1154" s="4">
        <f t="shared" si="70"/>
        <v>138.57536926269532</v>
      </c>
      <c r="E1154" t="str">
        <f t="shared" si="71"/>
        <v>COMPRAR/MANTENER</v>
      </c>
      <c r="F1154">
        <f t="shared" si="68"/>
        <v>6.0490302527971196E-3</v>
      </c>
    </row>
    <row r="1155" spans="1:6" x14ac:dyDescent="0.3">
      <c r="A1155" s="1">
        <v>44043</v>
      </c>
      <c r="B1155">
        <v>158.23399353027341</v>
      </c>
      <c r="C1155" s="4">
        <f t="shared" si="69"/>
        <v>153.68064727783204</v>
      </c>
      <c r="D1155" s="4">
        <f t="shared" si="70"/>
        <v>139.24210906982421</v>
      </c>
      <c r="E1155" t="str">
        <f t="shared" si="71"/>
        <v>COMPRAR/MANTENER</v>
      </c>
      <c r="F1155">
        <f t="shared" si="68"/>
        <v>3.6960821567137127E-2</v>
      </c>
    </row>
    <row r="1156" spans="1:6" x14ac:dyDescent="0.3">
      <c r="A1156" s="1">
        <v>44046</v>
      </c>
      <c r="B1156">
        <v>155.59449768066409</v>
      </c>
      <c r="C1156" s="4">
        <f t="shared" si="69"/>
        <v>153.25589752197266</v>
      </c>
      <c r="D1156" s="4">
        <f t="shared" si="70"/>
        <v>139.90725906372072</v>
      </c>
      <c r="E1156" t="str">
        <f t="shared" si="71"/>
        <v>COMPRAR/MANTENER</v>
      </c>
      <c r="F1156">
        <f t="shared" si="68"/>
        <v>-1.6680965895639412E-2</v>
      </c>
    </row>
    <row r="1157" spans="1:6" x14ac:dyDescent="0.3">
      <c r="A1157" s="1">
        <v>44047</v>
      </c>
      <c r="B1157">
        <v>156.9414978027344</v>
      </c>
      <c r="C1157" s="4">
        <f t="shared" si="69"/>
        <v>153.25859680175782</v>
      </c>
      <c r="D1157" s="4">
        <f t="shared" si="70"/>
        <v>140.60920898437499</v>
      </c>
      <c r="E1157" t="str">
        <f t="shared" si="71"/>
        <v>COMPRAR/MANTENER</v>
      </c>
      <c r="F1157">
        <f t="shared" ref="F1157:F1220" si="72">(B1157-B1156)/B1156</f>
        <v>8.6571192564588086E-3</v>
      </c>
    </row>
    <row r="1158" spans="1:6" x14ac:dyDescent="0.3">
      <c r="A1158" s="1">
        <v>44048</v>
      </c>
      <c r="B1158">
        <v>160.2514953613281</v>
      </c>
      <c r="C1158" s="4">
        <f t="shared" si="69"/>
        <v>153.78419647216796</v>
      </c>
      <c r="D1158" s="4">
        <f t="shared" si="70"/>
        <v>141.39237884521484</v>
      </c>
      <c r="E1158" t="str">
        <f t="shared" si="71"/>
        <v>COMPRAR/MANTENER</v>
      </c>
      <c r="F1158">
        <f t="shared" si="72"/>
        <v>2.1090645909051742E-2</v>
      </c>
    </row>
    <row r="1159" spans="1:6" x14ac:dyDescent="0.3">
      <c r="A1159" s="1">
        <v>44049</v>
      </c>
      <c r="B1159">
        <v>161.25</v>
      </c>
      <c r="C1159" s="4">
        <f t="shared" si="69"/>
        <v>154.97644653320316</v>
      </c>
      <c r="D1159" s="4">
        <f t="shared" si="70"/>
        <v>142.20698883056642</v>
      </c>
      <c r="E1159" t="str">
        <f t="shared" si="71"/>
        <v>COMPRAR/MANTENER</v>
      </c>
      <c r="F1159">
        <f t="shared" si="72"/>
        <v>6.2308600392184709E-3</v>
      </c>
    </row>
    <row r="1160" spans="1:6" x14ac:dyDescent="0.3">
      <c r="A1160" s="1">
        <v>44050</v>
      </c>
      <c r="B1160">
        <v>158.37300109863281</v>
      </c>
      <c r="C1160" s="4">
        <f t="shared" si="69"/>
        <v>155.76919708251953</v>
      </c>
      <c r="D1160" s="4">
        <f t="shared" si="70"/>
        <v>142.97334884643556</v>
      </c>
      <c r="E1160" t="str">
        <f t="shared" si="71"/>
        <v>COMPRAR/MANTENER</v>
      </c>
      <c r="F1160">
        <f t="shared" si="72"/>
        <v>-1.7841853651889533E-2</v>
      </c>
    </row>
    <row r="1161" spans="1:6" x14ac:dyDescent="0.3">
      <c r="A1161" s="1">
        <v>44053</v>
      </c>
      <c r="B1161">
        <v>157.40800476074219</v>
      </c>
      <c r="C1161" s="4">
        <f t="shared" si="69"/>
        <v>156.23394775390625</v>
      </c>
      <c r="D1161" s="4">
        <f t="shared" si="70"/>
        <v>143.67913894653321</v>
      </c>
      <c r="E1161" t="str">
        <f t="shared" si="71"/>
        <v>COMPRAR/MANTENER</v>
      </c>
      <c r="F1161">
        <f t="shared" si="72"/>
        <v>-6.0931871669820592E-3</v>
      </c>
    </row>
    <row r="1162" spans="1:6" x14ac:dyDescent="0.3">
      <c r="A1162" s="1">
        <v>44054</v>
      </c>
      <c r="B1162">
        <v>154.03349304199219</v>
      </c>
      <c r="C1162" s="4">
        <f t="shared" si="69"/>
        <v>156.63564758300782</v>
      </c>
      <c r="D1162" s="4">
        <f t="shared" si="70"/>
        <v>144.28876876831055</v>
      </c>
      <c r="E1162" t="str">
        <f t="shared" si="71"/>
        <v>COMPRAR/MANTENER</v>
      </c>
      <c r="F1162">
        <f t="shared" si="72"/>
        <v>-2.1437993092404718E-2</v>
      </c>
    </row>
    <row r="1163" spans="1:6" x14ac:dyDescent="0.3">
      <c r="A1163" s="1">
        <v>44055</v>
      </c>
      <c r="B1163">
        <v>158.11199951171881</v>
      </c>
      <c r="C1163" s="4">
        <f t="shared" si="69"/>
        <v>157.27919769287109</v>
      </c>
      <c r="D1163" s="4">
        <f t="shared" si="70"/>
        <v>144.97859878540038</v>
      </c>
      <c r="E1163" t="str">
        <f t="shared" si="71"/>
        <v>COMPRAR/MANTENER</v>
      </c>
      <c r="F1163">
        <f t="shared" si="72"/>
        <v>2.6478049605839608E-2</v>
      </c>
    </row>
    <row r="1164" spans="1:6" x14ac:dyDescent="0.3">
      <c r="A1164" s="1">
        <v>44056</v>
      </c>
      <c r="B1164">
        <v>158.0509948730469</v>
      </c>
      <c r="C1164" s="4">
        <f t="shared" si="69"/>
        <v>157.82489776611328</v>
      </c>
      <c r="D1164" s="4">
        <f t="shared" si="70"/>
        <v>145.66121871948243</v>
      </c>
      <c r="E1164" t="str">
        <f t="shared" si="71"/>
        <v>COMPRAR/MANTENER</v>
      </c>
      <c r="F1164">
        <f t="shared" si="72"/>
        <v>-3.8583180821378415E-4</v>
      </c>
    </row>
    <row r="1165" spans="1:6" x14ac:dyDescent="0.3">
      <c r="A1165" s="1">
        <v>44057</v>
      </c>
      <c r="B1165">
        <v>157.4010009765625</v>
      </c>
      <c r="C1165" s="4">
        <f t="shared" ref="C1165:C1228" si="73">AVERAGE(B1156:B1165)</f>
        <v>157.74159851074219</v>
      </c>
      <c r="D1165" s="4">
        <f t="shared" si="70"/>
        <v>146.34863876342774</v>
      </c>
      <c r="E1165" t="str">
        <f t="shared" si="71"/>
        <v>COMPRAR/MANTENER</v>
      </c>
      <c r="F1165">
        <f t="shared" si="72"/>
        <v>-4.1125580829561078E-3</v>
      </c>
    </row>
    <row r="1166" spans="1:6" x14ac:dyDescent="0.3">
      <c r="A1166" s="1">
        <v>44060</v>
      </c>
      <c r="B1166">
        <v>159.12049865722659</v>
      </c>
      <c r="C1166" s="4">
        <f t="shared" si="73"/>
        <v>158.09419860839844</v>
      </c>
      <c r="D1166" s="4">
        <f t="shared" si="70"/>
        <v>147.04804870605469</v>
      </c>
      <c r="E1166" t="str">
        <f t="shared" si="71"/>
        <v>COMPRAR/MANTENER</v>
      </c>
      <c r="F1166">
        <f t="shared" si="72"/>
        <v>1.092431223433026E-2</v>
      </c>
    </row>
    <row r="1167" spans="1:6" x14ac:dyDescent="0.3">
      <c r="A1167" s="1">
        <v>44061</v>
      </c>
      <c r="B1167">
        <v>165.62449645996091</v>
      </c>
      <c r="C1167" s="4">
        <f t="shared" si="73"/>
        <v>158.96249847412111</v>
      </c>
      <c r="D1167" s="4">
        <f t="shared" si="70"/>
        <v>147.83647857666017</v>
      </c>
      <c r="E1167" t="str">
        <f t="shared" si="71"/>
        <v>COMPRAR/MANTENER</v>
      </c>
      <c r="F1167">
        <f t="shared" si="72"/>
        <v>4.0874669559357452E-2</v>
      </c>
    </row>
    <row r="1168" spans="1:6" x14ac:dyDescent="0.3">
      <c r="A1168" s="1">
        <v>44062</v>
      </c>
      <c r="B1168">
        <v>163.02400207519531</v>
      </c>
      <c r="C1168" s="4">
        <f t="shared" si="73"/>
        <v>159.2397491455078</v>
      </c>
      <c r="D1168" s="4">
        <f t="shared" si="70"/>
        <v>148.4960986328125</v>
      </c>
      <c r="E1168" t="str">
        <f t="shared" si="71"/>
        <v>COMPRAR/MANTENER</v>
      </c>
      <c r="F1168">
        <f t="shared" si="72"/>
        <v>-1.570114590744888E-2</v>
      </c>
    </row>
    <row r="1169" spans="1:6" x14ac:dyDescent="0.3">
      <c r="A1169" s="1">
        <v>44063</v>
      </c>
      <c r="B1169">
        <v>164.8684997558594</v>
      </c>
      <c r="C1169" s="4">
        <f t="shared" si="73"/>
        <v>159.60159912109376</v>
      </c>
      <c r="D1169" s="4">
        <f t="shared" si="70"/>
        <v>149.14601867675782</v>
      </c>
      <c r="E1169" t="str">
        <f t="shared" si="71"/>
        <v>COMPRAR/MANTENER</v>
      </c>
      <c r="F1169">
        <f t="shared" si="72"/>
        <v>1.1314270642265983E-2</v>
      </c>
    </row>
    <row r="1170" spans="1:6" x14ac:dyDescent="0.3">
      <c r="A1170" s="1">
        <v>44064</v>
      </c>
      <c r="B1170">
        <v>164.2359924316406</v>
      </c>
      <c r="C1170" s="4">
        <f t="shared" si="73"/>
        <v>160.18789825439453</v>
      </c>
      <c r="D1170" s="4">
        <f t="shared" si="70"/>
        <v>149.87277847290039</v>
      </c>
      <c r="E1170" t="str">
        <f t="shared" si="71"/>
        <v>COMPRAR/MANTENER</v>
      </c>
      <c r="F1170">
        <f t="shared" si="72"/>
        <v>-3.8364352508540832E-3</v>
      </c>
    </row>
    <row r="1171" spans="1:6" x14ac:dyDescent="0.3">
      <c r="A1171" s="1">
        <v>44067</v>
      </c>
      <c r="B1171">
        <v>165.37300109863281</v>
      </c>
      <c r="C1171" s="4">
        <f t="shared" si="73"/>
        <v>160.98439788818359</v>
      </c>
      <c r="D1171" s="4">
        <f t="shared" si="70"/>
        <v>150.63521850585937</v>
      </c>
      <c r="E1171" t="str">
        <f t="shared" si="71"/>
        <v>COMPRAR/MANTENER</v>
      </c>
      <c r="F1171">
        <f t="shared" si="72"/>
        <v>6.9230176050811111E-3</v>
      </c>
    </row>
    <row r="1172" spans="1:6" x14ac:dyDescent="0.3">
      <c r="A1172" s="1">
        <v>44068</v>
      </c>
      <c r="B1172">
        <v>167.3244934082031</v>
      </c>
      <c r="C1172" s="4">
        <f t="shared" si="73"/>
        <v>162.31349792480472</v>
      </c>
      <c r="D1172" s="4">
        <f t="shared" si="70"/>
        <v>151.4090283203125</v>
      </c>
      <c r="E1172" t="str">
        <f t="shared" si="71"/>
        <v>COMPRAR/MANTENER</v>
      </c>
      <c r="F1172">
        <f t="shared" si="72"/>
        <v>1.180054964598703E-2</v>
      </c>
    </row>
    <row r="1173" spans="1:6" x14ac:dyDescent="0.3">
      <c r="A1173" s="1">
        <v>44069</v>
      </c>
      <c r="B1173">
        <v>172.0924987792969</v>
      </c>
      <c r="C1173" s="4">
        <f t="shared" si="73"/>
        <v>163.7115478515625</v>
      </c>
      <c r="D1173" s="4">
        <f t="shared" si="70"/>
        <v>152.23560821533204</v>
      </c>
      <c r="E1173" t="str">
        <f t="shared" si="71"/>
        <v>COMPRAR/MANTENER</v>
      </c>
      <c r="F1173">
        <f t="shared" si="72"/>
        <v>2.8495561372845937E-2</v>
      </c>
    </row>
    <row r="1174" spans="1:6" x14ac:dyDescent="0.3">
      <c r="A1174" s="1">
        <v>44070</v>
      </c>
      <c r="B1174">
        <v>170</v>
      </c>
      <c r="C1174" s="4">
        <f t="shared" si="73"/>
        <v>164.90644836425781</v>
      </c>
      <c r="D1174" s="4">
        <f t="shared" si="70"/>
        <v>152.99462829589845</v>
      </c>
      <c r="E1174" t="str">
        <f t="shared" si="71"/>
        <v>COMPRAR/MANTENER</v>
      </c>
      <c r="F1174">
        <f t="shared" si="72"/>
        <v>-1.2159151584988407E-2</v>
      </c>
    </row>
    <row r="1175" spans="1:6" x14ac:dyDescent="0.3">
      <c r="A1175" s="1">
        <v>44071</v>
      </c>
      <c r="B1175">
        <v>170.0899963378906</v>
      </c>
      <c r="C1175" s="4">
        <f t="shared" si="73"/>
        <v>166.17534790039062</v>
      </c>
      <c r="D1175" s="4">
        <f t="shared" si="70"/>
        <v>153.74244812011719</v>
      </c>
      <c r="E1175" t="str">
        <f t="shared" si="71"/>
        <v>COMPRAR/MANTENER</v>
      </c>
      <c r="F1175">
        <f t="shared" si="72"/>
        <v>5.2939022288586224E-4</v>
      </c>
    </row>
    <row r="1176" spans="1:6" x14ac:dyDescent="0.3">
      <c r="A1176" s="1">
        <v>44074</v>
      </c>
      <c r="B1176">
        <v>172.5480041503906</v>
      </c>
      <c r="C1176" s="4">
        <f t="shared" si="73"/>
        <v>167.51809844970703</v>
      </c>
      <c r="D1176" s="4">
        <f t="shared" si="70"/>
        <v>154.51839813232422</v>
      </c>
      <c r="E1176" t="str">
        <f t="shared" si="71"/>
        <v>COMPRAR/MANTENER</v>
      </c>
      <c r="F1176">
        <f t="shared" si="72"/>
        <v>1.4451219151166709E-2</v>
      </c>
    </row>
    <row r="1177" spans="1:6" x14ac:dyDescent="0.3">
      <c r="A1177" s="1">
        <v>44075</v>
      </c>
      <c r="B1177">
        <v>174.95599365234381</v>
      </c>
      <c r="C1177" s="4">
        <f t="shared" si="73"/>
        <v>168.45124816894531</v>
      </c>
      <c r="D1177" s="4">
        <f t="shared" si="70"/>
        <v>155.30369812011719</v>
      </c>
      <c r="E1177" t="str">
        <f t="shared" si="71"/>
        <v>COMPRAR/MANTENER</v>
      </c>
      <c r="F1177">
        <f t="shared" si="72"/>
        <v>1.3955475833000294E-2</v>
      </c>
    </row>
    <row r="1178" spans="1:6" x14ac:dyDescent="0.3">
      <c r="A1178" s="1">
        <v>44076</v>
      </c>
      <c r="B1178">
        <v>176.57249450683591</v>
      </c>
      <c r="C1178" s="4">
        <f t="shared" si="73"/>
        <v>169.80609741210938</v>
      </c>
      <c r="D1178" s="4">
        <f t="shared" si="70"/>
        <v>156.07073791503908</v>
      </c>
      <c r="E1178" t="str">
        <f t="shared" si="71"/>
        <v>COMPRAR/MANTENER</v>
      </c>
      <c r="F1178">
        <f t="shared" si="72"/>
        <v>9.2394711421219539E-3</v>
      </c>
    </row>
    <row r="1179" spans="1:6" x14ac:dyDescent="0.3">
      <c r="A1179" s="1">
        <v>44077</v>
      </c>
      <c r="B1179">
        <v>168.3999938964844</v>
      </c>
      <c r="C1179" s="4">
        <f t="shared" si="73"/>
        <v>170.15924682617188</v>
      </c>
      <c r="D1179" s="4">
        <f t="shared" si="70"/>
        <v>156.70433776855469</v>
      </c>
      <c r="E1179" t="str">
        <f t="shared" si="71"/>
        <v>COMPRAR/MANTENER</v>
      </c>
      <c r="F1179">
        <f t="shared" si="72"/>
        <v>-4.6284109159680654E-2</v>
      </c>
    </row>
    <row r="1180" spans="1:6" x14ac:dyDescent="0.3">
      <c r="A1180" s="1">
        <v>44078</v>
      </c>
      <c r="B1180">
        <v>164.73100280761719</v>
      </c>
      <c r="C1180" s="4">
        <f t="shared" si="73"/>
        <v>170.20874786376953</v>
      </c>
      <c r="D1180" s="4">
        <f t="shared" si="70"/>
        <v>157.24437774658202</v>
      </c>
      <c r="E1180" t="str">
        <f t="shared" si="71"/>
        <v>COMPRAR/MANTENER</v>
      </c>
      <c r="F1180">
        <f t="shared" si="72"/>
        <v>-2.1787358799564727E-2</v>
      </c>
    </row>
    <row r="1181" spans="1:6" x14ac:dyDescent="0.3">
      <c r="A1181" s="1">
        <v>44082</v>
      </c>
      <c r="B1181">
        <v>157.49200439453119</v>
      </c>
      <c r="C1181" s="4">
        <f t="shared" si="73"/>
        <v>169.42064819335937</v>
      </c>
      <c r="D1181" s="4">
        <f t="shared" si="70"/>
        <v>157.70134796142577</v>
      </c>
      <c r="E1181" t="str">
        <f t="shared" si="71"/>
        <v>COMPRAR/MANTENER</v>
      </c>
      <c r="F1181">
        <f t="shared" si="72"/>
        <v>-4.3944359529821682E-2</v>
      </c>
    </row>
    <row r="1182" spans="1:6" x14ac:dyDescent="0.3">
      <c r="A1182" s="1">
        <v>44083</v>
      </c>
      <c r="B1182">
        <v>163.43049621582031</v>
      </c>
      <c r="C1182" s="4">
        <f t="shared" si="73"/>
        <v>169.0312484741211</v>
      </c>
      <c r="D1182" s="4">
        <f t="shared" si="70"/>
        <v>158.28957794189452</v>
      </c>
      <c r="E1182" t="str">
        <f t="shared" si="71"/>
        <v>COMPRAR/MANTENER</v>
      </c>
      <c r="F1182">
        <f t="shared" si="72"/>
        <v>3.7706624181458002E-2</v>
      </c>
    </row>
    <row r="1183" spans="1:6" x14ac:dyDescent="0.3">
      <c r="A1183" s="1">
        <v>44084</v>
      </c>
      <c r="B1183">
        <v>158.7554931640625</v>
      </c>
      <c r="C1183" s="4">
        <f t="shared" si="73"/>
        <v>167.69754791259766</v>
      </c>
      <c r="D1183" s="4">
        <f t="shared" si="70"/>
        <v>158.70586791992187</v>
      </c>
      <c r="E1183" t="str">
        <f t="shared" si="71"/>
        <v>COMPRAR/MANTENER</v>
      </c>
      <c r="F1183">
        <f t="shared" si="72"/>
        <v>-2.8605451002144514E-2</v>
      </c>
    </row>
    <row r="1184" spans="1:6" x14ac:dyDescent="0.3">
      <c r="A1184" s="1">
        <v>44085</v>
      </c>
      <c r="B1184">
        <v>155.8110046386719</v>
      </c>
      <c r="C1184" s="4">
        <f t="shared" si="73"/>
        <v>166.27864837646484</v>
      </c>
      <c r="D1184" s="4">
        <f t="shared" si="70"/>
        <v>158.94338806152345</v>
      </c>
      <c r="E1184" t="str">
        <f t="shared" si="71"/>
        <v>COMPRAR/MANTENER</v>
      </c>
      <c r="F1184">
        <f t="shared" si="72"/>
        <v>-1.8547317429499447E-2</v>
      </c>
    </row>
    <row r="1185" spans="1:6" x14ac:dyDescent="0.3">
      <c r="A1185" s="1">
        <v>44088</v>
      </c>
      <c r="B1185">
        <v>155.14849853515619</v>
      </c>
      <c r="C1185" s="4">
        <f t="shared" si="73"/>
        <v>164.78449859619141</v>
      </c>
      <c r="D1185" s="4">
        <f t="shared" si="70"/>
        <v>159.15605804443359</v>
      </c>
      <c r="E1185" t="str">
        <f t="shared" si="71"/>
        <v>COMPRAR/MANTENER</v>
      </c>
      <c r="F1185">
        <f t="shared" si="72"/>
        <v>-4.2519853142085314E-3</v>
      </c>
    </row>
    <row r="1186" spans="1:6" x14ac:dyDescent="0.3">
      <c r="A1186" s="1">
        <v>44089</v>
      </c>
      <c r="B1186">
        <v>157.80650329589841</v>
      </c>
      <c r="C1186" s="4">
        <f t="shared" si="73"/>
        <v>163.31034851074219</v>
      </c>
      <c r="D1186" s="4">
        <f t="shared" si="70"/>
        <v>159.25514801025392</v>
      </c>
      <c r="E1186" t="str">
        <f t="shared" si="71"/>
        <v>COMPRAR/MANTENER</v>
      </c>
      <c r="F1186">
        <f t="shared" si="72"/>
        <v>1.7132004407634793E-2</v>
      </c>
    </row>
    <row r="1187" spans="1:6" x14ac:dyDescent="0.3">
      <c r="A1187" s="1">
        <v>44090</v>
      </c>
      <c r="B1187">
        <v>153.9049987792969</v>
      </c>
      <c r="C1187" s="4">
        <f t="shared" si="73"/>
        <v>161.20524902343749</v>
      </c>
      <c r="D1187" s="4">
        <f t="shared" si="70"/>
        <v>159.33312805175783</v>
      </c>
      <c r="E1187" t="str">
        <f t="shared" si="71"/>
        <v>COMPRAR/MANTENER</v>
      </c>
      <c r="F1187">
        <f t="shared" si="72"/>
        <v>-2.4723344317983571E-2</v>
      </c>
    </row>
    <row r="1188" spans="1:6" x14ac:dyDescent="0.3">
      <c r="A1188" s="1">
        <v>44091</v>
      </c>
      <c r="B1188">
        <v>150.4364929199219</v>
      </c>
      <c r="C1188" s="4">
        <f t="shared" si="73"/>
        <v>158.59164886474611</v>
      </c>
      <c r="D1188" s="4">
        <f t="shared" si="70"/>
        <v>159.26074798583986</v>
      </c>
      <c r="E1188" t="str">
        <f t="shared" si="71"/>
        <v>VENDO/NO LA COMPRO</v>
      </c>
      <c r="F1188">
        <f t="shared" si="72"/>
        <v>-2.2536667989250383E-2</v>
      </c>
    </row>
    <row r="1189" spans="1:6" x14ac:dyDescent="0.3">
      <c r="A1189" s="1">
        <v>44092</v>
      </c>
      <c r="B1189">
        <v>147.74549865722659</v>
      </c>
      <c r="C1189" s="4">
        <f t="shared" si="73"/>
        <v>156.52619934082031</v>
      </c>
      <c r="D1189" s="4">
        <f t="shared" si="70"/>
        <v>159.03302795410156</v>
      </c>
      <c r="E1189" t="str">
        <f t="shared" si="71"/>
        <v>VENDO/NO LA COMPRO</v>
      </c>
      <c r="F1189">
        <f t="shared" si="72"/>
        <v>-1.7887908781067784E-2</v>
      </c>
    </row>
    <row r="1190" spans="1:6" x14ac:dyDescent="0.3">
      <c r="A1190" s="1">
        <v>44095</v>
      </c>
      <c r="B1190">
        <v>148.02349853515619</v>
      </c>
      <c r="C1190" s="4">
        <f t="shared" si="73"/>
        <v>154.85544891357421</v>
      </c>
      <c r="D1190" s="4">
        <f t="shared" si="70"/>
        <v>158.79349792480468</v>
      </c>
      <c r="E1190" t="str">
        <f t="shared" si="71"/>
        <v>VENDO/NO LA COMPRO</v>
      </c>
      <c r="F1190">
        <f t="shared" si="72"/>
        <v>1.8816131825076391E-3</v>
      </c>
    </row>
    <row r="1191" spans="1:6" x14ac:dyDescent="0.3">
      <c r="A1191" s="1">
        <v>44096</v>
      </c>
      <c r="B1191">
        <v>156.4494934082031</v>
      </c>
      <c r="C1191" s="4">
        <f t="shared" si="73"/>
        <v>154.75119781494141</v>
      </c>
      <c r="D1191" s="4">
        <f t="shared" si="70"/>
        <v>158.81848785400391</v>
      </c>
      <c r="E1191" t="str">
        <f t="shared" si="71"/>
        <v>VENDO/NO LA COMPRO</v>
      </c>
      <c r="F1191">
        <f t="shared" si="72"/>
        <v>5.69233598477994E-2</v>
      </c>
    </row>
    <row r="1192" spans="1:6" x14ac:dyDescent="0.3">
      <c r="A1192" s="1">
        <v>44097</v>
      </c>
      <c r="B1192">
        <v>149.99299621582031</v>
      </c>
      <c r="C1192" s="4">
        <f t="shared" si="73"/>
        <v>153.40744781494141</v>
      </c>
      <c r="D1192" s="4">
        <f t="shared" si="70"/>
        <v>158.73434783935548</v>
      </c>
      <c r="E1192" t="str">
        <f t="shared" si="71"/>
        <v>VENDO/NO LA COMPRO</v>
      </c>
      <c r="F1192">
        <f t="shared" si="72"/>
        <v>-4.1268891651420656E-2</v>
      </c>
    </row>
    <row r="1193" spans="1:6" x14ac:dyDescent="0.3">
      <c r="A1193" s="1">
        <v>44098</v>
      </c>
      <c r="B1193">
        <v>150.989501953125</v>
      </c>
      <c r="C1193" s="4">
        <f t="shared" si="73"/>
        <v>152.63084869384767</v>
      </c>
      <c r="D1193" s="4">
        <f t="shared" si="70"/>
        <v>158.74526794433595</v>
      </c>
      <c r="E1193" t="str">
        <f t="shared" si="71"/>
        <v>VENDO/NO LA COMPRO</v>
      </c>
      <c r="F1193">
        <f t="shared" si="72"/>
        <v>6.6436817881206003E-3</v>
      </c>
    </row>
    <row r="1194" spans="1:6" x14ac:dyDescent="0.3">
      <c r="A1194" s="1">
        <v>44099</v>
      </c>
      <c r="B1194">
        <v>154.7565002441406</v>
      </c>
      <c r="C1194" s="4">
        <f t="shared" si="73"/>
        <v>152.5253982543945</v>
      </c>
      <c r="D1194" s="4">
        <f t="shared" si="70"/>
        <v>158.84049804687501</v>
      </c>
      <c r="E1194" t="str">
        <f t="shared" si="71"/>
        <v>VENDO/NO LA COMPRO</v>
      </c>
      <c r="F1194">
        <f t="shared" si="72"/>
        <v>2.494874307344274E-2</v>
      </c>
    </row>
    <row r="1195" spans="1:6" x14ac:dyDescent="0.3">
      <c r="A1195" s="1">
        <v>44102</v>
      </c>
      <c r="B1195">
        <v>158.70249938964841</v>
      </c>
      <c r="C1195" s="4">
        <f t="shared" si="73"/>
        <v>152.88079833984375</v>
      </c>
      <c r="D1195" s="4">
        <f t="shared" si="70"/>
        <v>159.052578125</v>
      </c>
      <c r="E1195" t="str">
        <f t="shared" si="71"/>
        <v>VENDO/NO LA COMPRO</v>
      </c>
      <c r="F1195">
        <f t="shared" si="72"/>
        <v>2.5498115680328046E-2</v>
      </c>
    </row>
    <row r="1196" spans="1:6" x14ac:dyDescent="0.3">
      <c r="A1196" s="1">
        <v>44103</v>
      </c>
      <c r="B1196">
        <v>157.24400329589841</v>
      </c>
      <c r="C1196" s="4">
        <f t="shared" si="73"/>
        <v>152.82454833984374</v>
      </c>
      <c r="D1196" s="4">
        <f t="shared" si="70"/>
        <v>159.00061828613281</v>
      </c>
      <c r="E1196" t="str">
        <f t="shared" si="71"/>
        <v>VENDO/NO LA COMPRO</v>
      </c>
      <c r="F1196">
        <f t="shared" si="72"/>
        <v>-9.1901268055588816E-3</v>
      </c>
    </row>
    <row r="1197" spans="1:6" x14ac:dyDescent="0.3">
      <c r="A1197" s="1">
        <v>44104</v>
      </c>
      <c r="B1197">
        <v>157.4364929199219</v>
      </c>
      <c r="C1197" s="4">
        <f t="shared" si="73"/>
        <v>153.17769775390624</v>
      </c>
      <c r="D1197" s="4">
        <f t="shared" si="70"/>
        <v>159.01105804443358</v>
      </c>
      <c r="E1197" t="str">
        <f t="shared" si="71"/>
        <v>VENDO/NO LA COMPRO</v>
      </c>
      <c r="F1197">
        <f t="shared" si="72"/>
        <v>1.2241460404774323E-3</v>
      </c>
    </row>
    <row r="1198" spans="1:6" x14ac:dyDescent="0.3">
      <c r="A1198" s="1">
        <v>44105</v>
      </c>
      <c r="B1198">
        <v>161.06300354003909</v>
      </c>
      <c r="C1198" s="4">
        <f t="shared" si="73"/>
        <v>154.24034881591797</v>
      </c>
      <c r="D1198" s="4">
        <f t="shared" si="70"/>
        <v>159.13240814208984</v>
      </c>
      <c r="E1198" t="str">
        <f t="shared" si="71"/>
        <v>VENDO/NO LA COMPRO</v>
      </c>
      <c r="F1198">
        <f t="shared" si="72"/>
        <v>2.3034752317315443E-2</v>
      </c>
    </row>
    <row r="1199" spans="1:6" x14ac:dyDescent="0.3">
      <c r="A1199" s="1">
        <v>44106</v>
      </c>
      <c r="B1199">
        <v>156.25</v>
      </c>
      <c r="C1199" s="4">
        <f t="shared" si="73"/>
        <v>155.09079895019528</v>
      </c>
      <c r="D1199" s="4">
        <f t="shared" si="70"/>
        <v>159.27085815429689</v>
      </c>
      <c r="E1199" t="str">
        <f t="shared" si="71"/>
        <v>VENDO/NO LA COMPRO</v>
      </c>
      <c r="F1199">
        <f t="shared" si="72"/>
        <v>-2.9882738023338882E-2</v>
      </c>
    </row>
    <row r="1200" spans="1:6" x14ac:dyDescent="0.3">
      <c r="A1200" s="1">
        <v>44109</v>
      </c>
      <c r="B1200">
        <v>159.96000671386719</v>
      </c>
      <c r="C1200" s="4">
        <f t="shared" si="73"/>
        <v>156.28444976806639</v>
      </c>
      <c r="D1200" s="4">
        <f t="shared" si="70"/>
        <v>159.46114837646485</v>
      </c>
      <c r="E1200" t="str">
        <f t="shared" si="71"/>
        <v>VENDO/NO LA COMPRO</v>
      </c>
      <c r="F1200">
        <f t="shared" si="72"/>
        <v>2.374404296875E-2</v>
      </c>
    </row>
    <row r="1201" spans="1:6" x14ac:dyDescent="0.3">
      <c r="A1201" s="1">
        <v>44110</v>
      </c>
      <c r="B1201">
        <v>154.99800109863281</v>
      </c>
      <c r="C1201" s="4">
        <f t="shared" si="73"/>
        <v>156.13930053710936</v>
      </c>
      <c r="D1201" s="4">
        <f t="shared" si="70"/>
        <v>159.50589843750001</v>
      </c>
      <c r="E1201" t="str">
        <f t="shared" si="71"/>
        <v>VENDO/NO LA COMPRO</v>
      </c>
      <c r="F1201">
        <f t="shared" si="72"/>
        <v>-3.1020288865768162E-2</v>
      </c>
    </row>
    <row r="1202" spans="1:6" x14ac:dyDescent="0.3">
      <c r="A1202" s="1">
        <v>44111</v>
      </c>
      <c r="B1202">
        <v>159.78450012207031</v>
      </c>
      <c r="C1202" s="4">
        <f t="shared" si="73"/>
        <v>157.11845092773439</v>
      </c>
      <c r="D1202" s="4">
        <f t="shared" si="70"/>
        <v>159.70125854492187</v>
      </c>
      <c r="E1202" t="str">
        <f t="shared" si="71"/>
        <v>VENDO/NO LA COMPRO</v>
      </c>
      <c r="F1202">
        <f t="shared" si="72"/>
        <v>3.0881037106998667E-2</v>
      </c>
    </row>
    <row r="1203" spans="1:6" x14ac:dyDescent="0.3">
      <c r="A1203" s="1">
        <v>44112</v>
      </c>
      <c r="B1203">
        <v>159.5274963378906</v>
      </c>
      <c r="C1203" s="4">
        <f t="shared" si="73"/>
        <v>157.97225036621094</v>
      </c>
      <c r="D1203" s="4">
        <f t="shared" si="70"/>
        <v>159.85827850341798</v>
      </c>
      <c r="E1203" t="str">
        <f t="shared" si="71"/>
        <v>VENDO/NO LA COMPRO</v>
      </c>
      <c r="F1203">
        <f t="shared" si="72"/>
        <v>-1.6084400175447127E-3</v>
      </c>
    </row>
    <row r="1204" spans="1:6" x14ac:dyDescent="0.3">
      <c r="A1204" s="1">
        <v>44113</v>
      </c>
      <c r="B1204">
        <v>164.33250427246091</v>
      </c>
      <c r="C1204" s="4">
        <f t="shared" si="73"/>
        <v>158.92985076904296</v>
      </c>
      <c r="D1204" s="4">
        <f t="shared" si="70"/>
        <v>160.09304870605467</v>
      </c>
      <c r="E1204" t="str">
        <f t="shared" si="71"/>
        <v>VENDO/NO LA COMPRO</v>
      </c>
      <c r="F1204">
        <f t="shared" si="72"/>
        <v>3.0120249141207377E-2</v>
      </c>
    </row>
    <row r="1205" spans="1:6" x14ac:dyDescent="0.3">
      <c r="A1205" s="1">
        <v>44116</v>
      </c>
      <c r="B1205">
        <v>172.14649963378909</v>
      </c>
      <c r="C1205" s="4">
        <f t="shared" si="73"/>
        <v>160.27425079345704</v>
      </c>
      <c r="D1205" s="4">
        <f t="shared" ref="D1205:D1268" si="74">AVERAGE(B1156:B1205)</f>
        <v>160.37129882812499</v>
      </c>
      <c r="E1205" t="str">
        <f t="shared" ref="E1205:E1268" si="75">IF(C1205&gt;D1205,"COMPRAR/MANTENER","VENDO/NO LA COMPRO")</f>
        <v>VENDO/NO LA COMPRO</v>
      </c>
      <c r="F1205">
        <f t="shared" si="72"/>
        <v>4.7549907402206264E-2</v>
      </c>
    </row>
    <row r="1206" spans="1:6" x14ac:dyDescent="0.3">
      <c r="A1206" s="1">
        <v>44117</v>
      </c>
      <c r="B1206">
        <v>172.18150329589841</v>
      </c>
      <c r="C1206" s="4">
        <f t="shared" si="73"/>
        <v>161.76800079345702</v>
      </c>
      <c r="D1206" s="4">
        <f t="shared" si="74"/>
        <v>160.70303894042968</v>
      </c>
      <c r="E1206" t="str">
        <f t="shared" si="75"/>
        <v>COMPRAR/MANTENER</v>
      </c>
      <c r="F1206">
        <f t="shared" si="72"/>
        <v>2.0333647320033919E-4</v>
      </c>
    </row>
    <row r="1207" spans="1:6" x14ac:dyDescent="0.3">
      <c r="A1207" s="1">
        <v>44118</v>
      </c>
      <c r="B1207">
        <v>168.18550109863281</v>
      </c>
      <c r="C1207" s="4">
        <f t="shared" si="73"/>
        <v>162.84290161132813</v>
      </c>
      <c r="D1207" s="4">
        <f t="shared" si="74"/>
        <v>160.92791900634765</v>
      </c>
      <c r="E1207" t="str">
        <f t="shared" si="75"/>
        <v>COMPRAR/MANTENER</v>
      </c>
      <c r="F1207">
        <f t="shared" si="72"/>
        <v>-2.3208080547411428E-2</v>
      </c>
    </row>
    <row r="1208" spans="1:6" x14ac:dyDescent="0.3">
      <c r="A1208" s="1">
        <v>44119</v>
      </c>
      <c r="B1208">
        <v>166.9324951171875</v>
      </c>
      <c r="C1208" s="4">
        <f t="shared" si="73"/>
        <v>163.42985076904296</v>
      </c>
      <c r="D1208" s="4">
        <f t="shared" si="74"/>
        <v>161.06153900146484</v>
      </c>
      <c r="E1208" t="str">
        <f t="shared" si="75"/>
        <v>COMPRAR/MANTENER</v>
      </c>
      <c r="F1208">
        <f t="shared" si="72"/>
        <v>-7.4501426892350491E-3</v>
      </c>
    </row>
    <row r="1209" spans="1:6" x14ac:dyDescent="0.3">
      <c r="A1209" s="1">
        <v>44120</v>
      </c>
      <c r="B1209">
        <v>163.635498046875</v>
      </c>
      <c r="C1209" s="4">
        <f t="shared" si="73"/>
        <v>164.16840057373048</v>
      </c>
      <c r="D1209" s="4">
        <f t="shared" si="74"/>
        <v>161.10924896240235</v>
      </c>
      <c r="E1209" t="str">
        <f t="shared" si="75"/>
        <v>COMPRAR/MANTENER</v>
      </c>
      <c r="F1209">
        <f t="shared" si="72"/>
        <v>-1.9750480983333953E-2</v>
      </c>
    </row>
    <row r="1210" spans="1:6" x14ac:dyDescent="0.3">
      <c r="A1210" s="1">
        <v>44123</v>
      </c>
      <c r="B1210">
        <v>160.3605041503906</v>
      </c>
      <c r="C1210" s="4">
        <f t="shared" si="73"/>
        <v>164.20845031738281</v>
      </c>
      <c r="D1210" s="4">
        <f t="shared" si="74"/>
        <v>161.14899902343751</v>
      </c>
      <c r="E1210" t="str">
        <f t="shared" si="75"/>
        <v>COMPRAR/MANTENER</v>
      </c>
      <c r="F1210">
        <f t="shared" si="72"/>
        <v>-2.0013957457728698E-2</v>
      </c>
    </row>
    <row r="1211" spans="1:6" x14ac:dyDescent="0.3">
      <c r="A1211" s="1">
        <v>44124</v>
      </c>
      <c r="B1211">
        <v>160.8504943847656</v>
      </c>
      <c r="C1211" s="4">
        <f t="shared" si="73"/>
        <v>164.7936996459961</v>
      </c>
      <c r="D1211" s="4">
        <f t="shared" si="74"/>
        <v>161.21784881591796</v>
      </c>
      <c r="E1211" t="str">
        <f t="shared" si="75"/>
        <v>COMPRAR/MANTENER</v>
      </c>
      <c r="F1211">
        <f t="shared" si="72"/>
        <v>3.0555543397111883E-3</v>
      </c>
    </row>
    <row r="1212" spans="1:6" x14ac:dyDescent="0.3">
      <c r="A1212" s="1">
        <v>44125</v>
      </c>
      <c r="B1212">
        <v>159.24699401855469</v>
      </c>
      <c r="C1212" s="4">
        <f t="shared" si="73"/>
        <v>164.73994903564454</v>
      </c>
      <c r="D1212" s="4">
        <f t="shared" si="74"/>
        <v>161.32211883544923</v>
      </c>
      <c r="E1212" t="str">
        <f t="shared" si="75"/>
        <v>COMPRAR/MANTENER</v>
      </c>
      <c r="F1212">
        <f t="shared" si="72"/>
        <v>-9.9688867749154961E-3</v>
      </c>
    </row>
    <row r="1213" spans="1:6" x14ac:dyDescent="0.3">
      <c r="A1213" s="1">
        <v>44126</v>
      </c>
      <c r="B1213">
        <v>158.82000732421881</v>
      </c>
      <c r="C1213" s="4">
        <f t="shared" si="73"/>
        <v>164.66920013427733</v>
      </c>
      <c r="D1213" s="4">
        <f t="shared" si="74"/>
        <v>161.33627899169923</v>
      </c>
      <c r="E1213" t="str">
        <f t="shared" si="75"/>
        <v>COMPRAR/MANTENER</v>
      </c>
      <c r="F1213">
        <f t="shared" si="72"/>
        <v>-2.6812857408544254E-3</v>
      </c>
    </row>
    <row r="1214" spans="1:6" x14ac:dyDescent="0.3">
      <c r="A1214" s="1">
        <v>44127</v>
      </c>
      <c r="B1214">
        <v>160.2200012207031</v>
      </c>
      <c r="C1214" s="4">
        <f t="shared" si="73"/>
        <v>164.25794982910156</v>
      </c>
      <c r="D1214" s="4">
        <f t="shared" si="74"/>
        <v>161.37965911865234</v>
      </c>
      <c r="E1214" t="str">
        <f t="shared" si="75"/>
        <v>COMPRAR/MANTENER</v>
      </c>
      <c r="F1214">
        <f t="shared" si="72"/>
        <v>8.8149718670287557E-3</v>
      </c>
    </row>
    <row r="1215" spans="1:6" x14ac:dyDescent="0.3">
      <c r="A1215" s="1">
        <v>44130</v>
      </c>
      <c r="B1215">
        <v>160.35200500488281</v>
      </c>
      <c r="C1215" s="4">
        <f t="shared" si="73"/>
        <v>163.07850036621093</v>
      </c>
      <c r="D1215" s="4">
        <f t="shared" si="74"/>
        <v>161.43867919921874</v>
      </c>
      <c r="E1215" t="str">
        <f t="shared" si="75"/>
        <v>COMPRAR/MANTENER</v>
      </c>
      <c r="F1215">
        <f t="shared" si="72"/>
        <v>8.2389079499431959E-4</v>
      </c>
    </row>
    <row r="1216" spans="1:6" x14ac:dyDescent="0.3">
      <c r="A1216" s="1">
        <v>44131</v>
      </c>
      <c r="B1216">
        <v>164.3164978027344</v>
      </c>
      <c r="C1216" s="4">
        <f t="shared" si="73"/>
        <v>162.29199981689453</v>
      </c>
      <c r="D1216" s="4">
        <f t="shared" si="74"/>
        <v>161.5425991821289</v>
      </c>
      <c r="E1216" t="str">
        <f t="shared" si="75"/>
        <v>COMPRAR/MANTENER</v>
      </c>
      <c r="F1216">
        <f t="shared" si="72"/>
        <v>2.4723687101579239E-2</v>
      </c>
    </row>
    <row r="1217" spans="1:6" x14ac:dyDescent="0.3">
      <c r="A1217" s="1">
        <v>44132</v>
      </c>
      <c r="B1217">
        <v>158.1390075683594</v>
      </c>
      <c r="C1217" s="4">
        <f t="shared" si="73"/>
        <v>161.2873504638672</v>
      </c>
      <c r="D1217" s="4">
        <f t="shared" si="74"/>
        <v>161.39288940429688</v>
      </c>
      <c r="E1217" t="str">
        <f t="shared" si="75"/>
        <v>VENDO/NO LA COMPRO</v>
      </c>
      <c r="F1217">
        <f t="shared" si="72"/>
        <v>-3.7595069983728684E-2</v>
      </c>
    </row>
    <row r="1218" spans="1:6" x14ac:dyDescent="0.3">
      <c r="A1218" s="1">
        <v>44133</v>
      </c>
      <c r="B1218">
        <v>160.5505065917969</v>
      </c>
      <c r="C1218" s="4">
        <f t="shared" si="73"/>
        <v>160.64915161132814</v>
      </c>
      <c r="D1218" s="4">
        <f t="shared" si="74"/>
        <v>161.3434194946289</v>
      </c>
      <c r="E1218" t="str">
        <f t="shared" si="75"/>
        <v>VENDO/NO LA COMPRO</v>
      </c>
      <c r="F1218">
        <f t="shared" si="72"/>
        <v>1.524923584963736E-2</v>
      </c>
    </row>
    <row r="1219" spans="1:6" x14ac:dyDescent="0.3">
      <c r="A1219" s="1">
        <v>44134</v>
      </c>
      <c r="B1219">
        <v>151.8074951171875</v>
      </c>
      <c r="C1219" s="4">
        <f t="shared" si="73"/>
        <v>159.46635131835939</v>
      </c>
      <c r="D1219" s="4">
        <f t="shared" si="74"/>
        <v>161.08219940185546</v>
      </c>
      <c r="E1219" t="str">
        <f t="shared" si="75"/>
        <v>VENDO/NO LA COMPRO</v>
      </c>
      <c r="F1219">
        <f t="shared" si="72"/>
        <v>-5.4456455231491091E-2</v>
      </c>
    </row>
    <row r="1220" spans="1:6" x14ac:dyDescent="0.3">
      <c r="A1220" s="1">
        <v>44137</v>
      </c>
      <c r="B1220">
        <v>150.2239990234375</v>
      </c>
      <c r="C1220" s="4">
        <f t="shared" si="73"/>
        <v>158.45270080566405</v>
      </c>
      <c r="D1220" s="4">
        <f t="shared" si="74"/>
        <v>160.80195953369142</v>
      </c>
      <c r="E1220" t="str">
        <f t="shared" si="75"/>
        <v>VENDO/NO LA COMPRO</v>
      </c>
      <c r="F1220">
        <f t="shared" si="72"/>
        <v>-1.0430948040659147E-2</v>
      </c>
    </row>
    <row r="1221" spans="1:6" x14ac:dyDescent="0.3">
      <c r="A1221" s="1">
        <v>44138</v>
      </c>
      <c r="B1221">
        <v>152.4205017089844</v>
      </c>
      <c r="C1221" s="4">
        <f t="shared" si="73"/>
        <v>157.60970153808594</v>
      </c>
      <c r="D1221" s="4">
        <f t="shared" si="74"/>
        <v>160.54290954589842</v>
      </c>
      <c r="E1221" t="str">
        <f t="shared" si="75"/>
        <v>VENDO/NO LA COMPRO</v>
      </c>
      <c r="F1221">
        <f t="shared" ref="F1221:F1284" si="76">(B1221-B1220)/B1220</f>
        <v>1.4621516534147195E-2</v>
      </c>
    </row>
    <row r="1222" spans="1:6" x14ac:dyDescent="0.3">
      <c r="A1222" s="1">
        <v>44139</v>
      </c>
      <c r="B1222">
        <v>162.05799865722659</v>
      </c>
      <c r="C1222" s="4">
        <f t="shared" si="73"/>
        <v>157.89080200195312</v>
      </c>
      <c r="D1222" s="4">
        <f t="shared" si="74"/>
        <v>160.43757965087892</v>
      </c>
      <c r="E1222" t="str">
        <f t="shared" si="75"/>
        <v>VENDO/NO LA COMPRO</v>
      </c>
      <c r="F1222">
        <f t="shared" si="76"/>
        <v>6.3229662940245443E-2</v>
      </c>
    </row>
    <row r="1223" spans="1:6" x14ac:dyDescent="0.3">
      <c r="A1223" s="1">
        <v>44140</v>
      </c>
      <c r="B1223">
        <v>166.1000061035156</v>
      </c>
      <c r="C1223" s="4">
        <f t="shared" si="73"/>
        <v>158.61880187988282</v>
      </c>
      <c r="D1223" s="4">
        <f t="shared" si="74"/>
        <v>160.31772979736328</v>
      </c>
      <c r="E1223" t="str">
        <f t="shared" si="75"/>
        <v>VENDO/NO LA COMPRO</v>
      </c>
      <c r="F1223">
        <f t="shared" si="76"/>
        <v>2.4941733698923239E-2</v>
      </c>
    </row>
    <row r="1224" spans="1:6" x14ac:dyDescent="0.3">
      <c r="A1224" s="1">
        <v>44141</v>
      </c>
      <c r="B1224">
        <v>165.56849670410159</v>
      </c>
      <c r="C1224" s="4">
        <f t="shared" si="73"/>
        <v>159.15365142822264</v>
      </c>
      <c r="D1224" s="4">
        <f t="shared" si="74"/>
        <v>160.2290997314453</v>
      </c>
      <c r="E1224" t="str">
        <f t="shared" si="75"/>
        <v>VENDO/NO LA COMPRO</v>
      </c>
      <c r="F1224">
        <f t="shared" si="76"/>
        <v>-3.1999360619093678E-3</v>
      </c>
    </row>
    <row r="1225" spans="1:6" x14ac:dyDescent="0.3">
      <c r="A1225" s="1">
        <v>44144</v>
      </c>
      <c r="B1225">
        <v>157.18699645996091</v>
      </c>
      <c r="C1225" s="4">
        <f t="shared" si="73"/>
        <v>158.8371505737305</v>
      </c>
      <c r="D1225" s="4">
        <f t="shared" si="74"/>
        <v>159.97103973388673</v>
      </c>
      <c r="E1225" t="str">
        <f t="shared" si="75"/>
        <v>VENDO/NO LA COMPRO</v>
      </c>
      <c r="F1225">
        <f t="shared" si="76"/>
        <v>-5.0622554477376305E-2</v>
      </c>
    </row>
    <row r="1226" spans="1:6" x14ac:dyDescent="0.3">
      <c r="A1226" s="1">
        <v>44145</v>
      </c>
      <c r="B1226">
        <v>151.7510070800781</v>
      </c>
      <c r="C1226" s="4">
        <f t="shared" si="73"/>
        <v>157.58060150146486</v>
      </c>
      <c r="D1226" s="4">
        <f t="shared" si="74"/>
        <v>159.55509979248046</v>
      </c>
      <c r="E1226" t="str">
        <f t="shared" si="75"/>
        <v>VENDO/NO LA COMPRO</v>
      </c>
      <c r="F1226">
        <f t="shared" si="76"/>
        <v>-3.4582945805364265E-2</v>
      </c>
    </row>
    <row r="1227" spans="1:6" x14ac:dyDescent="0.3">
      <c r="A1227" s="1">
        <v>44146</v>
      </c>
      <c r="B1227">
        <v>156.8695068359375</v>
      </c>
      <c r="C1227" s="4">
        <f t="shared" si="73"/>
        <v>157.45365142822266</v>
      </c>
      <c r="D1227" s="4">
        <f t="shared" si="74"/>
        <v>159.19337005615233</v>
      </c>
      <c r="E1227" t="str">
        <f t="shared" si="75"/>
        <v>VENDO/NO LA COMPRO</v>
      </c>
      <c r="F1227">
        <f t="shared" si="76"/>
        <v>3.3729593327564554E-2</v>
      </c>
    </row>
    <row r="1228" spans="1:6" x14ac:dyDescent="0.3">
      <c r="A1228" s="1">
        <v>44147</v>
      </c>
      <c r="B1228">
        <v>155.5140075683594</v>
      </c>
      <c r="C1228" s="4">
        <f t="shared" si="73"/>
        <v>156.95000152587892</v>
      </c>
      <c r="D1228" s="4">
        <f t="shared" si="74"/>
        <v>158.77220031738281</v>
      </c>
      <c r="E1228" t="str">
        <f t="shared" si="75"/>
        <v>VENDO/NO LA COMPRO</v>
      </c>
      <c r="F1228">
        <f t="shared" si="76"/>
        <v>-8.6409353539674862E-3</v>
      </c>
    </row>
    <row r="1229" spans="1:6" x14ac:dyDescent="0.3">
      <c r="A1229" s="1">
        <v>44148</v>
      </c>
      <c r="B1229">
        <v>156.44050598144531</v>
      </c>
      <c r="C1229" s="4">
        <f t="shared" ref="C1229:C1292" si="77">AVERAGE(B1220:B1229)</f>
        <v>157.41330261230468</v>
      </c>
      <c r="D1229" s="4">
        <f t="shared" si="74"/>
        <v>158.53301055908204</v>
      </c>
      <c r="E1229" t="str">
        <f t="shared" si="75"/>
        <v>VENDO/NO LA COMPRO</v>
      </c>
      <c r="F1229">
        <f t="shared" si="76"/>
        <v>5.9576524814245269E-3</v>
      </c>
    </row>
    <row r="1230" spans="1:6" x14ac:dyDescent="0.3">
      <c r="A1230" s="1">
        <v>44151</v>
      </c>
      <c r="B1230">
        <v>156.55299377441409</v>
      </c>
      <c r="C1230" s="4">
        <f t="shared" si="77"/>
        <v>158.04620208740235</v>
      </c>
      <c r="D1230" s="4">
        <f t="shared" si="74"/>
        <v>158.36945037841798</v>
      </c>
      <c r="E1230" t="str">
        <f t="shared" si="75"/>
        <v>VENDO/NO LA COMPRO</v>
      </c>
      <c r="F1230">
        <f t="shared" si="76"/>
        <v>7.1904518758153394E-4</v>
      </c>
    </row>
    <row r="1231" spans="1:6" x14ac:dyDescent="0.3">
      <c r="A1231" s="1">
        <v>44152</v>
      </c>
      <c r="B1231">
        <v>156.78300476074219</v>
      </c>
      <c r="C1231" s="4">
        <f t="shared" si="77"/>
        <v>158.48245239257813</v>
      </c>
      <c r="D1231" s="4">
        <f t="shared" si="74"/>
        <v>158.35527038574219</v>
      </c>
      <c r="E1231" t="str">
        <f t="shared" si="75"/>
        <v>COMPRAR/MANTENER</v>
      </c>
      <c r="F1231">
        <f t="shared" si="76"/>
        <v>1.4692212571771842E-3</v>
      </c>
    </row>
    <row r="1232" spans="1:6" x14ac:dyDescent="0.3">
      <c r="A1232" s="1">
        <v>44153</v>
      </c>
      <c r="B1232">
        <v>155.27299499511719</v>
      </c>
      <c r="C1232" s="4">
        <f t="shared" si="77"/>
        <v>157.8039520263672</v>
      </c>
      <c r="D1232" s="4">
        <f t="shared" si="74"/>
        <v>158.19212036132814</v>
      </c>
      <c r="E1232" t="str">
        <f t="shared" si="75"/>
        <v>VENDO/NO LA COMPRO</v>
      </c>
      <c r="F1232">
        <f t="shared" si="76"/>
        <v>-9.6312082290382298E-3</v>
      </c>
    </row>
    <row r="1233" spans="1:6" x14ac:dyDescent="0.3">
      <c r="A1233" s="1">
        <v>44154</v>
      </c>
      <c r="B1233">
        <v>155.85099792480469</v>
      </c>
      <c r="C1233" s="4">
        <f t="shared" si="77"/>
        <v>156.7790512084961</v>
      </c>
      <c r="D1233" s="4">
        <f t="shared" si="74"/>
        <v>158.13403045654297</v>
      </c>
      <c r="E1233" t="str">
        <f t="shared" si="75"/>
        <v>VENDO/NO LA COMPRO</v>
      </c>
      <c r="F1233">
        <f t="shared" si="76"/>
        <v>3.7224948852546849E-3</v>
      </c>
    </row>
    <row r="1234" spans="1:6" x14ac:dyDescent="0.3">
      <c r="A1234" s="1">
        <v>44155</v>
      </c>
      <c r="B1234">
        <v>154.9700012207031</v>
      </c>
      <c r="C1234" s="4">
        <f t="shared" si="77"/>
        <v>155.71920166015624</v>
      </c>
      <c r="D1234" s="4">
        <f t="shared" si="74"/>
        <v>158.11721038818359</v>
      </c>
      <c r="E1234" t="str">
        <f t="shared" si="75"/>
        <v>VENDO/NO LA COMPRO</v>
      </c>
      <c r="F1234">
        <f t="shared" si="76"/>
        <v>-5.652814007175341E-3</v>
      </c>
    </row>
    <row r="1235" spans="1:6" x14ac:dyDescent="0.3">
      <c r="A1235" s="1">
        <v>44158</v>
      </c>
      <c r="B1235">
        <v>154.91949462890619</v>
      </c>
      <c r="C1235" s="4">
        <f t="shared" si="77"/>
        <v>155.49245147705079</v>
      </c>
      <c r="D1235" s="4">
        <f t="shared" si="74"/>
        <v>158.11263031005859</v>
      </c>
      <c r="E1235" t="str">
        <f t="shared" si="75"/>
        <v>VENDO/NO LA COMPRO</v>
      </c>
      <c r="F1235">
        <f t="shared" si="76"/>
        <v>-3.2591205652101414E-4</v>
      </c>
    </row>
    <row r="1236" spans="1:6" x14ac:dyDescent="0.3">
      <c r="A1236" s="1">
        <v>44159</v>
      </c>
      <c r="B1236">
        <v>155.90299987792969</v>
      </c>
      <c r="C1236" s="4">
        <f t="shared" si="77"/>
        <v>155.90765075683595</v>
      </c>
      <c r="D1236" s="4">
        <f t="shared" si="74"/>
        <v>158.07456024169923</v>
      </c>
      <c r="E1236" t="str">
        <f t="shared" si="75"/>
        <v>VENDO/NO LA COMPRO</v>
      </c>
      <c r="F1236">
        <f t="shared" si="76"/>
        <v>6.3484924952755661E-3</v>
      </c>
    </row>
    <row r="1237" spans="1:6" x14ac:dyDescent="0.3">
      <c r="A1237" s="1">
        <v>44160</v>
      </c>
      <c r="B1237">
        <v>159.25349426269531</v>
      </c>
      <c r="C1237" s="4">
        <f t="shared" si="77"/>
        <v>156.14604949951172</v>
      </c>
      <c r="D1237" s="4">
        <f t="shared" si="74"/>
        <v>158.18153015136718</v>
      </c>
      <c r="E1237" t="str">
        <f t="shared" si="75"/>
        <v>VENDO/NO LA COMPRO</v>
      </c>
      <c r="F1237">
        <f t="shared" si="76"/>
        <v>2.1490891050133895E-2</v>
      </c>
    </row>
    <row r="1238" spans="1:6" x14ac:dyDescent="0.3">
      <c r="A1238" s="1">
        <v>44162</v>
      </c>
      <c r="B1238">
        <v>159.7669982910156</v>
      </c>
      <c r="C1238" s="4">
        <f t="shared" si="77"/>
        <v>156.57134857177735</v>
      </c>
      <c r="D1238" s="4">
        <f t="shared" si="74"/>
        <v>158.36814025878905</v>
      </c>
      <c r="E1238" t="str">
        <f t="shared" si="75"/>
        <v>VENDO/NO LA COMPRO</v>
      </c>
      <c r="F1238">
        <f t="shared" si="76"/>
        <v>3.224444340751718E-3</v>
      </c>
    </row>
    <row r="1239" spans="1:6" x14ac:dyDescent="0.3">
      <c r="A1239" s="1">
        <v>44165</v>
      </c>
      <c r="B1239">
        <v>158.40199279785159</v>
      </c>
      <c r="C1239" s="4">
        <f t="shared" si="77"/>
        <v>156.76749725341796</v>
      </c>
      <c r="D1239" s="4">
        <f t="shared" si="74"/>
        <v>158.58127014160155</v>
      </c>
      <c r="E1239" t="str">
        <f t="shared" si="75"/>
        <v>VENDO/NO LA COMPRO</v>
      </c>
      <c r="F1239">
        <f t="shared" si="76"/>
        <v>-8.5437262248468111E-3</v>
      </c>
    </row>
    <row r="1240" spans="1:6" x14ac:dyDescent="0.3">
      <c r="A1240" s="1">
        <v>44166</v>
      </c>
      <c r="B1240">
        <v>161.0039978027344</v>
      </c>
      <c r="C1240" s="4">
        <f t="shared" si="77"/>
        <v>157.21259765625001</v>
      </c>
      <c r="D1240" s="4">
        <f t="shared" si="74"/>
        <v>158.84088012695312</v>
      </c>
      <c r="E1240" t="str">
        <f t="shared" si="75"/>
        <v>VENDO/NO LA COMPRO</v>
      </c>
      <c r="F1240">
        <f t="shared" si="76"/>
        <v>1.6426592613663783E-2</v>
      </c>
    </row>
    <row r="1241" spans="1:6" x14ac:dyDescent="0.3">
      <c r="A1241" s="1">
        <v>44167</v>
      </c>
      <c r="B1241">
        <v>160.17649841308591</v>
      </c>
      <c r="C1241" s="4">
        <f t="shared" si="77"/>
        <v>157.55194702148438</v>
      </c>
      <c r="D1241" s="4">
        <f t="shared" si="74"/>
        <v>158.91542022705079</v>
      </c>
      <c r="E1241" t="str">
        <f t="shared" si="75"/>
        <v>VENDO/NO LA COMPRO</v>
      </c>
      <c r="F1241">
        <f t="shared" si="76"/>
        <v>-5.139620139509608E-3</v>
      </c>
    </row>
    <row r="1242" spans="1:6" x14ac:dyDescent="0.3">
      <c r="A1242" s="1">
        <v>44168</v>
      </c>
      <c r="B1242">
        <v>159.33650207519531</v>
      </c>
      <c r="C1242" s="4">
        <f t="shared" si="77"/>
        <v>157.95829772949219</v>
      </c>
      <c r="D1242" s="4">
        <f t="shared" si="74"/>
        <v>159.10229034423827</v>
      </c>
      <c r="E1242" t="str">
        <f t="shared" si="75"/>
        <v>VENDO/NO LA COMPRO</v>
      </c>
      <c r="F1242">
        <f t="shared" si="76"/>
        <v>-5.2441921643479475E-3</v>
      </c>
    </row>
    <row r="1243" spans="1:6" x14ac:dyDescent="0.3">
      <c r="A1243" s="1">
        <v>44169</v>
      </c>
      <c r="B1243">
        <v>158.1289978027344</v>
      </c>
      <c r="C1243" s="4">
        <f t="shared" si="77"/>
        <v>158.18609771728515</v>
      </c>
      <c r="D1243" s="4">
        <f t="shared" si="74"/>
        <v>159.24508026123047</v>
      </c>
      <c r="E1243" t="str">
        <f t="shared" si="75"/>
        <v>VENDO/NO LA COMPRO</v>
      </c>
      <c r="F1243">
        <f t="shared" si="76"/>
        <v>-7.5783279834463436E-3</v>
      </c>
    </row>
    <row r="1244" spans="1:6" x14ac:dyDescent="0.3">
      <c r="A1244" s="1">
        <v>44172</v>
      </c>
      <c r="B1244">
        <v>157.8999938964844</v>
      </c>
      <c r="C1244" s="4">
        <f t="shared" si="77"/>
        <v>158.47909698486325</v>
      </c>
      <c r="D1244" s="4">
        <f t="shared" si="74"/>
        <v>159.30795013427735</v>
      </c>
      <c r="E1244" t="str">
        <f t="shared" si="75"/>
        <v>VENDO/NO LA COMPRO</v>
      </c>
      <c r="F1244">
        <f t="shared" si="76"/>
        <v>-1.4482094330078655E-3</v>
      </c>
    </row>
    <row r="1245" spans="1:6" x14ac:dyDescent="0.3">
      <c r="A1245" s="1">
        <v>44173</v>
      </c>
      <c r="B1245">
        <v>158.864501953125</v>
      </c>
      <c r="C1245" s="4">
        <f t="shared" si="77"/>
        <v>158.87359771728515</v>
      </c>
      <c r="D1245" s="4">
        <f t="shared" si="74"/>
        <v>159.31119018554688</v>
      </c>
      <c r="E1245" t="str">
        <f t="shared" si="75"/>
        <v>VENDO/NO LA COMPRO</v>
      </c>
      <c r="F1245">
        <f t="shared" si="76"/>
        <v>6.1083476499239498E-3</v>
      </c>
    </row>
    <row r="1246" spans="1:6" x14ac:dyDescent="0.3">
      <c r="A1246" s="1">
        <v>44174</v>
      </c>
      <c r="B1246">
        <v>155.21000671386719</v>
      </c>
      <c r="C1246" s="4">
        <f t="shared" si="77"/>
        <v>158.80429840087891</v>
      </c>
      <c r="D1246" s="4">
        <f t="shared" si="74"/>
        <v>159.27051025390625</v>
      </c>
      <c r="E1246" t="str">
        <f t="shared" si="75"/>
        <v>VENDO/NO LA COMPRO</v>
      </c>
      <c r="F1246">
        <f t="shared" si="76"/>
        <v>-2.3003850415469894E-2</v>
      </c>
    </row>
    <row r="1247" spans="1:6" x14ac:dyDescent="0.3">
      <c r="A1247" s="1">
        <v>44175</v>
      </c>
      <c r="B1247">
        <v>155.0744934082031</v>
      </c>
      <c r="C1247" s="4">
        <f t="shared" si="77"/>
        <v>158.38639831542969</v>
      </c>
      <c r="D1247" s="4">
        <f t="shared" si="74"/>
        <v>159.22327026367188</v>
      </c>
      <c r="E1247" t="str">
        <f t="shared" si="75"/>
        <v>VENDO/NO LA COMPRO</v>
      </c>
      <c r="F1247">
        <f t="shared" si="76"/>
        <v>-8.7309644869684505E-4</v>
      </c>
    </row>
    <row r="1248" spans="1:6" x14ac:dyDescent="0.3">
      <c r="A1248" s="1">
        <v>44176</v>
      </c>
      <c r="B1248">
        <v>155.82099914550781</v>
      </c>
      <c r="C1248" s="4">
        <f t="shared" si="77"/>
        <v>157.99179840087891</v>
      </c>
      <c r="D1248" s="4">
        <f t="shared" si="74"/>
        <v>159.11843017578124</v>
      </c>
      <c r="E1248" t="str">
        <f t="shared" si="75"/>
        <v>VENDO/NO LA COMPRO</v>
      </c>
      <c r="F1248">
        <f t="shared" si="76"/>
        <v>4.8138524969395611E-3</v>
      </c>
    </row>
    <row r="1249" spans="1:6" x14ac:dyDescent="0.3">
      <c r="A1249" s="1">
        <v>44179</v>
      </c>
      <c r="B1249">
        <v>157.84849548339841</v>
      </c>
      <c r="C1249" s="4">
        <f t="shared" si="77"/>
        <v>157.93644866943359</v>
      </c>
      <c r="D1249" s="4">
        <f t="shared" si="74"/>
        <v>159.15040008544921</v>
      </c>
      <c r="E1249" t="str">
        <f t="shared" si="75"/>
        <v>VENDO/NO LA COMPRO</v>
      </c>
      <c r="F1249">
        <f t="shared" si="76"/>
        <v>1.3011701561464719E-2</v>
      </c>
    </row>
    <row r="1250" spans="1:6" x14ac:dyDescent="0.3">
      <c r="A1250" s="1">
        <v>44180</v>
      </c>
      <c r="B1250">
        <v>158.25599670410159</v>
      </c>
      <c r="C1250" s="4">
        <f t="shared" si="77"/>
        <v>157.66164855957032</v>
      </c>
      <c r="D1250" s="4">
        <f t="shared" si="74"/>
        <v>159.11631988525392</v>
      </c>
      <c r="E1250" t="str">
        <f t="shared" si="75"/>
        <v>VENDO/NO LA COMPRO</v>
      </c>
      <c r="F1250">
        <f t="shared" si="76"/>
        <v>2.5815971159892396E-3</v>
      </c>
    </row>
    <row r="1251" spans="1:6" x14ac:dyDescent="0.3">
      <c r="A1251" s="1">
        <v>44181</v>
      </c>
      <c r="B1251">
        <v>162.0480041503906</v>
      </c>
      <c r="C1251" s="4">
        <f t="shared" si="77"/>
        <v>157.84879913330079</v>
      </c>
      <c r="D1251" s="4">
        <f t="shared" si="74"/>
        <v>159.25731994628907</v>
      </c>
      <c r="E1251" t="str">
        <f t="shared" si="75"/>
        <v>VENDO/NO LA COMPRO</v>
      </c>
      <c r="F1251">
        <f t="shared" si="76"/>
        <v>2.3961224378619243E-2</v>
      </c>
    </row>
    <row r="1252" spans="1:6" x14ac:dyDescent="0.3">
      <c r="A1252" s="1">
        <v>44182</v>
      </c>
      <c r="B1252">
        <v>161.80400085449219</v>
      </c>
      <c r="C1252" s="4">
        <f t="shared" si="77"/>
        <v>158.09554901123047</v>
      </c>
      <c r="D1252" s="4">
        <f t="shared" si="74"/>
        <v>159.29770996093751</v>
      </c>
      <c r="E1252" t="str">
        <f t="shared" si="75"/>
        <v>VENDO/NO LA COMPRO</v>
      </c>
      <c r="F1252">
        <f t="shared" si="76"/>
        <v>-1.505746998722421E-3</v>
      </c>
    </row>
    <row r="1253" spans="1:6" x14ac:dyDescent="0.3">
      <c r="A1253" s="1">
        <v>44183</v>
      </c>
      <c r="B1253">
        <v>160.08250427246091</v>
      </c>
      <c r="C1253" s="4">
        <f t="shared" si="77"/>
        <v>158.29089965820313</v>
      </c>
      <c r="D1253" s="4">
        <f t="shared" si="74"/>
        <v>159.3088101196289</v>
      </c>
      <c r="E1253" t="str">
        <f t="shared" si="75"/>
        <v>VENDO/NO LA COMPRO</v>
      </c>
      <c r="F1253">
        <f t="shared" si="76"/>
        <v>-1.0639394408914484E-2</v>
      </c>
    </row>
    <row r="1254" spans="1:6" x14ac:dyDescent="0.3">
      <c r="A1254" s="1">
        <v>44186</v>
      </c>
      <c r="B1254">
        <v>160.30900573730469</v>
      </c>
      <c r="C1254" s="4">
        <f t="shared" si="77"/>
        <v>158.53180084228515</v>
      </c>
      <c r="D1254" s="4">
        <f t="shared" si="74"/>
        <v>159.22834014892578</v>
      </c>
      <c r="E1254" t="str">
        <f t="shared" si="75"/>
        <v>VENDO/NO LA COMPRO</v>
      </c>
      <c r="F1254">
        <f t="shared" si="76"/>
        <v>1.4149045573292147E-3</v>
      </c>
    </row>
    <row r="1255" spans="1:6" x14ac:dyDescent="0.3">
      <c r="A1255" s="1">
        <v>44187</v>
      </c>
      <c r="B1255">
        <v>160.32600402832031</v>
      </c>
      <c r="C1255" s="4">
        <f t="shared" si="77"/>
        <v>158.67795104980468</v>
      </c>
      <c r="D1255" s="4">
        <f t="shared" si="74"/>
        <v>158.99193023681642</v>
      </c>
      <c r="E1255" t="str">
        <f t="shared" si="75"/>
        <v>VENDO/NO LA COMPRO</v>
      </c>
      <c r="F1255">
        <f t="shared" si="76"/>
        <v>1.0603453584809686E-4</v>
      </c>
    </row>
    <row r="1256" spans="1:6" x14ac:dyDescent="0.3">
      <c r="A1256" s="1">
        <v>44188</v>
      </c>
      <c r="B1256">
        <v>159.26350402832031</v>
      </c>
      <c r="C1256" s="4">
        <f t="shared" si="77"/>
        <v>159.08330078124999</v>
      </c>
      <c r="D1256" s="4">
        <f t="shared" si="74"/>
        <v>158.73357025146484</v>
      </c>
      <c r="E1256" t="str">
        <f t="shared" si="75"/>
        <v>COMPRAR/MANTENER</v>
      </c>
      <c r="F1256">
        <f t="shared" si="76"/>
        <v>-6.6271220719273825E-3</v>
      </c>
    </row>
    <row r="1257" spans="1:6" x14ac:dyDescent="0.3">
      <c r="A1257" s="1">
        <v>44189</v>
      </c>
      <c r="B1257">
        <v>158.63450622558591</v>
      </c>
      <c r="C1257" s="4">
        <f t="shared" si="77"/>
        <v>159.43930206298828</v>
      </c>
      <c r="D1257" s="4">
        <f t="shared" si="74"/>
        <v>158.54255035400391</v>
      </c>
      <c r="E1257" t="str">
        <f t="shared" si="75"/>
        <v>COMPRAR/MANTENER</v>
      </c>
      <c r="F1257">
        <f t="shared" si="76"/>
        <v>-3.9494158223628856E-3</v>
      </c>
    </row>
    <row r="1258" spans="1:6" x14ac:dyDescent="0.3">
      <c r="A1258" s="1">
        <v>44193</v>
      </c>
      <c r="B1258">
        <v>164.197998046875</v>
      </c>
      <c r="C1258" s="4">
        <f t="shared" si="77"/>
        <v>160.27700195312499</v>
      </c>
      <c r="D1258" s="4">
        <f t="shared" si="74"/>
        <v>158.48786041259766</v>
      </c>
      <c r="E1258" t="str">
        <f t="shared" si="75"/>
        <v>COMPRAR/MANTENER</v>
      </c>
      <c r="F1258">
        <f t="shared" si="76"/>
        <v>3.5071132716721402E-2</v>
      </c>
    </row>
    <row r="1259" spans="1:6" x14ac:dyDescent="0.3">
      <c r="A1259" s="1">
        <v>44194</v>
      </c>
      <c r="B1259">
        <v>166.1000061035156</v>
      </c>
      <c r="C1259" s="4">
        <f t="shared" si="77"/>
        <v>161.10215301513671</v>
      </c>
      <c r="D1259" s="4">
        <f t="shared" si="74"/>
        <v>158.53715057373046</v>
      </c>
      <c r="E1259" t="str">
        <f t="shared" si="75"/>
        <v>COMPRAR/MANTENER</v>
      </c>
      <c r="F1259">
        <f t="shared" si="76"/>
        <v>1.1583625131030003E-2</v>
      </c>
    </row>
    <row r="1260" spans="1:6" x14ac:dyDescent="0.3">
      <c r="A1260" s="1">
        <v>44195</v>
      </c>
      <c r="B1260">
        <v>164.29249572753909</v>
      </c>
      <c r="C1260" s="4">
        <f t="shared" si="77"/>
        <v>161.70580291748047</v>
      </c>
      <c r="D1260" s="4">
        <f t="shared" si="74"/>
        <v>158.61579040527343</v>
      </c>
      <c r="E1260" t="str">
        <f t="shared" si="75"/>
        <v>COMPRAR/MANTENER</v>
      </c>
      <c r="F1260">
        <f t="shared" si="76"/>
        <v>-1.0882060864284632E-2</v>
      </c>
    </row>
    <row r="1261" spans="1:6" x14ac:dyDescent="0.3">
      <c r="A1261" s="1">
        <v>44196</v>
      </c>
      <c r="B1261">
        <v>162.84649658203119</v>
      </c>
      <c r="C1261" s="4">
        <f t="shared" si="77"/>
        <v>161.78565216064453</v>
      </c>
      <c r="D1261" s="4">
        <f t="shared" si="74"/>
        <v>158.65571044921876</v>
      </c>
      <c r="E1261" t="str">
        <f t="shared" si="75"/>
        <v>COMPRAR/MANTENER</v>
      </c>
      <c r="F1261">
        <f t="shared" si="76"/>
        <v>-8.8013706231958831E-3</v>
      </c>
    </row>
    <row r="1262" spans="1:6" x14ac:dyDescent="0.3">
      <c r="A1262" s="1">
        <v>44200</v>
      </c>
      <c r="B1262">
        <v>159.33149719238281</v>
      </c>
      <c r="C1262" s="4">
        <f t="shared" si="77"/>
        <v>161.53840179443358</v>
      </c>
      <c r="D1262" s="4">
        <f t="shared" si="74"/>
        <v>158.65740051269532</v>
      </c>
      <c r="E1262" t="str">
        <f t="shared" si="75"/>
        <v>COMPRAR/MANTENER</v>
      </c>
      <c r="F1262">
        <f t="shared" si="76"/>
        <v>-2.1584740620304094E-2</v>
      </c>
    </row>
    <row r="1263" spans="1:6" x14ac:dyDescent="0.3">
      <c r="A1263" s="1">
        <v>44201</v>
      </c>
      <c r="B1263">
        <v>160.9255065917969</v>
      </c>
      <c r="C1263" s="4">
        <f t="shared" si="77"/>
        <v>161.62270202636719</v>
      </c>
      <c r="D1263" s="4">
        <f t="shared" si="74"/>
        <v>158.69951049804686</v>
      </c>
      <c r="E1263" t="str">
        <f t="shared" si="75"/>
        <v>COMPRAR/MANTENER</v>
      </c>
      <c r="F1263">
        <f t="shared" si="76"/>
        <v>1.000435838175439E-2</v>
      </c>
    </row>
    <row r="1264" spans="1:6" x14ac:dyDescent="0.3">
      <c r="A1264" s="1">
        <v>44202</v>
      </c>
      <c r="B1264">
        <v>156.91900634765619</v>
      </c>
      <c r="C1264" s="4">
        <f t="shared" si="77"/>
        <v>161.28370208740233</v>
      </c>
      <c r="D1264" s="4">
        <f t="shared" si="74"/>
        <v>158.63349060058593</v>
      </c>
      <c r="E1264" t="str">
        <f t="shared" si="75"/>
        <v>COMPRAR/MANTENER</v>
      </c>
      <c r="F1264">
        <f t="shared" si="76"/>
        <v>-2.489661414770988E-2</v>
      </c>
    </row>
    <row r="1265" spans="1:6" x14ac:dyDescent="0.3">
      <c r="A1265" s="1">
        <v>44203</v>
      </c>
      <c r="B1265">
        <v>158.1080017089844</v>
      </c>
      <c r="C1265" s="4">
        <f t="shared" si="77"/>
        <v>161.06190185546876</v>
      </c>
      <c r="D1265" s="4">
        <f t="shared" si="74"/>
        <v>158.58861053466796</v>
      </c>
      <c r="E1265" t="str">
        <f t="shared" si="75"/>
        <v>COMPRAR/MANTENER</v>
      </c>
      <c r="F1265">
        <f t="shared" si="76"/>
        <v>7.577127774400858E-3</v>
      </c>
    </row>
    <row r="1266" spans="1:6" x14ac:dyDescent="0.3">
      <c r="A1266" s="1">
        <v>44204</v>
      </c>
      <c r="B1266">
        <v>159.13499450683591</v>
      </c>
      <c r="C1266" s="4">
        <f t="shared" si="77"/>
        <v>161.04905090332031</v>
      </c>
      <c r="D1266" s="4">
        <f t="shared" si="74"/>
        <v>158.48498046875</v>
      </c>
      <c r="E1266" t="str">
        <f t="shared" si="75"/>
        <v>COMPRAR/MANTENER</v>
      </c>
      <c r="F1266">
        <f t="shared" si="76"/>
        <v>6.495514374672837E-3</v>
      </c>
    </row>
    <row r="1267" spans="1:6" x14ac:dyDescent="0.3">
      <c r="A1267" s="1">
        <v>44207</v>
      </c>
      <c r="B1267">
        <v>155.71049499511719</v>
      </c>
      <c r="C1267" s="4">
        <f t="shared" si="77"/>
        <v>160.75664978027345</v>
      </c>
      <c r="D1267" s="4">
        <f t="shared" si="74"/>
        <v>158.43641021728516</v>
      </c>
      <c r="E1267" t="str">
        <f t="shared" si="75"/>
        <v>COMPRAR/MANTENER</v>
      </c>
      <c r="F1267">
        <f t="shared" si="76"/>
        <v>-2.1519462280005397E-2</v>
      </c>
    </row>
    <row r="1268" spans="1:6" x14ac:dyDescent="0.3">
      <c r="A1268" s="1">
        <v>44208</v>
      </c>
      <c r="B1268">
        <v>156.04150390625</v>
      </c>
      <c r="C1268" s="4">
        <f t="shared" si="77"/>
        <v>159.94100036621094</v>
      </c>
      <c r="D1268" s="4">
        <f t="shared" si="74"/>
        <v>158.34623016357421</v>
      </c>
      <c r="E1268" t="str">
        <f t="shared" si="75"/>
        <v>COMPRAR/MANTENER</v>
      </c>
      <c r="F1268">
        <f t="shared" si="76"/>
        <v>2.1257970514010141E-3</v>
      </c>
    </row>
    <row r="1269" spans="1:6" x14ac:dyDescent="0.3">
      <c r="A1269" s="1">
        <v>44209</v>
      </c>
      <c r="B1269">
        <v>158.29449462890619</v>
      </c>
      <c r="C1269" s="4">
        <f t="shared" si="77"/>
        <v>159.16044921874999</v>
      </c>
      <c r="D1269" s="4">
        <f t="shared" ref="D1269:D1332" si="78">AVERAGE(B1220:B1269)</f>
        <v>158.47597015380859</v>
      </c>
      <c r="E1269" t="str">
        <f t="shared" ref="E1269:E1332" si="79">IF(C1269&gt;D1269,"COMPRAR/MANTENER","VENDO/NO LA COMPRO")</f>
        <v>COMPRAR/MANTENER</v>
      </c>
      <c r="F1269">
        <f t="shared" si="76"/>
        <v>1.443840687417236E-2</v>
      </c>
    </row>
    <row r="1270" spans="1:6" x14ac:dyDescent="0.3">
      <c r="A1270" s="1">
        <v>44210</v>
      </c>
      <c r="B1270">
        <v>156.3735046386719</v>
      </c>
      <c r="C1270" s="4">
        <f t="shared" si="77"/>
        <v>158.36855010986329</v>
      </c>
      <c r="D1270" s="4">
        <f t="shared" si="78"/>
        <v>158.59896026611329</v>
      </c>
      <c r="E1270" t="str">
        <f t="shared" si="79"/>
        <v>VENDO/NO LA COMPRO</v>
      </c>
      <c r="F1270">
        <f t="shared" si="76"/>
        <v>-1.213554517317684E-2</v>
      </c>
    </row>
    <row r="1271" spans="1:6" x14ac:dyDescent="0.3">
      <c r="A1271" s="1">
        <v>44211</v>
      </c>
      <c r="B1271">
        <v>155.2124938964844</v>
      </c>
      <c r="C1271" s="4">
        <f t="shared" si="77"/>
        <v>157.60514984130859</v>
      </c>
      <c r="D1271" s="4">
        <f t="shared" si="78"/>
        <v>158.65480010986329</v>
      </c>
      <c r="E1271" t="str">
        <f t="shared" si="79"/>
        <v>VENDO/NO LA COMPRO</v>
      </c>
      <c r="F1271">
        <f t="shared" si="76"/>
        <v>-7.4246001256428745E-3</v>
      </c>
    </row>
    <row r="1272" spans="1:6" x14ac:dyDescent="0.3">
      <c r="A1272" s="1">
        <v>44215</v>
      </c>
      <c r="B1272">
        <v>156.0379943847656</v>
      </c>
      <c r="C1272" s="4">
        <f t="shared" si="77"/>
        <v>157.27579956054689</v>
      </c>
      <c r="D1272" s="4">
        <f t="shared" si="78"/>
        <v>158.53440002441405</v>
      </c>
      <c r="E1272" t="str">
        <f t="shared" si="79"/>
        <v>VENDO/NO LA COMPRO</v>
      </c>
      <c r="F1272">
        <f t="shared" si="76"/>
        <v>5.3185182942279297E-3</v>
      </c>
    </row>
    <row r="1273" spans="1:6" x14ac:dyDescent="0.3">
      <c r="A1273" s="1">
        <v>44216</v>
      </c>
      <c r="B1273">
        <v>163.16900634765619</v>
      </c>
      <c r="C1273" s="4">
        <f t="shared" si="77"/>
        <v>157.50014953613282</v>
      </c>
      <c r="D1273" s="4">
        <f t="shared" si="78"/>
        <v>158.47578002929689</v>
      </c>
      <c r="E1273" t="str">
        <f t="shared" si="79"/>
        <v>VENDO/NO LA COMPRO</v>
      </c>
      <c r="F1273">
        <f t="shared" si="76"/>
        <v>4.5700484622396662E-2</v>
      </c>
    </row>
    <row r="1274" spans="1:6" x14ac:dyDescent="0.3">
      <c r="A1274" s="1">
        <v>44217</v>
      </c>
      <c r="B1274">
        <v>165.34950256347659</v>
      </c>
      <c r="C1274" s="4">
        <f t="shared" si="77"/>
        <v>158.34319915771485</v>
      </c>
      <c r="D1274" s="4">
        <f t="shared" si="78"/>
        <v>158.47140014648437</v>
      </c>
      <c r="E1274" t="str">
        <f t="shared" si="79"/>
        <v>VENDO/NO LA COMPRO</v>
      </c>
      <c r="F1274">
        <f t="shared" si="76"/>
        <v>1.3363421550625377E-2</v>
      </c>
    </row>
    <row r="1275" spans="1:6" x14ac:dyDescent="0.3">
      <c r="A1275" s="1">
        <v>44218</v>
      </c>
      <c r="B1275">
        <v>164.61149597167969</v>
      </c>
      <c r="C1275" s="4">
        <f t="shared" si="77"/>
        <v>158.99354858398436</v>
      </c>
      <c r="D1275" s="4">
        <f t="shared" si="78"/>
        <v>158.61989013671874</v>
      </c>
      <c r="E1275" t="str">
        <f t="shared" si="79"/>
        <v>COMPRAR/MANTENER</v>
      </c>
      <c r="F1275">
        <f t="shared" si="76"/>
        <v>-4.4633130451274721E-3</v>
      </c>
    </row>
    <row r="1276" spans="1:6" x14ac:dyDescent="0.3">
      <c r="A1276" s="1">
        <v>44221</v>
      </c>
      <c r="B1276">
        <v>164.69999694824219</v>
      </c>
      <c r="C1276" s="4">
        <f t="shared" si="77"/>
        <v>159.550048828125</v>
      </c>
      <c r="D1276" s="4">
        <f t="shared" si="78"/>
        <v>158.87886993408202</v>
      </c>
      <c r="E1276" t="str">
        <f t="shared" si="79"/>
        <v>COMPRAR/MANTENER</v>
      </c>
      <c r="F1276">
        <f t="shared" si="76"/>
        <v>5.376354551672746E-4</v>
      </c>
    </row>
    <row r="1277" spans="1:6" x14ac:dyDescent="0.3">
      <c r="A1277" s="1">
        <v>44222</v>
      </c>
      <c r="B1277">
        <v>166.30650329589841</v>
      </c>
      <c r="C1277" s="4">
        <f t="shared" si="77"/>
        <v>160.60964965820313</v>
      </c>
      <c r="D1277" s="4">
        <f t="shared" si="78"/>
        <v>159.06760986328126</v>
      </c>
      <c r="E1277" t="str">
        <f t="shared" si="79"/>
        <v>COMPRAR/MANTENER</v>
      </c>
      <c r="F1277">
        <f t="shared" si="76"/>
        <v>9.7541370821098098E-3</v>
      </c>
    </row>
    <row r="1278" spans="1:6" x14ac:dyDescent="0.3">
      <c r="A1278" s="1">
        <v>44223</v>
      </c>
      <c r="B1278">
        <v>161.6289978027344</v>
      </c>
      <c r="C1278" s="4">
        <f t="shared" si="77"/>
        <v>161.16839904785155</v>
      </c>
      <c r="D1278" s="4">
        <f t="shared" si="78"/>
        <v>159.18990966796875</v>
      </c>
      <c r="E1278" t="str">
        <f t="shared" si="79"/>
        <v>COMPRAR/MANTENER</v>
      </c>
      <c r="F1278">
        <f t="shared" si="76"/>
        <v>-2.8125812283128954E-2</v>
      </c>
    </row>
    <row r="1279" spans="1:6" x14ac:dyDescent="0.3">
      <c r="A1279" s="1">
        <v>44224</v>
      </c>
      <c r="B1279">
        <v>161.88099670410159</v>
      </c>
      <c r="C1279" s="4">
        <f t="shared" si="77"/>
        <v>161.52704925537108</v>
      </c>
      <c r="D1279" s="4">
        <f t="shared" si="78"/>
        <v>159.29871948242189</v>
      </c>
      <c r="E1279" t="str">
        <f t="shared" si="79"/>
        <v>COMPRAR/MANTENER</v>
      </c>
      <c r="F1279">
        <f t="shared" si="76"/>
        <v>1.5591193708615833E-3</v>
      </c>
    </row>
    <row r="1280" spans="1:6" x14ac:dyDescent="0.3">
      <c r="A1280" s="1">
        <v>44225</v>
      </c>
      <c r="B1280">
        <v>160.30999755859381</v>
      </c>
      <c r="C1280" s="4">
        <f t="shared" si="77"/>
        <v>161.92069854736329</v>
      </c>
      <c r="D1280" s="4">
        <f t="shared" si="78"/>
        <v>159.37385955810547</v>
      </c>
      <c r="E1280" t="str">
        <f t="shared" si="79"/>
        <v>COMPRAR/MANTENER</v>
      </c>
      <c r="F1280">
        <f t="shared" si="76"/>
        <v>-9.7046545146949881E-3</v>
      </c>
    </row>
    <row r="1281" spans="1:6" x14ac:dyDescent="0.3">
      <c r="A1281" s="1">
        <v>44228</v>
      </c>
      <c r="B1281">
        <v>167.14399719238281</v>
      </c>
      <c r="C1281" s="4">
        <f t="shared" si="77"/>
        <v>163.11384887695311</v>
      </c>
      <c r="D1281" s="4">
        <f t="shared" si="78"/>
        <v>159.58107940673827</v>
      </c>
      <c r="E1281" t="str">
        <f t="shared" si="79"/>
        <v>COMPRAR/MANTENER</v>
      </c>
      <c r="F1281">
        <f t="shared" si="76"/>
        <v>4.2629902924745271E-2</v>
      </c>
    </row>
    <row r="1282" spans="1:6" x14ac:dyDescent="0.3">
      <c r="A1282" s="1">
        <v>44229</v>
      </c>
      <c r="B1282">
        <v>169</v>
      </c>
      <c r="C1282" s="4">
        <f t="shared" si="77"/>
        <v>164.41004943847656</v>
      </c>
      <c r="D1282" s="4">
        <f t="shared" si="78"/>
        <v>159.85561950683595</v>
      </c>
      <c r="E1282" t="str">
        <f t="shared" si="79"/>
        <v>COMPRAR/MANTENER</v>
      </c>
      <c r="F1282">
        <f t="shared" si="76"/>
        <v>1.1104214562255129E-2</v>
      </c>
    </row>
    <row r="1283" spans="1:6" x14ac:dyDescent="0.3">
      <c r="A1283" s="1">
        <v>44230</v>
      </c>
      <c r="B1283">
        <v>165.6264953613281</v>
      </c>
      <c r="C1283" s="4">
        <f t="shared" si="77"/>
        <v>164.65579833984376</v>
      </c>
      <c r="D1283" s="4">
        <f t="shared" si="78"/>
        <v>160.05112945556641</v>
      </c>
      <c r="E1283" t="str">
        <f t="shared" si="79"/>
        <v>COMPRAR/MANTENER</v>
      </c>
      <c r="F1283">
        <f t="shared" si="76"/>
        <v>-1.9961565909301204E-2</v>
      </c>
    </row>
    <row r="1284" spans="1:6" x14ac:dyDescent="0.3">
      <c r="A1284" s="1">
        <v>44231</v>
      </c>
      <c r="B1284">
        <v>166.55000305175781</v>
      </c>
      <c r="C1284" s="4">
        <f t="shared" si="77"/>
        <v>164.77584838867188</v>
      </c>
      <c r="D1284" s="4">
        <f t="shared" si="78"/>
        <v>160.28272949218751</v>
      </c>
      <c r="E1284" t="str">
        <f t="shared" si="79"/>
        <v>COMPRAR/MANTENER</v>
      </c>
      <c r="F1284">
        <f t="shared" si="76"/>
        <v>5.5758451473298786E-3</v>
      </c>
    </row>
    <row r="1285" spans="1:6" x14ac:dyDescent="0.3">
      <c r="A1285" s="1">
        <v>44232</v>
      </c>
      <c r="B1285">
        <v>167.60749816894531</v>
      </c>
      <c r="C1285" s="4">
        <f t="shared" si="77"/>
        <v>165.07544860839843</v>
      </c>
      <c r="D1285" s="4">
        <f t="shared" si="78"/>
        <v>160.53648956298829</v>
      </c>
      <c r="E1285" t="str">
        <f t="shared" si="79"/>
        <v>COMPRAR/MANTENER</v>
      </c>
      <c r="F1285">
        <f t="shared" ref="F1285:F1348" si="80">(B1285-B1284)/B1284</f>
        <v>6.3494151774879772E-3</v>
      </c>
    </row>
    <row r="1286" spans="1:6" x14ac:dyDescent="0.3">
      <c r="A1286" s="1">
        <v>44235</v>
      </c>
      <c r="B1286">
        <v>166.1470031738281</v>
      </c>
      <c r="C1286" s="4">
        <f t="shared" si="77"/>
        <v>165.22014923095702</v>
      </c>
      <c r="D1286" s="4">
        <f t="shared" si="78"/>
        <v>160.74136962890626</v>
      </c>
      <c r="E1286" t="str">
        <f t="shared" si="79"/>
        <v>COMPRAR/MANTENER</v>
      </c>
      <c r="F1286">
        <f t="shared" si="80"/>
        <v>-8.7137807739667075E-3</v>
      </c>
    </row>
    <row r="1287" spans="1:6" x14ac:dyDescent="0.3">
      <c r="A1287" s="1">
        <v>44236</v>
      </c>
      <c r="B1287">
        <v>165.25</v>
      </c>
      <c r="C1287" s="4">
        <f t="shared" si="77"/>
        <v>165.1144989013672</v>
      </c>
      <c r="D1287" s="4">
        <f t="shared" si="78"/>
        <v>160.86129974365235</v>
      </c>
      <c r="E1287" t="str">
        <f t="shared" si="79"/>
        <v>COMPRAR/MANTENER</v>
      </c>
      <c r="F1287">
        <f t="shared" si="80"/>
        <v>-5.3988525624481132E-3</v>
      </c>
    </row>
    <row r="1288" spans="1:6" x14ac:dyDescent="0.3">
      <c r="A1288" s="1">
        <v>44237</v>
      </c>
      <c r="B1288">
        <v>164.32899475097659</v>
      </c>
      <c r="C1288" s="4">
        <f t="shared" si="77"/>
        <v>165.38449859619141</v>
      </c>
      <c r="D1288" s="4">
        <f t="shared" si="78"/>
        <v>160.95253967285157</v>
      </c>
      <c r="E1288" t="str">
        <f t="shared" si="79"/>
        <v>COMPRAR/MANTENER</v>
      </c>
      <c r="F1288">
        <f t="shared" si="80"/>
        <v>-5.5734054403837156E-3</v>
      </c>
    </row>
    <row r="1289" spans="1:6" x14ac:dyDescent="0.3">
      <c r="A1289" s="1">
        <v>44238</v>
      </c>
      <c r="B1289">
        <v>163.10650634765619</v>
      </c>
      <c r="C1289" s="4">
        <f t="shared" si="77"/>
        <v>165.50704956054688</v>
      </c>
      <c r="D1289" s="4">
        <f t="shared" si="78"/>
        <v>161.04662994384765</v>
      </c>
      <c r="E1289" t="str">
        <f t="shared" si="79"/>
        <v>COMPRAR/MANTENER</v>
      </c>
      <c r="F1289">
        <f t="shared" si="80"/>
        <v>-7.4392739100786875E-3</v>
      </c>
    </row>
    <row r="1290" spans="1:6" x14ac:dyDescent="0.3">
      <c r="A1290" s="1">
        <v>44239</v>
      </c>
      <c r="B1290">
        <v>163.885498046875</v>
      </c>
      <c r="C1290" s="4">
        <f t="shared" si="77"/>
        <v>165.86459960937501</v>
      </c>
      <c r="D1290" s="4">
        <f t="shared" si="78"/>
        <v>161.10425994873046</v>
      </c>
      <c r="E1290" t="str">
        <f t="shared" si="79"/>
        <v>COMPRAR/MANTENER</v>
      </c>
      <c r="F1290">
        <f t="shared" si="80"/>
        <v>4.7759694978593403E-3</v>
      </c>
    </row>
    <row r="1291" spans="1:6" x14ac:dyDescent="0.3">
      <c r="A1291" s="1">
        <v>44243</v>
      </c>
      <c r="B1291">
        <v>163.44749450683591</v>
      </c>
      <c r="C1291" s="4">
        <f t="shared" si="77"/>
        <v>165.49494934082031</v>
      </c>
      <c r="D1291" s="4">
        <f t="shared" si="78"/>
        <v>161.16967987060548</v>
      </c>
      <c r="E1291" t="str">
        <f t="shared" si="79"/>
        <v>COMPRAR/MANTENER</v>
      </c>
      <c r="F1291">
        <f t="shared" si="80"/>
        <v>-2.6726192693011307E-3</v>
      </c>
    </row>
    <row r="1292" spans="1:6" x14ac:dyDescent="0.3">
      <c r="A1292" s="1">
        <v>44244</v>
      </c>
      <c r="B1292">
        <v>165.4320068359375</v>
      </c>
      <c r="C1292" s="4">
        <f t="shared" si="77"/>
        <v>165.13815002441407</v>
      </c>
      <c r="D1292" s="4">
        <f t="shared" si="78"/>
        <v>161.29158996582032</v>
      </c>
      <c r="E1292" t="str">
        <f t="shared" si="79"/>
        <v>COMPRAR/MANTENER</v>
      </c>
      <c r="F1292">
        <f t="shared" si="80"/>
        <v>1.2141589169594718E-2</v>
      </c>
    </row>
    <row r="1293" spans="1:6" x14ac:dyDescent="0.3">
      <c r="A1293" s="1">
        <v>44245</v>
      </c>
      <c r="B1293">
        <v>166.4114990234375</v>
      </c>
      <c r="C1293" s="4">
        <f t="shared" ref="C1293:C1356" si="81">AVERAGE(B1284:B1293)</f>
        <v>165.21665039062501</v>
      </c>
      <c r="D1293" s="4">
        <f t="shared" si="78"/>
        <v>161.45723999023437</v>
      </c>
      <c r="E1293" t="str">
        <f t="shared" si="79"/>
        <v>COMPRAR/MANTENER</v>
      </c>
      <c r="F1293">
        <f t="shared" si="80"/>
        <v>5.9208142742981024E-3</v>
      </c>
    </row>
    <row r="1294" spans="1:6" x14ac:dyDescent="0.3">
      <c r="A1294" s="1">
        <v>44246</v>
      </c>
      <c r="B1294">
        <v>162.4949951171875</v>
      </c>
      <c r="C1294" s="4">
        <f t="shared" si="81"/>
        <v>164.81114959716797</v>
      </c>
      <c r="D1294" s="4">
        <f t="shared" si="78"/>
        <v>161.54914001464843</v>
      </c>
      <c r="E1294" t="str">
        <f t="shared" si="79"/>
        <v>COMPRAR/MANTENER</v>
      </c>
      <c r="F1294">
        <f t="shared" si="80"/>
        <v>-2.3535055745747456E-2</v>
      </c>
    </row>
    <row r="1295" spans="1:6" x14ac:dyDescent="0.3">
      <c r="A1295" s="1">
        <v>44249</v>
      </c>
      <c r="B1295">
        <v>159.03700256347659</v>
      </c>
      <c r="C1295" s="4">
        <f t="shared" si="81"/>
        <v>163.9541000366211</v>
      </c>
      <c r="D1295" s="4">
        <f t="shared" si="78"/>
        <v>161.55259002685546</v>
      </c>
      <c r="E1295" t="str">
        <f t="shared" si="79"/>
        <v>COMPRAR/MANTENER</v>
      </c>
      <c r="F1295">
        <f t="shared" si="80"/>
        <v>-2.1280609604111732E-2</v>
      </c>
    </row>
    <row r="1296" spans="1:6" x14ac:dyDescent="0.3">
      <c r="A1296" s="1">
        <v>44250</v>
      </c>
      <c r="B1296">
        <v>159.7250061035156</v>
      </c>
      <c r="C1296" s="4">
        <f t="shared" si="81"/>
        <v>163.31190032958983</v>
      </c>
      <c r="D1296" s="4">
        <f t="shared" si="78"/>
        <v>161.64289001464843</v>
      </c>
      <c r="E1296" t="str">
        <f t="shared" si="79"/>
        <v>COMPRAR/MANTENER</v>
      </c>
      <c r="F1296">
        <f t="shared" si="80"/>
        <v>4.3260595267092146E-3</v>
      </c>
    </row>
    <row r="1297" spans="1:6" x14ac:dyDescent="0.3">
      <c r="A1297" s="1">
        <v>44251</v>
      </c>
      <c r="B1297">
        <v>157.97650146484381</v>
      </c>
      <c r="C1297" s="4">
        <f t="shared" si="81"/>
        <v>162.58455047607421</v>
      </c>
      <c r="D1297" s="4">
        <f t="shared" si="78"/>
        <v>161.70093017578125</v>
      </c>
      <c r="E1297" t="str">
        <f t="shared" si="79"/>
        <v>COMPRAR/MANTENER</v>
      </c>
      <c r="F1297">
        <f t="shared" si="80"/>
        <v>-1.0946968676517737E-2</v>
      </c>
    </row>
    <row r="1298" spans="1:6" x14ac:dyDescent="0.3">
      <c r="A1298" s="1">
        <v>44252</v>
      </c>
      <c r="B1298">
        <v>152.8580017089844</v>
      </c>
      <c r="C1298" s="4">
        <f t="shared" si="81"/>
        <v>161.43745117187501</v>
      </c>
      <c r="D1298" s="4">
        <f t="shared" si="78"/>
        <v>161.64167022705078</v>
      </c>
      <c r="E1298" t="str">
        <f t="shared" si="79"/>
        <v>VENDO/NO LA COMPRO</v>
      </c>
      <c r="F1298">
        <f t="shared" si="80"/>
        <v>-3.2400386819545296E-2</v>
      </c>
    </row>
    <row r="1299" spans="1:6" x14ac:dyDescent="0.3">
      <c r="A1299" s="1">
        <v>44253</v>
      </c>
      <c r="B1299">
        <v>154.64649963378909</v>
      </c>
      <c r="C1299" s="4">
        <f t="shared" si="81"/>
        <v>160.59145050048829</v>
      </c>
      <c r="D1299" s="4">
        <f t="shared" si="78"/>
        <v>161.57763031005859</v>
      </c>
      <c r="E1299" t="str">
        <f t="shared" si="79"/>
        <v>VENDO/NO LA COMPRO</v>
      </c>
      <c r="F1299">
        <f t="shared" si="80"/>
        <v>1.1700387973209821E-2</v>
      </c>
    </row>
    <row r="1300" spans="1:6" x14ac:dyDescent="0.3">
      <c r="A1300" s="1">
        <v>44256</v>
      </c>
      <c r="B1300">
        <v>157.3070068359375</v>
      </c>
      <c r="C1300" s="4">
        <f t="shared" si="81"/>
        <v>159.93360137939453</v>
      </c>
      <c r="D1300" s="4">
        <f t="shared" si="78"/>
        <v>161.55865051269532</v>
      </c>
      <c r="E1300" t="str">
        <f t="shared" si="79"/>
        <v>VENDO/NO LA COMPRO</v>
      </c>
      <c r="F1300">
        <f t="shared" si="80"/>
        <v>1.7203798394717165E-2</v>
      </c>
    </row>
    <row r="1301" spans="1:6" x14ac:dyDescent="0.3">
      <c r="A1301" s="1">
        <v>44257</v>
      </c>
      <c r="B1301">
        <v>154.72650146484381</v>
      </c>
      <c r="C1301" s="4">
        <f t="shared" si="81"/>
        <v>159.06150207519531</v>
      </c>
      <c r="D1301" s="4">
        <f t="shared" si="78"/>
        <v>161.41222045898436</v>
      </c>
      <c r="E1301" t="str">
        <f t="shared" si="79"/>
        <v>VENDO/NO LA COMPRO</v>
      </c>
      <c r="F1301">
        <f t="shared" si="80"/>
        <v>-1.6404262105025096E-2</v>
      </c>
    </row>
    <row r="1302" spans="1:6" x14ac:dyDescent="0.3">
      <c r="A1302" s="1">
        <v>44258</v>
      </c>
      <c r="B1302">
        <v>150.25</v>
      </c>
      <c r="C1302" s="4">
        <f t="shared" si="81"/>
        <v>157.54330139160157</v>
      </c>
      <c r="D1302" s="4">
        <f t="shared" si="78"/>
        <v>161.18114044189454</v>
      </c>
      <c r="E1302" t="str">
        <f t="shared" si="79"/>
        <v>VENDO/NO LA COMPRO</v>
      </c>
      <c r="F1302">
        <f t="shared" si="80"/>
        <v>-2.8931704798230286E-2</v>
      </c>
    </row>
    <row r="1303" spans="1:6" x14ac:dyDescent="0.3">
      <c r="A1303" s="1">
        <v>44259</v>
      </c>
      <c r="B1303">
        <v>148.87849426269531</v>
      </c>
      <c r="C1303" s="4">
        <f t="shared" si="81"/>
        <v>155.79000091552734</v>
      </c>
      <c r="D1303" s="4">
        <f t="shared" si="78"/>
        <v>160.95706024169922</v>
      </c>
      <c r="E1303" t="str">
        <f t="shared" si="79"/>
        <v>VENDO/NO LA COMPRO</v>
      </c>
      <c r="F1303">
        <f t="shared" si="80"/>
        <v>-9.128157985388935E-3</v>
      </c>
    </row>
    <row r="1304" spans="1:6" x14ac:dyDescent="0.3">
      <c r="A1304" s="1">
        <v>44260</v>
      </c>
      <c r="B1304">
        <v>150.02299499511719</v>
      </c>
      <c r="C1304" s="4">
        <f t="shared" si="81"/>
        <v>154.54280090332034</v>
      </c>
      <c r="D1304" s="4">
        <f t="shared" si="78"/>
        <v>160.75134002685547</v>
      </c>
      <c r="E1304" t="str">
        <f t="shared" si="79"/>
        <v>VENDO/NO LA COMPRO</v>
      </c>
      <c r="F1304">
        <f t="shared" si="80"/>
        <v>7.6874819166454595E-3</v>
      </c>
    </row>
    <row r="1305" spans="1:6" x14ac:dyDescent="0.3">
      <c r="A1305" s="1">
        <v>44263</v>
      </c>
      <c r="B1305">
        <v>147.5975036621094</v>
      </c>
      <c r="C1305" s="4">
        <f t="shared" si="81"/>
        <v>153.39885101318359</v>
      </c>
      <c r="D1305" s="4">
        <f t="shared" si="78"/>
        <v>160.49677001953125</v>
      </c>
      <c r="E1305" t="str">
        <f t="shared" si="79"/>
        <v>VENDO/NO LA COMPRO</v>
      </c>
      <c r="F1305">
        <f t="shared" si="80"/>
        <v>-1.6167463748385551E-2</v>
      </c>
    </row>
    <row r="1306" spans="1:6" x14ac:dyDescent="0.3">
      <c r="A1306" s="1">
        <v>44264</v>
      </c>
      <c r="B1306">
        <v>153.14250183105469</v>
      </c>
      <c r="C1306" s="4">
        <f t="shared" si="81"/>
        <v>152.74060058593753</v>
      </c>
      <c r="D1306" s="4">
        <f t="shared" si="78"/>
        <v>160.37434997558594</v>
      </c>
      <c r="E1306" t="str">
        <f t="shared" si="79"/>
        <v>VENDO/NO LA COMPRO</v>
      </c>
      <c r="F1306">
        <f t="shared" si="80"/>
        <v>3.7568373660568706E-2</v>
      </c>
    </row>
    <row r="1307" spans="1:6" x14ac:dyDescent="0.3">
      <c r="A1307" s="1">
        <v>44265</v>
      </c>
      <c r="B1307">
        <v>152.88200378417969</v>
      </c>
      <c r="C1307" s="4">
        <f t="shared" si="81"/>
        <v>152.23115081787108</v>
      </c>
      <c r="D1307" s="4">
        <f t="shared" si="78"/>
        <v>160.25929992675782</v>
      </c>
      <c r="E1307" t="str">
        <f t="shared" si="79"/>
        <v>VENDO/NO LA COMPRO</v>
      </c>
      <c r="F1307">
        <f t="shared" si="80"/>
        <v>-1.7010173123747116E-3</v>
      </c>
    </row>
    <row r="1308" spans="1:6" x14ac:dyDescent="0.3">
      <c r="A1308" s="1">
        <v>44266</v>
      </c>
      <c r="B1308">
        <v>155.67950439453119</v>
      </c>
      <c r="C1308" s="4">
        <f t="shared" si="81"/>
        <v>152.51330108642577</v>
      </c>
      <c r="D1308" s="4">
        <f t="shared" si="78"/>
        <v>160.08893005371092</v>
      </c>
      <c r="E1308" t="str">
        <f t="shared" si="79"/>
        <v>VENDO/NO LA COMPRO</v>
      </c>
      <c r="F1308">
        <f t="shared" si="80"/>
        <v>1.8298429776605223E-2</v>
      </c>
    </row>
    <row r="1309" spans="1:6" x14ac:dyDescent="0.3">
      <c r="A1309" s="1">
        <v>44267</v>
      </c>
      <c r="B1309">
        <v>154.47450256347659</v>
      </c>
      <c r="C1309" s="4">
        <f t="shared" si="81"/>
        <v>152.49610137939453</v>
      </c>
      <c r="D1309" s="4">
        <f t="shared" si="78"/>
        <v>159.85641998291015</v>
      </c>
      <c r="E1309" t="str">
        <f t="shared" si="79"/>
        <v>VENDO/NO LA COMPRO</v>
      </c>
      <c r="F1309">
        <f t="shared" si="80"/>
        <v>-7.7402727850470485E-3</v>
      </c>
    </row>
    <row r="1310" spans="1:6" x14ac:dyDescent="0.3">
      <c r="A1310" s="1">
        <v>44270</v>
      </c>
      <c r="B1310">
        <v>154.08399963378909</v>
      </c>
      <c r="C1310" s="4">
        <f t="shared" si="81"/>
        <v>152.17380065917968</v>
      </c>
      <c r="D1310" s="4">
        <f t="shared" si="78"/>
        <v>159.65225006103515</v>
      </c>
      <c r="E1310" t="str">
        <f t="shared" si="79"/>
        <v>VENDO/NO LA COMPRO</v>
      </c>
      <c r="F1310">
        <f t="shared" si="80"/>
        <v>-2.5279442445657638E-3</v>
      </c>
    </row>
    <row r="1311" spans="1:6" x14ac:dyDescent="0.3">
      <c r="A1311" s="1">
        <v>44271</v>
      </c>
      <c r="B1311">
        <v>154.59300231933591</v>
      </c>
      <c r="C1311" s="4">
        <f t="shared" si="81"/>
        <v>152.16045074462892</v>
      </c>
      <c r="D1311" s="4">
        <f t="shared" si="78"/>
        <v>159.48718017578125</v>
      </c>
      <c r="E1311" t="str">
        <f t="shared" si="79"/>
        <v>VENDO/NO LA COMPRO</v>
      </c>
      <c r="F1311">
        <f t="shared" si="80"/>
        <v>3.3034103914524743E-3</v>
      </c>
    </row>
    <row r="1312" spans="1:6" x14ac:dyDescent="0.3">
      <c r="A1312" s="1">
        <v>44272</v>
      </c>
      <c r="B1312">
        <v>156.7864990234375</v>
      </c>
      <c r="C1312" s="4">
        <f t="shared" si="81"/>
        <v>152.81410064697266</v>
      </c>
      <c r="D1312" s="4">
        <f t="shared" si="78"/>
        <v>159.43628021240235</v>
      </c>
      <c r="E1312" t="str">
        <f t="shared" si="79"/>
        <v>VENDO/NO LA COMPRO</v>
      </c>
      <c r="F1312">
        <f t="shared" si="80"/>
        <v>1.4188848597238457E-2</v>
      </c>
    </row>
    <row r="1313" spans="1:6" x14ac:dyDescent="0.3">
      <c r="A1313" s="1">
        <v>44273</v>
      </c>
      <c r="B1313">
        <v>151.3995056152344</v>
      </c>
      <c r="C1313" s="4">
        <f t="shared" si="81"/>
        <v>153.06620178222656</v>
      </c>
      <c r="D1313" s="4">
        <f t="shared" si="78"/>
        <v>159.2457601928711</v>
      </c>
      <c r="E1313" t="str">
        <f t="shared" si="79"/>
        <v>VENDO/NO LA COMPRO</v>
      </c>
      <c r="F1313">
        <f t="shared" si="80"/>
        <v>-3.4358783707504129E-2</v>
      </c>
    </row>
    <row r="1314" spans="1:6" x14ac:dyDescent="0.3">
      <c r="A1314" s="1">
        <v>44274</v>
      </c>
      <c r="B1314">
        <v>153.74800109863281</v>
      </c>
      <c r="C1314" s="4">
        <f t="shared" si="81"/>
        <v>153.43870239257814</v>
      </c>
      <c r="D1314" s="4">
        <f t="shared" si="78"/>
        <v>159.18234008789062</v>
      </c>
      <c r="E1314" t="str">
        <f t="shared" si="79"/>
        <v>VENDO/NO LA COMPRO</v>
      </c>
      <c r="F1314">
        <f t="shared" si="80"/>
        <v>1.5511909856342982E-2</v>
      </c>
    </row>
    <row r="1315" spans="1:6" x14ac:dyDescent="0.3">
      <c r="A1315" s="1">
        <v>44277</v>
      </c>
      <c r="B1315">
        <v>155.54350280761719</v>
      </c>
      <c r="C1315" s="4">
        <f t="shared" si="81"/>
        <v>154.23330230712889</v>
      </c>
      <c r="D1315" s="4">
        <f t="shared" si="78"/>
        <v>159.13105010986328</v>
      </c>
      <c r="E1315" t="str">
        <f t="shared" si="79"/>
        <v>VENDO/NO LA COMPRO</v>
      </c>
      <c r="F1315">
        <f t="shared" si="80"/>
        <v>1.167821172408297E-2</v>
      </c>
    </row>
    <row r="1316" spans="1:6" x14ac:dyDescent="0.3">
      <c r="A1316" s="1">
        <v>44278</v>
      </c>
      <c r="B1316">
        <v>156.875</v>
      </c>
      <c r="C1316" s="4">
        <f t="shared" si="81"/>
        <v>154.60655212402344</v>
      </c>
      <c r="D1316" s="4">
        <f t="shared" si="78"/>
        <v>159.08585021972655</v>
      </c>
      <c r="E1316" t="str">
        <f t="shared" si="79"/>
        <v>VENDO/NO LA COMPRO</v>
      </c>
      <c r="F1316">
        <f t="shared" si="80"/>
        <v>8.5602880759967498E-3</v>
      </c>
    </row>
    <row r="1317" spans="1:6" x14ac:dyDescent="0.3">
      <c r="A1317" s="1">
        <v>44279</v>
      </c>
      <c r="B1317">
        <v>154.35350036621091</v>
      </c>
      <c r="C1317" s="4">
        <f t="shared" si="81"/>
        <v>154.75370178222656</v>
      </c>
      <c r="D1317" s="4">
        <f t="shared" si="78"/>
        <v>159.05871032714845</v>
      </c>
      <c r="E1317" t="str">
        <f t="shared" si="79"/>
        <v>VENDO/NO LA COMPRO</v>
      </c>
      <c r="F1317">
        <f t="shared" si="80"/>
        <v>-1.6073304438496198E-2</v>
      </c>
    </row>
    <row r="1318" spans="1:6" x14ac:dyDescent="0.3">
      <c r="A1318" s="1">
        <v>44280</v>
      </c>
      <c r="B1318">
        <v>152.31300354003909</v>
      </c>
      <c r="C1318" s="4">
        <f t="shared" si="81"/>
        <v>154.41705169677735</v>
      </c>
      <c r="D1318" s="4">
        <f t="shared" si="78"/>
        <v>158.98414031982421</v>
      </c>
      <c r="E1318" t="str">
        <f t="shared" si="79"/>
        <v>VENDO/NO LA COMPRO</v>
      </c>
      <c r="F1318">
        <f t="shared" si="80"/>
        <v>-1.3219634289670424E-2</v>
      </c>
    </row>
    <row r="1319" spans="1:6" x14ac:dyDescent="0.3">
      <c r="A1319" s="1">
        <v>44281</v>
      </c>
      <c r="B1319">
        <v>152.60150146484381</v>
      </c>
      <c r="C1319" s="4">
        <f t="shared" si="81"/>
        <v>154.22975158691406</v>
      </c>
      <c r="D1319" s="4">
        <f t="shared" si="78"/>
        <v>158.87028045654296</v>
      </c>
      <c r="E1319" t="str">
        <f t="shared" si="79"/>
        <v>VENDO/NO LA COMPRO</v>
      </c>
      <c r="F1319">
        <f t="shared" si="80"/>
        <v>1.8941122432063221E-3</v>
      </c>
    </row>
    <row r="1320" spans="1:6" x14ac:dyDescent="0.3">
      <c r="A1320" s="1">
        <v>44284</v>
      </c>
      <c r="B1320">
        <v>153.7864990234375</v>
      </c>
      <c r="C1320" s="4">
        <f t="shared" si="81"/>
        <v>154.20000152587892</v>
      </c>
      <c r="D1320" s="4">
        <f t="shared" si="78"/>
        <v>158.81854034423827</v>
      </c>
      <c r="E1320" t="str">
        <f t="shared" si="79"/>
        <v>VENDO/NO LA COMPRO</v>
      </c>
      <c r="F1320">
        <f t="shared" si="80"/>
        <v>7.7653073345853793E-3</v>
      </c>
    </row>
    <row r="1321" spans="1:6" x14ac:dyDescent="0.3">
      <c r="A1321" s="1">
        <v>44285</v>
      </c>
      <c r="B1321">
        <v>152.7644958496094</v>
      </c>
      <c r="C1321" s="4">
        <f t="shared" si="81"/>
        <v>154.01715087890625</v>
      </c>
      <c r="D1321" s="4">
        <f t="shared" si="78"/>
        <v>158.76958038330079</v>
      </c>
      <c r="E1321" t="str">
        <f t="shared" si="79"/>
        <v>VENDO/NO LA COMPRO</v>
      </c>
      <c r="F1321">
        <f t="shared" si="80"/>
        <v>-6.6455975024981902E-3</v>
      </c>
    </row>
    <row r="1322" spans="1:6" x14ac:dyDescent="0.3">
      <c r="A1322" s="1">
        <v>44286</v>
      </c>
      <c r="B1322">
        <v>154.70399475097659</v>
      </c>
      <c r="C1322" s="4">
        <f t="shared" si="81"/>
        <v>153.80890045166015</v>
      </c>
      <c r="D1322" s="4">
        <f t="shared" si="78"/>
        <v>158.74290039062501</v>
      </c>
      <c r="E1322" t="str">
        <f t="shared" si="79"/>
        <v>VENDO/NO LA COMPRO</v>
      </c>
      <c r="F1322">
        <f t="shared" si="80"/>
        <v>1.2696005643068709E-2</v>
      </c>
    </row>
    <row r="1323" spans="1:6" x14ac:dyDescent="0.3">
      <c r="A1323" s="1">
        <v>44287</v>
      </c>
      <c r="B1323">
        <v>158.05000305175781</v>
      </c>
      <c r="C1323" s="4">
        <f t="shared" si="81"/>
        <v>154.47395019531251</v>
      </c>
      <c r="D1323" s="4">
        <f t="shared" si="78"/>
        <v>158.64052032470704</v>
      </c>
      <c r="E1323" t="str">
        <f t="shared" si="79"/>
        <v>VENDO/NO LA COMPRO</v>
      </c>
      <c r="F1323">
        <f t="shared" si="80"/>
        <v>2.1628454431103818E-2</v>
      </c>
    </row>
    <row r="1324" spans="1:6" x14ac:dyDescent="0.3">
      <c r="A1324" s="1">
        <v>44291</v>
      </c>
      <c r="B1324">
        <v>161.33650207519531</v>
      </c>
      <c r="C1324" s="4">
        <f t="shared" si="81"/>
        <v>155.23280029296876</v>
      </c>
      <c r="D1324" s="4">
        <f t="shared" si="78"/>
        <v>158.56026031494142</v>
      </c>
      <c r="E1324" t="str">
        <f t="shared" si="79"/>
        <v>VENDO/NO LA COMPRO</v>
      </c>
      <c r="F1324">
        <f t="shared" si="80"/>
        <v>2.0794045934698562E-2</v>
      </c>
    </row>
    <row r="1325" spans="1:6" x14ac:dyDescent="0.3">
      <c r="A1325" s="1">
        <v>44292</v>
      </c>
      <c r="B1325">
        <v>161.19099426269531</v>
      </c>
      <c r="C1325" s="4">
        <f t="shared" si="81"/>
        <v>155.79754943847655</v>
      </c>
      <c r="D1325" s="4">
        <f t="shared" si="78"/>
        <v>158.49185028076172</v>
      </c>
      <c r="E1325" t="str">
        <f t="shared" si="79"/>
        <v>VENDO/NO LA COMPRO</v>
      </c>
      <c r="F1325">
        <f t="shared" si="80"/>
        <v>-9.0189021472761375E-4</v>
      </c>
    </row>
    <row r="1326" spans="1:6" x14ac:dyDescent="0.3">
      <c r="A1326" s="1">
        <v>44293</v>
      </c>
      <c r="B1326">
        <v>163.96949768066409</v>
      </c>
      <c r="C1326" s="4">
        <f t="shared" si="81"/>
        <v>156.50699920654296</v>
      </c>
      <c r="D1326" s="4">
        <f t="shared" si="78"/>
        <v>158.47724029541016</v>
      </c>
      <c r="E1326" t="str">
        <f t="shared" si="79"/>
        <v>VENDO/NO LA COMPRO</v>
      </c>
      <c r="F1326">
        <f t="shared" si="80"/>
        <v>1.7237336556412144E-2</v>
      </c>
    </row>
    <row r="1327" spans="1:6" x14ac:dyDescent="0.3">
      <c r="A1327" s="1">
        <v>44294</v>
      </c>
      <c r="B1327">
        <v>164.9649963378906</v>
      </c>
      <c r="C1327" s="4">
        <f t="shared" si="81"/>
        <v>157.56814880371093</v>
      </c>
      <c r="D1327" s="4">
        <f t="shared" si="78"/>
        <v>158.45041015625</v>
      </c>
      <c r="E1327" t="str">
        <f t="shared" si="79"/>
        <v>VENDO/NO LA COMPRO</v>
      </c>
      <c r="F1327">
        <f t="shared" si="80"/>
        <v>6.0712429525476225E-3</v>
      </c>
    </row>
    <row r="1328" spans="1:6" x14ac:dyDescent="0.3">
      <c r="A1328" s="1">
        <v>44295</v>
      </c>
      <c r="B1328">
        <v>168.61000061035159</v>
      </c>
      <c r="C1328" s="4">
        <f t="shared" si="81"/>
        <v>159.19784851074218</v>
      </c>
      <c r="D1328" s="4">
        <f t="shared" si="78"/>
        <v>158.59003021240235</v>
      </c>
      <c r="E1328" t="str">
        <f t="shared" si="79"/>
        <v>COMPRAR/MANTENER</v>
      </c>
      <c r="F1328">
        <f t="shared" si="80"/>
        <v>2.2095622425227054E-2</v>
      </c>
    </row>
    <row r="1329" spans="1:6" x14ac:dyDescent="0.3">
      <c r="A1329" s="1">
        <v>44298</v>
      </c>
      <c r="B1329">
        <v>168.96949768066409</v>
      </c>
      <c r="C1329" s="4">
        <f t="shared" si="81"/>
        <v>160.83464813232422</v>
      </c>
      <c r="D1329" s="4">
        <f t="shared" si="78"/>
        <v>158.73180023193359</v>
      </c>
      <c r="E1329" t="str">
        <f t="shared" si="79"/>
        <v>COMPRAR/MANTENER</v>
      </c>
      <c r="F1329">
        <f t="shared" si="80"/>
        <v>2.1321218730274362E-3</v>
      </c>
    </row>
    <row r="1330" spans="1:6" x14ac:dyDescent="0.3">
      <c r="A1330" s="1">
        <v>44299</v>
      </c>
      <c r="B1330">
        <v>170</v>
      </c>
      <c r="C1330" s="4">
        <f t="shared" si="81"/>
        <v>162.45599822998048</v>
      </c>
      <c r="D1330" s="4">
        <f t="shared" si="78"/>
        <v>158.92560028076173</v>
      </c>
      <c r="E1330" t="str">
        <f t="shared" si="79"/>
        <v>COMPRAR/MANTENER</v>
      </c>
      <c r="F1330">
        <f t="shared" si="80"/>
        <v>6.0987476052243358E-3</v>
      </c>
    </row>
    <row r="1331" spans="1:6" x14ac:dyDescent="0.3">
      <c r="A1331" s="1">
        <v>44300</v>
      </c>
      <c r="B1331">
        <v>166.6499938964844</v>
      </c>
      <c r="C1331" s="4">
        <f t="shared" si="81"/>
        <v>163.84454803466798</v>
      </c>
      <c r="D1331" s="4">
        <f t="shared" si="78"/>
        <v>158.91572021484376</v>
      </c>
      <c r="E1331" t="str">
        <f t="shared" si="79"/>
        <v>COMPRAR/MANTENER</v>
      </c>
      <c r="F1331">
        <f t="shared" si="80"/>
        <v>-1.9705918255974099E-2</v>
      </c>
    </row>
    <row r="1332" spans="1:6" x14ac:dyDescent="0.3">
      <c r="A1332" s="1">
        <v>44301</v>
      </c>
      <c r="B1332">
        <v>168.9544982910156</v>
      </c>
      <c r="C1332" s="4">
        <f t="shared" si="81"/>
        <v>165.26959838867188</v>
      </c>
      <c r="D1332" s="4">
        <f t="shared" si="78"/>
        <v>158.91481018066406</v>
      </c>
      <c r="E1332" t="str">
        <f t="shared" si="79"/>
        <v>COMPRAR/MANTENER</v>
      </c>
      <c r="F1332">
        <f t="shared" si="80"/>
        <v>1.3828409714570103E-2</v>
      </c>
    </row>
    <row r="1333" spans="1:6" x14ac:dyDescent="0.3">
      <c r="A1333" s="1">
        <v>44302</v>
      </c>
      <c r="B1333">
        <v>169.97200012207031</v>
      </c>
      <c r="C1333" s="4">
        <f t="shared" si="81"/>
        <v>166.46179809570313</v>
      </c>
      <c r="D1333" s="4">
        <f t="shared" ref="D1333:D1396" si="82">AVERAGE(B1284:B1333)</f>
        <v>159.00172027587891</v>
      </c>
      <c r="E1333" t="str">
        <f t="shared" ref="E1333:E1396" si="83">IF(C1333&gt;D1333,"COMPRAR/MANTENER","VENDO/NO LA COMPRO")</f>
        <v>COMPRAR/MANTENER</v>
      </c>
      <c r="F1333">
        <f t="shared" si="80"/>
        <v>6.0223423545795176E-3</v>
      </c>
    </row>
    <row r="1334" spans="1:6" x14ac:dyDescent="0.3">
      <c r="A1334" s="1">
        <v>44305</v>
      </c>
      <c r="B1334">
        <v>168.6004943847656</v>
      </c>
      <c r="C1334" s="4">
        <f t="shared" si="81"/>
        <v>167.18819732666014</v>
      </c>
      <c r="D1334" s="4">
        <f t="shared" si="82"/>
        <v>159.04273010253905</v>
      </c>
      <c r="E1334" t="str">
        <f t="shared" si="83"/>
        <v>COMPRAR/MANTENER</v>
      </c>
      <c r="F1334">
        <f t="shared" si="80"/>
        <v>-8.0690098152620977E-3</v>
      </c>
    </row>
    <row r="1335" spans="1:6" x14ac:dyDescent="0.3">
      <c r="A1335" s="1">
        <v>44306</v>
      </c>
      <c r="B1335">
        <v>166.7344970703125</v>
      </c>
      <c r="C1335" s="4">
        <f t="shared" si="81"/>
        <v>167.74254760742187</v>
      </c>
      <c r="D1335" s="4">
        <f t="shared" si="82"/>
        <v>159.0252700805664</v>
      </c>
      <c r="E1335" t="str">
        <f t="shared" si="83"/>
        <v>COMPRAR/MANTENER</v>
      </c>
      <c r="F1335">
        <f t="shared" si="80"/>
        <v>-1.1067567276491358E-2</v>
      </c>
    </row>
    <row r="1336" spans="1:6" x14ac:dyDescent="0.3">
      <c r="A1336" s="1">
        <v>44307</v>
      </c>
      <c r="B1336">
        <v>168.10099792480469</v>
      </c>
      <c r="C1336" s="4">
        <f t="shared" si="81"/>
        <v>168.15569763183595</v>
      </c>
      <c r="D1336" s="4">
        <f t="shared" si="82"/>
        <v>159.06434997558594</v>
      </c>
      <c r="E1336" t="str">
        <f t="shared" si="83"/>
        <v>COMPRAR/MANTENER</v>
      </c>
      <c r="F1336">
        <f t="shared" si="80"/>
        <v>8.1956696334768049E-3</v>
      </c>
    </row>
    <row r="1337" spans="1:6" x14ac:dyDescent="0.3">
      <c r="A1337" s="1">
        <v>44308</v>
      </c>
      <c r="B1337">
        <v>165.4519958496094</v>
      </c>
      <c r="C1337" s="4">
        <f t="shared" si="81"/>
        <v>168.20439758300782</v>
      </c>
      <c r="D1337" s="4">
        <f t="shared" si="82"/>
        <v>159.06838989257813</v>
      </c>
      <c r="E1337" t="str">
        <f t="shared" si="83"/>
        <v>COMPRAR/MANTENER</v>
      </c>
      <c r="F1337">
        <f t="shared" si="80"/>
        <v>-1.5758395892332785E-2</v>
      </c>
    </row>
    <row r="1338" spans="1:6" x14ac:dyDescent="0.3">
      <c r="A1338" s="1">
        <v>44309</v>
      </c>
      <c r="B1338">
        <v>167.04400634765619</v>
      </c>
      <c r="C1338" s="4">
        <f t="shared" si="81"/>
        <v>168.04779815673828</v>
      </c>
      <c r="D1338" s="4">
        <f t="shared" si="82"/>
        <v>159.12269012451171</v>
      </c>
      <c r="E1338" t="str">
        <f t="shared" si="83"/>
        <v>COMPRAR/MANTENER</v>
      </c>
      <c r="F1338">
        <f t="shared" si="80"/>
        <v>9.6221897467702756E-3</v>
      </c>
    </row>
    <row r="1339" spans="1:6" x14ac:dyDescent="0.3">
      <c r="A1339" s="1">
        <v>44312</v>
      </c>
      <c r="B1339">
        <v>170.44999694824219</v>
      </c>
      <c r="C1339" s="4">
        <f t="shared" si="81"/>
        <v>168.19584808349609</v>
      </c>
      <c r="D1339" s="4">
        <f t="shared" si="82"/>
        <v>159.26955993652345</v>
      </c>
      <c r="E1339" t="str">
        <f t="shared" si="83"/>
        <v>COMPRAR/MANTENER</v>
      </c>
      <c r="F1339">
        <f t="shared" si="80"/>
        <v>2.0389780364207508E-2</v>
      </c>
    </row>
    <row r="1340" spans="1:6" x14ac:dyDescent="0.3">
      <c r="A1340" s="1">
        <v>44313</v>
      </c>
      <c r="B1340">
        <v>170.87150573730469</v>
      </c>
      <c r="C1340" s="4">
        <f t="shared" si="81"/>
        <v>168.28299865722656</v>
      </c>
      <c r="D1340" s="4">
        <f t="shared" si="82"/>
        <v>159.40928009033203</v>
      </c>
      <c r="E1340" t="str">
        <f t="shared" si="83"/>
        <v>COMPRAR/MANTENER</v>
      </c>
      <c r="F1340">
        <f t="shared" si="80"/>
        <v>2.472917551242273E-3</v>
      </c>
    </row>
    <row r="1341" spans="1:6" x14ac:dyDescent="0.3">
      <c r="A1341" s="1">
        <v>44314</v>
      </c>
      <c r="B1341">
        <v>172.92500305175781</v>
      </c>
      <c r="C1341" s="4">
        <f t="shared" si="81"/>
        <v>168.91049957275391</v>
      </c>
      <c r="D1341" s="4">
        <f t="shared" si="82"/>
        <v>159.59883026123046</v>
      </c>
      <c r="E1341" t="str">
        <f t="shared" si="83"/>
        <v>COMPRAR/MANTENER</v>
      </c>
      <c r="F1341">
        <f t="shared" si="80"/>
        <v>1.2017786731569752E-2</v>
      </c>
    </row>
    <row r="1342" spans="1:6" x14ac:dyDescent="0.3">
      <c r="A1342" s="1">
        <v>44315</v>
      </c>
      <c r="B1342">
        <v>173.56550598144531</v>
      </c>
      <c r="C1342" s="4">
        <f t="shared" si="81"/>
        <v>169.37160034179686</v>
      </c>
      <c r="D1342" s="4">
        <f t="shared" si="82"/>
        <v>159.76150024414062</v>
      </c>
      <c r="E1342" t="str">
        <f t="shared" si="83"/>
        <v>COMPRAR/MANTENER</v>
      </c>
      <c r="F1342">
        <f t="shared" si="80"/>
        <v>3.7039347600635428E-3</v>
      </c>
    </row>
    <row r="1343" spans="1:6" x14ac:dyDescent="0.3">
      <c r="A1343" s="1">
        <v>44316</v>
      </c>
      <c r="B1343">
        <v>173.3710021972656</v>
      </c>
      <c r="C1343" s="4">
        <f t="shared" si="81"/>
        <v>169.71150054931641</v>
      </c>
      <c r="D1343" s="4">
        <f t="shared" si="82"/>
        <v>159.9006903076172</v>
      </c>
      <c r="E1343" t="str">
        <f t="shared" si="83"/>
        <v>COMPRAR/MANTENER</v>
      </c>
      <c r="F1343">
        <f t="shared" si="80"/>
        <v>-1.1206361718008012E-3</v>
      </c>
    </row>
    <row r="1344" spans="1:6" x14ac:dyDescent="0.3">
      <c r="A1344" s="1">
        <v>44319</v>
      </c>
      <c r="B1344">
        <v>169.3244934082031</v>
      </c>
      <c r="C1344" s="4">
        <f t="shared" si="81"/>
        <v>169.78390045166014</v>
      </c>
      <c r="D1344" s="4">
        <f t="shared" si="82"/>
        <v>160.03728027343749</v>
      </c>
      <c r="E1344" t="str">
        <f t="shared" si="83"/>
        <v>COMPRAR/MANTENER</v>
      </c>
      <c r="F1344">
        <f t="shared" si="80"/>
        <v>-2.3340170719312606E-2</v>
      </c>
    </row>
    <row r="1345" spans="1:6" x14ac:dyDescent="0.3">
      <c r="A1345" s="1">
        <v>44320</v>
      </c>
      <c r="B1345">
        <v>165.593505859375</v>
      </c>
      <c r="C1345" s="4">
        <f t="shared" si="81"/>
        <v>169.6698013305664</v>
      </c>
      <c r="D1345" s="4">
        <f t="shared" si="82"/>
        <v>160.16841033935546</v>
      </c>
      <c r="E1345" t="str">
        <f t="shared" si="83"/>
        <v>COMPRAR/MANTENER</v>
      </c>
      <c r="F1345">
        <f t="shared" si="80"/>
        <v>-2.2034541333801772E-2</v>
      </c>
    </row>
    <row r="1346" spans="1:6" x14ac:dyDescent="0.3">
      <c r="A1346" s="1">
        <v>44321</v>
      </c>
      <c r="B1346">
        <v>163.52699279785159</v>
      </c>
      <c r="C1346" s="4">
        <f t="shared" si="81"/>
        <v>169.2124008178711</v>
      </c>
      <c r="D1346" s="4">
        <f t="shared" si="82"/>
        <v>160.24445007324218</v>
      </c>
      <c r="E1346" t="str">
        <f t="shared" si="83"/>
        <v>COMPRAR/MANTENER</v>
      </c>
      <c r="F1346">
        <f t="shared" si="80"/>
        <v>-1.247943299949413E-2</v>
      </c>
    </row>
    <row r="1347" spans="1:6" x14ac:dyDescent="0.3">
      <c r="A1347" s="1">
        <v>44322</v>
      </c>
      <c r="B1347">
        <v>165.31849670410159</v>
      </c>
      <c r="C1347" s="4">
        <f t="shared" si="81"/>
        <v>169.19905090332031</v>
      </c>
      <c r="D1347" s="4">
        <f t="shared" si="82"/>
        <v>160.39128997802734</v>
      </c>
      <c r="E1347" t="str">
        <f t="shared" si="83"/>
        <v>COMPRAR/MANTENER</v>
      </c>
      <c r="F1347">
        <f t="shared" si="80"/>
        <v>1.0955401769447428E-2</v>
      </c>
    </row>
    <row r="1348" spans="1:6" x14ac:dyDescent="0.3">
      <c r="A1348" s="1">
        <v>44323</v>
      </c>
      <c r="B1348">
        <v>164.58050537109381</v>
      </c>
      <c r="C1348" s="4">
        <f t="shared" si="81"/>
        <v>168.95270080566405</v>
      </c>
      <c r="D1348" s="4">
        <f t="shared" si="82"/>
        <v>160.62574005126953</v>
      </c>
      <c r="E1348" t="str">
        <f t="shared" si="83"/>
        <v>COMPRAR/MANTENER</v>
      </c>
      <c r="F1348">
        <f t="shared" si="80"/>
        <v>-4.4640578502760748E-3</v>
      </c>
    </row>
    <row r="1349" spans="1:6" x14ac:dyDescent="0.3">
      <c r="A1349" s="1">
        <v>44326</v>
      </c>
      <c r="B1349">
        <v>159.5245056152344</v>
      </c>
      <c r="C1349" s="4">
        <f t="shared" si="81"/>
        <v>167.86015167236329</v>
      </c>
      <c r="D1349" s="4">
        <f t="shared" si="82"/>
        <v>160.72330017089843</v>
      </c>
      <c r="E1349" t="str">
        <f t="shared" si="83"/>
        <v>COMPRAR/MANTENER</v>
      </c>
      <c r="F1349">
        <f t="shared" ref="F1349:F1412" si="84">(B1349-B1348)/B1348</f>
        <v>-3.0720526373759799E-2</v>
      </c>
    </row>
    <row r="1350" spans="1:6" x14ac:dyDescent="0.3">
      <c r="A1350" s="1">
        <v>44327</v>
      </c>
      <c r="B1350">
        <v>161.19549560546881</v>
      </c>
      <c r="C1350" s="4">
        <f t="shared" si="81"/>
        <v>166.89255065917968</v>
      </c>
      <c r="D1350" s="4">
        <f t="shared" si="82"/>
        <v>160.80106994628906</v>
      </c>
      <c r="E1350" t="str">
        <f t="shared" si="83"/>
        <v>COMPRAR/MANTENER</v>
      </c>
      <c r="F1350">
        <f t="shared" si="84"/>
        <v>1.0474816917876885E-2</v>
      </c>
    </row>
    <row r="1351" spans="1:6" x14ac:dyDescent="0.3">
      <c r="A1351" s="1">
        <v>44328</v>
      </c>
      <c r="B1351">
        <v>157.59700012207031</v>
      </c>
      <c r="C1351" s="4">
        <f t="shared" si="81"/>
        <v>165.35975036621093</v>
      </c>
      <c r="D1351" s="4">
        <f t="shared" si="82"/>
        <v>160.85847991943359</v>
      </c>
      <c r="E1351" t="str">
        <f t="shared" si="83"/>
        <v>COMPRAR/MANTENER</v>
      </c>
      <c r="F1351">
        <f t="shared" si="84"/>
        <v>-2.232379676542531E-2</v>
      </c>
    </row>
    <row r="1352" spans="1:6" x14ac:dyDescent="0.3">
      <c r="A1352" s="1">
        <v>44329</v>
      </c>
      <c r="B1352">
        <v>158.07350158691409</v>
      </c>
      <c r="C1352" s="4">
        <f t="shared" si="81"/>
        <v>163.8105499267578</v>
      </c>
      <c r="D1352" s="4">
        <f t="shared" si="82"/>
        <v>161.01494995117187</v>
      </c>
      <c r="E1352" t="str">
        <f t="shared" si="83"/>
        <v>COMPRAR/MANTENER</v>
      </c>
      <c r="F1352">
        <f t="shared" si="84"/>
        <v>3.0235440044841808E-3</v>
      </c>
    </row>
    <row r="1353" spans="1:6" x14ac:dyDescent="0.3">
      <c r="A1353" s="1">
        <v>44330</v>
      </c>
      <c r="B1353">
        <v>161.14500427246091</v>
      </c>
      <c r="C1353" s="4">
        <f t="shared" si="81"/>
        <v>162.58795013427735</v>
      </c>
      <c r="D1353" s="4">
        <f t="shared" si="82"/>
        <v>161.2602801513672</v>
      </c>
      <c r="E1353" t="str">
        <f t="shared" si="83"/>
        <v>COMPRAR/MANTENER</v>
      </c>
      <c r="F1353">
        <f t="shared" si="84"/>
        <v>1.943085118449156E-2</v>
      </c>
    </row>
    <row r="1354" spans="1:6" x14ac:dyDescent="0.3">
      <c r="A1354" s="1">
        <v>44333</v>
      </c>
      <c r="B1354">
        <v>163.5195007324219</v>
      </c>
      <c r="C1354" s="4">
        <f t="shared" si="81"/>
        <v>162.00745086669923</v>
      </c>
      <c r="D1354" s="4">
        <f t="shared" si="82"/>
        <v>161.53021026611327</v>
      </c>
      <c r="E1354" t="str">
        <f t="shared" si="83"/>
        <v>COMPRAR/MANTENER</v>
      </c>
      <c r="F1354">
        <f t="shared" si="84"/>
        <v>1.4735154035220608E-2</v>
      </c>
    </row>
    <row r="1355" spans="1:6" x14ac:dyDescent="0.3">
      <c r="A1355" s="1">
        <v>44334</v>
      </c>
      <c r="B1355">
        <v>161.61399841308591</v>
      </c>
      <c r="C1355" s="4">
        <f t="shared" si="81"/>
        <v>161.60950012207033</v>
      </c>
      <c r="D1355" s="4">
        <f t="shared" si="82"/>
        <v>161.81054016113282</v>
      </c>
      <c r="E1355" t="str">
        <f t="shared" si="83"/>
        <v>VENDO/NO LA COMPRO</v>
      </c>
      <c r="F1355">
        <f t="shared" si="84"/>
        <v>-1.1653058569779377E-2</v>
      </c>
    </row>
    <row r="1356" spans="1:6" x14ac:dyDescent="0.3">
      <c r="A1356" s="1">
        <v>44335</v>
      </c>
      <c r="B1356">
        <v>161.5899963378906</v>
      </c>
      <c r="C1356" s="4">
        <f t="shared" si="81"/>
        <v>161.41580047607425</v>
      </c>
      <c r="D1356" s="4">
        <f t="shared" si="82"/>
        <v>161.97949005126952</v>
      </c>
      <c r="E1356" t="str">
        <f t="shared" si="83"/>
        <v>VENDO/NO LA COMPRO</v>
      </c>
      <c r="F1356">
        <f t="shared" si="84"/>
        <v>-1.4851482811509381E-4</v>
      </c>
    </row>
    <row r="1357" spans="1:6" x14ac:dyDescent="0.3">
      <c r="A1357" s="1">
        <v>44336</v>
      </c>
      <c r="B1357">
        <v>162.3840026855469</v>
      </c>
      <c r="C1357" s="4">
        <f t="shared" ref="C1357:C1420" si="85">AVERAGE(B1348:B1357)</f>
        <v>161.12235107421878</v>
      </c>
      <c r="D1357" s="4">
        <f t="shared" si="82"/>
        <v>162.16953002929688</v>
      </c>
      <c r="E1357" t="str">
        <f t="shared" si="83"/>
        <v>VENDO/NO LA COMPRO</v>
      </c>
      <c r="F1357">
        <f t="shared" si="84"/>
        <v>4.9137097942375746E-3</v>
      </c>
    </row>
    <row r="1358" spans="1:6" x14ac:dyDescent="0.3">
      <c r="A1358" s="1">
        <v>44337</v>
      </c>
      <c r="B1358">
        <v>160.15400695800781</v>
      </c>
      <c r="C1358" s="4">
        <f t="shared" si="85"/>
        <v>160.67970123291016</v>
      </c>
      <c r="D1358" s="4">
        <f t="shared" si="82"/>
        <v>162.25902008056642</v>
      </c>
      <c r="E1358" t="str">
        <f t="shared" si="83"/>
        <v>VENDO/NO LA COMPRO</v>
      </c>
      <c r="F1358">
        <f t="shared" si="84"/>
        <v>-1.3732853548741679E-2</v>
      </c>
    </row>
    <row r="1359" spans="1:6" x14ac:dyDescent="0.3">
      <c r="A1359" s="1">
        <v>44340</v>
      </c>
      <c r="B1359">
        <v>162.24949645996091</v>
      </c>
      <c r="C1359" s="4">
        <f t="shared" si="85"/>
        <v>160.95220031738282</v>
      </c>
      <c r="D1359" s="4">
        <f t="shared" si="82"/>
        <v>162.4145199584961</v>
      </c>
      <c r="E1359" t="str">
        <f t="shared" si="83"/>
        <v>VENDO/NO LA COMPRO</v>
      </c>
      <c r="F1359">
        <f t="shared" si="84"/>
        <v>1.3084215261017674E-2</v>
      </c>
    </row>
    <row r="1360" spans="1:6" x14ac:dyDescent="0.3">
      <c r="A1360" s="1">
        <v>44341</v>
      </c>
      <c r="B1360">
        <v>162.95249938964841</v>
      </c>
      <c r="C1360" s="4">
        <f t="shared" si="85"/>
        <v>161.12790069580078</v>
      </c>
      <c r="D1360" s="4">
        <f t="shared" si="82"/>
        <v>162.59188995361328</v>
      </c>
      <c r="E1360" t="str">
        <f t="shared" si="83"/>
        <v>VENDO/NO LA COMPRO</v>
      </c>
      <c r="F1360">
        <f t="shared" si="84"/>
        <v>4.3328512262038573E-3</v>
      </c>
    </row>
    <row r="1361" spans="1:6" x14ac:dyDescent="0.3">
      <c r="A1361" s="1">
        <v>44342</v>
      </c>
      <c r="B1361">
        <v>163.25799560546881</v>
      </c>
      <c r="C1361" s="4">
        <f t="shared" si="85"/>
        <v>161.69400024414063</v>
      </c>
      <c r="D1361" s="4">
        <f t="shared" si="82"/>
        <v>162.76518981933594</v>
      </c>
      <c r="E1361" t="str">
        <f t="shared" si="83"/>
        <v>VENDO/NO LA COMPRO</v>
      </c>
      <c r="F1361">
        <f t="shared" si="84"/>
        <v>1.8747562447011137E-3</v>
      </c>
    </row>
    <row r="1362" spans="1:6" x14ac:dyDescent="0.3">
      <c r="A1362" s="1">
        <v>44343</v>
      </c>
      <c r="B1362">
        <v>161.5054931640625</v>
      </c>
      <c r="C1362" s="4">
        <f t="shared" si="85"/>
        <v>162.03719940185547</v>
      </c>
      <c r="D1362" s="4">
        <f t="shared" si="82"/>
        <v>162.85956970214843</v>
      </c>
      <c r="E1362" t="str">
        <f t="shared" si="83"/>
        <v>VENDO/NO LA COMPRO</v>
      </c>
      <c r="F1362">
        <f t="shared" si="84"/>
        <v>-1.0734558114026004E-2</v>
      </c>
    </row>
    <row r="1363" spans="1:6" x14ac:dyDescent="0.3">
      <c r="A1363" s="1">
        <v>44344</v>
      </c>
      <c r="B1363">
        <v>161.15350341796881</v>
      </c>
      <c r="C1363" s="4">
        <f t="shared" si="85"/>
        <v>162.03804931640624</v>
      </c>
      <c r="D1363" s="4">
        <f t="shared" si="82"/>
        <v>163.05464965820312</v>
      </c>
      <c r="E1363" t="str">
        <f t="shared" si="83"/>
        <v>VENDO/NO LA COMPRO</v>
      </c>
      <c r="F1363">
        <f t="shared" si="84"/>
        <v>-2.1794289419997041E-3</v>
      </c>
    </row>
    <row r="1364" spans="1:6" x14ac:dyDescent="0.3">
      <c r="A1364" s="1">
        <v>44348</v>
      </c>
      <c r="B1364">
        <v>160.9324951171875</v>
      </c>
      <c r="C1364" s="4">
        <f t="shared" si="85"/>
        <v>161.77934875488282</v>
      </c>
      <c r="D1364" s="4">
        <f t="shared" si="82"/>
        <v>163.19833953857423</v>
      </c>
      <c r="E1364" t="str">
        <f t="shared" si="83"/>
        <v>VENDO/NO LA COMPRO</v>
      </c>
      <c r="F1364">
        <f t="shared" si="84"/>
        <v>-1.37141480696264E-3</v>
      </c>
    </row>
    <row r="1365" spans="1:6" x14ac:dyDescent="0.3">
      <c r="A1365" s="1">
        <v>44349</v>
      </c>
      <c r="B1365">
        <v>161.6994934082031</v>
      </c>
      <c r="C1365" s="4">
        <f t="shared" si="85"/>
        <v>161.78789825439452</v>
      </c>
      <c r="D1365" s="4">
        <f t="shared" si="82"/>
        <v>163.32145935058594</v>
      </c>
      <c r="E1365" t="str">
        <f t="shared" si="83"/>
        <v>VENDO/NO LA COMPRO</v>
      </c>
      <c r="F1365">
        <f t="shared" si="84"/>
        <v>4.7659628371329562E-3</v>
      </c>
    </row>
    <row r="1366" spans="1:6" x14ac:dyDescent="0.3">
      <c r="A1366" s="1">
        <v>44350</v>
      </c>
      <c r="B1366">
        <v>159.3504943847656</v>
      </c>
      <c r="C1366" s="4">
        <f t="shared" si="85"/>
        <v>161.56394805908204</v>
      </c>
      <c r="D1366" s="4">
        <f t="shared" si="82"/>
        <v>163.37096923828125</v>
      </c>
      <c r="E1366" t="str">
        <f t="shared" si="83"/>
        <v>VENDO/NO LA COMPRO</v>
      </c>
      <c r="F1366">
        <f t="shared" si="84"/>
        <v>-1.452694114203288E-2</v>
      </c>
    </row>
    <row r="1367" spans="1:6" x14ac:dyDescent="0.3">
      <c r="A1367" s="1">
        <v>44351</v>
      </c>
      <c r="B1367">
        <v>160.3110046386719</v>
      </c>
      <c r="C1367" s="4">
        <f t="shared" si="85"/>
        <v>161.35664825439454</v>
      </c>
      <c r="D1367" s="4">
        <f t="shared" si="82"/>
        <v>163.49011932373048</v>
      </c>
      <c r="E1367" t="str">
        <f t="shared" si="83"/>
        <v>VENDO/NO LA COMPRO</v>
      </c>
      <c r="F1367">
        <f t="shared" si="84"/>
        <v>6.0276578219272507E-3</v>
      </c>
    </row>
    <row r="1368" spans="1:6" x14ac:dyDescent="0.3">
      <c r="A1368" s="1">
        <v>44354</v>
      </c>
      <c r="B1368">
        <v>159.90049743652341</v>
      </c>
      <c r="C1368" s="4">
        <f t="shared" si="85"/>
        <v>161.3312973022461</v>
      </c>
      <c r="D1368" s="4">
        <f t="shared" si="82"/>
        <v>163.64186920166014</v>
      </c>
      <c r="E1368" t="str">
        <f t="shared" si="83"/>
        <v>VENDO/NO LA COMPRO</v>
      </c>
      <c r="F1368">
        <f t="shared" si="84"/>
        <v>-2.5606925929616904E-3</v>
      </c>
    </row>
    <row r="1369" spans="1:6" x14ac:dyDescent="0.3">
      <c r="A1369" s="1">
        <v>44355</v>
      </c>
      <c r="B1369">
        <v>163.20550537109381</v>
      </c>
      <c r="C1369" s="4">
        <f t="shared" si="85"/>
        <v>161.42689819335936</v>
      </c>
      <c r="D1369" s="4">
        <f t="shared" si="82"/>
        <v>163.85394927978516</v>
      </c>
      <c r="E1369" t="str">
        <f t="shared" si="83"/>
        <v>VENDO/NO LA COMPRO</v>
      </c>
      <c r="F1369">
        <f t="shared" si="84"/>
        <v>2.0669153552085758E-2</v>
      </c>
    </row>
    <row r="1370" spans="1:6" x14ac:dyDescent="0.3">
      <c r="A1370" s="1">
        <v>44356</v>
      </c>
      <c r="B1370">
        <v>164.0574951171875</v>
      </c>
      <c r="C1370" s="4">
        <f t="shared" si="85"/>
        <v>161.53739776611332</v>
      </c>
      <c r="D1370" s="4">
        <f t="shared" si="82"/>
        <v>164.05936920166016</v>
      </c>
      <c r="E1370" t="str">
        <f t="shared" si="83"/>
        <v>VENDO/NO LA COMPRO</v>
      </c>
      <c r="F1370">
        <f t="shared" si="84"/>
        <v>5.2203493022888771E-3</v>
      </c>
    </row>
    <row r="1371" spans="1:6" x14ac:dyDescent="0.3">
      <c r="A1371" s="1">
        <v>44357</v>
      </c>
      <c r="B1371">
        <v>167.48249816894531</v>
      </c>
      <c r="C1371" s="4">
        <f t="shared" si="85"/>
        <v>161.95984802246093</v>
      </c>
      <c r="D1371" s="4">
        <f t="shared" si="82"/>
        <v>164.35372924804688</v>
      </c>
      <c r="E1371" t="str">
        <f t="shared" si="83"/>
        <v>VENDO/NO LA COMPRO</v>
      </c>
      <c r="F1371">
        <f t="shared" si="84"/>
        <v>2.0876845945449227E-2</v>
      </c>
    </row>
    <row r="1372" spans="1:6" x14ac:dyDescent="0.3">
      <c r="A1372" s="1">
        <v>44358</v>
      </c>
      <c r="B1372">
        <v>167.34150695800781</v>
      </c>
      <c r="C1372" s="4">
        <f t="shared" si="85"/>
        <v>162.54344940185547</v>
      </c>
      <c r="D1372" s="4">
        <f t="shared" si="82"/>
        <v>164.6064794921875</v>
      </c>
      <c r="E1372" t="str">
        <f t="shared" si="83"/>
        <v>VENDO/NO LA COMPRO</v>
      </c>
      <c r="F1372">
        <f t="shared" si="84"/>
        <v>-8.4182653398970288E-4</v>
      </c>
    </row>
    <row r="1373" spans="1:6" x14ac:dyDescent="0.3">
      <c r="A1373" s="1">
        <v>44361</v>
      </c>
      <c r="B1373">
        <v>169.19349670410159</v>
      </c>
      <c r="C1373" s="4">
        <f t="shared" si="85"/>
        <v>163.34744873046876</v>
      </c>
      <c r="D1373" s="4">
        <f t="shared" si="82"/>
        <v>164.82934936523438</v>
      </c>
      <c r="E1373" t="str">
        <f t="shared" si="83"/>
        <v>VENDO/NO LA COMPRO</v>
      </c>
      <c r="F1373">
        <f t="shared" si="84"/>
        <v>1.1067127216432391E-2</v>
      </c>
    </row>
    <row r="1374" spans="1:6" x14ac:dyDescent="0.3">
      <c r="A1374" s="1">
        <v>44362</v>
      </c>
      <c r="B1374">
        <v>169.156494140625</v>
      </c>
      <c r="C1374" s="4">
        <f t="shared" si="85"/>
        <v>164.16984863281249</v>
      </c>
      <c r="D1374" s="4">
        <f t="shared" si="82"/>
        <v>164.98574920654298</v>
      </c>
      <c r="E1374" t="str">
        <f t="shared" si="83"/>
        <v>VENDO/NO LA COMPRO</v>
      </c>
      <c r="F1374">
        <f t="shared" si="84"/>
        <v>-2.1869967934585457E-4</v>
      </c>
    </row>
    <row r="1375" spans="1:6" x14ac:dyDescent="0.3">
      <c r="A1375" s="1">
        <v>44363</v>
      </c>
      <c r="B1375">
        <v>170.76249694824219</v>
      </c>
      <c r="C1375" s="4">
        <f t="shared" si="85"/>
        <v>165.07614898681641</v>
      </c>
      <c r="D1375" s="4">
        <f t="shared" si="82"/>
        <v>165.17717926025389</v>
      </c>
      <c r="E1375" t="str">
        <f t="shared" si="83"/>
        <v>VENDO/NO LA COMPRO</v>
      </c>
      <c r="F1375">
        <f t="shared" si="84"/>
        <v>9.4941835711141419E-3</v>
      </c>
    </row>
    <row r="1376" spans="1:6" x14ac:dyDescent="0.3">
      <c r="A1376" s="1">
        <v>44364</v>
      </c>
      <c r="B1376">
        <v>174.4620056152344</v>
      </c>
      <c r="C1376" s="4">
        <f t="shared" si="85"/>
        <v>166.58730010986329</v>
      </c>
      <c r="D1376" s="4">
        <f t="shared" si="82"/>
        <v>165.3870294189453</v>
      </c>
      <c r="E1376" t="str">
        <f t="shared" si="83"/>
        <v>COMPRAR/MANTENER</v>
      </c>
      <c r="F1376">
        <f t="shared" si="84"/>
        <v>2.1664643777805206E-2</v>
      </c>
    </row>
    <row r="1377" spans="1:6" x14ac:dyDescent="0.3">
      <c r="A1377" s="1">
        <v>44365</v>
      </c>
      <c r="B1377">
        <v>174.3450012207031</v>
      </c>
      <c r="C1377" s="4">
        <f t="shared" si="85"/>
        <v>167.99069976806641</v>
      </c>
      <c r="D1377" s="4">
        <f t="shared" si="82"/>
        <v>165.57462951660156</v>
      </c>
      <c r="E1377" t="str">
        <f t="shared" si="83"/>
        <v>COMPRAR/MANTENER</v>
      </c>
      <c r="F1377">
        <f t="shared" si="84"/>
        <v>-6.7065831393313847E-4</v>
      </c>
    </row>
    <row r="1378" spans="1:6" x14ac:dyDescent="0.3">
      <c r="A1378" s="1">
        <v>44368</v>
      </c>
      <c r="B1378">
        <v>172.697998046875</v>
      </c>
      <c r="C1378" s="4">
        <f t="shared" si="85"/>
        <v>169.27044982910155</v>
      </c>
      <c r="D1378" s="4">
        <f t="shared" si="82"/>
        <v>165.65638946533204</v>
      </c>
      <c r="E1378" t="str">
        <f t="shared" si="83"/>
        <v>COMPRAR/MANTENER</v>
      </c>
      <c r="F1378">
        <f t="shared" si="84"/>
        <v>-9.4468046820749257E-3</v>
      </c>
    </row>
    <row r="1379" spans="1:6" x14ac:dyDescent="0.3">
      <c r="A1379" s="1">
        <v>44369</v>
      </c>
      <c r="B1379">
        <v>175.2720031738281</v>
      </c>
      <c r="C1379" s="4">
        <f t="shared" si="85"/>
        <v>170.47709960937499</v>
      </c>
      <c r="D1379" s="4">
        <f t="shared" si="82"/>
        <v>165.78243957519533</v>
      </c>
      <c r="E1379" t="str">
        <f t="shared" si="83"/>
        <v>COMPRAR/MANTENER</v>
      </c>
      <c r="F1379">
        <f t="shared" si="84"/>
        <v>1.4904661061875428E-2</v>
      </c>
    </row>
    <row r="1380" spans="1:6" x14ac:dyDescent="0.3">
      <c r="A1380" s="1">
        <v>44370</v>
      </c>
      <c r="B1380">
        <v>175.19099426269531</v>
      </c>
      <c r="C1380" s="4">
        <f t="shared" si="85"/>
        <v>171.59044952392577</v>
      </c>
      <c r="D1380" s="4">
        <f t="shared" si="82"/>
        <v>165.88625946044922</v>
      </c>
      <c r="E1380" t="str">
        <f t="shared" si="83"/>
        <v>COMPRAR/MANTENER</v>
      </c>
      <c r="F1380">
        <f t="shared" si="84"/>
        <v>-4.6218968041600192E-4</v>
      </c>
    </row>
    <row r="1381" spans="1:6" x14ac:dyDescent="0.3">
      <c r="A1381" s="1">
        <v>44371</v>
      </c>
      <c r="B1381">
        <v>172.45399475097659</v>
      </c>
      <c r="C1381" s="4">
        <f t="shared" si="85"/>
        <v>172.08759918212891</v>
      </c>
      <c r="D1381" s="4">
        <f t="shared" si="82"/>
        <v>166.00233947753907</v>
      </c>
      <c r="E1381" t="str">
        <f t="shared" si="83"/>
        <v>COMPRAR/MANTENER</v>
      </c>
      <c r="F1381">
        <f t="shared" si="84"/>
        <v>-1.5622946391951215E-2</v>
      </c>
    </row>
    <row r="1382" spans="1:6" x14ac:dyDescent="0.3">
      <c r="A1382" s="1">
        <v>44372</v>
      </c>
      <c r="B1382">
        <v>170.072998046875</v>
      </c>
      <c r="C1382" s="4">
        <f t="shared" si="85"/>
        <v>172.36074829101563</v>
      </c>
      <c r="D1382" s="4">
        <f t="shared" si="82"/>
        <v>166.02470947265624</v>
      </c>
      <c r="E1382" t="str">
        <f t="shared" si="83"/>
        <v>COMPRAR/MANTENER</v>
      </c>
      <c r="F1382">
        <f t="shared" si="84"/>
        <v>-1.3806561613952452E-2</v>
      </c>
    </row>
    <row r="1383" spans="1:6" x14ac:dyDescent="0.3">
      <c r="A1383" s="1">
        <v>44375</v>
      </c>
      <c r="B1383">
        <v>172.19450378417969</v>
      </c>
      <c r="C1383" s="4">
        <f t="shared" si="85"/>
        <v>172.66084899902344</v>
      </c>
      <c r="D1383" s="4">
        <f t="shared" si="82"/>
        <v>166.06915954589843</v>
      </c>
      <c r="E1383" t="str">
        <f t="shared" si="83"/>
        <v>COMPRAR/MANTENER</v>
      </c>
      <c r="F1383">
        <f t="shared" si="84"/>
        <v>1.2474089136242336E-2</v>
      </c>
    </row>
    <row r="1384" spans="1:6" x14ac:dyDescent="0.3">
      <c r="A1384" s="1">
        <v>44376</v>
      </c>
      <c r="B1384">
        <v>172.40699768066409</v>
      </c>
      <c r="C1384" s="4">
        <f t="shared" si="85"/>
        <v>172.98589935302735</v>
      </c>
      <c r="D1384" s="4">
        <f t="shared" si="82"/>
        <v>166.14528961181639</v>
      </c>
      <c r="E1384" t="str">
        <f t="shared" si="83"/>
        <v>COMPRAR/MANTENER</v>
      </c>
      <c r="F1384">
        <f t="shared" si="84"/>
        <v>1.2340341405480226E-3</v>
      </c>
    </row>
    <row r="1385" spans="1:6" x14ac:dyDescent="0.3">
      <c r="A1385" s="1">
        <v>44377</v>
      </c>
      <c r="B1385">
        <v>172.00799560546881</v>
      </c>
      <c r="C1385" s="4">
        <f t="shared" si="85"/>
        <v>173.11044921875001</v>
      </c>
      <c r="D1385" s="4">
        <f t="shared" si="82"/>
        <v>166.25075958251952</v>
      </c>
      <c r="E1385" t="str">
        <f t="shared" si="83"/>
        <v>COMPRAR/MANTENER</v>
      </c>
      <c r="F1385">
        <f t="shared" si="84"/>
        <v>-2.3143032508130801E-3</v>
      </c>
    </row>
    <row r="1386" spans="1:6" x14ac:dyDescent="0.3">
      <c r="A1386" s="1">
        <v>44378</v>
      </c>
      <c r="B1386">
        <v>171.64849853515619</v>
      </c>
      <c r="C1386" s="4">
        <f t="shared" si="85"/>
        <v>172.8290985107422</v>
      </c>
      <c r="D1386" s="4">
        <f t="shared" si="82"/>
        <v>166.32170959472657</v>
      </c>
      <c r="E1386" t="str">
        <f t="shared" si="83"/>
        <v>COMPRAR/MANTENER</v>
      </c>
      <c r="F1386">
        <f t="shared" si="84"/>
        <v>-2.0900020900027501E-3</v>
      </c>
    </row>
    <row r="1387" spans="1:6" x14ac:dyDescent="0.3">
      <c r="A1387" s="1">
        <v>44379</v>
      </c>
      <c r="B1387">
        <v>175.54899597167969</v>
      </c>
      <c r="C1387" s="4">
        <f t="shared" si="85"/>
        <v>172.94949798583986</v>
      </c>
      <c r="D1387" s="4">
        <f t="shared" si="82"/>
        <v>166.52364959716797</v>
      </c>
      <c r="E1387" t="str">
        <f t="shared" si="83"/>
        <v>COMPRAR/MANTENER</v>
      </c>
      <c r="F1387">
        <f t="shared" si="84"/>
        <v>2.2723749230609283E-2</v>
      </c>
    </row>
    <row r="1388" spans="1:6" x14ac:dyDescent="0.3">
      <c r="A1388" s="1">
        <v>44383</v>
      </c>
      <c r="B1388">
        <v>183.78700256347659</v>
      </c>
      <c r="C1388" s="4">
        <f t="shared" si="85"/>
        <v>174.05839843749999</v>
      </c>
      <c r="D1388" s="4">
        <f t="shared" si="82"/>
        <v>166.85850952148436</v>
      </c>
      <c r="E1388" t="str">
        <f t="shared" si="83"/>
        <v>COMPRAR/MANTENER</v>
      </c>
      <c r="F1388">
        <f t="shared" si="84"/>
        <v>4.6927107422054942E-2</v>
      </c>
    </row>
    <row r="1389" spans="1:6" x14ac:dyDescent="0.3">
      <c r="A1389" s="1">
        <v>44384</v>
      </c>
      <c r="B1389">
        <v>184.82899475097659</v>
      </c>
      <c r="C1389" s="4">
        <f t="shared" si="85"/>
        <v>175.01409759521485</v>
      </c>
      <c r="D1389" s="4">
        <f t="shared" si="82"/>
        <v>167.14608947753905</v>
      </c>
      <c r="E1389" t="str">
        <f t="shared" si="83"/>
        <v>COMPRAR/MANTENER</v>
      </c>
      <c r="F1389">
        <f t="shared" si="84"/>
        <v>5.6695640767094801E-3</v>
      </c>
    </row>
    <row r="1390" spans="1:6" x14ac:dyDescent="0.3">
      <c r="A1390" s="1">
        <v>44385</v>
      </c>
      <c r="B1390">
        <v>186.57049560546881</v>
      </c>
      <c r="C1390" s="4">
        <f t="shared" si="85"/>
        <v>176.15204772949218</v>
      </c>
      <c r="D1390" s="4">
        <f t="shared" si="82"/>
        <v>167.46006927490234</v>
      </c>
      <c r="E1390" t="str">
        <f t="shared" si="83"/>
        <v>COMPRAR/MANTENER</v>
      </c>
      <c r="F1390">
        <f t="shared" si="84"/>
        <v>9.4222275938825022E-3</v>
      </c>
    </row>
    <row r="1391" spans="1:6" x14ac:dyDescent="0.3">
      <c r="A1391" s="1">
        <v>44386</v>
      </c>
      <c r="B1391">
        <v>185.96699523925781</v>
      </c>
      <c r="C1391" s="4">
        <f t="shared" si="85"/>
        <v>177.50334777832032</v>
      </c>
      <c r="D1391" s="4">
        <f t="shared" si="82"/>
        <v>167.72090911865234</v>
      </c>
      <c r="E1391" t="str">
        <f t="shared" si="83"/>
        <v>COMPRAR/MANTENER</v>
      </c>
      <c r="F1391">
        <f t="shared" si="84"/>
        <v>-3.2347042025722334E-3</v>
      </c>
    </row>
    <row r="1392" spans="1:6" x14ac:dyDescent="0.3">
      <c r="A1392" s="1">
        <v>44389</v>
      </c>
      <c r="B1392">
        <v>185.92750549316409</v>
      </c>
      <c r="C1392" s="4">
        <f t="shared" si="85"/>
        <v>179.08879852294922</v>
      </c>
      <c r="D1392" s="4">
        <f t="shared" si="82"/>
        <v>167.96814910888671</v>
      </c>
      <c r="E1392" t="str">
        <f t="shared" si="83"/>
        <v>COMPRAR/MANTENER</v>
      </c>
      <c r="F1392">
        <f t="shared" si="84"/>
        <v>-2.1234814297513182E-4</v>
      </c>
    </row>
    <row r="1393" spans="1:6" x14ac:dyDescent="0.3">
      <c r="A1393" s="1">
        <v>44390</v>
      </c>
      <c r="B1393">
        <v>183.86799621582031</v>
      </c>
      <c r="C1393" s="4">
        <f t="shared" si="85"/>
        <v>180.25614776611329</v>
      </c>
      <c r="D1393" s="4">
        <f t="shared" si="82"/>
        <v>168.17808898925782</v>
      </c>
      <c r="E1393" t="str">
        <f t="shared" si="83"/>
        <v>COMPRAR/MANTENER</v>
      </c>
      <c r="F1393">
        <f t="shared" si="84"/>
        <v>-1.107694782372853E-2</v>
      </c>
    </row>
    <row r="1394" spans="1:6" x14ac:dyDescent="0.3">
      <c r="A1394" s="1">
        <v>44391</v>
      </c>
      <c r="B1394">
        <v>184.08399963378909</v>
      </c>
      <c r="C1394" s="4">
        <f t="shared" si="85"/>
        <v>181.42384796142579</v>
      </c>
      <c r="D1394" s="4">
        <f t="shared" si="82"/>
        <v>168.47327911376954</v>
      </c>
      <c r="E1394" t="str">
        <f t="shared" si="83"/>
        <v>COMPRAR/MANTENER</v>
      </c>
      <c r="F1394">
        <f t="shared" si="84"/>
        <v>1.174774416507146E-3</v>
      </c>
    </row>
    <row r="1395" spans="1:6" x14ac:dyDescent="0.3">
      <c r="A1395" s="1">
        <v>44392</v>
      </c>
      <c r="B1395">
        <v>181.55999755859381</v>
      </c>
      <c r="C1395" s="4">
        <f t="shared" si="85"/>
        <v>182.37904815673829</v>
      </c>
      <c r="D1395" s="4">
        <f t="shared" si="82"/>
        <v>168.79260894775391</v>
      </c>
      <c r="E1395" t="str">
        <f t="shared" si="83"/>
        <v>COMPRAR/MANTENER</v>
      </c>
      <c r="F1395">
        <f t="shared" si="84"/>
        <v>-1.3711143174944342E-2</v>
      </c>
    </row>
    <row r="1396" spans="1:6" x14ac:dyDescent="0.3">
      <c r="A1396" s="1">
        <v>44393</v>
      </c>
      <c r="B1396">
        <v>178.68150329589841</v>
      </c>
      <c r="C1396" s="4">
        <f t="shared" si="85"/>
        <v>183.08234863281251</v>
      </c>
      <c r="D1396" s="4">
        <f t="shared" si="82"/>
        <v>169.09569915771485</v>
      </c>
      <c r="E1396" t="str">
        <f t="shared" si="83"/>
        <v>COMPRAR/MANTENER</v>
      </c>
      <c r="F1396">
        <f t="shared" si="84"/>
        <v>-1.5854231666677775E-2</v>
      </c>
    </row>
    <row r="1397" spans="1:6" x14ac:dyDescent="0.3">
      <c r="A1397" s="1">
        <v>44396</v>
      </c>
      <c r="B1397">
        <v>177.47950744628909</v>
      </c>
      <c r="C1397" s="4">
        <f t="shared" si="85"/>
        <v>183.27539978027343</v>
      </c>
      <c r="D1397" s="4">
        <f t="shared" ref="D1397:D1460" si="86">AVERAGE(B1348:B1397)</f>
        <v>169.33891937255859</v>
      </c>
      <c r="E1397" t="str">
        <f t="shared" ref="E1397:E1460" si="87">IF(C1397&gt;D1397,"COMPRAR/MANTENER","VENDO/NO LA COMPRO")</f>
        <v>COMPRAR/MANTENER</v>
      </c>
      <c r="F1397">
        <f t="shared" si="84"/>
        <v>-6.7270300923022832E-3</v>
      </c>
    </row>
    <row r="1398" spans="1:6" x14ac:dyDescent="0.3">
      <c r="A1398" s="1">
        <v>44397</v>
      </c>
      <c r="B1398">
        <v>178.65950012207031</v>
      </c>
      <c r="C1398" s="4">
        <f t="shared" si="85"/>
        <v>182.76264953613284</v>
      </c>
      <c r="D1398" s="4">
        <f t="shared" si="86"/>
        <v>169.62049926757811</v>
      </c>
      <c r="E1398" t="str">
        <f t="shared" si="87"/>
        <v>COMPRAR/MANTENER</v>
      </c>
      <c r="F1398">
        <f t="shared" si="84"/>
        <v>6.6486136498791256E-3</v>
      </c>
    </row>
    <row r="1399" spans="1:6" x14ac:dyDescent="0.3">
      <c r="A1399" s="1">
        <v>44398</v>
      </c>
      <c r="B1399">
        <v>179.25999450683591</v>
      </c>
      <c r="C1399" s="4">
        <f t="shared" si="85"/>
        <v>182.20574951171878</v>
      </c>
      <c r="D1399" s="4">
        <f t="shared" si="86"/>
        <v>170.01520904541016</v>
      </c>
      <c r="E1399" t="str">
        <f t="shared" si="87"/>
        <v>COMPRAR/MANTENER</v>
      </c>
      <c r="F1399">
        <f t="shared" si="84"/>
        <v>3.3611108525172448E-3</v>
      </c>
    </row>
    <row r="1400" spans="1:6" x14ac:dyDescent="0.3">
      <c r="A1400" s="1">
        <v>44399</v>
      </c>
      <c r="B1400">
        <v>181.90150451660159</v>
      </c>
      <c r="C1400" s="4">
        <f t="shared" si="85"/>
        <v>181.73885040283204</v>
      </c>
      <c r="D1400" s="4">
        <f t="shared" si="86"/>
        <v>170.42932922363281</v>
      </c>
      <c r="E1400" t="str">
        <f t="shared" si="87"/>
        <v>COMPRAR/MANTENER</v>
      </c>
      <c r="F1400">
        <f t="shared" si="84"/>
        <v>1.4735635895966461E-2</v>
      </c>
    </row>
    <row r="1401" spans="1:6" x14ac:dyDescent="0.3">
      <c r="A1401" s="1">
        <v>44400</v>
      </c>
      <c r="B1401">
        <v>182.8320007324219</v>
      </c>
      <c r="C1401" s="4">
        <f t="shared" si="85"/>
        <v>181.42535095214845</v>
      </c>
      <c r="D1401" s="4">
        <f t="shared" si="86"/>
        <v>170.93402923583983</v>
      </c>
      <c r="E1401" t="str">
        <f t="shared" si="87"/>
        <v>COMPRAR/MANTENER</v>
      </c>
      <c r="F1401">
        <f t="shared" si="84"/>
        <v>5.1153849347924931E-3</v>
      </c>
    </row>
    <row r="1402" spans="1:6" x14ac:dyDescent="0.3">
      <c r="A1402" s="1">
        <v>44403</v>
      </c>
      <c r="B1402">
        <v>184.9909973144531</v>
      </c>
      <c r="C1402" s="4">
        <f t="shared" si="85"/>
        <v>181.33170013427736</v>
      </c>
      <c r="D1402" s="4">
        <f t="shared" si="86"/>
        <v>171.47237915039062</v>
      </c>
      <c r="E1402" t="str">
        <f t="shared" si="87"/>
        <v>COMPRAR/MANTENER</v>
      </c>
      <c r="F1402">
        <f t="shared" si="84"/>
        <v>1.1808636198161642E-2</v>
      </c>
    </row>
    <row r="1403" spans="1:6" x14ac:dyDescent="0.3">
      <c r="A1403" s="1">
        <v>44404</v>
      </c>
      <c r="B1403">
        <v>181.31950378417969</v>
      </c>
      <c r="C1403" s="4">
        <f t="shared" si="85"/>
        <v>181.07685089111328</v>
      </c>
      <c r="D1403" s="4">
        <f t="shared" si="86"/>
        <v>171.87586914062501</v>
      </c>
      <c r="E1403" t="str">
        <f t="shared" si="87"/>
        <v>COMPRAR/MANTENER</v>
      </c>
      <c r="F1403">
        <f t="shared" si="84"/>
        <v>-1.9846876786292995E-2</v>
      </c>
    </row>
    <row r="1404" spans="1:6" x14ac:dyDescent="0.3">
      <c r="A1404" s="1">
        <v>44405</v>
      </c>
      <c r="B1404">
        <v>181.51600646972659</v>
      </c>
      <c r="C1404" s="4">
        <f t="shared" si="85"/>
        <v>180.82005157470704</v>
      </c>
      <c r="D1404" s="4">
        <f t="shared" si="86"/>
        <v>172.23579925537109</v>
      </c>
      <c r="E1404" t="str">
        <f t="shared" si="87"/>
        <v>COMPRAR/MANTENER</v>
      </c>
      <c r="F1404">
        <f t="shared" si="84"/>
        <v>1.0837371680698835E-3</v>
      </c>
    </row>
    <row r="1405" spans="1:6" x14ac:dyDescent="0.3">
      <c r="A1405" s="1">
        <v>44406</v>
      </c>
      <c r="B1405">
        <v>179.9960021972656</v>
      </c>
      <c r="C1405" s="4">
        <f t="shared" si="85"/>
        <v>180.66365203857421</v>
      </c>
      <c r="D1405" s="4">
        <f t="shared" si="86"/>
        <v>172.60343933105469</v>
      </c>
      <c r="E1405" t="str">
        <f t="shared" si="87"/>
        <v>COMPRAR/MANTENER</v>
      </c>
      <c r="F1405">
        <f t="shared" si="84"/>
        <v>-8.3739406899881429E-3</v>
      </c>
    </row>
    <row r="1406" spans="1:6" x14ac:dyDescent="0.3">
      <c r="A1406" s="1">
        <v>44407</v>
      </c>
      <c r="B1406">
        <v>166.37950134277341</v>
      </c>
      <c r="C1406" s="4">
        <f t="shared" si="85"/>
        <v>179.43345184326171</v>
      </c>
      <c r="D1406" s="4">
        <f t="shared" si="86"/>
        <v>172.69922943115233</v>
      </c>
      <c r="E1406" t="str">
        <f t="shared" si="87"/>
        <v>COMPRAR/MANTENER</v>
      </c>
      <c r="F1406">
        <f t="shared" si="84"/>
        <v>-7.5648907132777651E-2</v>
      </c>
    </row>
    <row r="1407" spans="1:6" x14ac:dyDescent="0.3">
      <c r="A1407" s="1">
        <v>44410</v>
      </c>
      <c r="B1407">
        <v>166.5740051269531</v>
      </c>
      <c r="C1407" s="4">
        <f t="shared" si="85"/>
        <v>178.34290161132813</v>
      </c>
      <c r="D1407" s="4">
        <f t="shared" si="86"/>
        <v>172.78302947998046</v>
      </c>
      <c r="E1407" t="str">
        <f t="shared" si="87"/>
        <v>COMPRAR/MANTENER</v>
      </c>
      <c r="F1407">
        <f t="shared" si="84"/>
        <v>1.1690369463181207E-3</v>
      </c>
    </row>
    <row r="1408" spans="1:6" x14ac:dyDescent="0.3">
      <c r="A1408" s="1">
        <v>44411</v>
      </c>
      <c r="B1408">
        <v>168.31199645996091</v>
      </c>
      <c r="C1408" s="4">
        <f t="shared" si="85"/>
        <v>177.30815124511719</v>
      </c>
      <c r="D1408" s="4">
        <f t="shared" si="86"/>
        <v>172.94618927001954</v>
      </c>
      <c r="E1408" t="str">
        <f t="shared" si="87"/>
        <v>COMPRAR/MANTENER</v>
      </c>
      <c r="F1408">
        <f t="shared" si="84"/>
        <v>1.0433748841442672E-2</v>
      </c>
    </row>
    <row r="1409" spans="1:6" x14ac:dyDescent="0.3">
      <c r="A1409" s="1">
        <v>44412</v>
      </c>
      <c r="B1409">
        <v>167.7359924316406</v>
      </c>
      <c r="C1409" s="4">
        <f t="shared" si="85"/>
        <v>176.15575103759767</v>
      </c>
      <c r="D1409" s="4">
        <f t="shared" si="86"/>
        <v>173.05591918945314</v>
      </c>
      <c r="E1409" t="str">
        <f t="shared" si="87"/>
        <v>COMPRAR/MANTENER</v>
      </c>
      <c r="F1409">
        <f t="shared" si="84"/>
        <v>-3.4222398904128967E-3</v>
      </c>
    </row>
    <row r="1410" spans="1:6" x14ac:dyDescent="0.3">
      <c r="A1410" s="1">
        <v>44413</v>
      </c>
      <c r="B1410">
        <v>168.79949951171881</v>
      </c>
      <c r="C1410" s="4">
        <f t="shared" si="85"/>
        <v>174.84555053710938</v>
      </c>
      <c r="D1410" s="4">
        <f t="shared" si="86"/>
        <v>173.17285919189453</v>
      </c>
      <c r="E1410" t="str">
        <f t="shared" si="87"/>
        <v>COMPRAR/MANTENER</v>
      </c>
      <c r="F1410">
        <f t="shared" si="84"/>
        <v>6.3403629993821018E-3</v>
      </c>
    </row>
    <row r="1411" spans="1:6" x14ac:dyDescent="0.3">
      <c r="A1411" s="1">
        <v>44414</v>
      </c>
      <c r="B1411">
        <v>167.24699401855469</v>
      </c>
      <c r="C1411" s="4">
        <f t="shared" si="85"/>
        <v>173.28704986572265</v>
      </c>
      <c r="D1411" s="4">
        <f t="shared" si="86"/>
        <v>173.25263916015626</v>
      </c>
      <c r="E1411" t="str">
        <f t="shared" si="87"/>
        <v>COMPRAR/MANTENER</v>
      </c>
      <c r="F1411">
        <f t="shared" si="84"/>
        <v>-9.1973346938527944E-3</v>
      </c>
    </row>
    <row r="1412" spans="1:6" x14ac:dyDescent="0.3">
      <c r="A1412" s="1">
        <v>44417</v>
      </c>
      <c r="B1412">
        <v>167.093505859375</v>
      </c>
      <c r="C1412" s="4">
        <f t="shared" si="85"/>
        <v>171.49730072021484</v>
      </c>
      <c r="D1412" s="4">
        <f t="shared" si="86"/>
        <v>173.36439941406249</v>
      </c>
      <c r="E1412" t="str">
        <f t="shared" si="87"/>
        <v>VENDO/NO LA COMPRO</v>
      </c>
      <c r="F1412">
        <f t="shared" si="84"/>
        <v>-9.1773344017566762E-4</v>
      </c>
    </row>
    <row r="1413" spans="1:6" x14ac:dyDescent="0.3">
      <c r="A1413" s="1">
        <v>44418</v>
      </c>
      <c r="B1413">
        <v>166.03399658203119</v>
      </c>
      <c r="C1413" s="4">
        <f t="shared" si="85"/>
        <v>169.96875</v>
      </c>
      <c r="D1413" s="4">
        <f t="shared" si="86"/>
        <v>173.46200927734375</v>
      </c>
      <c r="E1413" t="str">
        <f t="shared" si="87"/>
        <v>VENDO/NO LA COMPRO</v>
      </c>
      <c r="F1413">
        <f t="shared" ref="F1413:F1476" si="88">(B1413-B1412)/B1412</f>
        <v>-6.3408166098057944E-3</v>
      </c>
    </row>
    <row r="1414" spans="1:6" x14ac:dyDescent="0.3">
      <c r="A1414" s="1">
        <v>44419</v>
      </c>
      <c r="B1414">
        <v>164.6054992675781</v>
      </c>
      <c r="C1414" s="4">
        <f t="shared" si="85"/>
        <v>168.27769927978517</v>
      </c>
      <c r="D1414" s="4">
        <f t="shared" si="86"/>
        <v>173.53546936035156</v>
      </c>
      <c r="E1414" t="str">
        <f t="shared" si="87"/>
        <v>VENDO/NO LA COMPRO</v>
      </c>
      <c r="F1414">
        <f t="shared" si="88"/>
        <v>-8.6036434938631945E-3</v>
      </c>
    </row>
    <row r="1415" spans="1:6" x14ac:dyDescent="0.3">
      <c r="A1415" s="1">
        <v>44420</v>
      </c>
      <c r="B1415">
        <v>165.17500305175781</v>
      </c>
      <c r="C1415" s="4">
        <f t="shared" si="85"/>
        <v>166.79559936523438</v>
      </c>
      <c r="D1415" s="4">
        <f t="shared" si="86"/>
        <v>173.60497955322265</v>
      </c>
      <c r="E1415" t="str">
        <f t="shared" si="87"/>
        <v>VENDO/NO LA COMPRO</v>
      </c>
      <c r="F1415">
        <f t="shared" si="88"/>
        <v>3.4598101929386119E-3</v>
      </c>
    </row>
    <row r="1416" spans="1:6" x14ac:dyDescent="0.3">
      <c r="A1416" s="1">
        <v>44421</v>
      </c>
      <c r="B1416">
        <v>164.69850158691409</v>
      </c>
      <c r="C1416" s="4">
        <f t="shared" si="85"/>
        <v>166.62749938964845</v>
      </c>
      <c r="D1416" s="4">
        <f t="shared" si="86"/>
        <v>173.71193969726562</v>
      </c>
      <c r="E1416" t="str">
        <f t="shared" si="87"/>
        <v>VENDO/NO LA COMPRO</v>
      </c>
      <c r="F1416">
        <f t="shared" si="88"/>
        <v>-2.8848279463594695E-3</v>
      </c>
    </row>
    <row r="1417" spans="1:6" x14ac:dyDescent="0.3">
      <c r="A1417" s="1">
        <v>44424</v>
      </c>
      <c r="B1417">
        <v>164.9494934082031</v>
      </c>
      <c r="C1417" s="4">
        <f t="shared" si="85"/>
        <v>166.46504821777344</v>
      </c>
      <c r="D1417" s="4">
        <f t="shared" si="86"/>
        <v>173.80470947265624</v>
      </c>
      <c r="E1417" t="str">
        <f t="shared" si="87"/>
        <v>VENDO/NO LA COMPRO</v>
      </c>
      <c r="F1417">
        <f t="shared" si="88"/>
        <v>1.5239472057768126E-3</v>
      </c>
    </row>
    <row r="1418" spans="1:6" x14ac:dyDescent="0.3">
      <c r="A1418" s="1">
        <v>44425</v>
      </c>
      <c r="B1418">
        <v>162.09800720214841</v>
      </c>
      <c r="C1418" s="4">
        <f t="shared" si="85"/>
        <v>165.84364929199219</v>
      </c>
      <c r="D1418" s="4">
        <f t="shared" si="86"/>
        <v>173.84865966796875</v>
      </c>
      <c r="E1418" t="str">
        <f t="shared" si="87"/>
        <v>VENDO/NO LA COMPRO</v>
      </c>
      <c r="F1418">
        <f t="shared" si="88"/>
        <v>-1.728702615047183E-2</v>
      </c>
    </row>
    <row r="1419" spans="1:6" x14ac:dyDescent="0.3">
      <c r="A1419" s="1">
        <v>44426</v>
      </c>
      <c r="B1419">
        <v>160.0610046386719</v>
      </c>
      <c r="C1419" s="4">
        <f t="shared" si="85"/>
        <v>165.07615051269531</v>
      </c>
      <c r="D1419" s="4">
        <f t="shared" si="86"/>
        <v>173.7857696533203</v>
      </c>
      <c r="E1419" t="str">
        <f t="shared" si="87"/>
        <v>VENDO/NO LA COMPRO</v>
      </c>
      <c r="F1419">
        <f t="shared" si="88"/>
        <v>-1.2566487390163965E-2</v>
      </c>
    </row>
    <row r="1420" spans="1:6" x14ac:dyDescent="0.3">
      <c r="A1420" s="1">
        <v>44427</v>
      </c>
      <c r="B1420">
        <v>159.38749694824219</v>
      </c>
      <c r="C1420" s="4">
        <f t="shared" si="85"/>
        <v>164.13495025634762</v>
      </c>
      <c r="D1420" s="4">
        <f t="shared" si="86"/>
        <v>173.69236968994142</v>
      </c>
      <c r="E1420" t="str">
        <f t="shared" si="87"/>
        <v>VENDO/NO LA COMPRO</v>
      </c>
      <c r="F1420">
        <f t="shared" si="88"/>
        <v>-4.2078187123098408E-3</v>
      </c>
    </row>
    <row r="1421" spans="1:6" x14ac:dyDescent="0.3">
      <c r="A1421" s="1">
        <v>44428</v>
      </c>
      <c r="B1421">
        <v>159.99749755859381</v>
      </c>
      <c r="C1421" s="4">
        <f t="shared" ref="C1421:C1484" si="89">AVERAGE(B1412:B1421)</f>
        <v>163.41000061035155</v>
      </c>
      <c r="D1421" s="4">
        <f t="shared" si="86"/>
        <v>173.54266967773438</v>
      </c>
      <c r="E1421" t="str">
        <f t="shared" si="87"/>
        <v>VENDO/NO LA COMPRO</v>
      </c>
      <c r="F1421">
        <f t="shared" si="88"/>
        <v>3.8271547143356199E-3</v>
      </c>
    </row>
    <row r="1422" spans="1:6" x14ac:dyDescent="0.3">
      <c r="A1422" s="1">
        <v>44431</v>
      </c>
      <c r="B1422">
        <v>163.29350280761719</v>
      </c>
      <c r="C1422" s="4">
        <f t="shared" si="89"/>
        <v>163.03000030517578</v>
      </c>
      <c r="D1422" s="4">
        <f t="shared" si="86"/>
        <v>173.46170959472656</v>
      </c>
      <c r="E1422" t="str">
        <f t="shared" si="87"/>
        <v>VENDO/NO LA COMPRO</v>
      </c>
      <c r="F1422">
        <f t="shared" si="88"/>
        <v>2.0600355001279488E-2</v>
      </c>
    </row>
    <row r="1423" spans="1:6" x14ac:dyDescent="0.3">
      <c r="A1423" s="1">
        <v>44432</v>
      </c>
      <c r="B1423">
        <v>165.28900146484381</v>
      </c>
      <c r="C1423" s="4">
        <f t="shared" si="89"/>
        <v>162.95550079345702</v>
      </c>
      <c r="D1423" s="4">
        <f t="shared" si="86"/>
        <v>173.38361968994141</v>
      </c>
      <c r="E1423" t="str">
        <f t="shared" si="87"/>
        <v>VENDO/NO LA COMPRO</v>
      </c>
      <c r="F1423">
        <f t="shared" si="88"/>
        <v>1.2220318769067E-2</v>
      </c>
    </row>
    <row r="1424" spans="1:6" x14ac:dyDescent="0.3">
      <c r="A1424" s="1">
        <v>44433</v>
      </c>
      <c r="B1424">
        <v>164.95899963378909</v>
      </c>
      <c r="C1424" s="4">
        <f t="shared" si="89"/>
        <v>162.99085083007813</v>
      </c>
      <c r="D1424" s="4">
        <f t="shared" si="86"/>
        <v>173.29966979980469</v>
      </c>
      <c r="E1424" t="str">
        <f t="shared" si="87"/>
        <v>VENDO/NO LA COMPRO</v>
      </c>
      <c r="F1424">
        <f t="shared" si="88"/>
        <v>-1.996514154784254E-3</v>
      </c>
    </row>
    <row r="1425" spans="1:6" x14ac:dyDescent="0.3">
      <c r="A1425" s="1">
        <v>44434</v>
      </c>
      <c r="B1425">
        <v>165.80000305175781</v>
      </c>
      <c r="C1425" s="4">
        <f t="shared" si="89"/>
        <v>163.05335083007813</v>
      </c>
      <c r="D1425" s="4">
        <f t="shared" si="86"/>
        <v>173.20041992187501</v>
      </c>
      <c r="E1425" t="str">
        <f t="shared" si="87"/>
        <v>VENDO/NO LA COMPRO</v>
      </c>
      <c r="F1425">
        <f t="shared" si="88"/>
        <v>5.0982572629305403E-3</v>
      </c>
    </row>
    <row r="1426" spans="1:6" x14ac:dyDescent="0.3">
      <c r="A1426" s="1">
        <v>44435</v>
      </c>
      <c r="B1426">
        <v>167.48150634765619</v>
      </c>
      <c r="C1426" s="4">
        <f t="shared" si="89"/>
        <v>163.33165130615234</v>
      </c>
      <c r="D1426" s="4">
        <f t="shared" si="86"/>
        <v>173.06080993652344</v>
      </c>
      <c r="E1426" t="str">
        <f t="shared" si="87"/>
        <v>VENDO/NO LA COMPRO</v>
      </c>
      <c r="F1426">
        <f t="shared" si="88"/>
        <v>1.014175672465739E-2</v>
      </c>
    </row>
    <row r="1427" spans="1:6" x14ac:dyDescent="0.3">
      <c r="A1427" s="1">
        <v>44438</v>
      </c>
      <c r="B1427">
        <v>171.07850646972659</v>
      </c>
      <c r="C1427" s="4">
        <f t="shared" si="89"/>
        <v>163.94455261230468</v>
      </c>
      <c r="D1427" s="4">
        <f t="shared" si="86"/>
        <v>172.9954800415039</v>
      </c>
      <c r="E1427" t="str">
        <f t="shared" si="87"/>
        <v>VENDO/NO LA COMPRO</v>
      </c>
      <c r="F1427">
        <f t="shared" si="88"/>
        <v>2.1476998866990043E-2</v>
      </c>
    </row>
    <row r="1428" spans="1:6" x14ac:dyDescent="0.3">
      <c r="A1428" s="1">
        <v>44439</v>
      </c>
      <c r="B1428">
        <v>173.53950500488281</v>
      </c>
      <c r="C1428" s="4">
        <f t="shared" si="89"/>
        <v>165.08870239257811</v>
      </c>
      <c r="D1428" s="4">
        <f t="shared" si="86"/>
        <v>173.01231018066406</v>
      </c>
      <c r="E1428" t="str">
        <f t="shared" si="87"/>
        <v>VENDO/NO LA COMPRO</v>
      </c>
      <c r="F1428">
        <f t="shared" si="88"/>
        <v>1.4385200022725886E-2</v>
      </c>
    </row>
    <row r="1429" spans="1:6" x14ac:dyDescent="0.3">
      <c r="A1429" s="1">
        <v>44440</v>
      </c>
      <c r="B1429">
        <v>173.94999694824219</v>
      </c>
      <c r="C1429" s="4">
        <f t="shared" si="89"/>
        <v>166.47760162353515</v>
      </c>
      <c r="D1429" s="4">
        <f t="shared" si="86"/>
        <v>172.98587005615235</v>
      </c>
      <c r="E1429" t="str">
        <f t="shared" si="87"/>
        <v>VENDO/NO LA COMPRO</v>
      </c>
      <c r="F1429">
        <f t="shared" si="88"/>
        <v>2.3654092095504431E-3</v>
      </c>
    </row>
    <row r="1430" spans="1:6" x14ac:dyDescent="0.3">
      <c r="A1430" s="1">
        <v>44441</v>
      </c>
      <c r="B1430">
        <v>173.156005859375</v>
      </c>
      <c r="C1430" s="4">
        <f t="shared" si="89"/>
        <v>167.85445251464844</v>
      </c>
      <c r="D1430" s="4">
        <f t="shared" si="86"/>
        <v>172.94517028808593</v>
      </c>
      <c r="E1430" t="str">
        <f t="shared" si="87"/>
        <v>VENDO/NO LA COMPRO</v>
      </c>
      <c r="F1430">
        <f t="shared" si="88"/>
        <v>-4.5644788893180318E-3</v>
      </c>
    </row>
    <row r="1431" spans="1:6" x14ac:dyDescent="0.3">
      <c r="A1431" s="1">
        <v>44442</v>
      </c>
      <c r="B1431">
        <v>173.9024963378906</v>
      </c>
      <c r="C1431" s="4">
        <f t="shared" si="89"/>
        <v>169.24495239257811</v>
      </c>
      <c r="D1431" s="4">
        <f t="shared" si="86"/>
        <v>172.97414031982422</v>
      </c>
      <c r="E1431" t="str">
        <f t="shared" si="87"/>
        <v>VENDO/NO LA COMPRO</v>
      </c>
      <c r="F1431">
        <f t="shared" si="88"/>
        <v>4.3110862647284844E-3</v>
      </c>
    </row>
    <row r="1432" spans="1:6" x14ac:dyDescent="0.3">
      <c r="A1432" s="1">
        <v>44446</v>
      </c>
      <c r="B1432">
        <v>175.46449279785159</v>
      </c>
      <c r="C1432" s="4">
        <f t="shared" si="89"/>
        <v>170.46205139160156</v>
      </c>
      <c r="D1432" s="4">
        <f t="shared" si="86"/>
        <v>173.08197021484375</v>
      </c>
      <c r="E1432" t="str">
        <f t="shared" si="87"/>
        <v>VENDO/NO LA COMPRO</v>
      </c>
      <c r="F1432">
        <f t="shared" si="88"/>
        <v>8.9820243691387438E-3</v>
      </c>
    </row>
    <row r="1433" spans="1:6" x14ac:dyDescent="0.3">
      <c r="A1433" s="1">
        <v>44447</v>
      </c>
      <c r="B1433">
        <v>176.2749938964844</v>
      </c>
      <c r="C1433" s="4">
        <f t="shared" si="89"/>
        <v>171.56065063476564</v>
      </c>
      <c r="D1433" s="4">
        <f t="shared" si="86"/>
        <v>173.16358001708986</v>
      </c>
      <c r="E1433" t="str">
        <f t="shared" si="87"/>
        <v>VENDO/NO LA COMPRO</v>
      </c>
      <c r="F1433">
        <f t="shared" si="88"/>
        <v>4.6191744307298183E-3</v>
      </c>
    </row>
    <row r="1434" spans="1:6" x14ac:dyDescent="0.3">
      <c r="A1434" s="1">
        <v>44448</v>
      </c>
      <c r="B1434">
        <v>174.20799255371091</v>
      </c>
      <c r="C1434" s="4">
        <f t="shared" si="89"/>
        <v>172.48554992675781</v>
      </c>
      <c r="D1434" s="4">
        <f t="shared" si="86"/>
        <v>173.19959991455079</v>
      </c>
      <c r="E1434" t="str">
        <f t="shared" si="87"/>
        <v>VENDO/NO LA COMPRO</v>
      </c>
      <c r="F1434">
        <f t="shared" si="88"/>
        <v>-1.172600433608478E-2</v>
      </c>
    </row>
    <row r="1435" spans="1:6" x14ac:dyDescent="0.3">
      <c r="A1435" s="1">
        <v>44449</v>
      </c>
      <c r="B1435">
        <v>173.45750427246091</v>
      </c>
      <c r="C1435" s="4">
        <f t="shared" si="89"/>
        <v>173.25130004882811</v>
      </c>
      <c r="D1435" s="4">
        <f t="shared" si="86"/>
        <v>173.22859008789064</v>
      </c>
      <c r="E1435" t="str">
        <f t="shared" si="87"/>
        <v>COMPRAR/MANTENER</v>
      </c>
      <c r="F1435">
        <f t="shared" si="88"/>
        <v>-4.3080014312122522E-3</v>
      </c>
    </row>
    <row r="1436" spans="1:6" x14ac:dyDescent="0.3">
      <c r="A1436" s="1">
        <v>44452</v>
      </c>
      <c r="B1436">
        <v>172.85850524902341</v>
      </c>
      <c r="C1436" s="4">
        <f t="shared" si="89"/>
        <v>173.78899993896485</v>
      </c>
      <c r="D1436" s="4">
        <f t="shared" si="86"/>
        <v>173.25279022216796</v>
      </c>
      <c r="E1436" t="str">
        <f t="shared" si="87"/>
        <v>COMPRAR/MANTENER</v>
      </c>
      <c r="F1436">
        <f t="shared" si="88"/>
        <v>-3.4532897607970512E-3</v>
      </c>
    </row>
    <row r="1437" spans="1:6" x14ac:dyDescent="0.3">
      <c r="A1437" s="1">
        <v>44453</v>
      </c>
      <c r="B1437">
        <v>172.5</v>
      </c>
      <c r="C1437" s="4">
        <f t="shared" si="89"/>
        <v>173.9311492919922</v>
      </c>
      <c r="D1437" s="4">
        <f t="shared" si="86"/>
        <v>173.19181030273438</v>
      </c>
      <c r="E1437" t="str">
        <f t="shared" si="87"/>
        <v>COMPRAR/MANTENER</v>
      </c>
      <c r="F1437">
        <f t="shared" si="88"/>
        <v>-2.073980962099257E-3</v>
      </c>
    </row>
    <row r="1438" spans="1:6" x14ac:dyDescent="0.3">
      <c r="A1438" s="1">
        <v>44454</v>
      </c>
      <c r="B1438">
        <v>173.78950500488281</v>
      </c>
      <c r="C1438" s="4">
        <f t="shared" si="89"/>
        <v>173.95614929199218</v>
      </c>
      <c r="D1438" s="4">
        <f t="shared" si="86"/>
        <v>172.99186035156251</v>
      </c>
      <c r="E1438" t="str">
        <f t="shared" si="87"/>
        <v>COMPRAR/MANTENER</v>
      </c>
      <c r="F1438">
        <f t="shared" si="88"/>
        <v>7.4753913326539856E-3</v>
      </c>
    </row>
    <row r="1439" spans="1:6" x14ac:dyDescent="0.3">
      <c r="A1439" s="1">
        <v>44455</v>
      </c>
      <c r="B1439">
        <v>174.41200256347659</v>
      </c>
      <c r="C1439" s="4">
        <f t="shared" si="89"/>
        <v>174.00234985351563</v>
      </c>
      <c r="D1439" s="4">
        <f t="shared" si="86"/>
        <v>172.78352050781251</v>
      </c>
      <c r="E1439" t="str">
        <f t="shared" si="87"/>
        <v>COMPRAR/MANTENER</v>
      </c>
      <c r="F1439">
        <f t="shared" si="88"/>
        <v>3.5819053548503325E-3</v>
      </c>
    </row>
    <row r="1440" spans="1:6" x14ac:dyDescent="0.3">
      <c r="A1440" s="1">
        <v>44456</v>
      </c>
      <c r="B1440">
        <v>173.1260070800781</v>
      </c>
      <c r="C1440" s="4">
        <f t="shared" si="89"/>
        <v>173.99934997558594</v>
      </c>
      <c r="D1440" s="4">
        <f t="shared" si="86"/>
        <v>172.51463073730469</v>
      </c>
      <c r="E1440" t="str">
        <f t="shared" si="87"/>
        <v>COMPRAR/MANTENER</v>
      </c>
      <c r="F1440">
        <f t="shared" si="88"/>
        <v>-7.3733198661626578E-3</v>
      </c>
    </row>
    <row r="1441" spans="1:6" x14ac:dyDescent="0.3">
      <c r="A1441" s="1">
        <v>44459</v>
      </c>
      <c r="B1441">
        <v>167.7864990234375</v>
      </c>
      <c r="C1441" s="4">
        <f t="shared" si="89"/>
        <v>173.38775024414062</v>
      </c>
      <c r="D1441" s="4">
        <f t="shared" si="86"/>
        <v>172.15102081298829</v>
      </c>
      <c r="E1441" t="str">
        <f t="shared" si="87"/>
        <v>COMPRAR/MANTENER</v>
      </c>
      <c r="F1441">
        <f t="shared" si="88"/>
        <v>-3.0841744384313377E-2</v>
      </c>
    </row>
    <row r="1442" spans="1:6" x14ac:dyDescent="0.3">
      <c r="A1442" s="1">
        <v>44460</v>
      </c>
      <c r="B1442">
        <v>167.18150329589841</v>
      </c>
      <c r="C1442" s="4">
        <f t="shared" si="89"/>
        <v>172.5594512939453</v>
      </c>
      <c r="D1442" s="4">
        <f t="shared" si="86"/>
        <v>171.77610076904296</v>
      </c>
      <c r="E1442" t="str">
        <f t="shared" si="87"/>
        <v>COMPRAR/MANTENER</v>
      </c>
      <c r="F1442">
        <f t="shared" si="88"/>
        <v>-3.60574736978439E-3</v>
      </c>
    </row>
    <row r="1443" spans="1:6" x14ac:dyDescent="0.3">
      <c r="A1443" s="1">
        <v>44461</v>
      </c>
      <c r="B1443">
        <v>169.00250244140619</v>
      </c>
      <c r="C1443" s="4">
        <f t="shared" si="89"/>
        <v>171.83220214843749</v>
      </c>
      <c r="D1443" s="4">
        <f t="shared" si="86"/>
        <v>171.47879089355467</v>
      </c>
      <c r="E1443" t="str">
        <f t="shared" si="87"/>
        <v>COMPRAR/MANTENER</v>
      </c>
      <c r="F1443">
        <f t="shared" si="88"/>
        <v>1.089234819407477E-2</v>
      </c>
    </row>
    <row r="1444" spans="1:6" x14ac:dyDescent="0.3">
      <c r="A1444" s="1">
        <v>44462</v>
      </c>
      <c r="B1444">
        <v>170.80000305175781</v>
      </c>
      <c r="C1444" s="4">
        <f t="shared" si="89"/>
        <v>171.49140319824218</v>
      </c>
      <c r="D1444" s="4">
        <f t="shared" si="86"/>
        <v>171.21311096191405</v>
      </c>
      <c r="E1444" t="str">
        <f t="shared" si="87"/>
        <v>COMPRAR/MANTENER</v>
      </c>
      <c r="F1444">
        <f t="shared" si="88"/>
        <v>1.0635940796053121E-2</v>
      </c>
    </row>
    <row r="1445" spans="1:6" x14ac:dyDescent="0.3">
      <c r="A1445" s="1">
        <v>44463</v>
      </c>
      <c r="B1445">
        <v>171.2760009765625</v>
      </c>
      <c r="C1445" s="4">
        <f t="shared" si="89"/>
        <v>171.27325286865235</v>
      </c>
      <c r="D1445" s="4">
        <f t="shared" si="86"/>
        <v>171.00743103027344</v>
      </c>
      <c r="E1445" t="str">
        <f t="shared" si="87"/>
        <v>COMPRAR/MANTENER</v>
      </c>
      <c r="F1445">
        <f t="shared" si="88"/>
        <v>2.7868730462519082E-3</v>
      </c>
    </row>
    <row r="1446" spans="1:6" x14ac:dyDescent="0.3">
      <c r="A1446" s="1">
        <v>44466</v>
      </c>
      <c r="B1446">
        <v>170.28999328613281</v>
      </c>
      <c r="C1446" s="4">
        <f t="shared" si="89"/>
        <v>171.01640167236329</v>
      </c>
      <c r="D1446" s="4">
        <f t="shared" si="86"/>
        <v>170.83960083007813</v>
      </c>
      <c r="E1446" t="str">
        <f t="shared" si="87"/>
        <v>COMPRAR/MANTENER</v>
      </c>
      <c r="F1446">
        <f t="shared" si="88"/>
        <v>-5.7568350779313984E-3</v>
      </c>
    </row>
    <row r="1447" spans="1:6" x14ac:dyDescent="0.3">
      <c r="A1447" s="1">
        <v>44467</v>
      </c>
      <c r="B1447">
        <v>165.7980041503906</v>
      </c>
      <c r="C1447" s="4">
        <f t="shared" si="89"/>
        <v>170.34620208740233</v>
      </c>
      <c r="D1447" s="4">
        <f t="shared" si="86"/>
        <v>170.60597076416016</v>
      </c>
      <c r="E1447" t="str">
        <f t="shared" si="87"/>
        <v>VENDO/NO LA COMPRO</v>
      </c>
      <c r="F1447">
        <f t="shared" si="88"/>
        <v>-2.6378467983109676E-2</v>
      </c>
    </row>
    <row r="1448" spans="1:6" x14ac:dyDescent="0.3">
      <c r="A1448" s="1">
        <v>44468</v>
      </c>
      <c r="B1448">
        <v>165.0559997558594</v>
      </c>
      <c r="C1448" s="4">
        <f t="shared" si="89"/>
        <v>169.47285156250001</v>
      </c>
      <c r="D1448" s="4">
        <f t="shared" si="86"/>
        <v>170.33390075683593</v>
      </c>
      <c r="E1448" t="str">
        <f t="shared" si="87"/>
        <v>VENDO/NO LA COMPRO</v>
      </c>
      <c r="F1448">
        <f t="shared" si="88"/>
        <v>-4.4753517892660655E-3</v>
      </c>
    </row>
    <row r="1449" spans="1:6" x14ac:dyDescent="0.3">
      <c r="A1449" s="1">
        <v>44469</v>
      </c>
      <c r="B1449">
        <v>164.25199890136719</v>
      </c>
      <c r="C1449" s="4">
        <f t="shared" si="89"/>
        <v>168.45685119628905</v>
      </c>
      <c r="D1449" s="4">
        <f t="shared" si="86"/>
        <v>170.03374084472657</v>
      </c>
      <c r="E1449" t="str">
        <f t="shared" si="87"/>
        <v>VENDO/NO LA COMPRO</v>
      </c>
      <c r="F1449">
        <f t="shared" si="88"/>
        <v>-4.8710792439017308E-3</v>
      </c>
    </row>
    <row r="1450" spans="1:6" x14ac:dyDescent="0.3">
      <c r="A1450" s="1">
        <v>44470</v>
      </c>
      <c r="B1450">
        <v>164.1629943847656</v>
      </c>
      <c r="C1450" s="4">
        <f t="shared" si="89"/>
        <v>167.5605499267578</v>
      </c>
      <c r="D1450" s="4">
        <f t="shared" si="86"/>
        <v>169.67897064208984</v>
      </c>
      <c r="E1450" t="str">
        <f t="shared" si="87"/>
        <v>VENDO/NO LA COMPRO</v>
      </c>
      <c r="F1450">
        <f t="shared" si="88"/>
        <v>-5.4187782917051661E-4</v>
      </c>
    </row>
    <row r="1451" spans="1:6" x14ac:dyDescent="0.3">
      <c r="A1451" s="1">
        <v>44473</v>
      </c>
      <c r="B1451">
        <v>159.48899841308591</v>
      </c>
      <c r="C1451" s="4">
        <f t="shared" si="89"/>
        <v>166.73079986572264</v>
      </c>
      <c r="D1451" s="4">
        <f t="shared" si="86"/>
        <v>169.21211059570314</v>
      </c>
      <c r="E1451" t="str">
        <f t="shared" si="87"/>
        <v>VENDO/NO LA COMPRO</v>
      </c>
      <c r="F1451">
        <f t="shared" si="88"/>
        <v>-2.8471678341373118E-2</v>
      </c>
    </row>
    <row r="1452" spans="1:6" x14ac:dyDescent="0.3">
      <c r="A1452" s="1">
        <v>44474</v>
      </c>
      <c r="B1452">
        <v>161.05000305175781</v>
      </c>
      <c r="C1452" s="4">
        <f t="shared" si="89"/>
        <v>166.11764984130861</v>
      </c>
      <c r="D1452" s="4">
        <f t="shared" si="86"/>
        <v>168.73329071044921</v>
      </c>
      <c r="E1452" t="str">
        <f t="shared" si="87"/>
        <v>VENDO/NO LA COMPRO</v>
      </c>
      <c r="F1452">
        <f t="shared" si="88"/>
        <v>9.7875380383843739E-3</v>
      </c>
    </row>
    <row r="1453" spans="1:6" x14ac:dyDescent="0.3">
      <c r="A1453" s="1">
        <v>44475</v>
      </c>
      <c r="B1453">
        <v>163.1004943847656</v>
      </c>
      <c r="C1453" s="4">
        <f t="shared" si="89"/>
        <v>165.52744903564454</v>
      </c>
      <c r="D1453" s="4">
        <f t="shared" si="86"/>
        <v>168.36891052246094</v>
      </c>
      <c r="E1453" t="str">
        <f t="shared" si="87"/>
        <v>VENDO/NO LA COMPRO</v>
      </c>
      <c r="F1453">
        <f t="shared" si="88"/>
        <v>1.2732016728672788E-2</v>
      </c>
    </row>
    <row r="1454" spans="1:6" x14ac:dyDescent="0.3">
      <c r="A1454" s="1">
        <v>44476</v>
      </c>
      <c r="B1454">
        <v>165.12150573730469</v>
      </c>
      <c r="C1454" s="4">
        <f t="shared" si="89"/>
        <v>164.95959930419923</v>
      </c>
      <c r="D1454" s="4">
        <f t="shared" si="86"/>
        <v>168.0410205078125</v>
      </c>
      <c r="E1454" t="str">
        <f t="shared" si="87"/>
        <v>VENDO/NO LA COMPRO</v>
      </c>
      <c r="F1454">
        <f t="shared" si="88"/>
        <v>1.2391203105561301E-2</v>
      </c>
    </row>
    <row r="1455" spans="1:6" x14ac:dyDescent="0.3">
      <c r="A1455" s="1">
        <v>44477</v>
      </c>
      <c r="B1455">
        <v>164.4309997558594</v>
      </c>
      <c r="C1455" s="4">
        <f t="shared" si="89"/>
        <v>164.27509918212891</v>
      </c>
      <c r="D1455" s="4">
        <f t="shared" si="86"/>
        <v>167.72972045898439</v>
      </c>
      <c r="E1455" t="str">
        <f t="shared" si="87"/>
        <v>VENDO/NO LA COMPRO</v>
      </c>
      <c r="F1455">
        <f t="shared" si="88"/>
        <v>-4.1818052612954291E-3</v>
      </c>
    </row>
    <row r="1456" spans="1:6" x14ac:dyDescent="0.3">
      <c r="A1456" s="1">
        <v>44480</v>
      </c>
      <c r="B1456">
        <v>162.31500244140619</v>
      </c>
      <c r="C1456" s="4">
        <f t="shared" si="89"/>
        <v>163.47760009765625</v>
      </c>
      <c r="D1456" s="4">
        <f t="shared" si="86"/>
        <v>167.64843048095702</v>
      </c>
      <c r="E1456" t="str">
        <f t="shared" si="87"/>
        <v>VENDO/NO LA COMPRO</v>
      </c>
      <c r="F1456">
        <f t="shared" si="88"/>
        <v>-1.2868603350918979E-2</v>
      </c>
    </row>
    <row r="1457" spans="1:6" x14ac:dyDescent="0.3">
      <c r="A1457" s="1">
        <v>44481</v>
      </c>
      <c r="B1457">
        <v>162.36650085449219</v>
      </c>
      <c r="C1457" s="4">
        <f t="shared" si="89"/>
        <v>163.13444976806642</v>
      </c>
      <c r="D1457" s="4">
        <f t="shared" si="86"/>
        <v>167.56428039550781</v>
      </c>
      <c r="E1457" t="str">
        <f t="shared" si="87"/>
        <v>VENDO/NO LA COMPRO</v>
      </c>
      <c r="F1457">
        <f t="shared" si="88"/>
        <v>3.172745113599999E-4</v>
      </c>
    </row>
    <row r="1458" spans="1:6" x14ac:dyDescent="0.3">
      <c r="A1458" s="1">
        <v>44482</v>
      </c>
      <c r="B1458">
        <v>164.21400451660159</v>
      </c>
      <c r="C1458" s="4">
        <f t="shared" si="89"/>
        <v>163.05025024414061</v>
      </c>
      <c r="D1458" s="4">
        <f t="shared" si="86"/>
        <v>167.48232055664062</v>
      </c>
      <c r="E1458" t="str">
        <f t="shared" si="87"/>
        <v>VENDO/NO LA COMPRO</v>
      </c>
      <c r="F1458">
        <f t="shared" si="88"/>
        <v>1.1378601203982826E-2</v>
      </c>
    </row>
    <row r="1459" spans="1:6" x14ac:dyDescent="0.3">
      <c r="A1459" s="1">
        <v>44483</v>
      </c>
      <c r="B1459">
        <v>164.99299621582031</v>
      </c>
      <c r="C1459" s="4">
        <f t="shared" si="89"/>
        <v>163.12434997558591</v>
      </c>
      <c r="D1459" s="4">
        <f t="shared" si="86"/>
        <v>167.42746063232423</v>
      </c>
      <c r="E1459" t="str">
        <f t="shared" si="87"/>
        <v>VENDO/NO LA COMPRO</v>
      </c>
      <c r="F1459">
        <f t="shared" si="88"/>
        <v>4.7437592275509461E-3</v>
      </c>
    </row>
    <row r="1460" spans="1:6" x14ac:dyDescent="0.3">
      <c r="A1460" s="1">
        <v>44484</v>
      </c>
      <c r="B1460">
        <v>170.45100402832031</v>
      </c>
      <c r="C1460" s="4">
        <f t="shared" si="89"/>
        <v>163.75315093994141</v>
      </c>
      <c r="D1460" s="4">
        <f t="shared" si="86"/>
        <v>167.46049072265626</v>
      </c>
      <c r="E1460" t="str">
        <f t="shared" si="87"/>
        <v>VENDO/NO LA COMPRO</v>
      </c>
      <c r="F1460">
        <f t="shared" si="88"/>
        <v>3.3080239390044244E-2</v>
      </c>
    </row>
    <row r="1461" spans="1:6" x14ac:dyDescent="0.3">
      <c r="A1461" s="1">
        <v>44487</v>
      </c>
      <c r="B1461">
        <v>172.3370056152344</v>
      </c>
      <c r="C1461" s="4">
        <f t="shared" si="89"/>
        <v>165.03795166015624</v>
      </c>
      <c r="D1461" s="4">
        <f t="shared" ref="D1461:D1524" si="90">AVERAGE(B1412:B1461)</f>
        <v>167.56229095458986</v>
      </c>
      <c r="E1461" t="str">
        <f t="shared" ref="E1461:E1524" si="91">IF(C1461&gt;D1461,"COMPRAR/MANTENER","VENDO/NO LA COMPRO")</f>
        <v>VENDO/NO LA COMPRO</v>
      </c>
      <c r="F1461">
        <f t="shared" si="88"/>
        <v>1.1064772529006242E-2</v>
      </c>
    </row>
    <row r="1462" spans="1:6" x14ac:dyDescent="0.3">
      <c r="A1462" s="1">
        <v>44488</v>
      </c>
      <c r="B1462">
        <v>172.20750427246091</v>
      </c>
      <c r="C1462" s="4">
        <f t="shared" si="89"/>
        <v>166.15370178222656</v>
      </c>
      <c r="D1462" s="4">
        <f t="shared" si="90"/>
        <v>167.66457092285157</v>
      </c>
      <c r="E1462" t="str">
        <f t="shared" si="91"/>
        <v>VENDO/NO LA COMPRO</v>
      </c>
      <c r="F1462">
        <f t="shared" si="88"/>
        <v>-7.5144245608295846E-4</v>
      </c>
    </row>
    <row r="1463" spans="1:6" x14ac:dyDescent="0.3">
      <c r="A1463" s="1">
        <v>44489</v>
      </c>
      <c r="B1463">
        <v>170.75300598144531</v>
      </c>
      <c r="C1463" s="4">
        <f t="shared" si="89"/>
        <v>166.91895294189453</v>
      </c>
      <c r="D1463" s="4">
        <f t="shared" si="90"/>
        <v>167.75895111083983</v>
      </c>
      <c r="E1463" t="str">
        <f t="shared" si="91"/>
        <v>VENDO/NO LA COMPRO</v>
      </c>
      <c r="F1463">
        <f t="shared" si="88"/>
        <v>-8.4461957518084593E-3</v>
      </c>
    </row>
    <row r="1464" spans="1:6" x14ac:dyDescent="0.3">
      <c r="A1464" s="1">
        <v>44490</v>
      </c>
      <c r="B1464">
        <v>171.75050354003909</v>
      </c>
      <c r="C1464" s="4">
        <f t="shared" si="89"/>
        <v>167.58185272216798</v>
      </c>
      <c r="D1464" s="4">
        <f t="shared" si="90"/>
        <v>167.90185119628907</v>
      </c>
      <c r="E1464" t="str">
        <f t="shared" si="91"/>
        <v>VENDO/NO LA COMPRO</v>
      </c>
      <c r="F1464">
        <f t="shared" si="88"/>
        <v>5.8417569451290974E-3</v>
      </c>
    </row>
    <row r="1465" spans="1:6" x14ac:dyDescent="0.3">
      <c r="A1465" s="1">
        <v>44491</v>
      </c>
      <c r="B1465">
        <v>166.7774963378906</v>
      </c>
      <c r="C1465" s="4">
        <f t="shared" si="89"/>
        <v>167.81650238037111</v>
      </c>
      <c r="D1465" s="4">
        <f t="shared" si="90"/>
        <v>167.93390106201173</v>
      </c>
      <c r="E1465" t="str">
        <f t="shared" si="91"/>
        <v>VENDO/NO LA COMPRO</v>
      </c>
      <c r="F1465">
        <f t="shared" si="88"/>
        <v>-2.89548333172087E-2</v>
      </c>
    </row>
    <row r="1466" spans="1:6" x14ac:dyDescent="0.3">
      <c r="A1466" s="1">
        <v>44494</v>
      </c>
      <c r="B1466">
        <v>166.01849365234381</v>
      </c>
      <c r="C1466" s="4">
        <f t="shared" si="89"/>
        <v>168.18685150146484</v>
      </c>
      <c r="D1466" s="4">
        <f t="shared" si="90"/>
        <v>167.9603009033203</v>
      </c>
      <c r="E1466" t="str">
        <f t="shared" si="91"/>
        <v>COMPRAR/MANTENER</v>
      </c>
      <c r="F1466">
        <f t="shared" si="88"/>
        <v>-4.5509898050577107E-3</v>
      </c>
    </row>
    <row r="1467" spans="1:6" x14ac:dyDescent="0.3">
      <c r="A1467" s="1">
        <v>44495</v>
      </c>
      <c r="B1467">
        <v>168.8034973144531</v>
      </c>
      <c r="C1467" s="4">
        <f t="shared" si="89"/>
        <v>168.83055114746094</v>
      </c>
      <c r="D1467" s="4">
        <f t="shared" si="90"/>
        <v>168.03738098144532</v>
      </c>
      <c r="E1467" t="str">
        <f t="shared" si="91"/>
        <v>COMPRAR/MANTENER</v>
      </c>
      <c r="F1467">
        <f t="shared" si="88"/>
        <v>1.6775261603935002E-2</v>
      </c>
    </row>
    <row r="1468" spans="1:6" x14ac:dyDescent="0.3">
      <c r="A1468" s="1">
        <v>44496</v>
      </c>
      <c r="B1468">
        <v>169.62449645996091</v>
      </c>
      <c r="C1468" s="4">
        <f t="shared" si="89"/>
        <v>169.37160034179686</v>
      </c>
      <c r="D1468" s="4">
        <f t="shared" si="90"/>
        <v>168.18791076660156</v>
      </c>
      <c r="E1468" t="str">
        <f t="shared" si="91"/>
        <v>COMPRAR/MANTENER</v>
      </c>
      <c r="F1468">
        <f t="shared" si="88"/>
        <v>4.863638245470865E-3</v>
      </c>
    </row>
    <row r="1469" spans="1:6" x14ac:dyDescent="0.3">
      <c r="A1469" s="1">
        <v>44497</v>
      </c>
      <c r="B1469">
        <v>172.32850646972659</v>
      </c>
      <c r="C1469" s="4">
        <f t="shared" si="89"/>
        <v>170.10515136718749</v>
      </c>
      <c r="D1469" s="4">
        <f t="shared" si="90"/>
        <v>168.43326080322265</v>
      </c>
      <c r="E1469" t="str">
        <f t="shared" si="91"/>
        <v>COMPRAR/MANTENER</v>
      </c>
      <c r="F1469">
        <f t="shared" si="88"/>
        <v>1.5941152759170907E-2</v>
      </c>
    </row>
    <row r="1470" spans="1:6" x14ac:dyDescent="0.3">
      <c r="A1470" s="1">
        <v>44498</v>
      </c>
      <c r="B1470">
        <v>168.62150573730469</v>
      </c>
      <c r="C1470" s="4">
        <f t="shared" si="89"/>
        <v>169.92220153808594</v>
      </c>
      <c r="D1470" s="4">
        <f t="shared" si="90"/>
        <v>168.61794097900392</v>
      </c>
      <c r="E1470" t="str">
        <f t="shared" si="91"/>
        <v>COMPRAR/MANTENER</v>
      </c>
      <c r="F1470">
        <f t="shared" si="88"/>
        <v>-2.1511245053778275E-2</v>
      </c>
    </row>
    <row r="1471" spans="1:6" x14ac:dyDescent="0.3">
      <c r="A1471" s="1">
        <v>44501</v>
      </c>
      <c r="B1471">
        <v>165.90550231933591</v>
      </c>
      <c r="C1471" s="4">
        <f t="shared" si="89"/>
        <v>169.2790512084961</v>
      </c>
      <c r="D1471" s="4">
        <f t="shared" si="90"/>
        <v>168.73610107421874</v>
      </c>
      <c r="E1471" t="str">
        <f t="shared" si="91"/>
        <v>COMPRAR/MANTENER</v>
      </c>
      <c r="F1471">
        <f t="shared" si="88"/>
        <v>-1.6107099780024725E-2</v>
      </c>
    </row>
    <row r="1472" spans="1:6" x14ac:dyDescent="0.3">
      <c r="A1472" s="1">
        <v>44502</v>
      </c>
      <c r="B1472">
        <v>165.63749694824219</v>
      </c>
      <c r="C1472" s="4">
        <f t="shared" si="89"/>
        <v>168.62205047607421</v>
      </c>
      <c r="D1472" s="4">
        <f t="shared" si="90"/>
        <v>168.78298095703124</v>
      </c>
      <c r="E1472" t="str">
        <f t="shared" si="91"/>
        <v>VENDO/NO LA COMPRO</v>
      </c>
      <c r="F1472">
        <f t="shared" si="88"/>
        <v>-1.6154097805500341E-3</v>
      </c>
    </row>
    <row r="1473" spans="1:6" x14ac:dyDescent="0.3">
      <c r="A1473" s="1">
        <v>44503</v>
      </c>
      <c r="B1473">
        <v>169.19999694824219</v>
      </c>
      <c r="C1473" s="4">
        <f t="shared" si="89"/>
        <v>168.46674957275391</v>
      </c>
      <c r="D1473" s="4">
        <f t="shared" si="90"/>
        <v>168.86120086669922</v>
      </c>
      <c r="E1473" t="str">
        <f t="shared" si="91"/>
        <v>VENDO/NO LA COMPRO</v>
      </c>
      <c r="F1473">
        <f t="shared" si="88"/>
        <v>2.1507811127532295E-2</v>
      </c>
    </row>
    <row r="1474" spans="1:6" x14ac:dyDescent="0.3">
      <c r="A1474" s="1">
        <v>44504</v>
      </c>
      <c r="B1474">
        <v>173.8500061035156</v>
      </c>
      <c r="C1474" s="4">
        <f t="shared" si="89"/>
        <v>168.67669982910155</v>
      </c>
      <c r="D1474" s="4">
        <f t="shared" si="90"/>
        <v>169.03902099609374</v>
      </c>
      <c r="E1474" t="str">
        <f t="shared" si="91"/>
        <v>VENDO/NO LA COMPRO</v>
      </c>
      <c r="F1474">
        <f t="shared" si="88"/>
        <v>2.748232410840902E-2</v>
      </c>
    </row>
    <row r="1475" spans="1:6" x14ac:dyDescent="0.3">
      <c r="A1475" s="1">
        <v>44505</v>
      </c>
      <c r="B1475">
        <v>175.9494934082031</v>
      </c>
      <c r="C1475" s="4">
        <f t="shared" si="89"/>
        <v>169.59389953613282</v>
      </c>
      <c r="D1475" s="4">
        <f t="shared" si="90"/>
        <v>169.24201080322266</v>
      </c>
      <c r="E1475" t="str">
        <f t="shared" si="91"/>
        <v>COMPRAR/MANTENER</v>
      </c>
      <c r="F1475">
        <f t="shared" si="88"/>
        <v>1.2076429283743605E-2</v>
      </c>
    </row>
    <row r="1476" spans="1:6" x14ac:dyDescent="0.3">
      <c r="A1476" s="1">
        <v>44508</v>
      </c>
      <c r="B1476">
        <v>174.4490051269531</v>
      </c>
      <c r="C1476" s="4">
        <f t="shared" si="89"/>
        <v>170.43695068359375</v>
      </c>
      <c r="D1476" s="4">
        <f t="shared" si="90"/>
        <v>169.38136077880858</v>
      </c>
      <c r="E1476" t="str">
        <f t="shared" si="91"/>
        <v>COMPRAR/MANTENER</v>
      </c>
      <c r="F1476">
        <f t="shared" si="88"/>
        <v>-8.5279488572829534E-3</v>
      </c>
    </row>
    <row r="1477" spans="1:6" x14ac:dyDescent="0.3">
      <c r="A1477" s="1">
        <v>44509</v>
      </c>
      <c r="B1477">
        <v>178.8114929199219</v>
      </c>
      <c r="C1477" s="4">
        <f t="shared" si="89"/>
        <v>171.43775024414063</v>
      </c>
      <c r="D1477" s="4">
        <f t="shared" si="90"/>
        <v>169.53602050781251</v>
      </c>
      <c r="E1477" t="str">
        <f t="shared" si="91"/>
        <v>COMPRAR/MANTENER</v>
      </c>
      <c r="F1477">
        <f t="shared" ref="F1477:F1540" si="92">(B1477-B1476)/B1476</f>
        <v>2.5007238016600097E-2</v>
      </c>
    </row>
    <row r="1478" spans="1:6" x14ac:dyDescent="0.3">
      <c r="A1478" s="1">
        <v>44510</v>
      </c>
      <c r="B1478">
        <v>174.10249328613281</v>
      </c>
      <c r="C1478" s="4">
        <f t="shared" si="89"/>
        <v>171.88554992675782</v>
      </c>
      <c r="D1478" s="4">
        <f t="shared" si="90"/>
        <v>169.54728027343751</v>
      </c>
      <c r="E1478" t="str">
        <f t="shared" si="91"/>
        <v>COMPRAR/MANTENER</v>
      </c>
      <c r="F1478">
        <f t="shared" si="92"/>
        <v>-2.6334994227121336E-2</v>
      </c>
    </row>
    <row r="1479" spans="1:6" x14ac:dyDescent="0.3">
      <c r="A1479" s="1">
        <v>44511</v>
      </c>
      <c r="B1479">
        <v>173.625</v>
      </c>
      <c r="C1479" s="4">
        <f t="shared" si="89"/>
        <v>172.01519927978515</v>
      </c>
      <c r="D1479" s="4">
        <f t="shared" si="90"/>
        <v>169.54078033447266</v>
      </c>
      <c r="E1479" t="str">
        <f t="shared" si="91"/>
        <v>COMPRAR/MANTENER</v>
      </c>
      <c r="F1479">
        <f t="shared" si="92"/>
        <v>-2.7425987825921883E-3</v>
      </c>
    </row>
    <row r="1480" spans="1:6" x14ac:dyDescent="0.3">
      <c r="A1480" s="1">
        <v>44512</v>
      </c>
      <c r="B1480">
        <v>176.25750732421881</v>
      </c>
      <c r="C1480" s="4">
        <f t="shared" si="89"/>
        <v>172.77879943847657</v>
      </c>
      <c r="D1480" s="4">
        <f t="shared" si="90"/>
        <v>169.60281036376952</v>
      </c>
      <c r="E1480" t="str">
        <f t="shared" si="91"/>
        <v>COMPRAR/MANTENER</v>
      </c>
      <c r="F1480">
        <f t="shared" si="92"/>
        <v>1.5162029225162315E-2</v>
      </c>
    </row>
    <row r="1481" spans="1:6" x14ac:dyDescent="0.3">
      <c r="A1481" s="1">
        <v>44515</v>
      </c>
      <c r="B1481">
        <v>177.28399658203119</v>
      </c>
      <c r="C1481" s="4">
        <f t="shared" si="89"/>
        <v>173.91664886474609</v>
      </c>
      <c r="D1481" s="4">
        <f t="shared" si="90"/>
        <v>169.67044036865235</v>
      </c>
      <c r="E1481" t="str">
        <f t="shared" si="91"/>
        <v>COMPRAR/MANTENER</v>
      </c>
      <c r="F1481">
        <f t="shared" si="92"/>
        <v>5.8238044631154316E-3</v>
      </c>
    </row>
    <row r="1482" spans="1:6" x14ac:dyDescent="0.3">
      <c r="A1482" s="1">
        <v>44516</v>
      </c>
      <c r="B1482">
        <v>177.0350036621094</v>
      </c>
      <c r="C1482" s="4">
        <f t="shared" si="89"/>
        <v>175.0563995361328</v>
      </c>
      <c r="D1482" s="4">
        <f t="shared" si="90"/>
        <v>169.70185058593751</v>
      </c>
      <c r="E1482" t="str">
        <f t="shared" si="91"/>
        <v>COMPRAR/MANTENER</v>
      </c>
      <c r="F1482">
        <f t="shared" si="92"/>
        <v>-1.4044861618774374E-3</v>
      </c>
    </row>
    <row r="1483" spans="1:6" x14ac:dyDescent="0.3">
      <c r="A1483" s="1">
        <v>44517</v>
      </c>
      <c r="B1483">
        <v>177.44999694824219</v>
      </c>
      <c r="C1483" s="4">
        <f t="shared" si="89"/>
        <v>175.88139953613282</v>
      </c>
      <c r="D1483" s="4">
        <f t="shared" si="90"/>
        <v>169.72535064697266</v>
      </c>
      <c r="E1483" t="str">
        <f t="shared" si="91"/>
        <v>COMPRAR/MANTENER</v>
      </c>
      <c r="F1483">
        <f t="shared" si="92"/>
        <v>2.3441312596284292E-3</v>
      </c>
    </row>
    <row r="1484" spans="1:6" x14ac:dyDescent="0.3">
      <c r="A1484" s="1">
        <v>44518</v>
      </c>
      <c r="B1484">
        <v>184.80299377441409</v>
      </c>
      <c r="C1484" s="4">
        <f t="shared" si="89"/>
        <v>176.97669830322266</v>
      </c>
      <c r="D1484" s="4">
        <f t="shared" si="90"/>
        <v>169.93725067138672</v>
      </c>
      <c r="E1484" t="str">
        <f t="shared" si="91"/>
        <v>COMPRAR/MANTENER</v>
      </c>
      <c r="F1484">
        <f t="shared" si="92"/>
        <v>4.1437007340814958E-2</v>
      </c>
    </row>
    <row r="1485" spans="1:6" x14ac:dyDescent="0.3">
      <c r="A1485" s="1">
        <v>44519</v>
      </c>
      <c r="B1485">
        <v>183.82850646972659</v>
      </c>
      <c r="C1485" s="4">
        <f t="shared" ref="C1485:C1548" si="93">AVERAGE(B1476:B1485)</f>
        <v>177.76459960937501</v>
      </c>
      <c r="D1485" s="4">
        <f t="shared" si="90"/>
        <v>170.14467071533204</v>
      </c>
      <c r="E1485" t="str">
        <f t="shared" si="91"/>
        <v>COMPRAR/MANTENER</v>
      </c>
      <c r="F1485">
        <f t="shared" si="92"/>
        <v>-5.2731142758273728E-3</v>
      </c>
    </row>
    <row r="1486" spans="1:6" x14ac:dyDescent="0.3">
      <c r="A1486" s="1">
        <v>44522</v>
      </c>
      <c r="B1486">
        <v>178.62849426269531</v>
      </c>
      <c r="C1486" s="4">
        <f t="shared" si="93"/>
        <v>178.18254852294922</v>
      </c>
      <c r="D1486" s="4">
        <f t="shared" si="90"/>
        <v>170.26007049560548</v>
      </c>
      <c r="E1486" t="str">
        <f t="shared" si="91"/>
        <v>COMPRAR/MANTENER</v>
      </c>
      <c r="F1486">
        <f t="shared" si="92"/>
        <v>-2.8287300522063651E-2</v>
      </c>
    </row>
    <row r="1487" spans="1:6" x14ac:dyDescent="0.3">
      <c r="A1487" s="1">
        <v>44523</v>
      </c>
      <c r="B1487">
        <v>179.00199890136719</v>
      </c>
      <c r="C1487" s="4">
        <f t="shared" si="93"/>
        <v>178.20159912109375</v>
      </c>
      <c r="D1487" s="4">
        <f t="shared" si="90"/>
        <v>170.3901104736328</v>
      </c>
      <c r="E1487" t="str">
        <f t="shared" si="91"/>
        <v>COMPRAR/MANTENER</v>
      </c>
      <c r="F1487">
        <f t="shared" si="92"/>
        <v>2.0909577736382317E-3</v>
      </c>
    </row>
    <row r="1488" spans="1:6" x14ac:dyDescent="0.3">
      <c r="A1488" s="1">
        <v>44524</v>
      </c>
      <c r="B1488">
        <v>179.02049255371091</v>
      </c>
      <c r="C1488" s="4">
        <f t="shared" si="93"/>
        <v>178.69339904785156</v>
      </c>
      <c r="D1488" s="4">
        <f t="shared" si="90"/>
        <v>170.49473022460938</v>
      </c>
      <c r="E1488" t="str">
        <f t="shared" si="91"/>
        <v>COMPRAR/MANTENER</v>
      </c>
      <c r="F1488">
        <f t="shared" si="92"/>
        <v>1.0331533981311494E-4</v>
      </c>
    </row>
    <row r="1489" spans="1:6" x14ac:dyDescent="0.3">
      <c r="A1489" s="1">
        <v>44526</v>
      </c>
      <c r="B1489">
        <v>175.2279968261719</v>
      </c>
      <c r="C1489" s="4">
        <f t="shared" si="93"/>
        <v>178.85369873046875</v>
      </c>
      <c r="D1489" s="4">
        <f t="shared" si="90"/>
        <v>170.51105010986328</v>
      </c>
      <c r="E1489" t="str">
        <f t="shared" si="91"/>
        <v>COMPRAR/MANTENER</v>
      </c>
      <c r="F1489">
        <f t="shared" si="92"/>
        <v>-2.1184701669844617E-2</v>
      </c>
    </row>
    <row r="1490" spans="1:6" x14ac:dyDescent="0.3">
      <c r="A1490" s="1">
        <v>44529</v>
      </c>
      <c r="B1490">
        <v>178.07850646972659</v>
      </c>
      <c r="C1490" s="4">
        <f t="shared" si="93"/>
        <v>179.03579864501953</v>
      </c>
      <c r="D1490" s="4">
        <f t="shared" si="90"/>
        <v>170.61010009765624</v>
      </c>
      <c r="E1490" t="str">
        <f t="shared" si="91"/>
        <v>COMPRAR/MANTENER</v>
      </c>
      <c r="F1490">
        <f t="shared" si="92"/>
        <v>1.6267432688752498E-2</v>
      </c>
    </row>
    <row r="1491" spans="1:6" x14ac:dyDescent="0.3">
      <c r="A1491" s="1">
        <v>44530</v>
      </c>
      <c r="B1491">
        <v>175.35350036621091</v>
      </c>
      <c r="C1491" s="4">
        <f t="shared" si="93"/>
        <v>178.84274902343751</v>
      </c>
      <c r="D1491" s="4">
        <f t="shared" si="90"/>
        <v>170.76144012451172</v>
      </c>
      <c r="E1491" t="str">
        <f t="shared" si="91"/>
        <v>COMPRAR/MANTENER</v>
      </c>
      <c r="F1491">
        <f t="shared" si="92"/>
        <v>-1.5302274022490939E-2</v>
      </c>
    </row>
    <row r="1492" spans="1:6" x14ac:dyDescent="0.3">
      <c r="A1492" s="1">
        <v>44531</v>
      </c>
      <c r="B1492">
        <v>172.1860046386719</v>
      </c>
      <c r="C1492" s="4">
        <f t="shared" si="93"/>
        <v>178.35784912109375</v>
      </c>
      <c r="D1492" s="4">
        <f t="shared" si="90"/>
        <v>170.86153015136719</v>
      </c>
      <c r="E1492" t="str">
        <f t="shared" si="91"/>
        <v>COMPRAR/MANTENER</v>
      </c>
      <c r="F1492">
        <f t="shared" si="92"/>
        <v>-1.8063487303783269E-2</v>
      </c>
    </row>
    <row r="1493" spans="1:6" x14ac:dyDescent="0.3">
      <c r="A1493" s="1">
        <v>44532</v>
      </c>
      <c r="B1493">
        <v>171.86799621582031</v>
      </c>
      <c r="C1493" s="4">
        <f t="shared" si="93"/>
        <v>177.79964904785157</v>
      </c>
      <c r="D1493" s="4">
        <f t="shared" si="90"/>
        <v>170.91884002685546</v>
      </c>
      <c r="E1493" t="str">
        <f t="shared" si="91"/>
        <v>COMPRAR/MANTENER</v>
      </c>
      <c r="F1493">
        <f t="shared" si="92"/>
        <v>-1.8468889124811495E-3</v>
      </c>
    </row>
    <row r="1494" spans="1:6" x14ac:dyDescent="0.3">
      <c r="A1494" s="1">
        <v>44533</v>
      </c>
      <c r="B1494">
        <v>169.489501953125</v>
      </c>
      <c r="C1494" s="4">
        <f t="shared" si="93"/>
        <v>176.26829986572267</v>
      </c>
      <c r="D1494" s="4">
        <f t="shared" si="90"/>
        <v>170.89263000488282</v>
      </c>
      <c r="E1494" t="str">
        <f t="shared" si="91"/>
        <v>COMPRAR/MANTENER</v>
      </c>
      <c r="F1494">
        <f t="shared" si="92"/>
        <v>-1.3839076006382007E-2</v>
      </c>
    </row>
    <row r="1495" spans="1:6" x14ac:dyDescent="0.3">
      <c r="A1495" s="1">
        <v>44536</v>
      </c>
      <c r="B1495">
        <v>171.3684997558594</v>
      </c>
      <c r="C1495" s="4">
        <f t="shared" si="93"/>
        <v>175.02229919433594</v>
      </c>
      <c r="D1495" s="4">
        <f t="shared" si="90"/>
        <v>170.89447998046876</v>
      </c>
      <c r="E1495" t="str">
        <f t="shared" si="91"/>
        <v>COMPRAR/MANTENER</v>
      </c>
      <c r="F1495">
        <f t="shared" si="92"/>
        <v>1.1086219388703319E-2</v>
      </c>
    </row>
    <row r="1496" spans="1:6" x14ac:dyDescent="0.3">
      <c r="A1496" s="1">
        <v>44537</v>
      </c>
      <c r="B1496">
        <v>176.16450500488281</v>
      </c>
      <c r="C1496" s="4">
        <f t="shared" si="93"/>
        <v>174.77590026855469</v>
      </c>
      <c r="D1496" s="4">
        <f t="shared" si="90"/>
        <v>171.01197021484376</v>
      </c>
      <c r="E1496" t="str">
        <f t="shared" si="91"/>
        <v>COMPRAR/MANTENER</v>
      </c>
      <c r="F1496">
        <f t="shared" si="92"/>
        <v>2.7986504263362584E-2</v>
      </c>
    </row>
    <row r="1497" spans="1:6" x14ac:dyDescent="0.3">
      <c r="A1497" s="1">
        <v>44538</v>
      </c>
      <c r="B1497">
        <v>176.15800476074219</v>
      </c>
      <c r="C1497" s="4">
        <f t="shared" si="93"/>
        <v>174.49150085449219</v>
      </c>
      <c r="D1497" s="4">
        <f t="shared" si="90"/>
        <v>171.21917022705077</v>
      </c>
      <c r="E1497" t="str">
        <f t="shared" si="91"/>
        <v>COMPRAR/MANTENER</v>
      </c>
      <c r="F1497">
        <f t="shared" si="92"/>
        <v>-3.6898716574288504E-5</v>
      </c>
    </row>
    <row r="1498" spans="1:6" x14ac:dyDescent="0.3">
      <c r="A1498" s="1">
        <v>44539</v>
      </c>
      <c r="B1498">
        <v>174.17100524902341</v>
      </c>
      <c r="C1498" s="4">
        <f t="shared" si="93"/>
        <v>174.00655212402344</v>
      </c>
      <c r="D1498" s="4">
        <f t="shared" si="90"/>
        <v>171.40147033691406</v>
      </c>
      <c r="E1498" t="str">
        <f t="shared" si="91"/>
        <v>COMPRAR/MANTENER</v>
      </c>
      <c r="F1498">
        <f t="shared" si="92"/>
        <v>-1.1279643604146863E-2</v>
      </c>
    </row>
    <row r="1499" spans="1:6" x14ac:dyDescent="0.3">
      <c r="A1499" s="1">
        <v>44540</v>
      </c>
      <c r="B1499">
        <v>172.2120056152344</v>
      </c>
      <c r="C1499" s="4">
        <f t="shared" si="93"/>
        <v>173.7049530029297</v>
      </c>
      <c r="D1499" s="4">
        <f t="shared" si="90"/>
        <v>171.5606704711914</v>
      </c>
      <c r="E1499" t="str">
        <f t="shared" si="91"/>
        <v>COMPRAR/MANTENER</v>
      </c>
      <c r="F1499">
        <f t="shared" si="92"/>
        <v>-1.1247564604614291E-2</v>
      </c>
    </row>
    <row r="1500" spans="1:6" x14ac:dyDescent="0.3">
      <c r="A1500" s="1">
        <v>44543</v>
      </c>
      <c r="B1500">
        <v>169.5675048828125</v>
      </c>
      <c r="C1500" s="4">
        <f t="shared" si="93"/>
        <v>172.85385284423828</v>
      </c>
      <c r="D1500" s="4">
        <f t="shared" si="90"/>
        <v>171.66876068115235</v>
      </c>
      <c r="E1500" t="str">
        <f t="shared" si="91"/>
        <v>COMPRAR/MANTENER</v>
      </c>
      <c r="F1500">
        <f t="shared" si="92"/>
        <v>-1.5356076499860255E-2</v>
      </c>
    </row>
    <row r="1501" spans="1:6" x14ac:dyDescent="0.3">
      <c r="A1501" s="1">
        <v>44544</v>
      </c>
      <c r="B1501">
        <v>169.09150695800781</v>
      </c>
      <c r="C1501" s="4">
        <f t="shared" si="93"/>
        <v>172.22765350341797</v>
      </c>
      <c r="D1501" s="4">
        <f t="shared" si="90"/>
        <v>171.86081085205078</v>
      </c>
      <c r="E1501" t="str">
        <f t="shared" si="91"/>
        <v>COMPRAR/MANTENER</v>
      </c>
      <c r="F1501">
        <f t="shared" si="92"/>
        <v>-2.8071293797337408E-3</v>
      </c>
    </row>
    <row r="1502" spans="1:6" x14ac:dyDescent="0.3">
      <c r="A1502" s="1">
        <v>44545</v>
      </c>
      <c r="B1502">
        <v>173.31500244140619</v>
      </c>
      <c r="C1502" s="4">
        <f t="shared" si="93"/>
        <v>172.34055328369141</v>
      </c>
      <c r="D1502" s="4">
        <f t="shared" si="90"/>
        <v>172.10611083984375</v>
      </c>
      <c r="E1502" t="str">
        <f t="shared" si="91"/>
        <v>COMPRAR/MANTENER</v>
      </c>
      <c r="F1502">
        <f t="shared" si="92"/>
        <v>2.4977573145925323E-2</v>
      </c>
    </row>
    <row r="1503" spans="1:6" x14ac:dyDescent="0.3">
      <c r="A1503" s="1">
        <v>44546</v>
      </c>
      <c r="B1503">
        <v>168.8710021972656</v>
      </c>
      <c r="C1503" s="4">
        <f t="shared" si="93"/>
        <v>172.04085388183594</v>
      </c>
      <c r="D1503" s="4">
        <f t="shared" si="90"/>
        <v>172.22152099609374</v>
      </c>
      <c r="E1503" t="str">
        <f t="shared" si="91"/>
        <v>VENDO/NO LA COMPRO</v>
      </c>
      <c r="F1503">
        <f t="shared" si="92"/>
        <v>-2.5641174633125083E-2</v>
      </c>
    </row>
    <row r="1504" spans="1:6" x14ac:dyDescent="0.3">
      <c r="A1504" s="1">
        <v>44547</v>
      </c>
      <c r="B1504">
        <v>170.01750183105469</v>
      </c>
      <c r="C1504" s="4">
        <f t="shared" si="93"/>
        <v>172.09365386962889</v>
      </c>
      <c r="D1504" s="4">
        <f t="shared" si="90"/>
        <v>172.31944091796876</v>
      </c>
      <c r="E1504" t="str">
        <f t="shared" si="91"/>
        <v>VENDO/NO LA COMPRO</v>
      </c>
      <c r="F1504">
        <f t="shared" si="92"/>
        <v>6.7892037050257719E-3</v>
      </c>
    </row>
    <row r="1505" spans="1:6" x14ac:dyDescent="0.3">
      <c r="A1505" s="1">
        <v>44550</v>
      </c>
      <c r="B1505">
        <v>167.07899475097659</v>
      </c>
      <c r="C1505" s="4">
        <f t="shared" si="93"/>
        <v>171.66470336914063</v>
      </c>
      <c r="D1505" s="4">
        <f t="shared" si="90"/>
        <v>172.3724008178711</v>
      </c>
      <c r="E1505" t="str">
        <f t="shared" si="91"/>
        <v>VENDO/NO LA COMPRO</v>
      </c>
      <c r="F1505">
        <f t="shared" si="92"/>
        <v>-1.7283556389377328E-2</v>
      </c>
    </row>
    <row r="1506" spans="1:6" x14ac:dyDescent="0.3">
      <c r="A1506" s="1">
        <v>44551</v>
      </c>
      <c r="B1506">
        <v>170.41700744628909</v>
      </c>
      <c r="C1506" s="4">
        <f t="shared" si="93"/>
        <v>171.08995361328124</v>
      </c>
      <c r="D1506" s="4">
        <f t="shared" si="90"/>
        <v>172.53444091796874</v>
      </c>
      <c r="E1506" t="str">
        <f t="shared" si="91"/>
        <v>VENDO/NO LA COMPRO</v>
      </c>
      <c r="F1506">
        <f t="shared" si="92"/>
        <v>1.9978649621920766E-2</v>
      </c>
    </row>
    <row r="1507" spans="1:6" x14ac:dyDescent="0.3">
      <c r="A1507" s="1">
        <v>44552</v>
      </c>
      <c r="B1507">
        <v>171.03700256347659</v>
      </c>
      <c r="C1507" s="4">
        <f t="shared" si="93"/>
        <v>170.57785339355468</v>
      </c>
      <c r="D1507" s="4">
        <f t="shared" si="90"/>
        <v>172.70785095214845</v>
      </c>
      <c r="E1507" t="str">
        <f t="shared" si="91"/>
        <v>VENDO/NO LA COMPRO</v>
      </c>
      <c r="F1507">
        <f t="shared" si="92"/>
        <v>3.6381058820253369E-3</v>
      </c>
    </row>
    <row r="1508" spans="1:6" x14ac:dyDescent="0.3">
      <c r="A1508" s="1">
        <v>44553</v>
      </c>
      <c r="B1508">
        <v>171.06849670410159</v>
      </c>
      <c r="C1508" s="4">
        <f t="shared" si="93"/>
        <v>170.26760253906249</v>
      </c>
      <c r="D1508" s="4">
        <f t="shared" si="90"/>
        <v>172.84494079589842</v>
      </c>
      <c r="E1508" t="str">
        <f t="shared" si="91"/>
        <v>VENDO/NO LA COMPRO</v>
      </c>
      <c r="F1508">
        <f t="shared" si="92"/>
        <v>1.8413641582213562E-4</v>
      </c>
    </row>
    <row r="1509" spans="1:6" x14ac:dyDescent="0.3">
      <c r="A1509" s="1">
        <v>44557</v>
      </c>
      <c r="B1509">
        <v>169.66949462890619</v>
      </c>
      <c r="C1509" s="4">
        <f t="shared" si="93"/>
        <v>170.01335144042969</v>
      </c>
      <c r="D1509" s="4">
        <f t="shared" si="90"/>
        <v>172.93847076416014</v>
      </c>
      <c r="E1509" t="str">
        <f t="shared" si="91"/>
        <v>VENDO/NO LA COMPRO</v>
      </c>
      <c r="F1509">
        <f t="shared" si="92"/>
        <v>-8.1780228513684879E-3</v>
      </c>
    </row>
    <row r="1510" spans="1:6" x14ac:dyDescent="0.3">
      <c r="A1510" s="1">
        <v>44558</v>
      </c>
      <c r="B1510">
        <v>170.66099548339841</v>
      </c>
      <c r="C1510" s="4">
        <f t="shared" si="93"/>
        <v>170.12270050048829</v>
      </c>
      <c r="D1510" s="4">
        <f t="shared" si="90"/>
        <v>172.94267059326171</v>
      </c>
      <c r="E1510" t="str">
        <f t="shared" si="91"/>
        <v>VENDO/NO LA COMPRO</v>
      </c>
      <c r="F1510">
        <f t="shared" si="92"/>
        <v>5.8437190295213869E-3</v>
      </c>
    </row>
    <row r="1511" spans="1:6" x14ac:dyDescent="0.3">
      <c r="A1511" s="1">
        <v>44559</v>
      </c>
      <c r="B1511">
        <v>169.20100402832031</v>
      </c>
      <c r="C1511" s="4">
        <f t="shared" si="93"/>
        <v>170.13365020751954</v>
      </c>
      <c r="D1511" s="4">
        <f t="shared" si="90"/>
        <v>172.87995056152343</v>
      </c>
      <c r="E1511" t="str">
        <f t="shared" si="91"/>
        <v>VENDO/NO LA COMPRO</v>
      </c>
      <c r="F1511">
        <f t="shared" si="92"/>
        <v>-8.5549217086344827E-3</v>
      </c>
    </row>
    <row r="1512" spans="1:6" x14ac:dyDescent="0.3">
      <c r="A1512" s="1">
        <v>44560</v>
      </c>
      <c r="B1512">
        <v>168.6445007324219</v>
      </c>
      <c r="C1512" s="4">
        <f t="shared" si="93"/>
        <v>169.66660003662111</v>
      </c>
      <c r="D1512" s="4">
        <f t="shared" si="90"/>
        <v>172.80869049072265</v>
      </c>
      <c r="E1512" t="str">
        <f t="shared" si="91"/>
        <v>VENDO/NO LA COMPRO</v>
      </c>
      <c r="F1512">
        <f t="shared" si="92"/>
        <v>-3.2890070546228163E-3</v>
      </c>
    </row>
    <row r="1513" spans="1:6" x14ac:dyDescent="0.3">
      <c r="A1513" s="1">
        <v>44561</v>
      </c>
      <c r="B1513">
        <v>166.71699523925781</v>
      </c>
      <c r="C1513" s="4">
        <f t="shared" si="93"/>
        <v>169.45119934082032</v>
      </c>
      <c r="D1513" s="4">
        <f t="shared" si="90"/>
        <v>172.7279702758789</v>
      </c>
      <c r="E1513" t="str">
        <f t="shared" si="91"/>
        <v>VENDO/NO LA COMPRO</v>
      </c>
      <c r="F1513">
        <f t="shared" si="92"/>
        <v>-1.1429400216389789E-2</v>
      </c>
    </row>
    <row r="1514" spans="1:6" x14ac:dyDescent="0.3">
      <c r="A1514" s="1">
        <v>44564</v>
      </c>
      <c r="B1514">
        <v>170.40449523925781</v>
      </c>
      <c r="C1514" s="4">
        <f t="shared" si="93"/>
        <v>169.48989868164063</v>
      </c>
      <c r="D1514" s="4">
        <f t="shared" si="90"/>
        <v>172.70105010986327</v>
      </c>
      <c r="E1514" t="str">
        <f t="shared" si="91"/>
        <v>VENDO/NO LA COMPRO</v>
      </c>
      <c r="F1514">
        <f t="shared" si="92"/>
        <v>2.2118320898886278E-2</v>
      </c>
    </row>
    <row r="1515" spans="1:6" x14ac:dyDescent="0.3">
      <c r="A1515" s="1">
        <v>44565</v>
      </c>
      <c r="B1515">
        <v>167.5220031738281</v>
      </c>
      <c r="C1515" s="4">
        <f t="shared" si="93"/>
        <v>169.53419952392579</v>
      </c>
      <c r="D1515" s="4">
        <f t="shared" si="90"/>
        <v>172.71594024658202</v>
      </c>
      <c r="E1515" t="str">
        <f t="shared" si="91"/>
        <v>VENDO/NO LA COMPRO</v>
      </c>
      <c r="F1515">
        <f t="shared" si="92"/>
        <v>-1.6915587005979681E-2</v>
      </c>
    </row>
    <row r="1516" spans="1:6" x14ac:dyDescent="0.3">
      <c r="A1516" s="1">
        <v>44566</v>
      </c>
      <c r="B1516">
        <v>164.35699462890619</v>
      </c>
      <c r="C1516" s="4">
        <f t="shared" si="93"/>
        <v>168.92819824218751</v>
      </c>
      <c r="D1516" s="4">
        <f t="shared" si="90"/>
        <v>172.68271026611328</v>
      </c>
      <c r="E1516" t="str">
        <f t="shared" si="91"/>
        <v>VENDO/NO LA COMPRO</v>
      </c>
      <c r="F1516">
        <f t="shared" si="92"/>
        <v>-1.8893091563845218E-2</v>
      </c>
    </row>
    <row r="1517" spans="1:6" x14ac:dyDescent="0.3">
      <c r="A1517" s="1">
        <v>44567</v>
      </c>
      <c r="B1517">
        <v>163.2539978027344</v>
      </c>
      <c r="C1517" s="4">
        <f t="shared" si="93"/>
        <v>168.14989776611327</v>
      </c>
      <c r="D1517" s="4">
        <f t="shared" si="90"/>
        <v>172.5717202758789</v>
      </c>
      <c r="E1517" t="str">
        <f t="shared" si="91"/>
        <v>VENDO/NO LA COMPRO</v>
      </c>
      <c r="F1517">
        <f t="shared" si="92"/>
        <v>-6.7109819613226296E-3</v>
      </c>
    </row>
    <row r="1518" spans="1:6" x14ac:dyDescent="0.3">
      <c r="A1518" s="1">
        <v>44568</v>
      </c>
      <c r="B1518">
        <v>162.55400085449219</v>
      </c>
      <c r="C1518" s="4">
        <f t="shared" si="93"/>
        <v>167.29844818115231</v>
      </c>
      <c r="D1518" s="4">
        <f t="shared" si="90"/>
        <v>172.43031036376954</v>
      </c>
      <c r="E1518" t="str">
        <f t="shared" si="91"/>
        <v>VENDO/NO LA COMPRO</v>
      </c>
      <c r="F1518">
        <f t="shared" si="92"/>
        <v>-4.2877782943364553E-3</v>
      </c>
    </row>
    <row r="1519" spans="1:6" x14ac:dyDescent="0.3">
      <c r="A1519" s="1">
        <v>44571</v>
      </c>
      <c r="B1519">
        <v>161.4859924316406</v>
      </c>
      <c r="C1519" s="4">
        <f t="shared" si="93"/>
        <v>166.48009796142577</v>
      </c>
      <c r="D1519" s="4">
        <f t="shared" si="90"/>
        <v>172.21346008300782</v>
      </c>
      <c r="E1519" t="str">
        <f t="shared" si="91"/>
        <v>VENDO/NO LA COMPRO</v>
      </c>
      <c r="F1519">
        <f t="shared" si="92"/>
        <v>-6.5701761706105461E-3</v>
      </c>
    </row>
    <row r="1520" spans="1:6" x14ac:dyDescent="0.3">
      <c r="A1520" s="1">
        <v>44572</v>
      </c>
      <c r="B1520">
        <v>165.36199951171881</v>
      </c>
      <c r="C1520" s="4">
        <f t="shared" si="93"/>
        <v>165.9501983642578</v>
      </c>
      <c r="D1520" s="4">
        <f t="shared" si="90"/>
        <v>172.14826995849609</v>
      </c>
      <c r="E1520" t="str">
        <f t="shared" si="91"/>
        <v>VENDO/NO LA COMPRO</v>
      </c>
      <c r="F1520">
        <f t="shared" si="92"/>
        <v>2.4002125643925315E-2</v>
      </c>
    </row>
    <row r="1521" spans="1:6" x14ac:dyDescent="0.3">
      <c r="A1521" s="1">
        <v>44573</v>
      </c>
      <c r="B1521">
        <v>165.2070007324219</v>
      </c>
      <c r="C1521" s="4">
        <f t="shared" si="93"/>
        <v>165.55079803466796</v>
      </c>
      <c r="D1521" s="4">
        <f t="shared" si="90"/>
        <v>172.13429992675782</v>
      </c>
      <c r="E1521" t="str">
        <f t="shared" si="91"/>
        <v>VENDO/NO LA COMPRO</v>
      </c>
      <c r="F1521">
        <f t="shared" si="92"/>
        <v>-9.3733009853886674E-4</v>
      </c>
    </row>
    <row r="1522" spans="1:6" x14ac:dyDescent="0.3">
      <c r="A1522" s="1">
        <v>44574</v>
      </c>
      <c r="B1522">
        <v>161.21400451660159</v>
      </c>
      <c r="C1522" s="4">
        <f t="shared" si="93"/>
        <v>164.80774841308593</v>
      </c>
      <c r="D1522" s="4">
        <f t="shared" si="90"/>
        <v>172.04583007812499</v>
      </c>
      <c r="E1522" t="str">
        <f t="shared" si="91"/>
        <v>VENDO/NO LA COMPRO</v>
      </c>
      <c r="F1522">
        <f t="shared" si="92"/>
        <v>-2.4169655027437866E-2</v>
      </c>
    </row>
    <row r="1523" spans="1:6" x14ac:dyDescent="0.3">
      <c r="A1523" s="1">
        <v>44575</v>
      </c>
      <c r="B1523">
        <v>162.13800048828119</v>
      </c>
      <c r="C1523" s="4">
        <f t="shared" si="93"/>
        <v>164.34984893798827</v>
      </c>
      <c r="D1523" s="4">
        <f t="shared" si="90"/>
        <v>171.90459014892579</v>
      </c>
      <c r="E1523" t="str">
        <f t="shared" si="91"/>
        <v>VENDO/NO LA COMPRO</v>
      </c>
      <c r="F1523">
        <f t="shared" si="92"/>
        <v>5.7314870035651919E-3</v>
      </c>
    </row>
    <row r="1524" spans="1:6" x14ac:dyDescent="0.3">
      <c r="A1524" s="1">
        <v>44579</v>
      </c>
      <c r="B1524">
        <v>158.91749572753909</v>
      </c>
      <c r="C1524" s="4">
        <f t="shared" si="93"/>
        <v>163.20114898681641</v>
      </c>
      <c r="D1524" s="4">
        <f t="shared" si="90"/>
        <v>171.60593994140626</v>
      </c>
      <c r="E1524" t="str">
        <f t="shared" si="91"/>
        <v>VENDO/NO LA COMPRO</v>
      </c>
      <c r="F1524">
        <f t="shared" si="92"/>
        <v>-1.9862738846189668E-2</v>
      </c>
    </row>
    <row r="1525" spans="1:6" x14ac:dyDescent="0.3">
      <c r="A1525" s="1">
        <v>44580</v>
      </c>
      <c r="B1525">
        <v>156.29899597167969</v>
      </c>
      <c r="C1525" s="4">
        <f t="shared" si="93"/>
        <v>162.07884826660157</v>
      </c>
      <c r="D1525" s="4">
        <f t="shared" ref="D1525:D1588" si="94">AVERAGE(B1476:B1525)</f>
        <v>171.21292999267578</v>
      </c>
      <c r="E1525" t="str">
        <f t="shared" ref="E1525:E1588" si="95">IF(C1525&gt;D1525,"COMPRAR/MANTENER","VENDO/NO LA COMPRO")</f>
        <v>VENDO/NO LA COMPRO</v>
      </c>
      <c r="F1525">
        <f t="shared" si="92"/>
        <v>-1.6477101806013666E-2</v>
      </c>
    </row>
    <row r="1526" spans="1:6" x14ac:dyDescent="0.3">
      <c r="A1526" s="1">
        <v>44581</v>
      </c>
      <c r="B1526">
        <v>151.66749572753909</v>
      </c>
      <c r="C1526" s="4">
        <f t="shared" si="93"/>
        <v>160.80989837646484</v>
      </c>
      <c r="D1526" s="4">
        <f t="shared" si="94"/>
        <v>170.75729980468751</v>
      </c>
      <c r="E1526" t="str">
        <f t="shared" si="95"/>
        <v>VENDO/NO LA COMPRO</v>
      </c>
      <c r="F1526">
        <f t="shared" si="92"/>
        <v>-2.9632309634156528E-2</v>
      </c>
    </row>
    <row r="1527" spans="1:6" x14ac:dyDescent="0.3">
      <c r="A1527" s="1">
        <v>44582</v>
      </c>
      <c r="B1527">
        <v>142.64300537109381</v>
      </c>
      <c r="C1527" s="4">
        <f t="shared" si="93"/>
        <v>158.74879913330079</v>
      </c>
      <c r="D1527" s="4">
        <f t="shared" si="94"/>
        <v>170.03393005371095</v>
      </c>
      <c r="E1527" t="str">
        <f t="shared" si="95"/>
        <v>VENDO/NO LA COMPRO</v>
      </c>
      <c r="F1527">
        <f t="shared" si="92"/>
        <v>-5.9501808961474521E-2</v>
      </c>
    </row>
    <row r="1528" spans="1:6" x14ac:dyDescent="0.3">
      <c r="A1528" s="1">
        <v>44585</v>
      </c>
      <c r="B1528">
        <v>144.54400634765619</v>
      </c>
      <c r="C1528" s="4">
        <f t="shared" si="93"/>
        <v>156.94779968261719</v>
      </c>
      <c r="D1528" s="4">
        <f t="shared" si="94"/>
        <v>169.44276031494141</v>
      </c>
      <c r="E1528" t="str">
        <f t="shared" si="95"/>
        <v>VENDO/NO LA COMPRO</v>
      </c>
      <c r="F1528">
        <f t="shared" si="92"/>
        <v>1.3326983483114544E-2</v>
      </c>
    </row>
    <row r="1529" spans="1:6" x14ac:dyDescent="0.3">
      <c r="A1529" s="1">
        <v>44586</v>
      </c>
      <c r="B1529">
        <v>139.9859924316406</v>
      </c>
      <c r="C1529" s="4">
        <f t="shared" si="93"/>
        <v>154.79779968261718</v>
      </c>
      <c r="D1529" s="4">
        <f t="shared" si="94"/>
        <v>168.76998016357422</v>
      </c>
      <c r="E1529" t="str">
        <f t="shared" si="95"/>
        <v>VENDO/NO LA COMPRO</v>
      </c>
      <c r="F1529">
        <f t="shared" si="92"/>
        <v>-3.1533745543573043E-2</v>
      </c>
    </row>
    <row r="1530" spans="1:6" x14ac:dyDescent="0.3">
      <c r="A1530" s="1">
        <v>44587</v>
      </c>
      <c r="B1530">
        <v>138.87249755859381</v>
      </c>
      <c r="C1530" s="4">
        <f t="shared" si="93"/>
        <v>152.14884948730469</v>
      </c>
      <c r="D1530" s="4">
        <f t="shared" si="94"/>
        <v>168.02227996826173</v>
      </c>
      <c r="E1530" t="str">
        <f t="shared" si="95"/>
        <v>VENDO/NO LA COMPRO</v>
      </c>
      <c r="F1530">
        <f t="shared" si="92"/>
        <v>-7.9543306705529351E-3</v>
      </c>
    </row>
    <row r="1531" spans="1:6" x14ac:dyDescent="0.3">
      <c r="A1531" s="1">
        <v>44588</v>
      </c>
      <c r="B1531">
        <v>139.63749694824219</v>
      </c>
      <c r="C1531" s="4">
        <f t="shared" si="93"/>
        <v>149.59189910888671</v>
      </c>
      <c r="D1531" s="4">
        <f t="shared" si="94"/>
        <v>167.26934997558592</v>
      </c>
      <c r="E1531" t="str">
        <f t="shared" si="95"/>
        <v>VENDO/NO LA COMPRO</v>
      </c>
      <c r="F1531">
        <f t="shared" si="92"/>
        <v>5.5086457224952558E-3</v>
      </c>
    </row>
    <row r="1532" spans="1:6" x14ac:dyDescent="0.3">
      <c r="A1532" s="1">
        <v>44589</v>
      </c>
      <c r="B1532">
        <v>143.9779968261719</v>
      </c>
      <c r="C1532" s="4">
        <f t="shared" si="93"/>
        <v>147.86829833984376</v>
      </c>
      <c r="D1532" s="4">
        <f t="shared" si="94"/>
        <v>166.6082098388672</v>
      </c>
      <c r="E1532" t="str">
        <f t="shared" si="95"/>
        <v>VENDO/NO LA COMPRO</v>
      </c>
      <c r="F1532">
        <f t="shared" si="92"/>
        <v>3.1084056738273951E-2</v>
      </c>
    </row>
    <row r="1533" spans="1:6" x14ac:dyDescent="0.3">
      <c r="A1533" s="1">
        <v>44592</v>
      </c>
      <c r="B1533">
        <v>149.57350158691409</v>
      </c>
      <c r="C1533" s="4">
        <f t="shared" si="93"/>
        <v>146.61184844970703</v>
      </c>
      <c r="D1533" s="4">
        <f t="shared" si="94"/>
        <v>166.05067993164062</v>
      </c>
      <c r="E1533" t="str">
        <f t="shared" si="95"/>
        <v>VENDO/NO LA COMPRO</v>
      </c>
      <c r="F1533">
        <f t="shared" si="92"/>
        <v>3.8863610302189266E-2</v>
      </c>
    </row>
    <row r="1534" spans="1:6" x14ac:dyDescent="0.3">
      <c r="A1534" s="1">
        <v>44593</v>
      </c>
      <c r="B1534">
        <v>151.19349670410159</v>
      </c>
      <c r="C1534" s="4">
        <f t="shared" si="93"/>
        <v>145.83944854736328</v>
      </c>
      <c r="D1534" s="4">
        <f t="shared" si="94"/>
        <v>165.37848999023439</v>
      </c>
      <c r="E1534" t="str">
        <f t="shared" si="95"/>
        <v>VENDO/NO LA COMPRO</v>
      </c>
      <c r="F1534">
        <f t="shared" si="92"/>
        <v>1.0830762802234419E-2</v>
      </c>
    </row>
    <row r="1535" spans="1:6" x14ac:dyDescent="0.3">
      <c r="A1535" s="1">
        <v>44594</v>
      </c>
      <c r="B1535">
        <v>150.61250305175781</v>
      </c>
      <c r="C1535" s="4">
        <f t="shared" si="93"/>
        <v>145.27079925537109</v>
      </c>
      <c r="D1535" s="4">
        <f t="shared" si="94"/>
        <v>164.714169921875</v>
      </c>
      <c r="E1535" t="str">
        <f t="shared" si="95"/>
        <v>VENDO/NO LA COMPRO</v>
      </c>
      <c r="F1535">
        <f t="shared" si="92"/>
        <v>-3.84271589062347E-3</v>
      </c>
    </row>
    <row r="1536" spans="1:6" x14ac:dyDescent="0.3">
      <c r="A1536" s="1">
        <v>44595</v>
      </c>
      <c r="B1536">
        <v>138.84550476074219</v>
      </c>
      <c r="C1536" s="4">
        <f t="shared" si="93"/>
        <v>143.98860015869141</v>
      </c>
      <c r="D1536" s="4">
        <f t="shared" si="94"/>
        <v>163.91851013183594</v>
      </c>
      <c r="E1536" t="str">
        <f t="shared" si="95"/>
        <v>VENDO/NO LA COMPRO</v>
      </c>
      <c r="F1536">
        <f t="shared" si="92"/>
        <v>-7.8127632517812351E-2</v>
      </c>
    </row>
    <row r="1537" spans="1:6" x14ac:dyDescent="0.3">
      <c r="A1537" s="1">
        <v>44596</v>
      </c>
      <c r="B1537">
        <v>157.6394958496094</v>
      </c>
      <c r="C1537" s="4">
        <f t="shared" si="93"/>
        <v>145.48824920654297</v>
      </c>
      <c r="D1537" s="4">
        <f t="shared" si="94"/>
        <v>163.49126007080079</v>
      </c>
      <c r="E1537" t="str">
        <f t="shared" si="95"/>
        <v>VENDO/NO LA COMPRO</v>
      </c>
      <c r="F1537">
        <f t="shared" si="92"/>
        <v>0.13535901735711875</v>
      </c>
    </row>
    <row r="1538" spans="1:6" x14ac:dyDescent="0.3">
      <c r="A1538" s="1">
        <v>44599</v>
      </c>
      <c r="B1538">
        <v>157.93550109863281</v>
      </c>
      <c r="C1538" s="4">
        <f t="shared" si="93"/>
        <v>146.82739868164063</v>
      </c>
      <c r="D1538" s="4">
        <f t="shared" si="94"/>
        <v>163.06956024169921</v>
      </c>
      <c r="E1538" t="str">
        <f t="shared" si="95"/>
        <v>VENDO/NO LA COMPRO</v>
      </c>
      <c r="F1538">
        <f t="shared" si="92"/>
        <v>1.8777353189825144E-3</v>
      </c>
    </row>
    <row r="1539" spans="1:6" x14ac:dyDescent="0.3">
      <c r="A1539" s="1">
        <v>44600</v>
      </c>
      <c r="B1539">
        <v>161.41349792480469</v>
      </c>
      <c r="C1539" s="4">
        <f t="shared" si="93"/>
        <v>148.97014923095705</v>
      </c>
      <c r="D1539" s="4">
        <f t="shared" si="94"/>
        <v>162.79327026367187</v>
      </c>
      <c r="E1539" t="str">
        <f t="shared" si="95"/>
        <v>VENDO/NO LA COMPRO</v>
      </c>
      <c r="F1539">
        <f t="shared" si="92"/>
        <v>2.2021627828944044E-2</v>
      </c>
    </row>
    <row r="1540" spans="1:6" x14ac:dyDescent="0.3">
      <c r="A1540" s="1">
        <v>44601</v>
      </c>
      <c r="B1540">
        <v>161.18949890136719</v>
      </c>
      <c r="C1540" s="4">
        <f t="shared" si="93"/>
        <v>151.20184936523438</v>
      </c>
      <c r="D1540" s="4">
        <f t="shared" si="94"/>
        <v>162.45549011230469</v>
      </c>
      <c r="E1540" t="str">
        <f t="shared" si="95"/>
        <v>VENDO/NO LA COMPRO</v>
      </c>
      <c r="F1540">
        <f t="shared" si="92"/>
        <v>-1.3877341505965698E-3</v>
      </c>
    </row>
    <row r="1541" spans="1:6" x14ac:dyDescent="0.3">
      <c r="A1541" s="1">
        <v>44602</v>
      </c>
      <c r="B1541">
        <v>159.00349426269531</v>
      </c>
      <c r="C1541" s="4">
        <f t="shared" si="93"/>
        <v>153.13844909667969</v>
      </c>
      <c r="D1541" s="4">
        <f t="shared" si="94"/>
        <v>162.12848999023439</v>
      </c>
      <c r="E1541" t="str">
        <f t="shared" si="95"/>
        <v>VENDO/NO LA COMPRO</v>
      </c>
      <c r="F1541">
        <f t="shared" ref="F1541:F1604" si="96">(B1541-B1540)/B1540</f>
        <v>-1.3561706274733841E-2</v>
      </c>
    </row>
    <row r="1542" spans="1:6" x14ac:dyDescent="0.3">
      <c r="A1542" s="1">
        <v>44603</v>
      </c>
      <c r="B1542">
        <v>153.29350280761719</v>
      </c>
      <c r="C1542" s="4">
        <f t="shared" si="93"/>
        <v>154.06999969482422</v>
      </c>
      <c r="D1542" s="4">
        <f t="shared" si="94"/>
        <v>161.75063995361327</v>
      </c>
      <c r="E1542" t="str">
        <f t="shared" si="95"/>
        <v>VENDO/NO LA COMPRO</v>
      </c>
      <c r="F1542">
        <f t="shared" si="96"/>
        <v>-3.5911106743631974E-2</v>
      </c>
    </row>
    <row r="1543" spans="1:6" x14ac:dyDescent="0.3">
      <c r="A1543" s="1">
        <v>44606</v>
      </c>
      <c r="B1543">
        <v>155.16700744628909</v>
      </c>
      <c r="C1543" s="4">
        <f t="shared" si="93"/>
        <v>154.62935028076171</v>
      </c>
      <c r="D1543" s="4">
        <f t="shared" si="94"/>
        <v>161.41662017822264</v>
      </c>
      <c r="E1543" t="str">
        <f t="shared" si="95"/>
        <v>VENDO/NO LA COMPRO</v>
      </c>
      <c r="F1543">
        <f t="shared" si="96"/>
        <v>1.2221683270054474E-2</v>
      </c>
    </row>
    <row r="1544" spans="1:6" x14ac:dyDescent="0.3">
      <c r="A1544" s="1">
        <v>44607</v>
      </c>
      <c r="B1544">
        <v>156.510498046875</v>
      </c>
      <c r="C1544" s="4">
        <f t="shared" si="93"/>
        <v>155.16105041503906</v>
      </c>
      <c r="D1544" s="4">
        <f t="shared" si="94"/>
        <v>161.15704010009765</v>
      </c>
      <c r="E1544" t="str">
        <f t="shared" si="95"/>
        <v>VENDO/NO LA COMPRO</v>
      </c>
      <c r="F1544">
        <f t="shared" si="96"/>
        <v>8.6583522019070772E-3</v>
      </c>
    </row>
    <row r="1545" spans="1:6" x14ac:dyDescent="0.3">
      <c r="A1545" s="1">
        <v>44608</v>
      </c>
      <c r="B1545">
        <v>158.1004943847656</v>
      </c>
      <c r="C1545" s="4">
        <f t="shared" si="93"/>
        <v>155.90984954833985</v>
      </c>
      <c r="D1545" s="4">
        <f t="shared" si="94"/>
        <v>160.89167999267579</v>
      </c>
      <c r="E1545" t="str">
        <f t="shared" si="95"/>
        <v>VENDO/NO LA COMPRO</v>
      </c>
      <c r="F1545">
        <f t="shared" si="96"/>
        <v>1.0159039538768778E-2</v>
      </c>
    </row>
    <row r="1546" spans="1:6" x14ac:dyDescent="0.3">
      <c r="A1546" s="1">
        <v>44609</v>
      </c>
      <c r="B1546">
        <v>154.6524963378906</v>
      </c>
      <c r="C1546" s="4">
        <f t="shared" si="93"/>
        <v>157.49054870605468</v>
      </c>
      <c r="D1546" s="4">
        <f t="shared" si="94"/>
        <v>160.46143981933594</v>
      </c>
      <c r="E1546" t="str">
        <f t="shared" si="95"/>
        <v>VENDO/NO LA COMPRO</v>
      </c>
      <c r="F1546">
        <f t="shared" si="96"/>
        <v>-2.1808901106176715E-2</v>
      </c>
    </row>
    <row r="1547" spans="1:6" x14ac:dyDescent="0.3">
      <c r="A1547" s="1">
        <v>44610</v>
      </c>
      <c r="B1547">
        <v>152.60150146484381</v>
      </c>
      <c r="C1547" s="4">
        <f t="shared" si="93"/>
        <v>156.98674926757812</v>
      </c>
      <c r="D1547" s="4">
        <f t="shared" si="94"/>
        <v>159.99030975341796</v>
      </c>
      <c r="E1547" t="str">
        <f t="shared" si="95"/>
        <v>VENDO/NO LA COMPRO</v>
      </c>
      <c r="F1547">
        <f t="shared" si="96"/>
        <v>-1.3261957754407656E-2</v>
      </c>
    </row>
    <row r="1548" spans="1:6" x14ac:dyDescent="0.3">
      <c r="A1548" s="1">
        <v>44614</v>
      </c>
      <c r="B1548">
        <v>150.19749450683591</v>
      </c>
      <c r="C1548" s="4">
        <f t="shared" si="93"/>
        <v>156.21294860839845</v>
      </c>
      <c r="D1548" s="4">
        <f t="shared" si="94"/>
        <v>159.51083953857423</v>
      </c>
      <c r="E1548" t="str">
        <f t="shared" si="95"/>
        <v>VENDO/NO LA COMPRO</v>
      </c>
      <c r="F1548">
        <f t="shared" si="96"/>
        <v>-1.5753494788265439E-2</v>
      </c>
    </row>
    <row r="1549" spans="1:6" x14ac:dyDescent="0.3">
      <c r="A1549" s="1">
        <v>44615</v>
      </c>
      <c r="B1549">
        <v>144.8269958496094</v>
      </c>
      <c r="C1549" s="4">
        <f t="shared" ref="C1549:C1612" si="97">AVERAGE(B1540:B1549)</f>
        <v>154.55429840087891</v>
      </c>
      <c r="D1549" s="4">
        <f t="shared" si="94"/>
        <v>158.96313934326173</v>
      </c>
      <c r="E1549" t="str">
        <f t="shared" si="95"/>
        <v>VENDO/NO LA COMPRO</v>
      </c>
      <c r="F1549">
        <f t="shared" si="96"/>
        <v>-3.5756246632876285E-2</v>
      </c>
    </row>
    <row r="1550" spans="1:6" x14ac:dyDescent="0.3">
      <c r="A1550" s="1">
        <v>44616</v>
      </c>
      <c r="B1550">
        <v>151.3580017089844</v>
      </c>
      <c r="C1550" s="4">
        <f t="shared" si="97"/>
        <v>153.57114868164064</v>
      </c>
      <c r="D1550" s="4">
        <f t="shared" si="94"/>
        <v>158.59894927978516</v>
      </c>
      <c r="E1550" t="str">
        <f t="shared" si="95"/>
        <v>VENDO/NO LA COMPRO</v>
      </c>
      <c r="F1550">
        <f t="shared" si="96"/>
        <v>4.5095224278192569E-2</v>
      </c>
    </row>
    <row r="1551" spans="1:6" x14ac:dyDescent="0.3">
      <c r="A1551" s="1">
        <v>44617</v>
      </c>
      <c r="B1551">
        <v>153.78849792480469</v>
      </c>
      <c r="C1551" s="4">
        <f t="shared" si="97"/>
        <v>153.04964904785157</v>
      </c>
      <c r="D1551" s="4">
        <f t="shared" si="94"/>
        <v>158.29288909912108</v>
      </c>
      <c r="E1551" t="str">
        <f t="shared" si="95"/>
        <v>VENDO/NO LA COMPRO</v>
      </c>
      <c r="F1551">
        <f t="shared" si="96"/>
        <v>1.6057930128420907E-2</v>
      </c>
    </row>
    <row r="1552" spans="1:6" x14ac:dyDescent="0.3">
      <c r="A1552" s="1">
        <v>44620</v>
      </c>
      <c r="B1552">
        <v>153.56300354003909</v>
      </c>
      <c r="C1552" s="4">
        <f t="shared" si="97"/>
        <v>153.07659912109375</v>
      </c>
      <c r="D1552" s="4">
        <f t="shared" si="94"/>
        <v>157.89784912109374</v>
      </c>
      <c r="E1552" t="str">
        <f t="shared" si="95"/>
        <v>VENDO/NO LA COMPRO</v>
      </c>
      <c r="F1552">
        <f t="shared" si="96"/>
        <v>-1.4662630028147664E-3</v>
      </c>
    </row>
    <row r="1553" spans="1:6" x14ac:dyDescent="0.3">
      <c r="A1553" s="1">
        <v>44621</v>
      </c>
      <c r="B1553">
        <v>151.1419982910156</v>
      </c>
      <c r="C1553" s="4">
        <f t="shared" si="97"/>
        <v>152.67409820556639</v>
      </c>
      <c r="D1553" s="4">
        <f t="shared" si="94"/>
        <v>157.54326904296875</v>
      </c>
      <c r="E1553" t="str">
        <f t="shared" si="95"/>
        <v>VENDO/NO LA COMPRO</v>
      </c>
      <c r="F1553">
        <f t="shared" si="96"/>
        <v>-1.5765550251120582E-2</v>
      </c>
    </row>
    <row r="1554" spans="1:6" x14ac:dyDescent="0.3">
      <c r="A1554" s="1">
        <v>44622</v>
      </c>
      <c r="B1554">
        <v>152.05250549316409</v>
      </c>
      <c r="C1554" s="4">
        <f t="shared" si="97"/>
        <v>152.22829895019532</v>
      </c>
      <c r="D1554" s="4">
        <f t="shared" si="94"/>
        <v>157.18396911621093</v>
      </c>
      <c r="E1554" t="str">
        <f t="shared" si="95"/>
        <v>VENDO/NO LA COMPRO</v>
      </c>
      <c r="F1554">
        <f t="shared" si="96"/>
        <v>6.0241839623912004E-3</v>
      </c>
    </row>
    <row r="1555" spans="1:6" x14ac:dyDescent="0.3">
      <c r="A1555" s="1">
        <v>44623</v>
      </c>
      <c r="B1555">
        <v>147.89849853515619</v>
      </c>
      <c r="C1555" s="4">
        <f t="shared" si="97"/>
        <v>151.20809936523438</v>
      </c>
      <c r="D1555" s="4">
        <f t="shared" si="94"/>
        <v>156.80035919189453</v>
      </c>
      <c r="E1555" t="str">
        <f t="shared" si="95"/>
        <v>VENDO/NO LA COMPRO</v>
      </c>
      <c r="F1555">
        <f t="shared" si="96"/>
        <v>-2.7319556126581893E-2</v>
      </c>
    </row>
    <row r="1556" spans="1:6" x14ac:dyDescent="0.3">
      <c r="A1556" s="1">
        <v>44624</v>
      </c>
      <c r="B1556">
        <v>145.64100646972659</v>
      </c>
      <c r="C1556" s="4">
        <f t="shared" si="97"/>
        <v>150.30695037841798</v>
      </c>
      <c r="D1556" s="4">
        <f t="shared" si="94"/>
        <v>156.30483917236327</v>
      </c>
      <c r="E1556" t="str">
        <f t="shared" si="95"/>
        <v>VENDO/NO LA COMPRO</v>
      </c>
      <c r="F1556">
        <f t="shared" si="96"/>
        <v>-1.5263792991738759E-2</v>
      </c>
    </row>
    <row r="1557" spans="1:6" x14ac:dyDescent="0.3">
      <c r="A1557" s="1">
        <v>44627</v>
      </c>
      <c r="B1557">
        <v>137.4530029296875</v>
      </c>
      <c r="C1557" s="4">
        <f t="shared" si="97"/>
        <v>148.79210052490234</v>
      </c>
      <c r="D1557" s="4">
        <f t="shared" si="94"/>
        <v>155.63315917968751</v>
      </c>
      <c r="E1557" t="str">
        <f t="shared" si="95"/>
        <v>VENDO/NO LA COMPRO</v>
      </c>
      <c r="F1557">
        <f t="shared" si="96"/>
        <v>-5.6220454242336453E-2</v>
      </c>
    </row>
    <row r="1558" spans="1:6" x14ac:dyDescent="0.3">
      <c r="A1558" s="1">
        <v>44628</v>
      </c>
      <c r="B1558">
        <v>136.0144958496094</v>
      </c>
      <c r="C1558" s="4">
        <f t="shared" si="97"/>
        <v>147.37380065917969</v>
      </c>
      <c r="D1558" s="4">
        <f t="shared" si="94"/>
        <v>154.93207916259766</v>
      </c>
      <c r="E1558" t="str">
        <f t="shared" si="95"/>
        <v>VENDO/NO LA COMPRO</v>
      </c>
      <c r="F1558">
        <f t="shared" si="96"/>
        <v>-1.0465446730283138E-2</v>
      </c>
    </row>
    <row r="1559" spans="1:6" x14ac:dyDescent="0.3">
      <c r="A1559" s="1">
        <v>44629</v>
      </c>
      <c r="B1559">
        <v>139.27900695800781</v>
      </c>
      <c r="C1559" s="4">
        <f t="shared" si="97"/>
        <v>146.81900177001953</v>
      </c>
      <c r="D1559" s="4">
        <f t="shared" si="94"/>
        <v>154.32426940917969</v>
      </c>
      <c r="E1559" t="str">
        <f t="shared" si="95"/>
        <v>VENDO/NO LA COMPRO</v>
      </c>
      <c r="F1559">
        <f t="shared" si="96"/>
        <v>2.4001199930983562E-2</v>
      </c>
    </row>
    <row r="1560" spans="1:6" x14ac:dyDescent="0.3">
      <c r="A1560" s="1">
        <v>44630</v>
      </c>
      <c r="B1560">
        <v>146.8175048828125</v>
      </c>
      <c r="C1560" s="4">
        <f t="shared" si="97"/>
        <v>146.36495208740234</v>
      </c>
      <c r="D1560" s="4">
        <f t="shared" si="94"/>
        <v>153.84739959716796</v>
      </c>
      <c r="E1560" t="str">
        <f t="shared" si="95"/>
        <v>VENDO/NO LA COMPRO</v>
      </c>
      <c r="F1560">
        <f t="shared" si="96"/>
        <v>5.4125155609973018E-2</v>
      </c>
    </row>
    <row r="1561" spans="1:6" x14ac:dyDescent="0.3">
      <c r="A1561" s="1">
        <v>44631</v>
      </c>
      <c r="B1561">
        <v>145.5245056152344</v>
      </c>
      <c r="C1561" s="4">
        <f t="shared" si="97"/>
        <v>145.53855285644531</v>
      </c>
      <c r="D1561" s="4">
        <f t="shared" si="94"/>
        <v>153.37386962890625</v>
      </c>
      <c r="E1561" t="str">
        <f t="shared" si="95"/>
        <v>VENDO/NO LA COMPRO</v>
      </c>
      <c r="F1561">
        <f t="shared" si="96"/>
        <v>-8.8068467626537372E-3</v>
      </c>
    </row>
    <row r="1562" spans="1:6" x14ac:dyDescent="0.3">
      <c r="A1562" s="1">
        <v>44634</v>
      </c>
      <c r="B1562">
        <v>141.8529968261719</v>
      </c>
      <c r="C1562" s="4">
        <f t="shared" si="97"/>
        <v>144.3675521850586</v>
      </c>
      <c r="D1562" s="4">
        <f t="shared" si="94"/>
        <v>152.83803955078125</v>
      </c>
      <c r="E1562" t="str">
        <f t="shared" si="95"/>
        <v>VENDO/NO LA COMPRO</v>
      </c>
      <c r="F1562">
        <f t="shared" si="96"/>
        <v>-2.5229488143872752E-2</v>
      </c>
    </row>
    <row r="1563" spans="1:6" x14ac:dyDescent="0.3">
      <c r="A1563" s="1">
        <v>44635</v>
      </c>
      <c r="B1563">
        <v>147.36650085449219</v>
      </c>
      <c r="C1563" s="4">
        <f t="shared" si="97"/>
        <v>143.99000244140626</v>
      </c>
      <c r="D1563" s="4">
        <f t="shared" si="94"/>
        <v>152.45102966308593</v>
      </c>
      <c r="E1563" t="str">
        <f t="shared" si="95"/>
        <v>VENDO/NO LA COMPRO</v>
      </c>
      <c r="F1563">
        <f t="shared" si="96"/>
        <v>3.8867730338306407E-2</v>
      </c>
    </row>
    <row r="1564" spans="1:6" x14ac:dyDescent="0.3">
      <c r="A1564" s="1">
        <v>44636</v>
      </c>
      <c r="B1564">
        <v>153.10400390625</v>
      </c>
      <c r="C1564" s="4">
        <f t="shared" si="97"/>
        <v>144.09515228271485</v>
      </c>
      <c r="D1564" s="4">
        <f t="shared" si="94"/>
        <v>152.10501983642578</v>
      </c>
      <c r="E1564" t="str">
        <f t="shared" si="95"/>
        <v>VENDO/NO LA COMPRO</v>
      </c>
      <c r="F1564">
        <f t="shared" si="96"/>
        <v>3.8933563723705093E-2</v>
      </c>
    </row>
    <row r="1565" spans="1:6" x14ac:dyDescent="0.3">
      <c r="A1565" s="1">
        <v>44637</v>
      </c>
      <c r="B1565">
        <v>157.23899841308591</v>
      </c>
      <c r="C1565" s="4">
        <f t="shared" si="97"/>
        <v>145.02920227050782</v>
      </c>
      <c r="D1565" s="4">
        <f t="shared" si="94"/>
        <v>151.89935974121093</v>
      </c>
      <c r="E1565" t="str">
        <f t="shared" si="95"/>
        <v>VENDO/NO LA COMPRO</v>
      </c>
      <c r="F1565">
        <f t="shared" si="96"/>
        <v>2.7007748989816657E-2</v>
      </c>
    </row>
    <row r="1566" spans="1:6" x14ac:dyDescent="0.3">
      <c r="A1566" s="1">
        <v>44638</v>
      </c>
      <c r="B1566">
        <v>161.25050354003909</v>
      </c>
      <c r="C1566" s="4">
        <f t="shared" si="97"/>
        <v>146.59015197753905</v>
      </c>
      <c r="D1566" s="4">
        <f t="shared" si="94"/>
        <v>151.83722991943358</v>
      </c>
      <c r="E1566" t="str">
        <f t="shared" si="95"/>
        <v>VENDO/NO LA COMPRO</v>
      </c>
      <c r="F1566">
        <f t="shared" si="96"/>
        <v>2.5512151358370216E-2</v>
      </c>
    </row>
    <row r="1567" spans="1:6" x14ac:dyDescent="0.3">
      <c r="A1567" s="1">
        <v>44641</v>
      </c>
      <c r="B1567">
        <v>161.49150085449219</v>
      </c>
      <c r="C1567" s="4">
        <f t="shared" si="97"/>
        <v>148.99400177001954</v>
      </c>
      <c r="D1567" s="4">
        <f t="shared" si="94"/>
        <v>151.80197998046876</v>
      </c>
      <c r="E1567" t="str">
        <f t="shared" si="95"/>
        <v>VENDO/NO LA COMPRO</v>
      </c>
      <c r="F1567">
        <f t="shared" si="96"/>
        <v>1.4945523217746483E-3</v>
      </c>
    </row>
    <row r="1568" spans="1:6" x14ac:dyDescent="0.3">
      <c r="A1568" s="1">
        <v>44642</v>
      </c>
      <c r="B1568">
        <v>164.8890075683594</v>
      </c>
      <c r="C1568" s="4">
        <f t="shared" si="97"/>
        <v>151.88145294189454</v>
      </c>
      <c r="D1568" s="4">
        <f t="shared" si="94"/>
        <v>151.84868011474609</v>
      </c>
      <c r="E1568" t="str">
        <f t="shared" si="95"/>
        <v>COMPRAR/MANTENER</v>
      </c>
      <c r="F1568">
        <f t="shared" si="96"/>
        <v>2.1038300442377169E-2</v>
      </c>
    </row>
    <row r="1569" spans="1:6" x14ac:dyDescent="0.3">
      <c r="A1569" s="1">
        <v>44643</v>
      </c>
      <c r="B1569">
        <v>163.40800476074219</v>
      </c>
      <c r="C1569" s="4">
        <f t="shared" si="97"/>
        <v>154.29435272216796</v>
      </c>
      <c r="D1569" s="4">
        <f t="shared" si="94"/>
        <v>151.88712036132813</v>
      </c>
      <c r="E1569" t="str">
        <f t="shared" si="95"/>
        <v>COMPRAR/MANTENER</v>
      </c>
      <c r="F1569">
        <f t="shared" si="96"/>
        <v>-8.9818164925471108E-3</v>
      </c>
    </row>
    <row r="1570" spans="1:6" x14ac:dyDescent="0.3">
      <c r="A1570" s="1">
        <v>44644</v>
      </c>
      <c r="B1570">
        <v>163.6495056152344</v>
      </c>
      <c r="C1570" s="4">
        <f t="shared" si="97"/>
        <v>155.97755279541016</v>
      </c>
      <c r="D1570" s="4">
        <f t="shared" si="94"/>
        <v>151.85287048339845</v>
      </c>
      <c r="E1570" t="str">
        <f t="shared" si="95"/>
        <v>COMPRAR/MANTENER</v>
      </c>
      <c r="F1570">
        <f t="shared" si="96"/>
        <v>1.4779010051913632E-3</v>
      </c>
    </row>
    <row r="1571" spans="1:6" x14ac:dyDescent="0.3">
      <c r="A1571" s="1">
        <v>44645</v>
      </c>
      <c r="B1571">
        <v>164.77349853515619</v>
      </c>
      <c r="C1571" s="4">
        <f t="shared" si="97"/>
        <v>157.90245208740234</v>
      </c>
      <c r="D1571" s="4">
        <f t="shared" si="94"/>
        <v>151.84420043945312</v>
      </c>
      <c r="E1571" t="str">
        <f t="shared" si="95"/>
        <v>COMPRAR/MANTENER</v>
      </c>
      <c r="F1571">
        <f t="shared" si="96"/>
        <v>6.868294014675932E-3</v>
      </c>
    </row>
    <row r="1572" spans="1:6" x14ac:dyDescent="0.3">
      <c r="A1572" s="1">
        <v>44648</v>
      </c>
      <c r="B1572">
        <v>168.99049377441409</v>
      </c>
      <c r="C1572" s="4">
        <f t="shared" si="97"/>
        <v>160.61620178222657</v>
      </c>
      <c r="D1572" s="4">
        <f t="shared" si="94"/>
        <v>151.99973022460938</v>
      </c>
      <c r="E1572" t="str">
        <f t="shared" si="95"/>
        <v>COMPRAR/MANTENER</v>
      </c>
      <c r="F1572">
        <f t="shared" si="96"/>
        <v>2.5592678900109394E-2</v>
      </c>
    </row>
    <row r="1573" spans="1:6" x14ac:dyDescent="0.3">
      <c r="A1573" s="1">
        <v>44649</v>
      </c>
      <c r="B1573">
        <v>169.31500244140619</v>
      </c>
      <c r="C1573" s="4">
        <f t="shared" si="97"/>
        <v>162.81105194091796</v>
      </c>
      <c r="D1573" s="4">
        <f t="shared" si="94"/>
        <v>152.14327026367187</v>
      </c>
      <c r="E1573" t="str">
        <f t="shared" si="95"/>
        <v>COMPRAR/MANTENER</v>
      </c>
      <c r="F1573">
        <f t="shared" si="96"/>
        <v>1.9202776425121866E-3</v>
      </c>
    </row>
    <row r="1574" spans="1:6" x14ac:dyDescent="0.3">
      <c r="A1574" s="1">
        <v>44650</v>
      </c>
      <c r="B1574">
        <v>166.3009948730469</v>
      </c>
      <c r="C1574" s="4">
        <f t="shared" si="97"/>
        <v>164.13075103759766</v>
      </c>
      <c r="D1574" s="4">
        <f t="shared" si="94"/>
        <v>152.29094024658204</v>
      </c>
      <c r="E1574" t="str">
        <f t="shared" si="95"/>
        <v>COMPRAR/MANTENER</v>
      </c>
      <c r="F1574">
        <f t="shared" si="96"/>
        <v>-1.7801184330386369E-2</v>
      </c>
    </row>
    <row r="1575" spans="1:6" x14ac:dyDescent="0.3">
      <c r="A1575" s="1">
        <v>44651</v>
      </c>
      <c r="B1575">
        <v>162.99749755859381</v>
      </c>
      <c r="C1575" s="4">
        <f t="shared" si="97"/>
        <v>164.70660095214845</v>
      </c>
      <c r="D1575" s="4">
        <f t="shared" si="94"/>
        <v>152.42491027832031</v>
      </c>
      <c r="E1575" t="str">
        <f t="shared" si="95"/>
        <v>COMPRAR/MANTENER</v>
      </c>
      <c r="F1575">
        <f t="shared" si="96"/>
        <v>-1.9864567358571516E-2</v>
      </c>
    </row>
    <row r="1576" spans="1:6" x14ac:dyDescent="0.3">
      <c r="A1576" s="1">
        <v>44652</v>
      </c>
      <c r="B1576">
        <v>163.55999755859381</v>
      </c>
      <c r="C1576" s="4">
        <f t="shared" si="97"/>
        <v>164.93755035400392</v>
      </c>
      <c r="D1576" s="4">
        <f t="shared" si="94"/>
        <v>152.66276031494141</v>
      </c>
      <c r="E1576" t="str">
        <f t="shared" si="95"/>
        <v>COMPRAR/MANTENER</v>
      </c>
      <c r="F1576">
        <f t="shared" si="96"/>
        <v>3.4509732261244954E-3</v>
      </c>
    </row>
    <row r="1577" spans="1:6" x14ac:dyDescent="0.3">
      <c r="A1577" s="1">
        <v>44655</v>
      </c>
      <c r="B1577">
        <v>168.34649658203119</v>
      </c>
      <c r="C1577" s="4">
        <f t="shared" si="97"/>
        <v>165.6230499267578</v>
      </c>
      <c r="D1577" s="4">
        <f t="shared" si="94"/>
        <v>153.17683013916016</v>
      </c>
      <c r="E1577" t="str">
        <f t="shared" si="95"/>
        <v>COMPRAR/MANTENER</v>
      </c>
      <c r="F1577">
        <f t="shared" si="96"/>
        <v>2.9264484561530205E-2</v>
      </c>
    </row>
    <row r="1578" spans="1:6" x14ac:dyDescent="0.3">
      <c r="A1578" s="1">
        <v>44656</v>
      </c>
      <c r="B1578">
        <v>164.05499267578119</v>
      </c>
      <c r="C1578" s="4">
        <f t="shared" si="97"/>
        <v>165.53964843750001</v>
      </c>
      <c r="D1578" s="4">
        <f t="shared" si="94"/>
        <v>153.56704986572265</v>
      </c>
      <c r="E1578" t="str">
        <f t="shared" si="95"/>
        <v>COMPRAR/MANTENER</v>
      </c>
      <c r="F1578">
        <f t="shared" si="96"/>
        <v>-2.5492089193307647E-2</v>
      </c>
    </row>
    <row r="1579" spans="1:6" x14ac:dyDescent="0.3">
      <c r="A1579" s="1">
        <v>44657</v>
      </c>
      <c r="B1579">
        <v>158.75599670410159</v>
      </c>
      <c r="C1579" s="4">
        <f t="shared" si="97"/>
        <v>165.07444763183594</v>
      </c>
      <c r="D1579" s="4">
        <f t="shared" si="94"/>
        <v>153.94244995117188</v>
      </c>
      <c r="E1579" t="str">
        <f t="shared" si="95"/>
        <v>COMPRAR/MANTENER</v>
      </c>
      <c r="F1579">
        <f t="shared" si="96"/>
        <v>-3.2300120131984696E-2</v>
      </c>
    </row>
    <row r="1580" spans="1:6" x14ac:dyDescent="0.3">
      <c r="A1580" s="1">
        <v>44658</v>
      </c>
      <c r="B1580">
        <v>157.78450012207031</v>
      </c>
      <c r="C1580" s="4">
        <f t="shared" si="97"/>
        <v>164.48794708251953</v>
      </c>
      <c r="D1580" s="4">
        <f t="shared" si="94"/>
        <v>154.32069000244141</v>
      </c>
      <c r="E1580" t="str">
        <f t="shared" si="95"/>
        <v>COMPRAR/MANTENER</v>
      </c>
      <c r="F1580">
        <f t="shared" si="96"/>
        <v>-6.1194323502753011E-3</v>
      </c>
    </row>
    <row r="1581" spans="1:6" x14ac:dyDescent="0.3">
      <c r="A1581" s="1">
        <v>44659</v>
      </c>
      <c r="B1581">
        <v>154.46049499511719</v>
      </c>
      <c r="C1581" s="4">
        <f t="shared" si="97"/>
        <v>163.45664672851564</v>
      </c>
      <c r="D1581" s="4">
        <f t="shared" si="94"/>
        <v>154.61714996337889</v>
      </c>
      <c r="E1581" t="str">
        <f t="shared" si="95"/>
        <v>COMPRAR/MANTENER</v>
      </c>
      <c r="F1581">
        <f t="shared" si="96"/>
        <v>-2.1066740550443809E-2</v>
      </c>
    </row>
    <row r="1582" spans="1:6" x14ac:dyDescent="0.3">
      <c r="A1582" s="1">
        <v>44662</v>
      </c>
      <c r="B1582">
        <v>151.12199401855469</v>
      </c>
      <c r="C1582" s="4">
        <f t="shared" si="97"/>
        <v>161.6697967529297</v>
      </c>
      <c r="D1582" s="4">
        <f t="shared" si="94"/>
        <v>154.76002990722657</v>
      </c>
      <c r="E1582" t="str">
        <f t="shared" si="95"/>
        <v>COMPRAR/MANTENER</v>
      </c>
      <c r="F1582">
        <f t="shared" si="96"/>
        <v>-2.1613947156313575E-2</v>
      </c>
    </row>
    <row r="1583" spans="1:6" x14ac:dyDescent="0.3">
      <c r="A1583" s="1">
        <v>44663</v>
      </c>
      <c r="B1583">
        <v>150.7875061035156</v>
      </c>
      <c r="C1583" s="4">
        <f t="shared" si="97"/>
        <v>159.81704711914063</v>
      </c>
      <c r="D1583" s="4">
        <f t="shared" si="94"/>
        <v>154.78430999755858</v>
      </c>
      <c r="E1583" t="str">
        <f t="shared" si="95"/>
        <v>COMPRAR/MANTENER</v>
      </c>
      <c r="F1583">
        <f t="shared" si="96"/>
        <v>-2.2133635624078827E-3</v>
      </c>
    </row>
    <row r="1584" spans="1:6" x14ac:dyDescent="0.3">
      <c r="A1584" s="1">
        <v>44664</v>
      </c>
      <c r="B1584">
        <v>155.54100036621091</v>
      </c>
      <c r="C1584" s="4">
        <f t="shared" si="97"/>
        <v>158.74104766845704</v>
      </c>
      <c r="D1584" s="4">
        <f t="shared" si="94"/>
        <v>154.87126007080079</v>
      </c>
      <c r="E1584" t="str">
        <f t="shared" si="95"/>
        <v>COMPRAR/MANTENER</v>
      </c>
      <c r="F1584">
        <f t="shared" si="96"/>
        <v>3.1524457068956624E-2</v>
      </c>
    </row>
    <row r="1585" spans="1:6" x14ac:dyDescent="0.3">
      <c r="A1585" s="1">
        <v>44665</v>
      </c>
      <c r="B1585">
        <v>151.70649719238281</v>
      </c>
      <c r="C1585" s="4">
        <f t="shared" si="97"/>
        <v>157.61194763183593</v>
      </c>
      <c r="D1585" s="4">
        <f t="shared" si="94"/>
        <v>154.89313995361329</v>
      </c>
      <c r="E1585" t="str">
        <f t="shared" si="95"/>
        <v>COMPRAR/MANTENER</v>
      </c>
      <c r="F1585">
        <f t="shared" si="96"/>
        <v>-2.4652684274885817E-2</v>
      </c>
    </row>
    <row r="1586" spans="1:6" x14ac:dyDescent="0.3">
      <c r="A1586" s="1">
        <v>44669</v>
      </c>
      <c r="B1586">
        <v>152.7850036621094</v>
      </c>
      <c r="C1586" s="4">
        <f t="shared" si="97"/>
        <v>156.53444824218747</v>
      </c>
      <c r="D1586" s="4">
        <f t="shared" si="94"/>
        <v>155.17192993164062</v>
      </c>
      <c r="E1586" t="str">
        <f t="shared" si="95"/>
        <v>COMPRAR/MANTENER</v>
      </c>
      <c r="F1586">
        <f t="shared" si="96"/>
        <v>7.1091646678712109E-3</v>
      </c>
    </row>
    <row r="1587" spans="1:6" x14ac:dyDescent="0.3">
      <c r="A1587" s="1">
        <v>44670</v>
      </c>
      <c r="B1587">
        <v>158.11549377441409</v>
      </c>
      <c r="C1587" s="4">
        <f t="shared" si="97"/>
        <v>155.51134796142577</v>
      </c>
      <c r="D1587" s="4">
        <f t="shared" si="94"/>
        <v>155.18144989013672</v>
      </c>
      <c r="E1587" t="str">
        <f t="shared" si="95"/>
        <v>COMPRAR/MANTENER</v>
      </c>
      <c r="F1587">
        <f t="shared" si="96"/>
        <v>3.4888830608619775E-2</v>
      </c>
    </row>
    <row r="1588" spans="1:6" x14ac:dyDescent="0.3">
      <c r="A1588" s="1">
        <v>44671</v>
      </c>
      <c r="B1588">
        <v>153.99800109863281</v>
      </c>
      <c r="C1588" s="4">
        <f t="shared" si="97"/>
        <v>154.50564880371093</v>
      </c>
      <c r="D1588" s="4">
        <f t="shared" si="94"/>
        <v>155.10269989013671</v>
      </c>
      <c r="E1588" t="str">
        <f t="shared" si="95"/>
        <v>VENDO/NO LA COMPRO</v>
      </c>
      <c r="F1588">
        <f t="shared" si="96"/>
        <v>-2.6041044919075239E-2</v>
      </c>
    </row>
    <row r="1589" spans="1:6" x14ac:dyDescent="0.3">
      <c r="A1589" s="1">
        <v>44672</v>
      </c>
      <c r="B1589">
        <v>148.29600524902341</v>
      </c>
      <c r="C1589" s="4">
        <f t="shared" si="97"/>
        <v>153.45964965820312</v>
      </c>
      <c r="D1589" s="4">
        <f t="shared" ref="D1589:D1652" si="98">AVERAGE(B1540:B1589)</f>
        <v>154.84035003662109</v>
      </c>
      <c r="E1589" t="str">
        <f t="shared" ref="E1589:E1652" si="99">IF(C1589&gt;D1589,"COMPRAR/MANTENER","VENDO/NO LA COMPRO")</f>
        <v>VENDO/NO LA COMPRO</v>
      </c>
      <c r="F1589">
        <f t="shared" si="96"/>
        <v>-3.7026427673937032E-2</v>
      </c>
    </row>
    <row r="1590" spans="1:6" x14ac:dyDescent="0.3">
      <c r="A1590" s="1">
        <v>44673</v>
      </c>
      <c r="B1590">
        <v>144.3500061035156</v>
      </c>
      <c r="C1590" s="4">
        <f t="shared" si="97"/>
        <v>152.11620025634767</v>
      </c>
      <c r="D1590" s="4">
        <f t="shared" si="98"/>
        <v>154.50356018066407</v>
      </c>
      <c r="E1590" t="str">
        <f t="shared" si="99"/>
        <v>VENDO/NO LA COMPRO</v>
      </c>
      <c r="F1590">
        <f t="shared" si="96"/>
        <v>-2.6608937569704349E-2</v>
      </c>
    </row>
    <row r="1591" spans="1:6" x14ac:dyDescent="0.3">
      <c r="A1591" s="1">
        <v>44676</v>
      </c>
      <c r="B1591">
        <v>146.0740051269531</v>
      </c>
      <c r="C1591" s="4">
        <f t="shared" si="97"/>
        <v>151.27755126953124</v>
      </c>
      <c r="D1591" s="4">
        <f t="shared" si="98"/>
        <v>154.24497039794923</v>
      </c>
      <c r="E1591" t="str">
        <f t="shared" si="99"/>
        <v>VENDO/NO LA COMPRO</v>
      </c>
      <c r="F1591">
        <f t="shared" si="96"/>
        <v>1.1943186356370459E-2</v>
      </c>
    </row>
    <row r="1592" spans="1:6" x14ac:dyDescent="0.3">
      <c r="A1592" s="1">
        <v>44677</v>
      </c>
      <c r="B1592">
        <v>139.39100646972659</v>
      </c>
      <c r="C1592" s="4">
        <f t="shared" si="97"/>
        <v>150.10445251464844</v>
      </c>
      <c r="D1592" s="4">
        <f t="shared" si="98"/>
        <v>153.9669204711914</v>
      </c>
      <c r="E1592" t="str">
        <f t="shared" si="99"/>
        <v>VENDO/NO LA COMPRO</v>
      </c>
      <c r="F1592">
        <f t="shared" si="96"/>
        <v>-4.5750773051086699E-2</v>
      </c>
    </row>
    <row r="1593" spans="1:6" x14ac:dyDescent="0.3">
      <c r="A1593" s="1">
        <v>44678</v>
      </c>
      <c r="B1593">
        <v>138.16700744628909</v>
      </c>
      <c r="C1593" s="4">
        <f t="shared" si="97"/>
        <v>148.84240264892577</v>
      </c>
      <c r="D1593" s="4">
        <f t="shared" si="98"/>
        <v>153.6269204711914</v>
      </c>
      <c r="E1593" t="str">
        <f t="shared" si="99"/>
        <v>VENDO/NO LA COMPRO</v>
      </c>
      <c r="F1593">
        <f t="shared" si="96"/>
        <v>-8.7810473174489371E-3</v>
      </c>
    </row>
    <row r="1594" spans="1:6" x14ac:dyDescent="0.3">
      <c r="A1594" s="1">
        <v>44679</v>
      </c>
      <c r="B1594">
        <v>144.59649658203119</v>
      </c>
      <c r="C1594" s="4">
        <f t="shared" si="97"/>
        <v>147.74795227050782</v>
      </c>
      <c r="D1594" s="4">
        <f t="shared" si="98"/>
        <v>153.38864044189452</v>
      </c>
      <c r="E1594" t="str">
        <f t="shared" si="99"/>
        <v>VENDO/NO LA COMPRO</v>
      </c>
      <c r="F1594">
        <f t="shared" si="96"/>
        <v>4.6534185364342465E-2</v>
      </c>
    </row>
    <row r="1595" spans="1:6" x14ac:dyDescent="0.3">
      <c r="A1595" s="1">
        <v>44680</v>
      </c>
      <c r="B1595">
        <v>124.2815017700195</v>
      </c>
      <c r="C1595" s="4">
        <f t="shared" si="97"/>
        <v>145.00545272827148</v>
      </c>
      <c r="D1595" s="4">
        <f t="shared" si="98"/>
        <v>152.71226058959962</v>
      </c>
      <c r="E1595" t="str">
        <f t="shared" si="99"/>
        <v>VENDO/NO LA COMPRO</v>
      </c>
      <c r="F1595">
        <f t="shared" si="96"/>
        <v>-0.14049437774923385</v>
      </c>
    </row>
    <row r="1596" spans="1:6" x14ac:dyDescent="0.3">
      <c r="A1596" s="1">
        <v>44683</v>
      </c>
      <c r="B1596">
        <v>124.5</v>
      </c>
      <c r="C1596" s="4">
        <f t="shared" si="97"/>
        <v>142.17695236206055</v>
      </c>
      <c r="D1596" s="4">
        <f t="shared" si="98"/>
        <v>152.1092106628418</v>
      </c>
      <c r="E1596" t="str">
        <f t="shared" si="99"/>
        <v>VENDO/NO LA COMPRO</v>
      </c>
      <c r="F1596">
        <f t="shared" si="96"/>
        <v>1.7580913238787852E-3</v>
      </c>
    </row>
    <row r="1597" spans="1:6" x14ac:dyDescent="0.3">
      <c r="A1597" s="1">
        <v>44684</v>
      </c>
      <c r="B1597">
        <v>124.2535018920898</v>
      </c>
      <c r="C1597" s="4">
        <f t="shared" si="97"/>
        <v>138.79075317382814</v>
      </c>
      <c r="D1597" s="4">
        <f t="shared" si="98"/>
        <v>151.54225067138671</v>
      </c>
      <c r="E1597" t="str">
        <f t="shared" si="99"/>
        <v>VENDO/NO LA COMPRO</v>
      </c>
      <c r="F1597">
        <f t="shared" si="96"/>
        <v>-1.9799044812064169E-3</v>
      </c>
    </row>
    <row r="1598" spans="1:6" x14ac:dyDescent="0.3">
      <c r="A1598" s="1">
        <v>44685</v>
      </c>
      <c r="B1598">
        <v>125.9284973144531</v>
      </c>
      <c r="C1598" s="4">
        <f t="shared" si="97"/>
        <v>135.98380279541013</v>
      </c>
      <c r="D1598" s="4">
        <f t="shared" si="98"/>
        <v>151.05687072753906</v>
      </c>
      <c r="E1598" t="str">
        <f t="shared" si="99"/>
        <v>VENDO/NO LA COMPRO</v>
      </c>
      <c r="F1598">
        <f t="shared" si="96"/>
        <v>1.3480468532934995E-2</v>
      </c>
    </row>
    <row r="1599" spans="1:6" x14ac:dyDescent="0.3">
      <c r="A1599" s="1">
        <v>44686</v>
      </c>
      <c r="B1599">
        <v>116.40699768066411</v>
      </c>
      <c r="C1599" s="4">
        <f t="shared" si="97"/>
        <v>132.79490203857421</v>
      </c>
      <c r="D1599" s="4">
        <f t="shared" si="98"/>
        <v>150.48847076416016</v>
      </c>
      <c r="E1599" t="str">
        <f t="shared" si="99"/>
        <v>VENDO/NO LA COMPRO</v>
      </c>
      <c r="F1599">
        <f t="shared" si="96"/>
        <v>-7.5610364904244651E-2</v>
      </c>
    </row>
    <row r="1600" spans="1:6" x14ac:dyDescent="0.3">
      <c r="A1600" s="1">
        <v>44687</v>
      </c>
      <c r="B1600">
        <v>114.7724990844727</v>
      </c>
      <c r="C1600" s="4">
        <f t="shared" si="97"/>
        <v>129.83715133666993</v>
      </c>
      <c r="D1600" s="4">
        <f t="shared" si="98"/>
        <v>149.75676071166993</v>
      </c>
      <c r="E1600" t="str">
        <f t="shared" si="99"/>
        <v>VENDO/NO LA COMPRO</v>
      </c>
      <c r="F1600">
        <f t="shared" si="96"/>
        <v>-1.404124003503018E-2</v>
      </c>
    </row>
    <row r="1601" spans="1:6" x14ac:dyDescent="0.3">
      <c r="A1601" s="1">
        <v>44690</v>
      </c>
      <c r="B1601">
        <v>108.78900146484381</v>
      </c>
      <c r="C1601" s="4">
        <f t="shared" si="97"/>
        <v>126.10865097045898</v>
      </c>
      <c r="D1601" s="4">
        <f t="shared" si="98"/>
        <v>148.8567707824707</v>
      </c>
      <c r="E1601" t="str">
        <f t="shared" si="99"/>
        <v>VENDO/NO LA COMPRO</v>
      </c>
      <c r="F1601">
        <f t="shared" si="96"/>
        <v>-5.2133548257279214E-2</v>
      </c>
    </row>
    <row r="1602" spans="1:6" x14ac:dyDescent="0.3">
      <c r="A1602" s="1">
        <v>44691</v>
      </c>
      <c r="B1602">
        <v>108.859001159668</v>
      </c>
      <c r="C1602" s="4">
        <f t="shared" si="97"/>
        <v>123.05545043945313</v>
      </c>
      <c r="D1602" s="4">
        <f t="shared" si="98"/>
        <v>147.96269073486329</v>
      </c>
      <c r="E1602" t="str">
        <f t="shared" si="99"/>
        <v>VENDO/NO LA COMPRO</v>
      </c>
      <c r="F1602">
        <f t="shared" si="96"/>
        <v>6.4344459349423657E-4</v>
      </c>
    </row>
    <row r="1603" spans="1:6" x14ac:dyDescent="0.3">
      <c r="A1603" s="1">
        <v>44692</v>
      </c>
      <c r="B1603">
        <v>105.3720016479492</v>
      </c>
      <c r="C1603" s="4">
        <f t="shared" si="97"/>
        <v>119.77594985961915</v>
      </c>
      <c r="D1603" s="4">
        <f t="shared" si="98"/>
        <v>147.04729080200195</v>
      </c>
      <c r="E1603" t="str">
        <f t="shared" si="99"/>
        <v>VENDO/NO LA COMPRO</v>
      </c>
      <c r="F1603">
        <f t="shared" si="96"/>
        <v>-3.2032257090107472E-2</v>
      </c>
    </row>
    <row r="1604" spans="1:6" x14ac:dyDescent="0.3">
      <c r="A1604" s="1">
        <v>44693</v>
      </c>
      <c r="B1604">
        <v>106.9304962158203</v>
      </c>
      <c r="C1604" s="4">
        <f t="shared" si="97"/>
        <v>116.00934982299805</v>
      </c>
      <c r="D1604" s="4">
        <f t="shared" si="98"/>
        <v>146.14485061645507</v>
      </c>
      <c r="E1604" t="str">
        <f t="shared" si="99"/>
        <v>VENDO/NO LA COMPRO</v>
      </c>
      <c r="F1604">
        <f t="shared" si="96"/>
        <v>1.47904048845733E-2</v>
      </c>
    </row>
    <row r="1605" spans="1:6" x14ac:dyDescent="0.3">
      <c r="A1605" s="1">
        <v>44694</v>
      </c>
      <c r="B1605">
        <v>113.0550003051758</v>
      </c>
      <c r="C1605" s="4">
        <f t="shared" si="97"/>
        <v>114.88669967651367</v>
      </c>
      <c r="D1605" s="4">
        <f t="shared" si="98"/>
        <v>145.44798065185546</v>
      </c>
      <c r="E1605" t="str">
        <f t="shared" si="99"/>
        <v>VENDO/NO LA COMPRO</v>
      </c>
      <c r="F1605">
        <f t="shared" ref="F1605:F1668" si="100">(B1605-B1604)/B1604</f>
        <v>5.7275560350849478E-2</v>
      </c>
    </row>
    <row r="1606" spans="1:6" x14ac:dyDescent="0.3">
      <c r="A1606" s="1">
        <v>44697</v>
      </c>
      <c r="B1606">
        <v>110.8105010986328</v>
      </c>
      <c r="C1606" s="4">
        <f t="shared" si="97"/>
        <v>113.51774978637698</v>
      </c>
      <c r="D1606" s="4">
        <f t="shared" si="98"/>
        <v>144.7513705444336</v>
      </c>
      <c r="E1606" t="str">
        <f t="shared" si="99"/>
        <v>VENDO/NO LA COMPRO</v>
      </c>
      <c r="F1606">
        <f t="shared" si="100"/>
        <v>-1.9853161739722194E-2</v>
      </c>
    </row>
    <row r="1607" spans="1:6" x14ac:dyDescent="0.3">
      <c r="A1607" s="1">
        <v>44698</v>
      </c>
      <c r="B1607">
        <v>115.3684997558594</v>
      </c>
      <c r="C1607" s="4">
        <f t="shared" si="97"/>
        <v>112.62924957275393</v>
      </c>
      <c r="D1607" s="4">
        <f t="shared" si="98"/>
        <v>144.30968048095704</v>
      </c>
      <c r="E1607" t="str">
        <f t="shared" si="99"/>
        <v>VENDO/NO LA COMPRO</v>
      </c>
      <c r="F1607">
        <f t="shared" si="100"/>
        <v>4.1133273579996854E-2</v>
      </c>
    </row>
    <row r="1608" spans="1:6" x14ac:dyDescent="0.3">
      <c r="A1608" s="1">
        <v>44699</v>
      </c>
      <c r="B1608">
        <v>107.1125030517578</v>
      </c>
      <c r="C1608" s="4">
        <f t="shared" si="97"/>
        <v>110.74765014648438</v>
      </c>
      <c r="D1608" s="4">
        <f t="shared" si="98"/>
        <v>143.73164062500001</v>
      </c>
      <c r="E1608" t="str">
        <f t="shared" si="99"/>
        <v>VENDO/NO LA COMPRO</v>
      </c>
      <c r="F1608">
        <f t="shared" si="100"/>
        <v>-7.1561966408272504E-2</v>
      </c>
    </row>
    <row r="1609" spans="1:6" x14ac:dyDescent="0.3">
      <c r="A1609" s="1">
        <v>44700</v>
      </c>
      <c r="B1609">
        <v>107.3190002441406</v>
      </c>
      <c r="C1609" s="4">
        <f t="shared" si="97"/>
        <v>109.83885040283204</v>
      </c>
      <c r="D1609" s="4">
        <f t="shared" si="98"/>
        <v>143.09244049072265</v>
      </c>
      <c r="E1609" t="str">
        <f t="shared" si="99"/>
        <v>VENDO/NO LA COMPRO</v>
      </c>
      <c r="F1609">
        <f t="shared" si="100"/>
        <v>1.9278532990963421E-3</v>
      </c>
    </row>
    <row r="1610" spans="1:6" x14ac:dyDescent="0.3">
      <c r="A1610" s="1">
        <v>44701</v>
      </c>
      <c r="B1610">
        <v>107.59100341796881</v>
      </c>
      <c r="C1610" s="4">
        <f t="shared" si="97"/>
        <v>109.12070083618167</v>
      </c>
      <c r="D1610" s="4">
        <f t="shared" si="98"/>
        <v>142.30791046142579</v>
      </c>
      <c r="E1610" t="str">
        <f t="shared" si="99"/>
        <v>VENDO/NO LA COMPRO</v>
      </c>
      <c r="F1610">
        <f t="shared" si="100"/>
        <v>2.5345295167624438E-3</v>
      </c>
    </row>
    <row r="1611" spans="1:6" x14ac:dyDescent="0.3">
      <c r="A1611" s="1">
        <v>44704</v>
      </c>
      <c r="B1611">
        <v>107.556999206543</v>
      </c>
      <c r="C1611" s="4">
        <f t="shared" si="97"/>
        <v>108.99750061035157</v>
      </c>
      <c r="D1611" s="4">
        <f t="shared" si="98"/>
        <v>141.54856033325194</v>
      </c>
      <c r="E1611" t="str">
        <f t="shared" si="99"/>
        <v>VENDO/NO LA COMPRO</v>
      </c>
      <c r="F1611">
        <f t="shared" si="100"/>
        <v>-3.1605069518415347E-4</v>
      </c>
    </row>
    <row r="1612" spans="1:6" x14ac:dyDescent="0.3">
      <c r="A1612" s="1">
        <v>44705</v>
      </c>
      <c r="B1612">
        <v>104.09999847412109</v>
      </c>
      <c r="C1612" s="4">
        <f t="shared" si="97"/>
        <v>108.52160034179687</v>
      </c>
      <c r="D1612" s="4">
        <f t="shared" si="98"/>
        <v>140.79350036621094</v>
      </c>
      <c r="E1612" t="str">
        <f t="shared" si="99"/>
        <v>VENDO/NO LA COMPRO</v>
      </c>
      <c r="F1612">
        <f t="shared" si="100"/>
        <v>-3.2141104325376195E-2</v>
      </c>
    </row>
    <row r="1613" spans="1:6" x14ac:dyDescent="0.3">
      <c r="A1613" s="1">
        <v>44706</v>
      </c>
      <c r="B1613">
        <v>106.77500152587891</v>
      </c>
      <c r="C1613" s="4">
        <f t="shared" ref="C1613:C1676" si="101">AVERAGE(B1604:B1613)</f>
        <v>108.66190032958984</v>
      </c>
      <c r="D1613" s="4">
        <f t="shared" si="98"/>
        <v>139.98167037963867</v>
      </c>
      <c r="E1613" t="str">
        <f t="shared" si="99"/>
        <v>VENDO/NO LA COMPRO</v>
      </c>
      <c r="F1613">
        <f t="shared" si="100"/>
        <v>2.5696475417555448E-2</v>
      </c>
    </row>
    <row r="1614" spans="1:6" x14ac:dyDescent="0.3">
      <c r="A1614" s="1">
        <v>44707</v>
      </c>
      <c r="B1614">
        <v>111.07749938964839</v>
      </c>
      <c r="C1614" s="4">
        <f t="shared" si="101"/>
        <v>109.07660064697265</v>
      </c>
      <c r="D1614" s="4">
        <f t="shared" si="98"/>
        <v>139.14114028930663</v>
      </c>
      <c r="E1614" t="str">
        <f t="shared" si="99"/>
        <v>VENDO/NO LA COMPRO</v>
      </c>
      <c r="F1614">
        <f t="shared" si="100"/>
        <v>4.0294992294864995E-2</v>
      </c>
    </row>
    <row r="1615" spans="1:6" x14ac:dyDescent="0.3">
      <c r="A1615" s="1">
        <v>44708</v>
      </c>
      <c r="B1615">
        <v>115.14649963378911</v>
      </c>
      <c r="C1615" s="4">
        <f t="shared" si="101"/>
        <v>109.28575057983399</v>
      </c>
      <c r="D1615" s="4">
        <f t="shared" si="98"/>
        <v>138.29929031372069</v>
      </c>
      <c r="E1615" t="str">
        <f t="shared" si="99"/>
        <v>VENDO/NO LA COMPRO</v>
      </c>
      <c r="F1615">
        <f t="shared" si="100"/>
        <v>3.6632083603782596E-2</v>
      </c>
    </row>
    <row r="1616" spans="1:6" x14ac:dyDescent="0.3">
      <c r="A1616" s="1">
        <v>44712</v>
      </c>
      <c r="B1616">
        <v>120.2095031738281</v>
      </c>
      <c r="C1616" s="4">
        <f t="shared" si="101"/>
        <v>110.22565078735352</v>
      </c>
      <c r="D1616" s="4">
        <f t="shared" si="98"/>
        <v>137.47847030639647</v>
      </c>
      <c r="E1616" t="str">
        <f t="shared" si="99"/>
        <v>VENDO/NO LA COMPRO</v>
      </c>
      <c r="F1616">
        <f t="shared" si="100"/>
        <v>4.3970103790747637E-2</v>
      </c>
    </row>
    <row r="1617" spans="1:6" x14ac:dyDescent="0.3">
      <c r="A1617" s="1">
        <v>44713</v>
      </c>
      <c r="B1617">
        <v>121.6839981079102</v>
      </c>
      <c r="C1617" s="4">
        <f t="shared" si="101"/>
        <v>110.85720062255859</v>
      </c>
      <c r="D1617" s="4">
        <f t="shared" si="98"/>
        <v>136.68232025146483</v>
      </c>
      <c r="E1617" t="str">
        <f t="shared" si="99"/>
        <v>VENDO/NO LA COMPRO</v>
      </c>
      <c r="F1617">
        <f t="shared" si="100"/>
        <v>1.2266042992873196E-2</v>
      </c>
    </row>
    <row r="1618" spans="1:6" x14ac:dyDescent="0.3">
      <c r="A1618" s="1">
        <v>44714</v>
      </c>
      <c r="B1618">
        <v>125.51100158691411</v>
      </c>
      <c r="C1618" s="4">
        <f t="shared" si="101"/>
        <v>112.69705047607422</v>
      </c>
      <c r="D1618" s="4">
        <f t="shared" si="98"/>
        <v>135.89476013183594</v>
      </c>
      <c r="E1618" t="str">
        <f t="shared" si="99"/>
        <v>VENDO/NO LA COMPRO</v>
      </c>
      <c r="F1618">
        <f t="shared" si="100"/>
        <v>3.1450343007386174E-2</v>
      </c>
    </row>
    <row r="1619" spans="1:6" x14ac:dyDescent="0.3">
      <c r="A1619" s="1">
        <v>44715</v>
      </c>
      <c r="B1619">
        <v>122.34999847412109</v>
      </c>
      <c r="C1619" s="4">
        <f t="shared" si="101"/>
        <v>114.20015029907226</v>
      </c>
      <c r="D1619" s="4">
        <f t="shared" si="98"/>
        <v>135.0736000061035</v>
      </c>
      <c r="E1619" t="str">
        <f t="shared" si="99"/>
        <v>VENDO/NO LA COMPRO</v>
      </c>
      <c r="F1619">
        <f t="shared" si="100"/>
        <v>-2.5185068024527506E-2</v>
      </c>
    </row>
    <row r="1620" spans="1:6" x14ac:dyDescent="0.3">
      <c r="A1620" s="1">
        <v>44718</v>
      </c>
      <c r="B1620">
        <v>124.7900009155273</v>
      </c>
      <c r="C1620" s="4">
        <f t="shared" si="101"/>
        <v>115.92005004882813</v>
      </c>
      <c r="D1620" s="4">
        <f t="shared" si="98"/>
        <v>134.29640991210937</v>
      </c>
      <c r="E1620" t="str">
        <f t="shared" si="99"/>
        <v>VENDO/NO LA COMPRO</v>
      </c>
      <c r="F1620">
        <f t="shared" si="100"/>
        <v>1.9942807289223673E-2</v>
      </c>
    </row>
    <row r="1621" spans="1:6" x14ac:dyDescent="0.3">
      <c r="A1621" s="1">
        <v>44719</v>
      </c>
      <c r="B1621">
        <v>123</v>
      </c>
      <c r="C1621" s="4">
        <f t="shared" si="101"/>
        <v>117.46435012817383</v>
      </c>
      <c r="D1621" s="4">
        <f t="shared" si="98"/>
        <v>133.46093994140625</v>
      </c>
      <c r="E1621" t="str">
        <f t="shared" si="99"/>
        <v>VENDO/NO LA COMPRO</v>
      </c>
      <c r="F1621">
        <f t="shared" si="100"/>
        <v>-1.4344105316090081E-2</v>
      </c>
    </row>
    <row r="1622" spans="1:6" x14ac:dyDescent="0.3">
      <c r="A1622" s="1">
        <v>44720</v>
      </c>
      <c r="B1622">
        <v>121.1800003051758</v>
      </c>
      <c r="C1622" s="4">
        <f t="shared" si="101"/>
        <v>119.1723503112793</v>
      </c>
      <c r="D1622" s="4">
        <f t="shared" si="98"/>
        <v>132.50473007202149</v>
      </c>
      <c r="E1622" t="str">
        <f t="shared" si="99"/>
        <v>VENDO/NO LA COMPRO</v>
      </c>
      <c r="F1622">
        <f t="shared" si="100"/>
        <v>-1.4796745486375646E-2</v>
      </c>
    </row>
    <row r="1623" spans="1:6" x14ac:dyDescent="0.3">
      <c r="A1623" s="1">
        <v>44721</v>
      </c>
      <c r="B1623">
        <v>116.15000152587891</v>
      </c>
      <c r="C1623" s="4">
        <f t="shared" si="101"/>
        <v>120.10985031127932</v>
      </c>
      <c r="D1623" s="4">
        <f t="shared" si="98"/>
        <v>131.44143005371095</v>
      </c>
      <c r="E1623" t="str">
        <f t="shared" si="99"/>
        <v>VENDO/NO LA COMPRO</v>
      </c>
      <c r="F1623">
        <f t="shared" si="100"/>
        <v>-4.1508489574430624E-2</v>
      </c>
    </row>
    <row r="1624" spans="1:6" x14ac:dyDescent="0.3">
      <c r="A1624" s="1">
        <v>44722</v>
      </c>
      <c r="B1624">
        <v>109.65000152587891</v>
      </c>
      <c r="C1624" s="4">
        <f t="shared" si="101"/>
        <v>119.96710052490235</v>
      </c>
      <c r="D1624" s="4">
        <f t="shared" si="98"/>
        <v>130.30841018676759</v>
      </c>
      <c r="E1624" t="str">
        <f t="shared" si="99"/>
        <v>VENDO/NO LA COMPRO</v>
      </c>
      <c r="F1624">
        <f t="shared" si="100"/>
        <v>-5.5962117215743311E-2</v>
      </c>
    </row>
    <row r="1625" spans="1:6" x14ac:dyDescent="0.3">
      <c r="A1625" s="1">
        <v>44725</v>
      </c>
      <c r="B1625">
        <v>103.6699981689453</v>
      </c>
      <c r="C1625" s="4">
        <f t="shared" si="101"/>
        <v>118.81945037841797</v>
      </c>
      <c r="D1625" s="4">
        <f t="shared" si="98"/>
        <v>129.12186019897462</v>
      </c>
      <c r="E1625" t="str">
        <f t="shared" si="99"/>
        <v>VENDO/NO LA COMPRO</v>
      </c>
      <c r="F1625">
        <f t="shared" si="100"/>
        <v>-5.4537193558745596E-2</v>
      </c>
    </row>
    <row r="1626" spans="1:6" x14ac:dyDescent="0.3">
      <c r="A1626" s="1">
        <v>44726</v>
      </c>
      <c r="B1626">
        <v>102.30999755859381</v>
      </c>
      <c r="C1626" s="4">
        <f t="shared" si="101"/>
        <v>117.02949981689453</v>
      </c>
      <c r="D1626" s="4">
        <f t="shared" si="98"/>
        <v>127.89686019897459</v>
      </c>
      <c r="E1626" t="str">
        <f t="shared" si="99"/>
        <v>VENDO/NO LA COMPRO</v>
      </c>
      <c r="F1626">
        <f t="shared" si="100"/>
        <v>-1.3118555361939654E-2</v>
      </c>
    </row>
    <row r="1627" spans="1:6" x14ac:dyDescent="0.3">
      <c r="A1627" s="1">
        <v>44727</v>
      </c>
      <c r="B1627">
        <v>107.6699981689453</v>
      </c>
      <c r="C1627" s="4">
        <f t="shared" si="101"/>
        <v>115.62809982299805</v>
      </c>
      <c r="D1627" s="4">
        <f t="shared" si="98"/>
        <v>126.6833302307129</v>
      </c>
      <c r="E1627" t="str">
        <f t="shared" si="99"/>
        <v>VENDO/NO LA COMPRO</v>
      </c>
      <c r="F1627">
        <f t="shared" si="100"/>
        <v>5.2389802934769629E-2</v>
      </c>
    </row>
    <row r="1628" spans="1:6" x14ac:dyDescent="0.3">
      <c r="A1628" s="1">
        <v>44728</v>
      </c>
      <c r="B1628">
        <v>103.6600036621094</v>
      </c>
      <c r="C1628" s="4">
        <f t="shared" si="101"/>
        <v>113.44300003051758</v>
      </c>
      <c r="D1628" s="4">
        <f t="shared" si="98"/>
        <v>125.47543045043945</v>
      </c>
      <c r="E1628" t="str">
        <f t="shared" si="99"/>
        <v>VENDO/NO LA COMPRO</v>
      </c>
      <c r="F1628">
        <f t="shared" si="100"/>
        <v>-3.7243378610853146E-2</v>
      </c>
    </row>
    <row r="1629" spans="1:6" x14ac:dyDescent="0.3">
      <c r="A1629" s="1">
        <v>44729</v>
      </c>
      <c r="B1629">
        <v>106.2200012207031</v>
      </c>
      <c r="C1629" s="4">
        <f t="shared" si="101"/>
        <v>111.83000030517579</v>
      </c>
      <c r="D1629" s="4">
        <f t="shared" si="98"/>
        <v>124.42471054077149</v>
      </c>
      <c r="E1629" t="str">
        <f t="shared" si="99"/>
        <v>VENDO/NO LA COMPRO</v>
      </c>
      <c r="F1629">
        <f t="shared" si="100"/>
        <v>2.4696097512578452E-2</v>
      </c>
    </row>
    <row r="1630" spans="1:6" x14ac:dyDescent="0.3">
      <c r="A1630" s="1">
        <v>44733</v>
      </c>
      <c r="B1630">
        <v>108.6800003051758</v>
      </c>
      <c r="C1630" s="4">
        <f t="shared" si="101"/>
        <v>110.21900024414063</v>
      </c>
      <c r="D1630" s="4">
        <f t="shared" si="98"/>
        <v>123.44262054443359</v>
      </c>
      <c r="E1630" t="str">
        <f t="shared" si="99"/>
        <v>VENDO/NO LA COMPRO</v>
      </c>
      <c r="F1630">
        <f t="shared" si="100"/>
        <v>2.3159471438541333E-2</v>
      </c>
    </row>
    <row r="1631" spans="1:6" x14ac:dyDescent="0.3">
      <c r="A1631" s="1">
        <v>44734</v>
      </c>
      <c r="B1631">
        <v>108.9499969482422</v>
      </c>
      <c r="C1631" s="4">
        <f t="shared" si="101"/>
        <v>108.81399993896484</v>
      </c>
      <c r="D1631" s="4">
        <f t="shared" si="98"/>
        <v>122.53241058349609</v>
      </c>
      <c r="E1631" t="str">
        <f t="shared" si="99"/>
        <v>VENDO/NO LA COMPRO</v>
      </c>
      <c r="F1631">
        <f t="shared" si="100"/>
        <v>2.4843268523026302E-3</v>
      </c>
    </row>
    <row r="1632" spans="1:6" x14ac:dyDescent="0.3">
      <c r="A1632" s="1">
        <v>44735</v>
      </c>
      <c r="B1632">
        <v>112.44000244140619</v>
      </c>
      <c r="C1632" s="4">
        <f t="shared" si="101"/>
        <v>107.94000015258788</v>
      </c>
      <c r="D1632" s="4">
        <f t="shared" si="98"/>
        <v>121.75877075195312</v>
      </c>
      <c r="E1632" t="str">
        <f t="shared" si="99"/>
        <v>VENDO/NO LA COMPRO</v>
      </c>
      <c r="F1632">
        <f t="shared" si="100"/>
        <v>3.2033093996523508E-2</v>
      </c>
    </row>
    <row r="1633" spans="1:6" x14ac:dyDescent="0.3">
      <c r="A1633" s="1">
        <v>44736</v>
      </c>
      <c r="B1633">
        <v>116.4599990844727</v>
      </c>
      <c r="C1633" s="4">
        <f t="shared" si="101"/>
        <v>107.97099990844727</v>
      </c>
      <c r="D1633" s="4">
        <f t="shared" si="98"/>
        <v>121.07222061157226</v>
      </c>
      <c r="E1633" t="str">
        <f t="shared" si="99"/>
        <v>VENDO/NO LA COMPRO</v>
      </c>
      <c r="F1633">
        <f t="shared" si="100"/>
        <v>3.5752370649061248E-2</v>
      </c>
    </row>
    <row r="1634" spans="1:6" x14ac:dyDescent="0.3">
      <c r="A1634" s="1">
        <v>44739</v>
      </c>
      <c r="B1634">
        <v>113.2200012207031</v>
      </c>
      <c r="C1634" s="4">
        <f t="shared" si="101"/>
        <v>108.32799987792968</v>
      </c>
      <c r="D1634" s="4">
        <f t="shared" si="98"/>
        <v>120.22580062866211</v>
      </c>
      <c r="E1634" t="str">
        <f t="shared" si="99"/>
        <v>VENDO/NO LA COMPRO</v>
      </c>
      <c r="F1634">
        <f t="shared" si="100"/>
        <v>-2.782069284939212E-2</v>
      </c>
    </row>
    <row r="1635" spans="1:6" x14ac:dyDescent="0.3">
      <c r="A1635" s="1">
        <v>44740</v>
      </c>
      <c r="B1635">
        <v>107.40000152587891</v>
      </c>
      <c r="C1635" s="4">
        <f t="shared" si="101"/>
        <v>108.70100021362305</v>
      </c>
      <c r="D1635" s="4">
        <f t="shared" si="98"/>
        <v>119.33967071533203</v>
      </c>
      <c r="E1635" t="str">
        <f t="shared" si="99"/>
        <v>VENDO/NO LA COMPRO</v>
      </c>
      <c r="F1635">
        <f t="shared" si="100"/>
        <v>-5.1404342272343674E-2</v>
      </c>
    </row>
    <row r="1636" spans="1:6" x14ac:dyDescent="0.3">
      <c r="A1636" s="1">
        <v>44741</v>
      </c>
      <c r="B1636">
        <v>108.9199981689453</v>
      </c>
      <c r="C1636" s="4">
        <f t="shared" si="101"/>
        <v>109.3620002746582</v>
      </c>
      <c r="D1636" s="4">
        <f t="shared" si="98"/>
        <v>118.46237060546875</v>
      </c>
      <c r="E1636" t="str">
        <f t="shared" si="99"/>
        <v>VENDO/NO LA COMPRO</v>
      </c>
      <c r="F1636">
        <f t="shared" si="100"/>
        <v>1.4152668728781502E-2</v>
      </c>
    </row>
    <row r="1637" spans="1:6" x14ac:dyDescent="0.3">
      <c r="A1637" s="1">
        <v>44742</v>
      </c>
      <c r="B1637">
        <v>106.2099990844727</v>
      </c>
      <c r="C1637" s="4">
        <f t="shared" si="101"/>
        <v>109.21600036621093</v>
      </c>
      <c r="D1637" s="4">
        <f t="shared" si="98"/>
        <v>117.42426071166992</v>
      </c>
      <c r="E1637" t="str">
        <f t="shared" si="99"/>
        <v>VENDO/NO LA COMPRO</v>
      </c>
      <c r="F1637">
        <f t="shared" si="100"/>
        <v>-2.4880638358707394E-2</v>
      </c>
    </row>
    <row r="1638" spans="1:6" x14ac:dyDescent="0.3">
      <c r="A1638" s="1">
        <v>44743</v>
      </c>
      <c r="B1638">
        <v>109.55999755859381</v>
      </c>
      <c r="C1638" s="4">
        <f t="shared" si="101"/>
        <v>109.80599975585938</v>
      </c>
      <c r="D1638" s="4">
        <f t="shared" si="98"/>
        <v>116.53550064086915</v>
      </c>
      <c r="E1638" t="str">
        <f t="shared" si="99"/>
        <v>VENDO/NO LA COMPRO</v>
      </c>
      <c r="F1638">
        <f t="shared" si="100"/>
        <v>3.1541272036512601E-2</v>
      </c>
    </row>
    <row r="1639" spans="1:6" x14ac:dyDescent="0.3">
      <c r="A1639" s="1">
        <v>44747</v>
      </c>
      <c r="B1639">
        <v>113.5</v>
      </c>
      <c r="C1639" s="4">
        <f t="shared" si="101"/>
        <v>110.53399963378907</v>
      </c>
      <c r="D1639" s="4">
        <f t="shared" si="98"/>
        <v>115.83958053588867</v>
      </c>
      <c r="E1639" t="str">
        <f t="shared" si="99"/>
        <v>VENDO/NO LA COMPRO</v>
      </c>
      <c r="F1639">
        <f t="shared" si="100"/>
        <v>3.5962053023039176E-2</v>
      </c>
    </row>
    <row r="1640" spans="1:6" x14ac:dyDescent="0.3">
      <c r="A1640" s="1">
        <v>44748</v>
      </c>
      <c r="B1640">
        <v>114.3300018310547</v>
      </c>
      <c r="C1640" s="4">
        <f t="shared" si="101"/>
        <v>111.09899978637695</v>
      </c>
      <c r="D1640" s="4">
        <f t="shared" si="98"/>
        <v>115.23918045043945</v>
      </c>
      <c r="E1640" t="str">
        <f t="shared" si="99"/>
        <v>VENDO/NO LA COMPRO</v>
      </c>
      <c r="F1640">
        <f t="shared" si="100"/>
        <v>7.3127914630370192E-3</v>
      </c>
    </row>
    <row r="1641" spans="1:6" x14ac:dyDescent="0.3">
      <c r="A1641" s="1">
        <v>44749</v>
      </c>
      <c r="B1641">
        <v>116.3300018310547</v>
      </c>
      <c r="C1641" s="4">
        <f t="shared" si="101"/>
        <v>111.83700027465821</v>
      </c>
      <c r="D1641" s="4">
        <f t="shared" si="98"/>
        <v>114.64430038452149</v>
      </c>
      <c r="E1641" t="str">
        <f t="shared" si="99"/>
        <v>VENDO/NO LA COMPRO</v>
      </c>
      <c r="F1641">
        <f t="shared" si="100"/>
        <v>1.7493221096553446E-2</v>
      </c>
    </row>
    <row r="1642" spans="1:6" x14ac:dyDescent="0.3">
      <c r="A1642" s="1">
        <v>44750</v>
      </c>
      <c r="B1642">
        <v>115.5400009155273</v>
      </c>
      <c r="C1642" s="4">
        <f t="shared" si="101"/>
        <v>112.14700012207031</v>
      </c>
      <c r="D1642" s="4">
        <f t="shared" si="98"/>
        <v>114.1672802734375</v>
      </c>
      <c r="E1642" t="str">
        <f t="shared" si="99"/>
        <v>VENDO/NO LA COMPRO</v>
      </c>
      <c r="F1642">
        <f t="shared" si="100"/>
        <v>-6.7910332940139878E-3</v>
      </c>
    </row>
    <row r="1643" spans="1:6" x14ac:dyDescent="0.3">
      <c r="A1643" s="1">
        <v>44753</v>
      </c>
      <c r="B1643">
        <v>111.75</v>
      </c>
      <c r="C1643" s="4">
        <f t="shared" si="101"/>
        <v>111.67600021362304</v>
      </c>
      <c r="D1643" s="4">
        <f t="shared" si="98"/>
        <v>113.63894012451172</v>
      </c>
      <c r="E1643" t="str">
        <f t="shared" si="99"/>
        <v>VENDO/NO LA COMPRO</v>
      </c>
      <c r="F1643">
        <f t="shared" si="100"/>
        <v>-3.2802500307215827E-2</v>
      </c>
    </row>
    <row r="1644" spans="1:6" x14ac:dyDescent="0.3">
      <c r="A1644" s="1">
        <v>44754</v>
      </c>
      <c r="B1644">
        <v>109.2200012207031</v>
      </c>
      <c r="C1644" s="4">
        <f t="shared" si="101"/>
        <v>111.27600021362305</v>
      </c>
      <c r="D1644" s="4">
        <f t="shared" si="98"/>
        <v>112.93141021728516</v>
      </c>
      <c r="E1644" t="str">
        <f t="shared" si="99"/>
        <v>VENDO/NO LA COMPRO</v>
      </c>
      <c r="F1644">
        <f t="shared" si="100"/>
        <v>-2.2639810105565133E-2</v>
      </c>
    </row>
    <row r="1645" spans="1:6" x14ac:dyDescent="0.3">
      <c r="A1645" s="1">
        <v>44755</v>
      </c>
      <c r="B1645">
        <v>110.40000152587891</v>
      </c>
      <c r="C1645" s="4">
        <f t="shared" si="101"/>
        <v>111.57600021362305</v>
      </c>
      <c r="D1645" s="4">
        <f t="shared" si="98"/>
        <v>112.65378021240234</v>
      </c>
      <c r="E1645" t="str">
        <f t="shared" si="99"/>
        <v>VENDO/NO LA COMPRO</v>
      </c>
      <c r="F1645">
        <f t="shared" si="100"/>
        <v>1.0803884746268762E-2</v>
      </c>
    </row>
    <row r="1646" spans="1:6" x14ac:dyDescent="0.3">
      <c r="A1646" s="1">
        <v>44756</v>
      </c>
      <c r="B1646">
        <v>110.629997253418</v>
      </c>
      <c r="C1646" s="4">
        <f t="shared" si="101"/>
        <v>111.74700012207033</v>
      </c>
      <c r="D1646" s="4">
        <f t="shared" si="98"/>
        <v>112.37638015747072</v>
      </c>
      <c r="E1646" t="str">
        <f t="shared" si="99"/>
        <v>VENDO/NO LA COMPRO</v>
      </c>
      <c r="F1646">
        <f t="shared" si="100"/>
        <v>2.0832946047122792E-3</v>
      </c>
    </row>
    <row r="1647" spans="1:6" x14ac:dyDescent="0.3">
      <c r="A1647" s="1">
        <v>44757</v>
      </c>
      <c r="B1647">
        <v>113.5500030517578</v>
      </c>
      <c r="C1647" s="4">
        <f t="shared" si="101"/>
        <v>112.48100051879882</v>
      </c>
      <c r="D1647" s="4">
        <f t="shared" si="98"/>
        <v>112.16231018066406</v>
      </c>
      <c r="E1647" t="str">
        <f t="shared" si="99"/>
        <v>COMPRAR/MANTENER</v>
      </c>
      <c r="F1647">
        <f t="shared" si="100"/>
        <v>2.6394340331140027E-2</v>
      </c>
    </row>
    <row r="1648" spans="1:6" x14ac:dyDescent="0.3">
      <c r="A1648" s="1">
        <v>44760</v>
      </c>
      <c r="B1648">
        <v>113.7600021362305</v>
      </c>
      <c r="C1648" s="4">
        <f t="shared" si="101"/>
        <v>112.9010009765625</v>
      </c>
      <c r="D1648" s="4">
        <f t="shared" si="98"/>
        <v>111.91894027709961</v>
      </c>
      <c r="E1648" t="str">
        <f t="shared" si="99"/>
        <v>COMPRAR/MANTENER</v>
      </c>
      <c r="F1648">
        <f t="shared" si="100"/>
        <v>1.8493974357444811E-3</v>
      </c>
    </row>
    <row r="1649" spans="1:6" x14ac:dyDescent="0.3">
      <c r="A1649" s="1">
        <v>44761</v>
      </c>
      <c r="B1649">
        <v>118.2099990844727</v>
      </c>
      <c r="C1649" s="4">
        <f t="shared" si="101"/>
        <v>113.37200088500977</v>
      </c>
      <c r="D1649" s="4">
        <f t="shared" si="98"/>
        <v>111.95500030517579</v>
      </c>
      <c r="E1649" t="str">
        <f t="shared" si="99"/>
        <v>COMPRAR/MANTENER</v>
      </c>
      <c r="F1649">
        <f t="shared" si="100"/>
        <v>3.9117412664191206E-2</v>
      </c>
    </row>
    <row r="1650" spans="1:6" x14ac:dyDescent="0.3">
      <c r="A1650" s="1">
        <v>44762</v>
      </c>
      <c r="B1650">
        <v>122.76999664306641</v>
      </c>
      <c r="C1650" s="4">
        <f t="shared" si="101"/>
        <v>114.21600036621093</v>
      </c>
      <c r="D1650" s="4">
        <f t="shared" si="98"/>
        <v>112.11495025634765</v>
      </c>
      <c r="E1650" t="str">
        <f t="shared" si="99"/>
        <v>COMPRAR/MANTENER</v>
      </c>
      <c r="F1650">
        <f t="shared" si="100"/>
        <v>3.857539627705385E-2</v>
      </c>
    </row>
    <row r="1651" spans="1:6" x14ac:dyDescent="0.3">
      <c r="A1651" s="1">
        <v>44763</v>
      </c>
      <c r="B1651">
        <v>124.629997253418</v>
      </c>
      <c r="C1651" s="4">
        <f t="shared" si="101"/>
        <v>115.04599990844727</v>
      </c>
      <c r="D1651" s="4">
        <f t="shared" si="98"/>
        <v>112.43177017211914</v>
      </c>
      <c r="E1651" t="str">
        <f t="shared" si="99"/>
        <v>COMPRAR/MANTENER</v>
      </c>
      <c r="F1651">
        <f t="shared" si="100"/>
        <v>1.5150286399039637E-2</v>
      </c>
    </row>
    <row r="1652" spans="1:6" x14ac:dyDescent="0.3">
      <c r="A1652" s="1">
        <v>44764</v>
      </c>
      <c r="B1652">
        <v>122.4199981689453</v>
      </c>
      <c r="C1652" s="4">
        <f t="shared" si="101"/>
        <v>115.73399963378907</v>
      </c>
      <c r="D1652" s="4">
        <f t="shared" si="98"/>
        <v>112.70299011230469</v>
      </c>
      <c r="E1652" t="str">
        <f t="shared" si="99"/>
        <v>COMPRAR/MANTENER</v>
      </c>
      <c r="F1652">
        <f t="shared" si="100"/>
        <v>-1.7732481209792286E-2</v>
      </c>
    </row>
    <row r="1653" spans="1:6" x14ac:dyDescent="0.3">
      <c r="A1653" s="1">
        <v>44767</v>
      </c>
      <c r="B1653">
        <v>121.13999938964839</v>
      </c>
      <c r="C1653" s="4">
        <f t="shared" si="101"/>
        <v>116.67299957275391</v>
      </c>
      <c r="D1653" s="4">
        <f t="shared" ref="D1653:D1716" si="102">AVERAGE(B1604:B1653)</f>
        <v>113.01835006713867</v>
      </c>
      <c r="E1653" t="str">
        <f t="shared" ref="E1653:E1716" si="103">IF(C1653&gt;D1653,"COMPRAR/MANTENER","VENDO/NO LA COMPRO")</f>
        <v>COMPRAR/MANTENER</v>
      </c>
      <c r="F1653">
        <f t="shared" si="100"/>
        <v>-1.0455798059484085E-2</v>
      </c>
    </row>
    <row r="1654" spans="1:6" x14ac:dyDescent="0.3">
      <c r="A1654" s="1">
        <v>44768</v>
      </c>
      <c r="B1654">
        <v>114.80999755859381</v>
      </c>
      <c r="C1654" s="4">
        <f t="shared" si="101"/>
        <v>117.23199920654297</v>
      </c>
      <c r="D1654" s="4">
        <f t="shared" si="102"/>
        <v>113.17594009399414</v>
      </c>
      <c r="E1654" t="str">
        <f t="shared" si="103"/>
        <v>COMPRAR/MANTENER</v>
      </c>
      <c r="F1654">
        <f t="shared" si="100"/>
        <v>-5.2253606265045903E-2</v>
      </c>
    </row>
    <row r="1655" spans="1:6" x14ac:dyDescent="0.3">
      <c r="A1655" s="1">
        <v>44769</v>
      </c>
      <c r="B1655">
        <v>120.9700012207031</v>
      </c>
      <c r="C1655" s="4">
        <f t="shared" si="101"/>
        <v>118.28899917602538</v>
      </c>
      <c r="D1655" s="4">
        <f t="shared" si="102"/>
        <v>113.33424011230468</v>
      </c>
      <c r="E1655" t="str">
        <f t="shared" si="103"/>
        <v>COMPRAR/MANTENER</v>
      </c>
      <c r="F1655">
        <f t="shared" si="100"/>
        <v>5.365389594199324E-2</v>
      </c>
    </row>
    <row r="1656" spans="1:6" x14ac:dyDescent="0.3">
      <c r="A1656" s="1">
        <v>44770</v>
      </c>
      <c r="B1656">
        <v>122.2799987792969</v>
      </c>
      <c r="C1656" s="4">
        <f t="shared" si="101"/>
        <v>119.45399932861331</v>
      </c>
      <c r="D1656" s="4">
        <f t="shared" si="102"/>
        <v>113.56363006591796</v>
      </c>
      <c r="E1656" t="str">
        <f t="shared" si="103"/>
        <v>COMPRAR/MANTENER</v>
      </c>
      <c r="F1656">
        <f t="shared" si="100"/>
        <v>1.0829110898360566E-2</v>
      </c>
    </row>
    <row r="1657" spans="1:6" x14ac:dyDescent="0.3">
      <c r="A1657" s="1">
        <v>44771</v>
      </c>
      <c r="B1657">
        <v>134.94999694824219</v>
      </c>
      <c r="C1657" s="4">
        <f t="shared" si="101"/>
        <v>121.59399871826174</v>
      </c>
      <c r="D1657" s="4">
        <f t="shared" si="102"/>
        <v>113.95526000976562</v>
      </c>
      <c r="E1657" t="str">
        <f t="shared" si="103"/>
        <v>COMPRAR/MANTENER</v>
      </c>
      <c r="F1657">
        <f t="shared" si="100"/>
        <v>0.10361464095050701</v>
      </c>
    </row>
    <row r="1658" spans="1:6" x14ac:dyDescent="0.3">
      <c r="A1658" s="1">
        <v>44774</v>
      </c>
      <c r="B1658">
        <v>135.38999938964841</v>
      </c>
      <c r="C1658" s="4">
        <f t="shared" si="101"/>
        <v>123.75699844360354</v>
      </c>
      <c r="D1658" s="4">
        <f t="shared" si="102"/>
        <v>114.52080993652343</v>
      </c>
      <c r="E1658" t="str">
        <f t="shared" si="103"/>
        <v>COMPRAR/MANTENER</v>
      </c>
      <c r="F1658">
        <f t="shared" si="100"/>
        <v>3.2604850044937544E-3</v>
      </c>
    </row>
    <row r="1659" spans="1:6" x14ac:dyDescent="0.3">
      <c r="A1659" s="1">
        <v>44775</v>
      </c>
      <c r="B1659">
        <v>134.1600036621094</v>
      </c>
      <c r="C1659" s="4">
        <f t="shared" si="101"/>
        <v>125.35199890136718</v>
      </c>
      <c r="D1659" s="4">
        <f t="shared" si="102"/>
        <v>115.05763000488281</v>
      </c>
      <c r="E1659" t="str">
        <f t="shared" si="103"/>
        <v>COMPRAR/MANTENER</v>
      </c>
      <c r="F1659">
        <f t="shared" si="100"/>
        <v>-9.0848344270917265E-3</v>
      </c>
    </row>
    <row r="1660" spans="1:6" x14ac:dyDescent="0.3">
      <c r="A1660" s="1">
        <v>44776</v>
      </c>
      <c r="B1660">
        <v>139.52000427246091</v>
      </c>
      <c r="C1660" s="4">
        <f t="shared" si="101"/>
        <v>127.02699966430664</v>
      </c>
      <c r="D1660" s="4">
        <f t="shared" si="102"/>
        <v>115.69621002197266</v>
      </c>
      <c r="E1660" t="str">
        <f t="shared" si="103"/>
        <v>COMPRAR/MANTENER</v>
      </c>
      <c r="F1660">
        <f t="shared" si="100"/>
        <v>3.9952299225117879E-2</v>
      </c>
    </row>
    <row r="1661" spans="1:6" x14ac:dyDescent="0.3">
      <c r="A1661" s="1">
        <v>44777</v>
      </c>
      <c r="B1661">
        <v>142.57000732421881</v>
      </c>
      <c r="C1661" s="4">
        <f t="shared" si="101"/>
        <v>128.82100067138671</v>
      </c>
      <c r="D1661" s="4">
        <f t="shared" si="102"/>
        <v>116.39647018432618</v>
      </c>
      <c r="E1661" t="str">
        <f t="shared" si="103"/>
        <v>COMPRAR/MANTENER</v>
      </c>
      <c r="F1661">
        <f t="shared" si="100"/>
        <v>2.186068634144904E-2</v>
      </c>
    </row>
    <row r="1662" spans="1:6" x14ac:dyDescent="0.3">
      <c r="A1662" s="1">
        <v>44778</v>
      </c>
      <c r="B1662">
        <v>140.80000305175781</v>
      </c>
      <c r="C1662" s="4">
        <f t="shared" si="101"/>
        <v>130.65900115966798</v>
      </c>
      <c r="D1662" s="4">
        <f t="shared" si="102"/>
        <v>117.13047027587891</v>
      </c>
      <c r="E1662" t="str">
        <f t="shared" si="103"/>
        <v>COMPRAR/MANTENER</v>
      </c>
      <c r="F1662">
        <f t="shared" si="100"/>
        <v>-1.24149833873251E-2</v>
      </c>
    </row>
    <row r="1663" spans="1:6" x14ac:dyDescent="0.3">
      <c r="A1663" s="1">
        <v>44781</v>
      </c>
      <c r="B1663">
        <v>139.4100036621094</v>
      </c>
      <c r="C1663" s="4">
        <f t="shared" si="101"/>
        <v>132.48600158691406</v>
      </c>
      <c r="D1663" s="4">
        <f t="shared" si="102"/>
        <v>117.78317031860351</v>
      </c>
      <c r="E1663" t="str">
        <f t="shared" si="103"/>
        <v>COMPRAR/MANTENER</v>
      </c>
      <c r="F1663">
        <f t="shared" si="100"/>
        <v>-9.8721545420524456E-3</v>
      </c>
    </row>
    <row r="1664" spans="1:6" x14ac:dyDescent="0.3">
      <c r="A1664" s="1">
        <v>44782</v>
      </c>
      <c r="B1664">
        <v>137.83000183105469</v>
      </c>
      <c r="C1664" s="4">
        <f t="shared" si="101"/>
        <v>134.78800201416016</v>
      </c>
      <c r="D1664" s="4">
        <f t="shared" si="102"/>
        <v>118.31822036743164</v>
      </c>
      <c r="E1664" t="str">
        <f t="shared" si="103"/>
        <v>COMPRAR/MANTENER</v>
      </c>
      <c r="F1664">
        <f t="shared" si="100"/>
        <v>-1.1333489631663704E-2</v>
      </c>
    </row>
    <row r="1665" spans="1:6" x14ac:dyDescent="0.3">
      <c r="A1665" s="1">
        <v>44783</v>
      </c>
      <c r="B1665">
        <v>142.69000244140619</v>
      </c>
      <c r="C1665" s="4">
        <f t="shared" si="101"/>
        <v>136.96000213623046</v>
      </c>
      <c r="D1665" s="4">
        <f t="shared" si="102"/>
        <v>118.86909042358398</v>
      </c>
      <c r="E1665" t="str">
        <f t="shared" si="103"/>
        <v>COMPRAR/MANTENER</v>
      </c>
      <c r="F1665">
        <f t="shared" si="100"/>
        <v>3.5260832516774233E-2</v>
      </c>
    </row>
    <row r="1666" spans="1:6" x14ac:dyDescent="0.3">
      <c r="A1666" s="1">
        <v>44784</v>
      </c>
      <c r="B1666">
        <v>140.63999938964841</v>
      </c>
      <c r="C1666" s="4">
        <f t="shared" si="101"/>
        <v>138.79600219726564</v>
      </c>
      <c r="D1666" s="4">
        <f t="shared" si="102"/>
        <v>119.27770034790039</v>
      </c>
      <c r="E1666" t="str">
        <f t="shared" si="103"/>
        <v>COMPRAR/MANTENER</v>
      </c>
      <c r="F1666">
        <f t="shared" si="100"/>
        <v>-1.4366830308238248E-2</v>
      </c>
    </row>
    <row r="1667" spans="1:6" x14ac:dyDescent="0.3">
      <c r="A1667" s="1">
        <v>44785</v>
      </c>
      <c r="B1667">
        <v>143.55000305175781</v>
      </c>
      <c r="C1667" s="4">
        <f t="shared" si="101"/>
        <v>139.6560028076172</v>
      </c>
      <c r="D1667" s="4">
        <f t="shared" si="102"/>
        <v>119.71502044677734</v>
      </c>
      <c r="E1667" t="str">
        <f t="shared" si="103"/>
        <v>COMPRAR/MANTENER</v>
      </c>
      <c r="F1667">
        <f t="shared" si="100"/>
        <v>2.0691152408548644E-2</v>
      </c>
    </row>
    <row r="1668" spans="1:6" x14ac:dyDescent="0.3">
      <c r="A1668" s="1">
        <v>44788</v>
      </c>
      <c r="B1668">
        <v>143.17999267578119</v>
      </c>
      <c r="C1668" s="4">
        <f t="shared" si="101"/>
        <v>140.43500213623048</v>
      </c>
      <c r="D1668" s="4">
        <f t="shared" si="102"/>
        <v>120.06840026855468</v>
      </c>
      <c r="E1668" t="str">
        <f t="shared" si="103"/>
        <v>COMPRAR/MANTENER</v>
      </c>
      <c r="F1668">
        <f t="shared" si="100"/>
        <v>-2.5775713556983339E-3</v>
      </c>
    </row>
    <row r="1669" spans="1:6" x14ac:dyDescent="0.3">
      <c r="A1669" s="1">
        <v>44789</v>
      </c>
      <c r="B1669">
        <v>144.7799987792969</v>
      </c>
      <c r="C1669" s="4">
        <f t="shared" si="101"/>
        <v>141.49700164794922</v>
      </c>
      <c r="D1669" s="4">
        <f t="shared" si="102"/>
        <v>120.5170002746582</v>
      </c>
      <c r="E1669" t="str">
        <f t="shared" si="103"/>
        <v>COMPRAR/MANTENER</v>
      </c>
      <c r="F1669">
        <f t="shared" ref="F1669:F1732" si="104">(B1669-B1668)/B1668</f>
        <v>1.1174788276032299E-2</v>
      </c>
    </row>
    <row r="1670" spans="1:6" x14ac:dyDescent="0.3">
      <c r="A1670" s="1">
        <v>44790</v>
      </c>
      <c r="B1670">
        <v>142.1000061035156</v>
      </c>
      <c r="C1670" s="4">
        <f t="shared" si="101"/>
        <v>141.7550018310547</v>
      </c>
      <c r="D1670" s="4">
        <f t="shared" si="102"/>
        <v>120.86320037841797</v>
      </c>
      <c r="E1670" t="str">
        <f t="shared" si="103"/>
        <v>COMPRAR/MANTENER</v>
      </c>
      <c r="F1670">
        <f t="shared" si="104"/>
        <v>-1.8510793606696298E-2</v>
      </c>
    </row>
    <row r="1671" spans="1:6" x14ac:dyDescent="0.3">
      <c r="A1671" s="1">
        <v>44791</v>
      </c>
      <c r="B1671">
        <v>142.30000305175781</v>
      </c>
      <c r="C1671" s="4">
        <f t="shared" si="101"/>
        <v>141.72800140380861</v>
      </c>
      <c r="D1671" s="4">
        <f t="shared" si="102"/>
        <v>121.24920043945312</v>
      </c>
      <c r="E1671" t="str">
        <f t="shared" si="103"/>
        <v>COMPRAR/MANTENER</v>
      </c>
      <c r="F1671">
        <f t="shared" si="104"/>
        <v>1.4074379989577491E-3</v>
      </c>
    </row>
    <row r="1672" spans="1:6" x14ac:dyDescent="0.3">
      <c r="A1672" s="1">
        <v>44792</v>
      </c>
      <c r="B1672">
        <v>138.22999572753909</v>
      </c>
      <c r="C1672" s="4">
        <f t="shared" si="101"/>
        <v>141.47100067138669</v>
      </c>
      <c r="D1672" s="4">
        <f t="shared" si="102"/>
        <v>121.59020034790039</v>
      </c>
      <c r="E1672" t="str">
        <f t="shared" si="103"/>
        <v>COMPRAR/MANTENER</v>
      </c>
      <c r="F1672">
        <f t="shared" si="104"/>
        <v>-2.8601596886391953E-2</v>
      </c>
    </row>
    <row r="1673" spans="1:6" x14ac:dyDescent="0.3">
      <c r="A1673" s="1">
        <v>44795</v>
      </c>
      <c r="B1673">
        <v>133.2200012207031</v>
      </c>
      <c r="C1673" s="4">
        <f t="shared" si="101"/>
        <v>140.85200042724608</v>
      </c>
      <c r="D1673" s="4">
        <f t="shared" si="102"/>
        <v>121.93160034179688</v>
      </c>
      <c r="E1673" t="str">
        <f t="shared" si="103"/>
        <v>COMPRAR/MANTENER</v>
      </c>
      <c r="F1673">
        <f t="shared" si="104"/>
        <v>-3.6243902638259794E-2</v>
      </c>
    </row>
    <row r="1674" spans="1:6" x14ac:dyDescent="0.3">
      <c r="A1674" s="1">
        <v>44796</v>
      </c>
      <c r="B1674">
        <v>133.6199951171875</v>
      </c>
      <c r="C1674" s="4">
        <f t="shared" si="101"/>
        <v>140.43099975585935</v>
      </c>
      <c r="D1674" s="4">
        <f t="shared" si="102"/>
        <v>122.41100021362304</v>
      </c>
      <c r="E1674" t="str">
        <f t="shared" si="103"/>
        <v>COMPRAR/MANTENER</v>
      </c>
      <c r="F1674">
        <f t="shared" si="104"/>
        <v>3.0025063265218034E-3</v>
      </c>
    </row>
    <row r="1675" spans="1:6" x14ac:dyDescent="0.3">
      <c r="A1675" s="1">
        <v>44797</v>
      </c>
      <c r="B1675">
        <v>133.80000305175781</v>
      </c>
      <c r="C1675" s="4">
        <f t="shared" si="101"/>
        <v>139.54199981689453</v>
      </c>
      <c r="D1675" s="4">
        <f t="shared" si="102"/>
        <v>123.01360031127929</v>
      </c>
      <c r="E1675" t="str">
        <f t="shared" si="103"/>
        <v>COMPRAR/MANTENER</v>
      </c>
      <c r="F1675">
        <f t="shared" si="104"/>
        <v>1.3471631578226134E-3</v>
      </c>
    </row>
    <row r="1676" spans="1:6" x14ac:dyDescent="0.3">
      <c r="A1676" s="1">
        <v>44798</v>
      </c>
      <c r="B1676">
        <v>137.2799987792969</v>
      </c>
      <c r="C1676" s="4">
        <f t="shared" si="101"/>
        <v>139.20599975585938</v>
      </c>
      <c r="D1676" s="4">
        <f t="shared" si="102"/>
        <v>123.71300033569337</v>
      </c>
      <c r="E1676" t="str">
        <f t="shared" si="103"/>
        <v>COMPRAR/MANTENER</v>
      </c>
      <c r="F1676">
        <f t="shared" si="104"/>
        <v>2.6008936084948558E-2</v>
      </c>
    </row>
    <row r="1677" spans="1:6" x14ac:dyDescent="0.3">
      <c r="A1677" s="1">
        <v>44799</v>
      </c>
      <c r="B1677">
        <v>130.75</v>
      </c>
      <c r="C1677" s="4">
        <f t="shared" ref="C1677:C1740" si="105">AVERAGE(B1668:B1677)</f>
        <v>137.92599945068361</v>
      </c>
      <c r="D1677" s="4">
        <f t="shared" si="102"/>
        <v>124.17460037231446</v>
      </c>
      <c r="E1677" t="str">
        <f t="shared" si="103"/>
        <v>COMPRAR/MANTENER</v>
      </c>
      <c r="F1677">
        <f t="shared" si="104"/>
        <v>-4.7567007847917377E-2</v>
      </c>
    </row>
    <row r="1678" spans="1:6" x14ac:dyDescent="0.3">
      <c r="A1678" s="1">
        <v>44802</v>
      </c>
      <c r="B1678">
        <v>129.78999328613281</v>
      </c>
      <c r="C1678" s="4">
        <f t="shared" si="105"/>
        <v>136.58699951171874</v>
      </c>
      <c r="D1678" s="4">
        <f t="shared" si="102"/>
        <v>124.69720016479492</v>
      </c>
      <c r="E1678" t="str">
        <f t="shared" si="103"/>
        <v>COMPRAR/MANTENER</v>
      </c>
      <c r="F1678">
        <f t="shared" si="104"/>
        <v>-7.3423075630377633E-3</v>
      </c>
    </row>
    <row r="1679" spans="1:6" x14ac:dyDescent="0.3">
      <c r="A1679" s="1">
        <v>44803</v>
      </c>
      <c r="B1679">
        <v>128.72999572753909</v>
      </c>
      <c r="C1679" s="4">
        <f t="shared" si="105"/>
        <v>134.98199920654298</v>
      </c>
      <c r="D1679" s="4">
        <f t="shared" si="102"/>
        <v>125.14740005493164</v>
      </c>
      <c r="E1679" t="str">
        <f t="shared" si="103"/>
        <v>COMPRAR/MANTENER</v>
      </c>
      <c r="F1679">
        <f t="shared" si="104"/>
        <v>-8.1670206751368653E-3</v>
      </c>
    </row>
    <row r="1680" spans="1:6" x14ac:dyDescent="0.3">
      <c r="A1680" s="1">
        <v>44804</v>
      </c>
      <c r="B1680">
        <v>126.76999664306641</v>
      </c>
      <c r="C1680" s="4">
        <f t="shared" si="105"/>
        <v>133.44899826049806</v>
      </c>
      <c r="D1680" s="4">
        <f t="shared" si="102"/>
        <v>125.50919998168945</v>
      </c>
      <c r="E1680" t="str">
        <f t="shared" si="103"/>
        <v>COMPRAR/MANTENER</v>
      </c>
      <c r="F1680">
        <f t="shared" si="104"/>
        <v>-1.5225659516225587E-2</v>
      </c>
    </row>
    <row r="1681" spans="1:6" x14ac:dyDescent="0.3">
      <c r="A1681" s="1">
        <v>44805</v>
      </c>
      <c r="B1681">
        <v>127.8199996948242</v>
      </c>
      <c r="C1681" s="4">
        <f t="shared" si="105"/>
        <v>132.00099792480469</v>
      </c>
      <c r="D1681" s="4">
        <f t="shared" si="102"/>
        <v>125.88660003662109</v>
      </c>
      <c r="E1681" t="str">
        <f t="shared" si="103"/>
        <v>COMPRAR/MANTENER</v>
      </c>
      <c r="F1681">
        <f t="shared" si="104"/>
        <v>8.2827410236050326E-3</v>
      </c>
    </row>
    <row r="1682" spans="1:6" x14ac:dyDescent="0.3">
      <c r="A1682" s="1">
        <v>44806</v>
      </c>
      <c r="B1682">
        <v>127.5100021362305</v>
      </c>
      <c r="C1682" s="4">
        <f t="shared" si="105"/>
        <v>130.92899856567382</v>
      </c>
      <c r="D1682" s="4">
        <f t="shared" si="102"/>
        <v>126.18800003051757</v>
      </c>
      <c r="E1682" t="str">
        <f t="shared" si="103"/>
        <v>COMPRAR/MANTENER</v>
      </c>
      <c r="F1682">
        <f t="shared" si="104"/>
        <v>-2.4252664632595836E-3</v>
      </c>
    </row>
    <row r="1683" spans="1:6" x14ac:dyDescent="0.3">
      <c r="A1683" s="1">
        <v>44810</v>
      </c>
      <c r="B1683">
        <v>126.11000061035161</v>
      </c>
      <c r="C1683" s="4">
        <f t="shared" si="105"/>
        <v>130.21799850463867</v>
      </c>
      <c r="D1683" s="4">
        <f t="shared" si="102"/>
        <v>126.38100006103515</v>
      </c>
      <c r="E1683" t="str">
        <f t="shared" si="103"/>
        <v>COMPRAR/MANTENER</v>
      </c>
      <c r="F1683">
        <f t="shared" si="104"/>
        <v>-1.0979542799969084E-2</v>
      </c>
    </row>
    <row r="1684" spans="1:6" x14ac:dyDescent="0.3">
      <c r="A1684" s="1">
        <v>44811</v>
      </c>
      <c r="B1684">
        <v>129.47999572753909</v>
      </c>
      <c r="C1684" s="4">
        <f t="shared" si="105"/>
        <v>129.80399856567382</v>
      </c>
      <c r="D1684" s="4">
        <f t="shared" si="102"/>
        <v>126.70619995117187</v>
      </c>
      <c r="E1684" t="str">
        <f t="shared" si="103"/>
        <v>COMPRAR/MANTENER</v>
      </c>
      <c r="F1684">
        <f t="shared" si="104"/>
        <v>2.6722663554652804E-2</v>
      </c>
    </row>
    <row r="1685" spans="1:6" x14ac:dyDescent="0.3">
      <c r="A1685" s="1">
        <v>44812</v>
      </c>
      <c r="B1685">
        <v>129.82000732421881</v>
      </c>
      <c r="C1685" s="4">
        <f t="shared" si="105"/>
        <v>129.40599899291993</v>
      </c>
      <c r="D1685" s="4">
        <f t="shared" si="102"/>
        <v>127.15460006713867</v>
      </c>
      <c r="E1685" t="str">
        <f t="shared" si="103"/>
        <v>COMPRAR/MANTENER</v>
      </c>
      <c r="F1685">
        <f t="shared" si="104"/>
        <v>2.6259778181889366E-3</v>
      </c>
    </row>
    <row r="1686" spans="1:6" x14ac:dyDescent="0.3">
      <c r="A1686" s="1">
        <v>44813</v>
      </c>
      <c r="B1686">
        <v>133.27000427246091</v>
      </c>
      <c r="C1686" s="4">
        <f t="shared" si="105"/>
        <v>129.00499954223633</v>
      </c>
      <c r="D1686" s="4">
        <f t="shared" si="102"/>
        <v>127.641600189209</v>
      </c>
      <c r="E1686" t="str">
        <f t="shared" si="103"/>
        <v>COMPRAR/MANTENER</v>
      </c>
      <c r="F1686">
        <f t="shared" si="104"/>
        <v>2.6575233042668931E-2</v>
      </c>
    </row>
    <row r="1687" spans="1:6" x14ac:dyDescent="0.3">
      <c r="A1687" s="1">
        <v>44816</v>
      </c>
      <c r="B1687">
        <v>136.44999694824219</v>
      </c>
      <c r="C1687" s="4">
        <f t="shared" si="105"/>
        <v>129.57499923706055</v>
      </c>
      <c r="D1687" s="4">
        <f t="shared" si="102"/>
        <v>128.24640014648438</v>
      </c>
      <c r="E1687" t="str">
        <f t="shared" si="103"/>
        <v>COMPRAR/MANTENER</v>
      </c>
      <c r="F1687">
        <f t="shared" si="104"/>
        <v>2.3861278411006971E-2</v>
      </c>
    </row>
    <row r="1688" spans="1:6" x14ac:dyDescent="0.3">
      <c r="A1688" s="1">
        <v>44817</v>
      </c>
      <c r="B1688">
        <v>126.8199996948242</v>
      </c>
      <c r="C1688" s="4">
        <f t="shared" si="105"/>
        <v>129.27799987792969</v>
      </c>
      <c r="D1688" s="4">
        <f t="shared" si="102"/>
        <v>128.59160018920898</v>
      </c>
      <c r="E1688" t="str">
        <f t="shared" si="103"/>
        <v>COMPRAR/MANTENER</v>
      </c>
      <c r="F1688">
        <f t="shared" si="104"/>
        <v>-7.057528375812866E-2</v>
      </c>
    </row>
    <row r="1689" spans="1:6" x14ac:dyDescent="0.3">
      <c r="A1689" s="1">
        <v>44818</v>
      </c>
      <c r="B1689">
        <v>128.55000305175781</v>
      </c>
      <c r="C1689" s="4">
        <f t="shared" si="105"/>
        <v>129.2600006103516</v>
      </c>
      <c r="D1689" s="4">
        <f t="shared" si="102"/>
        <v>128.89260025024413</v>
      </c>
      <c r="E1689" t="str">
        <f t="shared" si="103"/>
        <v>COMPRAR/MANTENER</v>
      </c>
      <c r="F1689">
        <f t="shared" si="104"/>
        <v>1.364140798846109E-2</v>
      </c>
    </row>
    <row r="1690" spans="1:6" x14ac:dyDescent="0.3">
      <c r="A1690" s="1">
        <v>44819</v>
      </c>
      <c r="B1690">
        <v>126.2799987792969</v>
      </c>
      <c r="C1690" s="4">
        <f t="shared" si="105"/>
        <v>129.21100082397464</v>
      </c>
      <c r="D1690" s="4">
        <f t="shared" si="102"/>
        <v>129.131600189209</v>
      </c>
      <c r="E1690" t="str">
        <f t="shared" si="103"/>
        <v>COMPRAR/MANTENER</v>
      </c>
      <c r="F1690">
        <f t="shared" si="104"/>
        <v>-1.7658531455241912E-2</v>
      </c>
    </row>
    <row r="1691" spans="1:6" x14ac:dyDescent="0.3">
      <c r="A1691" s="1">
        <v>44820</v>
      </c>
      <c r="B1691">
        <v>123.5299987792969</v>
      </c>
      <c r="C1691" s="4">
        <f t="shared" si="105"/>
        <v>128.78200073242189</v>
      </c>
      <c r="D1691" s="4">
        <f t="shared" si="102"/>
        <v>129.27560012817383</v>
      </c>
      <c r="E1691" t="str">
        <f t="shared" si="103"/>
        <v>VENDO/NO LA COMPRO</v>
      </c>
      <c r="F1691">
        <f t="shared" si="104"/>
        <v>-2.1777003694830977E-2</v>
      </c>
    </row>
    <row r="1692" spans="1:6" x14ac:dyDescent="0.3">
      <c r="A1692" s="1">
        <v>44823</v>
      </c>
      <c r="B1692">
        <v>124.6600036621094</v>
      </c>
      <c r="C1692" s="4">
        <f t="shared" si="105"/>
        <v>128.49700088500978</v>
      </c>
      <c r="D1692" s="4">
        <f t="shared" si="102"/>
        <v>129.45800018310547</v>
      </c>
      <c r="E1692" t="str">
        <f t="shared" si="103"/>
        <v>VENDO/NO LA COMPRO</v>
      </c>
      <c r="F1692">
        <f t="shared" si="104"/>
        <v>9.1476151054725331E-3</v>
      </c>
    </row>
    <row r="1693" spans="1:6" x14ac:dyDescent="0.3">
      <c r="A1693" s="1">
        <v>44824</v>
      </c>
      <c r="B1693">
        <v>122.19000244140619</v>
      </c>
      <c r="C1693" s="4">
        <f t="shared" si="105"/>
        <v>128.10500106811526</v>
      </c>
      <c r="D1693" s="4">
        <f t="shared" si="102"/>
        <v>129.66680023193359</v>
      </c>
      <c r="E1693" t="str">
        <f t="shared" si="103"/>
        <v>VENDO/NO LA COMPRO</v>
      </c>
      <c r="F1693">
        <f t="shared" si="104"/>
        <v>-1.9813903001303784E-2</v>
      </c>
    </row>
    <row r="1694" spans="1:6" x14ac:dyDescent="0.3">
      <c r="A1694" s="1">
        <v>44825</v>
      </c>
      <c r="B1694">
        <v>118.5400009155273</v>
      </c>
      <c r="C1694" s="4">
        <f t="shared" si="105"/>
        <v>127.01100158691406</v>
      </c>
      <c r="D1694" s="4">
        <f t="shared" si="102"/>
        <v>129.85320022583008</v>
      </c>
      <c r="E1694" t="str">
        <f t="shared" si="103"/>
        <v>VENDO/NO LA COMPRO</v>
      </c>
      <c r="F1694">
        <f t="shared" si="104"/>
        <v>-2.9871523471236349E-2</v>
      </c>
    </row>
    <row r="1695" spans="1:6" x14ac:dyDescent="0.3">
      <c r="A1695" s="1">
        <v>44826</v>
      </c>
      <c r="B1695">
        <v>117.30999755859381</v>
      </c>
      <c r="C1695" s="4">
        <f t="shared" si="105"/>
        <v>125.76000061035157</v>
      </c>
      <c r="D1695" s="4">
        <f t="shared" si="102"/>
        <v>129.99140014648438</v>
      </c>
      <c r="E1695" t="str">
        <f t="shared" si="103"/>
        <v>VENDO/NO LA COMPRO</v>
      </c>
      <c r="F1695">
        <f t="shared" si="104"/>
        <v>-1.0376272544573422E-2</v>
      </c>
    </row>
    <row r="1696" spans="1:6" x14ac:dyDescent="0.3">
      <c r="A1696" s="1">
        <v>44827</v>
      </c>
      <c r="B1696">
        <v>113.7799987792969</v>
      </c>
      <c r="C1696" s="4">
        <f t="shared" si="105"/>
        <v>123.81100006103516</v>
      </c>
      <c r="D1696" s="4">
        <f t="shared" si="102"/>
        <v>130.05440017700195</v>
      </c>
      <c r="E1696" t="str">
        <f t="shared" si="103"/>
        <v>VENDO/NO LA COMPRO</v>
      </c>
      <c r="F1696">
        <f t="shared" si="104"/>
        <v>-3.0091201540889515E-2</v>
      </c>
    </row>
    <row r="1697" spans="1:6" x14ac:dyDescent="0.3">
      <c r="A1697" s="1">
        <v>44830</v>
      </c>
      <c r="B1697">
        <v>115.15000152587891</v>
      </c>
      <c r="C1697" s="4">
        <f t="shared" si="105"/>
        <v>121.68100051879883</v>
      </c>
      <c r="D1697" s="4">
        <f t="shared" si="102"/>
        <v>130.08640014648438</v>
      </c>
      <c r="E1697" t="str">
        <f t="shared" si="103"/>
        <v>VENDO/NO LA COMPRO</v>
      </c>
      <c r="F1697">
        <f t="shared" si="104"/>
        <v>1.2040804722097473E-2</v>
      </c>
    </row>
    <row r="1698" spans="1:6" x14ac:dyDescent="0.3">
      <c r="A1698" s="1">
        <v>44831</v>
      </c>
      <c r="B1698">
        <v>114.4100036621094</v>
      </c>
      <c r="C1698" s="4">
        <f t="shared" si="105"/>
        <v>120.44000091552735</v>
      </c>
      <c r="D1698" s="4">
        <f t="shared" si="102"/>
        <v>130.09940017700194</v>
      </c>
      <c r="E1698" t="str">
        <f t="shared" si="103"/>
        <v>VENDO/NO LA COMPRO</v>
      </c>
      <c r="F1698">
        <f t="shared" si="104"/>
        <v>-6.4263817104960709E-3</v>
      </c>
    </row>
    <row r="1699" spans="1:6" x14ac:dyDescent="0.3">
      <c r="A1699" s="1">
        <v>44832</v>
      </c>
      <c r="B1699">
        <v>118.0100021362305</v>
      </c>
      <c r="C1699" s="4">
        <f t="shared" si="105"/>
        <v>119.38600082397461</v>
      </c>
      <c r="D1699" s="4">
        <f t="shared" si="102"/>
        <v>130.09540023803712</v>
      </c>
      <c r="E1699" t="str">
        <f t="shared" si="103"/>
        <v>VENDO/NO LA COMPRO</v>
      </c>
      <c r="F1699">
        <f t="shared" si="104"/>
        <v>3.1465766619089362E-2</v>
      </c>
    </row>
    <row r="1700" spans="1:6" x14ac:dyDescent="0.3">
      <c r="A1700" s="1">
        <v>44833</v>
      </c>
      <c r="B1700">
        <v>114.8000030517578</v>
      </c>
      <c r="C1700" s="4">
        <f t="shared" si="105"/>
        <v>118.23800125122071</v>
      </c>
      <c r="D1700" s="4">
        <f t="shared" si="102"/>
        <v>129.93600036621095</v>
      </c>
      <c r="E1700" t="str">
        <f t="shared" si="103"/>
        <v>VENDO/NO LA COMPRO</v>
      </c>
      <c r="F1700">
        <f t="shared" si="104"/>
        <v>-2.7201076403397424E-2</v>
      </c>
    </row>
    <row r="1701" spans="1:6" x14ac:dyDescent="0.3">
      <c r="A1701" s="1">
        <v>44834</v>
      </c>
      <c r="B1701">
        <v>113</v>
      </c>
      <c r="C1701" s="4">
        <f t="shared" si="105"/>
        <v>117.18500137329102</v>
      </c>
      <c r="D1701" s="4">
        <f t="shared" si="102"/>
        <v>129.70340042114259</v>
      </c>
      <c r="E1701" t="str">
        <f t="shared" si="103"/>
        <v>VENDO/NO LA COMPRO</v>
      </c>
      <c r="F1701">
        <f t="shared" si="104"/>
        <v>-1.5679468675155551E-2</v>
      </c>
    </row>
    <row r="1702" spans="1:6" x14ac:dyDescent="0.3">
      <c r="A1702" s="1">
        <v>44837</v>
      </c>
      <c r="B1702">
        <v>115.879997253418</v>
      </c>
      <c r="C1702" s="4">
        <f t="shared" si="105"/>
        <v>116.30700073242187</v>
      </c>
      <c r="D1702" s="4">
        <f t="shared" si="102"/>
        <v>129.57260040283202</v>
      </c>
      <c r="E1702" t="str">
        <f t="shared" si="103"/>
        <v>VENDO/NO LA COMPRO</v>
      </c>
      <c r="F1702">
        <f t="shared" si="104"/>
        <v>2.5486701357681392E-2</v>
      </c>
    </row>
    <row r="1703" spans="1:6" x14ac:dyDescent="0.3">
      <c r="A1703" s="1">
        <v>44838</v>
      </c>
      <c r="B1703">
        <v>121.0899963378906</v>
      </c>
      <c r="C1703" s="4">
        <f t="shared" si="105"/>
        <v>116.19700012207031</v>
      </c>
      <c r="D1703" s="4">
        <f t="shared" si="102"/>
        <v>129.57160034179688</v>
      </c>
      <c r="E1703" t="str">
        <f t="shared" si="103"/>
        <v>VENDO/NO LA COMPRO</v>
      </c>
      <c r="F1703">
        <f t="shared" si="104"/>
        <v>4.496029692750899E-2</v>
      </c>
    </row>
    <row r="1704" spans="1:6" x14ac:dyDescent="0.3">
      <c r="A1704" s="1">
        <v>44839</v>
      </c>
      <c r="B1704">
        <v>120.9499969482422</v>
      </c>
      <c r="C1704" s="4">
        <f t="shared" si="105"/>
        <v>116.4379997253418</v>
      </c>
      <c r="D1704" s="4">
        <f t="shared" si="102"/>
        <v>129.69440032958985</v>
      </c>
      <c r="E1704" t="str">
        <f t="shared" si="103"/>
        <v>VENDO/NO LA COMPRO</v>
      </c>
      <c r="F1704">
        <f t="shared" si="104"/>
        <v>-1.1561598305589119E-3</v>
      </c>
    </row>
    <row r="1705" spans="1:6" x14ac:dyDescent="0.3">
      <c r="A1705" s="1">
        <v>44840</v>
      </c>
      <c r="B1705">
        <v>120.3000030517578</v>
      </c>
      <c r="C1705" s="4">
        <f t="shared" si="105"/>
        <v>116.73700027465823</v>
      </c>
      <c r="D1705" s="4">
        <f t="shared" si="102"/>
        <v>129.68100036621092</v>
      </c>
      <c r="E1705" t="str">
        <f t="shared" si="103"/>
        <v>VENDO/NO LA COMPRO</v>
      </c>
      <c r="F1705">
        <f t="shared" si="104"/>
        <v>-5.3740712102915847E-3</v>
      </c>
    </row>
    <row r="1706" spans="1:6" x14ac:dyDescent="0.3">
      <c r="A1706" s="1">
        <v>44841</v>
      </c>
      <c r="B1706">
        <v>114.55999755859381</v>
      </c>
      <c r="C1706" s="4">
        <f t="shared" si="105"/>
        <v>116.81500015258788</v>
      </c>
      <c r="D1706" s="4">
        <f t="shared" si="102"/>
        <v>129.52660034179686</v>
      </c>
      <c r="E1706" t="str">
        <f t="shared" si="103"/>
        <v>VENDO/NO LA COMPRO</v>
      </c>
      <c r="F1706">
        <f t="shared" si="104"/>
        <v>-4.7714092664606293E-2</v>
      </c>
    </row>
    <row r="1707" spans="1:6" x14ac:dyDescent="0.3">
      <c r="A1707" s="1">
        <v>44844</v>
      </c>
      <c r="B1707">
        <v>113.6699981689453</v>
      </c>
      <c r="C1707" s="4">
        <f t="shared" si="105"/>
        <v>116.66699981689456</v>
      </c>
      <c r="D1707" s="4">
        <f t="shared" si="102"/>
        <v>129.10100036621094</v>
      </c>
      <c r="E1707" t="str">
        <f t="shared" si="103"/>
        <v>VENDO/NO LA COMPRO</v>
      </c>
      <c r="F1707">
        <f t="shared" si="104"/>
        <v>-7.7688495863776717E-3</v>
      </c>
    </row>
    <row r="1708" spans="1:6" x14ac:dyDescent="0.3">
      <c r="A1708" s="1">
        <v>44845</v>
      </c>
      <c r="B1708">
        <v>112.2099990844727</v>
      </c>
      <c r="C1708" s="4">
        <f t="shared" si="105"/>
        <v>116.44699935913086</v>
      </c>
      <c r="D1708" s="4">
        <f t="shared" si="102"/>
        <v>128.63740036010742</v>
      </c>
      <c r="E1708" t="str">
        <f t="shared" si="103"/>
        <v>VENDO/NO LA COMPRO</v>
      </c>
      <c r="F1708">
        <f t="shared" si="104"/>
        <v>-1.2844190270001006E-2</v>
      </c>
    </row>
    <row r="1709" spans="1:6" x14ac:dyDescent="0.3">
      <c r="A1709" s="1">
        <v>44846</v>
      </c>
      <c r="B1709">
        <v>112.90000152587891</v>
      </c>
      <c r="C1709" s="4">
        <f t="shared" si="105"/>
        <v>115.93599929809571</v>
      </c>
      <c r="D1709" s="4">
        <f t="shared" si="102"/>
        <v>128.21220031738281</v>
      </c>
      <c r="E1709" t="str">
        <f t="shared" si="103"/>
        <v>VENDO/NO LA COMPRO</v>
      </c>
      <c r="F1709">
        <f t="shared" si="104"/>
        <v>6.149206372301699E-3</v>
      </c>
    </row>
    <row r="1710" spans="1:6" x14ac:dyDescent="0.3">
      <c r="A1710" s="1">
        <v>44847</v>
      </c>
      <c r="B1710">
        <v>112.5299987792969</v>
      </c>
      <c r="C1710" s="4">
        <f t="shared" si="105"/>
        <v>115.70899887084961</v>
      </c>
      <c r="D1710" s="4">
        <f t="shared" si="102"/>
        <v>127.67240020751953</v>
      </c>
      <c r="E1710" t="str">
        <f t="shared" si="103"/>
        <v>VENDO/NO LA COMPRO</v>
      </c>
      <c r="F1710">
        <f t="shared" si="104"/>
        <v>-3.2772607757422475E-3</v>
      </c>
    </row>
    <row r="1711" spans="1:6" x14ac:dyDescent="0.3">
      <c r="A1711" s="1">
        <v>44848</v>
      </c>
      <c r="B1711">
        <v>106.90000152587891</v>
      </c>
      <c r="C1711" s="4">
        <f t="shared" si="105"/>
        <v>115.0989990234375</v>
      </c>
      <c r="D1711" s="4">
        <f t="shared" si="102"/>
        <v>126.95900009155274</v>
      </c>
      <c r="E1711" t="str">
        <f t="shared" si="103"/>
        <v>VENDO/NO LA COMPRO</v>
      </c>
      <c r="F1711">
        <f t="shared" si="104"/>
        <v>-5.0031078952200214E-2</v>
      </c>
    </row>
    <row r="1712" spans="1:6" x14ac:dyDescent="0.3">
      <c r="A1712" s="1">
        <v>44851</v>
      </c>
      <c r="B1712">
        <v>113.7900009155273</v>
      </c>
      <c r="C1712" s="4">
        <f t="shared" si="105"/>
        <v>114.88999938964844</v>
      </c>
      <c r="D1712" s="4">
        <f t="shared" si="102"/>
        <v>126.41880004882813</v>
      </c>
      <c r="E1712" t="str">
        <f t="shared" si="103"/>
        <v>VENDO/NO LA COMPRO</v>
      </c>
      <c r="F1712">
        <f t="shared" si="104"/>
        <v>6.445275295885218E-2</v>
      </c>
    </row>
    <row r="1713" spans="1:6" x14ac:dyDescent="0.3">
      <c r="A1713" s="1">
        <v>44852</v>
      </c>
      <c r="B1713">
        <v>116.36000061035161</v>
      </c>
      <c r="C1713" s="4">
        <f t="shared" si="105"/>
        <v>114.41699981689453</v>
      </c>
      <c r="D1713" s="4">
        <f t="shared" si="102"/>
        <v>125.95779998779297</v>
      </c>
      <c r="E1713" t="str">
        <f t="shared" si="103"/>
        <v>VENDO/NO LA COMPRO</v>
      </c>
      <c r="F1713">
        <f t="shared" si="104"/>
        <v>2.2585461588423388E-2</v>
      </c>
    </row>
    <row r="1714" spans="1:6" x14ac:dyDescent="0.3">
      <c r="A1714" s="1">
        <v>44853</v>
      </c>
      <c r="B1714">
        <v>115.0699996948242</v>
      </c>
      <c r="C1714" s="4">
        <f t="shared" si="105"/>
        <v>113.82900009155273</v>
      </c>
      <c r="D1714" s="4">
        <f t="shared" si="102"/>
        <v>125.50259994506835</v>
      </c>
      <c r="E1714" t="str">
        <f t="shared" si="103"/>
        <v>VENDO/NO LA COMPRO</v>
      </c>
      <c r="F1714">
        <f t="shared" si="104"/>
        <v>-1.1086291756281064E-2</v>
      </c>
    </row>
    <row r="1715" spans="1:6" x14ac:dyDescent="0.3">
      <c r="A1715" s="1">
        <v>44854</v>
      </c>
      <c r="B1715">
        <v>115.25</v>
      </c>
      <c r="C1715" s="4">
        <f t="shared" si="105"/>
        <v>113.32399978637696</v>
      </c>
      <c r="D1715" s="4">
        <f t="shared" si="102"/>
        <v>124.95379989624024</v>
      </c>
      <c r="E1715" t="str">
        <f t="shared" si="103"/>
        <v>VENDO/NO LA COMPRO</v>
      </c>
      <c r="F1715">
        <f t="shared" si="104"/>
        <v>1.5642678860969164E-3</v>
      </c>
    </row>
    <row r="1716" spans="1:6" x14ac:dyDescent="0.3">
      <c r="A1716" s="1">
        <v>44855</v>
      </c>
      <c r="B1716">
        <v>119.3199996948242</v>
      </c>
      <c r="C1716" s="4">
        <f t="shared" si="105"/>
        <v>113.8</v>
      </c>
      <c r="D1716" s="4">
        <f t="shared" si="102"/>
        <v>124.52739990234375</v>
      </c>
      <c r="E1716" t="str">
        <f t="shared" si="103"/>
        <v>VENDO/NO LA COMPRO</v>
      </c>
      <c r="F1716">
        <f t="shared" si="104"/>
        <v>3.5314530974613491E-2</v>
      </c>
    </row>
    <row r="1717" spans="1:6" x14ac:dyDescent="0.3">
      <c r="A1717" s="1">
        <v>44858</v>
      </c>
      <c r="B1717">
        <v>119.8199996948242</v>
      </c>
      <c r="C1717" s="4">
        <f t="shared" si="105"/>
        <v>114.41500015258789</v>
      </c>
      <c r="D1717" s="4">
        <f t="shared" ref="D1717:D1764" si="106">AVERAGE(B1668:B1717)</f>
        <v>124.05279983520508</v>
      </c>
      <c r="E1717" t="str">
        <f t="shared" ref="E1717:E1764" si="107">IF(C1717&gt;D1717,"COMPRAR/MANTENER","VENDO/NO LA COMPRO")</f>
        <v>VENDO/NO LA COMPRO</v>
      </c>
      <c r="F1717">
        <f t="shared" si="104"/>
        <v>4.1904123472914214E-3</v>
      </c>
    </row>
    <row r="1718" spans="1:6" x14ac:dyDescent="0.3">
      <c r="A1718" s="1">
        <v>44859</v>
      </c>
      <c r="B1718">
        <v>120.59999847412109</v>
      </c>
      <c r="C1718" s="4">
        <f t="shared" si="105"/>
        <v>115.25400009155274</v>
      </c>
      <c r="D1718" s="4">
        <f t="shared" si="106"/>
        <v>123.60119995117188</v>
      </c>
      <c r="E1718" t="str">
        <f t="shared" si="107"/>
        <v>VENDO/NO LA COMPRO</v>
      </c>
      <c r="F1718">
        <f t="shared" si="104"/>
        <v>6.5097544757428535E-3</v>
      </c>
    </row>
    <row r="1719" spans="1:6" x14ac:dyDescent="0.3">
      <c r="A1719" s="1">
        <v>44860</v>
      </c>
      <c r="B1719">
        <v>115.6600036621094</v>
      </c>
      <c r="C1719" s="4">
        <f t="shared" si="105"/>
        <v>115.53000030517578</v>
      </c>
      <c r="D1719" s="4">
        <f t="shared" si="106"/>
        <v>123.01880004882813</v>
      </c>
      <c r="E1719" t="str">
        <f t="shared" si="107"/>
        <v>VENDO/NO LA COMPRO</v>
      </c>
      <c r="F1719">
        <f t="shared" si="104"/>
        <v>-4.0961814879887724E-2</v>
      </c>
    </row>
    <row r="1720" spans="1:6" x14ac:dyDescent="0.3">
      <c r="A1720" s="1">
        <v>44861</v>
      </c>
      <c r="B1720">
        <v>110.9599990844727</v>
      </c>
      <c r="C1720" s="4">
        <f t="shared" si="105"/>
        <v>115.37300033569336</v>
      </c>
      <c r="D1720" s="4">
        <f t="shared" si="106"/>
        <v>122.39599990844727</v>
      </c>
      <c r="E1720" t="str">
        <f t="shared" si="107"/>
        <v>VENDO/NO LA COMPRO</v>
      </c>
      <c r="F1720">
        <f t="shared" si="104"/>
        <v>-4.0636386208039187E-2</v>
      </c>
    </row>
    <row r="1721" spans="1:6" x14ac:dyDescent="0.3">
      <c r="A1721" s="1">
        <v>44862</v>
      </c>
      <c r="B1721">
        <v>103.4100036621094</v>
      </c>
      <c r="C1721" s="4">
        <f t="shared" si="105"/>
        <v>115.02400054931641</v>
      </c>
      <c r="D1721" s="4">
        <f t="shared" si="106"/>
        <v>121.61819992065429</v>
      </c>
      <c r="E1721" t="str">
        <f t="shared" si="107"/>
        <v>VENDO/NO LA COMPRO</v>
      </c>
      <c r="F1721">
        <f t="shared" si="104"/>
        <v>-6.8042497158057491E-2</v>
      </c>
    </row>
    <row r="1722" spans="1:6" x14ac:dyDescent="0.3">
      <c r="A1722" s="1">
        <v>44865</v>
      </c>
      <c r="B1722">
        <v>102.44000244140619</v>
      </c>
      <c r="C1722" s="4">
        <f t="shared" si="105"/>
        <v>113.88900070190429</v>
      </c>
      <c r="D1722" s="4">
        <f t="shared" si="106"/>
        <v>120.90240005493165</v>
      </c>
      <c r="E1722" t="str">
        <f t="shared" si="107"/>
        <v>VENDO/NO LA COMPRO</v>
      </c>
      <c r="F1722">
        <f t="shared" si="104"/>
        <v>-9.3801487897889873E-3</v>
      </c>
    </row>
    <row r="1723" spans="1:6" x14ac:dyDescent="0.3">
      <c r="A1723" s="1">
        <v>44866</v>
      </c>
      <c r="B1723">
        <v>96.790000915527344</v>
      </c>
      <c r="C1723" s="4">
        <f t="shared" si="105"/>
        <v>111.93200073242187</v>
      </c>
      <c r="D1723" s="4">
        <f t="shared" si="106"/>
        <v>120.17380004882813</v>
      </c>
      <c r="E1723" t="str">
        <f t="shared" si="107"/>
        <v>VENDO/NO LA COMPRO</v>
      </c>
      <c r="F1723">
        <f t="shared" si="104"/>
        <v>-5.5154250207193688E-2</v>
      </c>
    </row>
    <row r="1724" spans="1:6" x14ac:dyDescent="0.3">
      <c r="A1724" s="1">
        <v>44867</v>
      </c>
      <c r="B1724">
        <v>92.120002746582031</v>
      </c>
      <c r="C1724" s="4">
        <f t="shared" si="105"/>
        <v>109.63700103759766</v>
      </c>
      <c r="D1724" s="4">
        <f t="shared" si="106"/>
        <v>119.34380020141602</v>
      </c>
      <c r="E1724" t="str">
        <f t="shared" si="107"/>
        <v>VENDO/NO LA COMPRO</v>
      </c>
      <c r="F1724">
        <f t="shared" si="104"/>
        <v>-4.8248766657425841E-2</v>
      </c>
    </row>
    <row r="1725" spans="1:6" x14ac:dyDescent="0.3">
      <c r="A1725" s="1">
        <v>44868</v>
      </c>
      <c r="B1725">
        <v>89.300003051757813</v>
      </c>
      <c r="C1725" s="4">
        <f t="shared" si="105"/>
        <v>107.04200134277343</v>
      </c>
      <c r="D1725" s="4">
        <f t="shared" si="106"/>
        <v>118.45380020141602</v>
      </c>
      <c r="E1725" t="str">
        <f t="shared" si="107"/>
        <v>VENDO/NO LA COMPRO</v>
      </c>
      <c r="F1725">
        <f t="shared" si="104"/>
        <v>-3.0612240672440172E-2</v>
      </c>
    </row>
    <row r="1726" spans="1:6" x14ac:dyDescent="0.3">
      <c r="A1726" s="1">
        <v>44869</v>
      </c>
      <c r="B1726">
        <v>90.980003356933594</v>
      </c>
      <c r="C1726" s="4">
        <f t="shared" si="105"/>
        <v>104.20800170898437</v>
      </c>
      <c r="D1726" s="4">
        <f t="shared" si="106"/>
        <v>117.52780029296875</v>
      </c>
      <c r="E1726" t="str">
        <f t="shared" si="107"/>
        <v>VENDO/NO LA COMPRO</v>
      </c>
      <c r="F1726">
        <f t="shared" si="104"/>
        <v>1.8812992696115159E-2</v>
      </c>
    </row>
    <row r="1727" spans="1:6" x14ac:dyDescent="0.3">
      <c r="A1727" s="1">
        <v>44872</v>
      </c>
      <c r="B1727">
        <v>90.529998779296875</v>
      </c>
      <c r="C1727" s="4">
        <f t="shared" si="105"/>
        <v>101.27900161743165</v>
      </c>
      <c r="D1727" s="4">
        <f t="shared" si="106"/>
        <v>116.72340026855468</v>
      </c>
      <c r="E1727" t="str">
        <f t="shared" si="107"/>
        <v>VENDO/NO LA COMPRO</v>
      </c>
      <c r="F1727">
        <f t="shared" si="104"/>
        <v>-4.9461921414891202E-3</v>
      </c>
    </row>
    <row r="1728" spans="1:6" x14ac:dyDescent="0.3">
      <c r="A1728" s="1">
        <v>44873</v>
      </c>
      <c r="B1728">
        <v>89.980003356933594</v>
      </c>
      <c r="C1728" s="4">
        <f t="shared" si="105"/>
        <v>98.217002105712893</v>
      </c>
      <c r="D1728" s="4">
        <f t="shared" si="106"/>
        <v>115.9272004699707</v>
      </c>
      <c r="E1728" t="str">
        <f t="shared" si="107"/>
        <v>VENDO/NO LA COMPRO</v>
      </c>
      <c r="F1728">
        <f t="shared" si="104"/>
        <v>-6.075283660437413E-3</v>
      </c>
    </row>
    <row r="1729" spans="1:6" x14ac:dyDescent="0.3">
      <c r="A1729" s="1">
        <v>44874</v>
      </c>
      <c r="B1729">
        <v>86.139999389648438</v>
      </c>
      <c r="C1729" s="4">
        <f t="shared" si="105"/>
        <v>95.265001678466803</v>
      </c>
      <c r="D1729" s="4">
        <f t="shared" si="106"/>
        <v>115.07540054321289</v>
      </c>
      <c r="E1729" t="str">
        <f t="shared" si="107"/>
        <v>VENDO/NO LA COMPRO</v>
      </c>
      <c r="F1729">
        <f t="shared" si="104"/>
        <v>-4.2676192754212174E-2</v>
      </c>
    </row>
    <row r="1730" spans="1:6" x14ac:dyDescent="0.3">
      <c r="A1730" s="1">
        <v>44875</v>
      </c>
      <c r="B1730">
        <v>96.629997253417969</v>
      </c>
      <c r="C1730" s="4">
        <f t="shared" si="105"/>
        <v>93.832001495361325</v>
      </c>
      <c r="D1730" s="4">
        <f t="shared" si="106"/>
        <v>114.47260055541992</v>
      </c>
      <c r="E1730" t="str">
        <f t="shared" si="107"/>
        <v>VENDO/NO LA COMPRO</v>
      </c>
      <c r="F1730">
        <f t="shared" si="104"/>
        <v>0.12177847617944293</v>
      </c>
    </row>
    <row r="1731" spans="1:6" x14ac:dyDescent="0.3">
      <c r="A1731" s="1">
        <v>44876</v>
      </c>
      <c r="B1731">
        <v>100.7900009155273</v>
      </c>
      <c r="C1731" s="4">
        <f t="shared" si="105"/>
        <v>93.570001220703119</v>
      </c>
      <c r="D1731" s="4">
        <f t="shared" si="106"/>
        <v>113.93200057983398</v>
      </c>
      <c r="E1731" t="str">
        <f t="shared" si="107"/>
        <v>VENDO/NO LA COMPRO</v>
      </c>
      <c r="F1731">
        <f t="shared" si="104"/>
        <v>4.3050851499037854E-2</v>
      </c>
    </row>
    <row r="1732" spans="1:6" x14ac:dyDescent="0.3">
      <c r="A1732" s="1">
        <v>44879</v>
      </c>
      <c r="B1732">
        <v>98.489997863769531</v>
      </c>
      <c r="C1732" s="4">
        <f t="shared" si="105"/>
        <v>93.175000762939447</v>
      </c>
      <c r="D1732" s="4">
        <f t="shared" si="106"/>
        <v>113.35160049438477</v>
      </c>
      <c r="E1732" t="str">
        <f t="shared" si="107"/>
        <v>VENDO/NO LA COMPRO</v>
      </c>
      <c r="F1732">
        <f t="shared" si="104"/>
        <v>-2.2819754250080978E-2</v>
      </c>
    </row>
    <row r="1733" spans="1:6" x14ac:dyDescent="0.3">
      <c r="A1733" s="1">
        <v>44880</v>
      </c>
      <c r="B1733">
        <v>98.94000244140625</v>
      </c>
      <c r="C1733" s="4">
        <f t="shared" si="105"/>
        <v>93.390000915527338</v>
      </c>
      <c r="D1733" s="4">
        <f t="shared" si="106"/>
        <v>112.80820053100587</v>
      </c>
      <c r="E1733" t="str">
        <f t="shared" si="107"/>
        <v>VENDO/NO LA COMPRO</v>
      </c>
      <c r="F1733">
        <f t="shared" ref="F1733:F1764" si="108">(B1733-B1732)/B1732</f>
        <v>4.5690383531042508E-3</v>
      </c>
    </row>
    <row r="1734" spans="1:6" x14ac:dyDescent="0.3">
      <c r="A1734" s="1">
        <v>44881</v>
      </c>
      <c r="B1734">
        <v>97.120002746582031</v>
      </c>
      <c r="C1734" s="4">
        <f t="shared" si="105"/>
        <v>93.890000915527338</v>
      </c>
      <c r="D1734" s="4">
        <f t="shared" si="106"/>
        <v>112.16100067138672</v>
      </c>
      <c r="E1734" t="str">
        <f t="shared" si="107"/>
        <v>VENDO/NO LA COMPRO</v>
      </c>
      <c r="F1734">
        <f t="shared" si="108"/>
        <v>-1.8394983322362963E-2</v>
      </c>
    </row>
    <row r="1735" spans="1:6" x14ac:dyDescent="0.3">
      <c r="A1735" s="1">
        <v>44882</v>
      </c>
      <c r="B1735">
        <v>94.849998474121094</v>
      </c>
      <c r="C1735" s="4">
        <f t="shared" si="105"/>
        <v>94.445000457763669</v>
      </c>
      <c r="D1735" s="4">
        <f t="shared" si="106"/>
        <v>111.46160049438477</v>
      </c>
      <c r="E1735" t="str">
        <f t="shared" si="107"/>
        <v>VENDO/NO LA COMPRO</v>
      </c>
      <c r="F1735">
        <f t="shared" si="108"/>
        <v>-2.3373189953300597E-2</v>
      </c>
    </row>
    <row r="1736" spans="1:6" x14ac:dyDescent="0.3">
      <c r="A1736" s="1">
        <v>44883</v>
      </c>
      <c r="B1736">
        <v>94.139999389648438</v>
      </c>
      <c r="C1736" s="4">
        <f t="shared" si="105"/>
        <v>94.761000061035162</v>
      </c>
      <c r="D1736" s="4">
        <f t="shared" si="106"/>
        <v>110.67900039672851</v>
      </c>
      <c r="E1736" t="str">
        <f t="shared" si="107"/>
        <v>VENDO/NO LA COMPRO</v>
      </c>
      <c r="F1736">
        <f t="shared" si="108"/>
        <v>-7.485493894513584E-3</v>
      </c>
    </row>
    <row r="1737" spans="1:6" x14ac:dyDescent="0.3">
      <c r="A1737" s="1">
        <v>44886</v>
      </c>
      <c r="B1737">
        <v>92.459999084472656</v>
      </c>
      <c r="C1737" s="4">
        <f t="shared" si="105"/>
        <v>94.954000091552729</v>
      </c>
      <c r="D1737" s="4">
        <f t="shared" si="106"/>
        <v>109.79920043945313</v>
      </c>
      <c r="E1737" t="str">
        <f t="shared" si="107"/>
        <v>VENDO/NO LA COMPRO</v>
      </c>
      <c r="F1737">
        <f t="shared" si="108"/>
        <v>-1.7845764989037304E-2</v>
      </c>
    </row>
    <row r="1738" spans="1:6" x14ac:dyDescent="0.3">
      <c r="A1738" s="1">
        <v>44887</v>
      </c>
      <c r="B1738">
        <v>93.199996948242188</v>
      </c>
      <c r="C1738" s="4">
        <f t="shared" si="105"/>
        <v>95.275999450683599</v>
      </c>
      <c r="D1738" s="4">
        <f t="shared" si="106"/>
        <v>109.12680038452149</v>
      </c>
      <c r="E1738" t="str">
        <f t="shared" si="107"/>
        <v>VENDO/NO LA COMPRO</v>
      </c>
      <c r="F1738">
        <f t="shared" si="108"/>
        <v>8.003437930963633E-3</v>
      </c>
    </row>
    <row r="1739" spans="1:6" x14ac:dyDescent="0.3">
      <c r="A1739" s="1">
        <v>44888</v>
      </c>
      <c r="B1739">
        <v>94.129997253417969</v>
      </c>
      <c r="C1739" s="4">
        <f t="shared" si="105"/>
        <v>96.074999237060553</v>
      </c>
      <c r="D1739" s="4">
        <f t="shared" si="106"/>
        <v>108.43840026855469</v>
      </c>
      <c r="E1739" t="str">
        <f t="shared" si="107"/>
        <v>VENDO/NO LA COMPRO</v>
      </c>
      <c r="F1739">
        <f t="shared" si="108"/>
        <v>9.9785443736897204E-3</v>
      </c>
    </row>
    <row r="1740" spans="1:6" x14ac:dyDescent="0.3">
      <c r="A1740" s="1">
        <v>44890</v>
      </c>
      <c r="B1740">
        <v>93.410003662109375</v>
      </c>
      <c r="C1740" s="4">
        <f t="shared" si="105"/>
        <v>95.752999877929682</v>
      </c>
      <c r="D1740" s="4">
        <f t="shared" si="106"/>
        <v>107.78100036621093</v>
      </c>
      <c r="E1740" t="str">
        <f t="shared" si="107"/>
        <v>VENDO/NO LA COMPRO</v>
      </c>
      <c r="F1740">
        <f t="shared" si="108"/>
        <v>-7.6489282090407154E-3</v>
      </c>
    </row>
    <row r="1741" spans="1:6" x14ac:dyDescent="0.3">
      <c r="A1741" s="1">
        <v>44893</v>
      </c>
      <c r="B1741">
        <v>93.949996948242188</v>
      </c>
      <c r="C1741" s="4">
        <f t="shared" ref="C1741:C1764" si="109">AVERAGE(B1732:B1741)</f>
        <v>95.068999481201175</v>
      </c>
      <c r="D1741" s="4">
        <f t="shared" si="106"/>
        <v>107.18940032958984</v>
      </c>
      <c r="E1741" t="str">
        <f t="shared" si="107"/>
        <v>VENDO/NO LA COMPRO</v>
      </c>
      <c r="F1741">
        <f t="shared" si="108"/>
        <v>5.7808935334819405E-3</v>
      </c>
    </row>
    <row r="1742" spans="1:6" x14ac:dyDescent="0.3">
      <c r="A1742" s="1">
        <v>44894</v>
      </c>
      <c r="B1742">
        <v>92.419998168945313</v>
      </c>
      <c r="C1742" s="4">
        <f t="shared" si="109"/>
        <v>94.461999511718744</v>
      </c>
      <c r="D1742" s="4">
        <f t="shared" si="106"/>
        <v>106.54460021972656</v>
      </c>
      <c r="E1742" t="str">
        <f t="shared" si="107"/>
        <v>VENDO/NO LA COMPRO</v>
      </c>
      <c r="F1742">
        <f t="shared" si="108"/>
        <v>-1.6285245651894632E-2</v>
      </c>
    </row>
    <row r="1743" spans="1:6" x14ac:dyDescent="0.3">
      <c r="A1743" s="1">
        <v>44895</v>
      </c>
      <c r="B1743">
        <v>96.540000915527344</v>
      </c>
      <c r="C1743" s="4">
        <f t="shared" si="109"/>
        <v>94.221999359130862</v>
      </c>
      <c r="D1743" s="4">
        <f t="shared" si="106"/>
        <v>106.03160018920899</v>
      </c>
      <c r="E1743" t="str">
        <f t="shared" si="107"/>
        <v>VENDO/NO LA COMPRO</v>
      </c>
      <c r="F1743">
        <f t="shared" si="108"/>
        <v>4.4579126035585899E-2</v>
      </c>
    </row>
    <row r="1744" spans="1:6" x14ac:dyDescent="0.3">
      <c r="A1744" s="1">
        <v>44896</v>
      </c>
      <c r="B1744">
        <v>95.5</v>
      </c>
      <c r="C1744" s="4">
        <f t="shared" si="109"/>
        <v>94.059999084472651</v>
      </c>
      <c r="D1744" s="4">
        <f t="shared" si="106"/>
        <v>105.57080017089844</v>
      </c>
      <c r="E1744" t="str">
        <f t="shared" si="107"/>
        <v>VENDO/NO LA COMPRO</v>
      </c>
      <c r="F1744">
        <f t="shared" si="108"/>
        <v>-1.0772746070691943E-2</v>
      </c>
    </row>
    <row r="1745" spans="1:6" x14ac:dyDescent="0.3">
      <c r="A1745" s="1">
        <v>44897</v>
      </c>
      <c r="B1745">
        <v>94.129997253417969</v>
      </c>
      <c r="C1745" s="4">
        <f t="shared" si="109"/>
        <v>93.987998962402344</v>
      </c>
      <c r="D1745" s="4">
        <f t="shared" si="106"/>
        <v>105.10720016479492</v>
      </c>
      <c r="E1745" t="str">
        <f t="shared" si="107"/>
        <v>VENDO/NO LA COMPRO</v>
      </c>
      <c r="F1745">
        <f t="shared" si="108"/>
        <v>-1.4345578498241165E-2</v>
      </c>
    </row>
    <row r="1746" spans="1:6" x14ac:dyDescent="0.3">
      <c r="A1746" s="1">
        <v>44900</v>
      </c>
      <c r="B1746">
        <v>91.010002136230469</v>
      </c>
      <c r="C1746" s="4">
        <f t="shared" si="109"/>
        <v>93.674999237060547</v>
      </c>
      <c r="D1746" s="4">
        <f t="shared" si="106"/>
        <v>104.65180023193359</v>
      </c>
      <c r="E1746" t="str">
        <f t="shared" si="107"/>
        <v>VENDO/NO LA COMPRO</v>
      </c>
      <c r="F1746">
        <f t="shared" si="108"/>
        <v>-3.3145598727553446E-2</v>
      </c>
    </row>
    <row r="1747" spans="1:6" x14ac:dyDescent="0.3">
      <c r="A1747" s="1">
        <v>44901</v>
      </c>
      <c r="B1747">
        <v>88.25</v>
      </c>
      <c r="C1747" s="4">
        <f t="shared" si="109"/>
        <v>93.253999328613276</v>
      </c>
      <c r="D1747" s="4">
        <f t="shared" si="106"/>
        <v>104.11380020141601</v>
      </c>
      <c r="E1747" t="str">
        <f t="shared" si="107"/>
        <v>VENDO/NO LA COMPRO</v>
      </c>
      <c r="F1747">
        <f t="shared" si="108"/>
        <v>-3.0326360525726549E-2</v>
      </c>
    </row>
    <row r="1748" spans="1:6" x14ac:dyDescent="0.3">
      <c r="A1748" s="1">
        <v>44902</v>
      </c>
      <c r="B1748">
        <v>88.459999084472656</v>
      </c>
      <c r="C1748" s="4">
        <f t="shared" si="109"/>
        <v>92.779999542236325</v>
      </c>
      <c r="D1748" s="4">
        <f t="shared" si="106"/>
        <v>103.59480010986329</v>
      </c>
      <c r="E1748" t="str">
        <f t="shared" si="107"/>
        <v>VENDO/NO LA COMPRO</v>
      </c>
      <c r="F1748">
        <f t="shared" si="108"/>
        <v>2.3795930251859065E-3</v>
      </c>
    </row>
    <row r="1749" spans="1:6" x14ac:dyDescent="0.3">
      <c r="A1749" s="1">
        <v>44903</v>
      </c>
      <c r="B1749">
        <v>90.349998474121094</v>
      </c>
      <c r="C1749" s="4">
        <f t="shared" si="109"/>
        <v>92.401999664306643</v>
      </c>
      <c r="D1749" s="4">
        <f t="shared" si="106"/>
        <v>103.04160003662109</v>
      </c>
      <c r="E1749" t="str">
        <f t="shared" si="107"/>
        <v>VENDO/NO LA COMPRO</v>
      </c>
      <c r="F1749">
        <f t="shared" si="108"/>
        <v>2.1365582288143933E-2</v>
      </c>
    </row>
    <row r="1750" spans="1:6" x14ac:dyDescent="0.3">
      <c r="A1750" s="1">
        <v>44904</v>
      </c>
      <c r="B1750">
        <v>89.089996337890625</v>
      </c>
      <c r="C1750" s="4">
        <f t="shared" si="109"/>
        <v>91.96999893188476</v>
      </c>
      <c r="D1750" s="4">
        <f t="shared" si="106"/>
        <v>102.52739990234375</v>
      </c>
      <c r="E1750" t="str">
        <f t="shared" si="107"/>
        <v>VENDO/NO LA COMPRO</v>
      </c>
      <c r="F1750">
        <f t="shared" si="108"/>
        <v>-1.3945790343221428E-2</v>
      </c>
    </row>
    <row r="1751" spans="1:6" x14ac:dyDescent="0.3">
      <c r="A1751" s="1">
        <v>44907</v>
      </c>
      <c r="B1751">
        <v>90.550003051757813</v>
      </c>
      <c r="C1751" s="4">
        <f t="shared" si="109"/>
        <v>91.629999542236334</v>
      </c>
      <c r="D1751" s="4">
        <f t="shared" si="106"/>
        <v>102.0783999633789</v>
      </c>
      <c r="E1751" t="str">
        <f t="shared" si="107"/>
        <v>VENDO/NO LA COMPRO</v>
      </c>
      <c r="F1751">
        <f t="shared" si="108"/>
        <v>1.6387998359881355E-2</v>
      </c>
    </row>
    <row r="1752" spans="1:6" x14ac:dyDescent="0.3">
      <c r="A1752" s="1">
        <v>44908</v>
      </c>
      <c r="B1752">
        <v>92.489997863769531</v>
      </c>
      <c r="C1752" s="4">
        <f t="shared" si="109"/>
        <v>91.636999511718756</v>
      </c>
      <c r="D1752" s="4">
        <f t="shared" si="106"/>
        <v>101.61059997558594</v>
      </c>
      <c r="E1752" t="str">
        <f t="shared" si="107"/>
        <v>VENDO/NO LA COMPRO</v>
      </c>
      <c r="F1752">
        <f t="shared" si="108"/>
        <v>2.1424569261503282E-2</v>
      </c>
    </row>
    <row r="1753" spans="1:6" x14ac:dyDescent="0.3">
      <c r="A1753" s="1">
        <v>44909</v>
      </c>
      <c r="B1753">
        <v>91.580001831054688</v>
      </c>
      <c r="C1753" s="4">
        <f t="shared" si="109"/>
        <v>91.140999603271482</v>
      </c>
      <c r="D1753" s="4">
        <f t="shared" si="106"/>
        <v>101.02040008544923</v>
      </c>
      <c r="E1753" t="str">
        <f t="shared" si="107"/>
        <v>VENDO/NO LA COMPRO</v>
      </c>
      <c r="F1753">
        <f t="shared" si="108"/>
        <v>-9.8388588359056527E-3</v>
      </c>
    </row>
    <row r="1754" spans="1:6" x14ac:dyDescent="0.3">
      <c r="A1754" s="1">
        <v>44910</v>
      </c>
      <c r="B1754">
        <v>88.449996948242188</v>
      </c>
      <c r="C1754" s="4">
        <f t="shared" si="109"/>
        <v>90.435999298095709</v>
      </c>
      <c r="D1754" s="4">
        <f t="shared" si="106"/>
        <v>100.37040008544922</v>
      </c>
      <c r="E1754" t="str">
        <f t="shared" si="107"/>
        <v>VENDO/NO LA COMPRO</v>
      </c>
      <c r="F1754">
        <f t="shared" si="108"/>
        <v>-3.4177820705733143E-2</v>
      </c>
    </row>
    <row r="1755" spans="1:6" x14ac:dyDescent="0.3">
      <c r="A1755" s="1">
        <v>44911</v>
      </c>
      <c r="B1755">
        <v>87.860000610351563</v>
      </c>
      <c r="C1755" s="4">
        <f t="shared" si="109"/>
        <v>89.808999633789057</v>
      </c>
      <c r="D1755" s="4">
        <f t="shared" si="106"/>
        <v>99.721600036621098</v>
      </c>
      <c r="E1755" t="str">
        <f t="shared" si="107"/>
        <v>VENDO/NO LA COMPRO</v>
      </c>
      <c r="F1755">
        <f t="shared" si="108"/>
        <v>-6.6703941011537855E-3</v>
      </c>
    </row>
    <row r="1756" spans="1:6" x14ac:dyDescent="0.3">
      <c r="A1756" s="1">
        <v>44914</v>
      </c>
      <c r="B1756">
        <v>84.919998168945313</v>
      </c>
      <c r="C1756" s="4">
        <f t="shared" si="109"/>
        <v>89.199999237060553</v>
      </c>
      <c r="D1756" s="4">
        <f t="shared" si="106"/>
        <v>99.128800048828126</v>
      </c>
      <c r="E1756" t="str">
        <f t="shared" si="107"/>
        <v>VENDO/NO LA COMPRO</v>
      </c>
      <c r="F1756">
        <f t="shared" si="108"/>
        <v>-3.3462353983410541E-2</v>
      </c>
    </row>
    <row r="1757" spans="1:6" x14ac:dyDescent="0.3">
      <c r="A1757" s="1">
        <v>44915</v>
      </c>
      <c r="B1757">
        <v>85.19000244140625</v>
      </c>
      <c r="C1757" s="4">
        <f t="shared" si="109"/>
        <v>88.893999481201178</v>
      </c>
      <c r="D1757" s="4">
        <f t="shared" si="106"/>
        <v>98.559200134277347</v>
      </c>
      <c r="E1757" t="str">
        <f t="shared" si="107"/>
        <v>VENDO/NO LA COMPRO</v>
      </c>
      <c r="F1757">
        <f t="shared" si="108"/>
        <v>3.1795134041780549E-3</v>
      </c>
    </row>
    <row r="1758" spans="1:6" x14ac:dyDescent="0.3">
      <c r="A1758" s="1">
        <v>44916</v>
      </c>
      <c r="B1758">
        <v>86.769996643066406</v>
      </c>
      <c r="C1758" s="4">
        <f t="shared" si="109"/>
        <v>88.724999237060544</v>
      </c>
      <c r="D1758" s="4">
        <f t="shared" si="106"/>
        <v>98.050400085449212</v>
      </c>
      <c r="E1758" t="str">
        <f t="shared" si="107"/>
        <v>VENDO/NO LA COMPRO</v>
      </c>
      <c r="F1758">
        <f t="shared" si="108"/>
        <v>1.8546709195681473E-2</v>
      </c>
    </row>
    <row r="1759" spans="1:6" x14ac:dyDescent="0.3">
      <c r="A1759" s="1">
        <v>44917</v>
      </c>
      <c r="B1759">
        <v>83.790000915527344</v>
      </c>
      <c r="C1759" s="4">
        <f t="shared" si="109"/>
        <v>88.068999481201175</v>
      </c>
      <c r="D1759" s="4">
        <f t="shared" si="106"/>
        <v>97.468200073242187</v>
      </c>
      <c r="E1759" t="str">
        <f t="shared" si="107"/>
        <v>VENDO/NO LA COMPRO</v>
      </c>
      <c r="F1759">
        <f t="shared" si="108"/>
        <v>-3.4343619255829336E-2</v>
      </c>
    </row>
    <row r="1760" spans="1:6" x14ac:dyDescent="0.3">
      <c r="A1760" s="1">
        <v>44918</v>
      </c>
      <c r="B1760">
        <v>85.25</v>
      </c>
      <c r="C1760" s="4">
        <f t="shared" si="109"/>
        <v>87.684999847412115</v>
      </c>
      <c r="D1760" s="4">
        <f t="shared" si="106"/>
        <v>96.922600097656243</v>
      </c>
      <c r="E1760" t="str">
        <f t="shared" si="107"/>
        <v>VENDO/NO LA COMPRO</v>
      </c>
      <c r="F1760">
        <f t="shared" si="108"/>
        <v>1.742450254827602E-2</v>
      </c>
    </row>
    <row r="1761" spans="1:6" x14ac:dyDescent="0.3">
      <c r="A1761" s="1">
        <v>44922</v>
      </c>
      <c r="B1761">
        <v>83.040000915527344</v>
      </c>
      <c r="C1761" s="4">
        <f t="shared" si="109"/>
        <v>86.933999633789057</v>
      </c>
      <c r="D1761" s="4">
        <f t="shared" si="106"/>
        <v>96.445400085449222</v>
      </c>
      <c r="E1761" t="str">
        <f t="shared" si="107"/>
        <v>VENDO/NO LA COMPRO</v>
      </c>
      <c r="F1761">
        <f t="shared" si="108"/>
        <v>-2.592374292636547E-2</v>
      </c>
    </row>
    <row r="1762" spans="1:6" x14ac:dyDescent="0.3">
      <c r="A1762" s="1">
        <v>44923</v>
      </c>
      <c r="B1762">
        <v>81.819999694824219</v>
      </c>
      <c r="C1762" s="4">
        <f t="shared" si="109"/>
        <v>85.866999816894534</v>
      </c>
      <c r="D1762" s="4">
        <f t="shared" si="106"/>
        <v>95.806000061035149</v>
      </c>
      <c r="E1762" t="str">
        <f t="shared" si="107"/>
        <v>VENDO/NO LA COMPRO</v>
      </c>
      <c r="F1762">
        <f t="shared" si="108"/>
        <v>-1.4691729374427325E-2</v>
      </c>
    </row>
    <row r="1763" spans="1:6" x14ac:dyDescent="0.3">
      <c r="A1763" s="1">
        <v>44924</v>
      </c>
      <c r="B1763">
        <v>84.180000305175781</v>
      </c>
      <c r="C1763" s="4">
        <f t="shared" si="109"/>
        <v>85.126999664306638</v>
      </c>
      <c r="D1763" s="4">
        <f t="shared" si="106"/>
        <v>95.162400054931638</v>
      </c>
      <c r="E1763" t="str">
        <f t="shared" si="107"/>
        <v>VENDO/NO LA COMPRO</v>
      </c>
      <c r="F1763">
        <f t="shared" si="108"/>
        <v>2.8843811038303534E-2</v>
      </c>
    </row>
    <row r="1764" spans="1:6" x14ac:dyDescent="0.3">
      <c r="A1764" s="1">
        <v>44925</v>
      </c>
      <c r="B1764">
        <v>84</v>
      </c>
      <c r="C1764" s="4">
        <f t="shared" si="109"/>
        <v>84.681999969482419</v>
      </c>
      <c r="D1764" s="4">
        <f t="shared" si="106"/>
        <v>94.541000061035163</v>
      </c>
      <c r="E1764" t="str">
        <f t="shared" si="107"/>
        <v>VENDO/NO LA COMPRO</v>
      </c>
      <c r="F1764">
        <f t="shared" si="108"/>
        <v>-2.1382787422574291E-3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Sheet1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2023-09-28T21:29:19Z</dcterms:created>
  <dcterms:modified xsi:type="dcterms:W3CDTF">2023-09-28T22:30:20Z</dcterms:modified>
</cp:coreProperties>
</file>