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rilla\Desktop\iGEM simulation environment\Scripts\"/>
    </mc:Choice>
  </mc:AlternateContent>
  <xr:revisionPtr revIDLastSave="0" documentId="10_ncr:100000_{854F8A39-8242-4658-8F6B-FB84C28082C4}" xr6:coauthVersionLast="31" xr6:coauthVersionMax="31" xr10:uidLastSave="{00000000-0000-0000-0000-000000000000}"/>
  <bookViews>
    <workbookView xWindow="0" yWindow="0" windowWidth="3645" windowHeight="345" xr2:uid="{5BB18B0B-3499-4B48-8CA4-59B1E24E065F}"/>
  </bookViews>
  <sheets>
    <sheet name="Vmax" sheetId="1" r:id="rId1"/>
    <sheet name="Ks" sheetId="3" r:id="rId2"/>
    <sheet name="Initial &amp; Flow Concentrations" sheetId="4" r:id="rId3"/>
    <sheet name="Other Parameters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</calcChain>
</file>

<file path=xl/sharedStrings.xml><?xml version="1.0" encoding="utf-8"?>
<sst xmlns="http://schemas.openxmlformats.org/spreadsheetml/2006/main" count="119" uniqueCount="81">
  <si>
    <t>sbo</t>
  </si>
  <si>
    <t>bth</t>
  </si>
  <si>
    <t>ere</t>
  </si>
  <si>
    <t>msi</t>
  </si>
  <si>
    <t>can</t>
  </si>
  <si>
    <t>col</t>
  </si>
  <si>
    <t>x(7):Glucose (mmol/L)</t>
  </si>
  <si>
    <t>x(8):Water (mmol/L)</t>
  </si>
  <si>
    <t>x(9):Oxygen (mmol/L)</t>
  </si>
  <si>
    <t>x(10):Phosphate (mmol/L)</t>
  </si>
  <si>
    <t>x(11):Ammonium (mmol/L)</t>
  </si>
  <si>
    <t>x(12):Acetate (mmol/L)</t>
  </si>
  <si>
    <t>x(13):Glutamine (mmol/L)</t>
  </si>
  <si>
    <t>x(14):Histidine (mmol/L)</t>
  </si>
  <si>
    <t>x(15):Lysine (mmol/L)</t>
  </si>
  <si>
    <t>x(16):Phenylalanine (mmol/L)</t>
  </si>
  <si>
    <t>x(17):Valine (mmol/L)</t>
  </si>
  <si>
    <t>x(18):Threonine (mmol/L)</t>
  </si>
  <si>
    <t>x(19):Tryptophan (mmol/L)</t>
  </si>
  <si>
    <t>x(20):Methionine (mmol/L)</t>
  </si>
  <si>
    <t>x(21):Leucine (mmol/L)</t>
  </si>
  <si>
    <t>x(22):Isoleucine (mmol/L)</t>
  </si>
  <si>
    <t>x(23):Carbon dioxide (mmol/L)</t>
  </si>
  <si>
    <t>x(24):Propanoate (mmol/L)</t>
  </si>
  <si>
    <t>x(25):Butyrate (mmol/L)</t>
  </si>
  <si>
    <t>x(28):Methane (mmol/L)</t>
  </si>
  <si>
    <t>x(29):MFalpha2 (mmol/L)</t>
  </si>
  <si>
    <t>x(30):Myrosinase (mmol/L)</t>
  </si>
  <si>
    <t>x(31):P28 (mmol/L)</t>
  </si>
  <si>
    <t>x(26):Succinate (mmol/L)</t>
  </si>
  <si>
    <t>x(27):Ethanol (mmol/L)</t>
  </si>
  <si>
    <t>x(1):S.bo biomass (g/L)</t>
  </si>
  <si>
    <t>x(2):B.th biomass (g/L)</t>
  </si>
  <si>
    <t>x(3):E.re biomass (g/L)</t>
  </si>
  <si>
    <t>x(4):M.si biomass (g/L)</t>
  </si>
  <si>
    <t>x(5):Cancer biomass (g/L)</t>
  </si>
  <si>
    <t>x(6):Colon biomass (g/L)</t>
  </si>
  <si>
    <t>x(10):Phosphate</t>
  </si>
  <si>
    <t>x(11):Ammonium</t>
  </si>
  <si>
    <t xml:space="preserve">x(12):Acetate </t>
  </si>
  <si>
    <t xml:space="preserve">x(13):Glutamine </t>
  </si>
  <si>
    <t>x(14):Histidine</t>
  </si>
  <si>
    <t xml:space="preserve">x(15):Lysine </t>
  </si>
  <si>
    <t xml:space="preserve">x(16):Phenylalanine </t>
  </si>
  <si>
    <t xml:space="preserve">x(17):Valine </t>
  </si>
  <si>
    <t xml:space="preserve">x(18):Threonine </t>
  </si>
  <si>
    <t xml:space="preserve">x(19):Tryptophan </t>
  </si>
  <si>
    <t xml:space="preserve">x(20):Methionine </t>
  </si>
  <si>
    <t xml:space="preserve">x(21):Leucine </t>
  </si>
  <si>
    <t xml:space="preserve">x(22):Isoleucine </t>
  </si>
  <si>
    <t xml:space="preserve">x(23):Carbon dioxide </t>
  </si>
  <si>
    <t xml:space="preserve">x(24):Propanoate </t>
  </si>
  <si>
    <t xml:space="preserve">x(25):Butyrate </t>
  </si>
  <si>
    <t xml:space="preserve">x(26):Succinate </t>
  </si>
  <si>
    <t xml:space="preserve">x(27):Ethanol </t>
  </si>
  <si>
    <t xml:space="preserve">x(28):Methane </t>
  </si>
  <si>
    <t xml:space="preserve">x(29):MFalpha2 </t>
  </si>
  <si>
    <t xml:space="preserve">x(30):Myrosinase </t>
  </si>
  <si>
    <t xml:space="preserve">x(31):P28 </t>
  </si>
  <si>
    <t xml:space="preserve">x(9):Oxygen </t>
  </si>
  <si>
    <t xml:space="preserve">x(1):S.bo biomass </t>
  </si>
  <si>
    <t xml:space="preserve">x(2):B.th biomass </t>
  </si>
  <si>
    <t xml:space="preserve">x(3):E.re biomass </t>
  </si>
  <si>
    <t xml:space="preserve">x(4):M.si biomass </t>
  </si>
  <si>
    <t xml:space="preserve">x(5):Cancer biomass </t>
  </si>
  <si>
    <t xml:space="preserve">x(7):Glucose </t>
  </si>
  <si>
    <t xml:space="preserve">x(8):Water </t>
  </si>
  <si>
    <t xml:space="preserve">x(6):Colon biomass </t>
  </si>
  <si>
    <t>Initial Condition</t>
  </si>
  <si>
    <t>Flow Concentration</t>
  </si>
  <si>
    <t>D</t>
  </si>
  <si>
    <t>1/h</t>
  </si>
  <si>
    <t>ACE</t>
  </si>
  <si>
    <t xml:space="preserve">Anti Cancer Efficiency </t>
  </si>
  <si>
    <t>myrMW</t>
  </si>
  <si>
    <t>Myrosinase Molecular Weight</t>
  </si>
  <si>
    <t>g/mmol</t>
  </si>
  <si>
    <t>mfaThresh</t>
  </si>
  <si>
    <t>MFalpha2 Threshold for anti cancer secretion</t>
  </si>
  <si>
    <t>mmol/L</t>
  </si>
  <si>
    <t>Dilution rate (F/V)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</si>
</sst>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F5ED-0798-4D77-8F9F-1DE91C850719}">
  <dimension ref="A1:G32"/>
  <sheetViews>
    <sheetView tabSelected="1" workbookViewId="0">
      <selection activeCell="E11" sqref="E11"/>
    </sheetView>
  </sheetViews>
  <sheetFormatPr defaultRowHeight="15" x14ac:dyDescent="0.25"/>
  <cols>
    <col min="7" max="7" width="20.140625" bestFit="1" customWidth="1"/>
  </cols>
  <sheetData>
    <row r="1" spans="1: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60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61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62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63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64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67</v>
      </c>
    </row>
    <row r="7" spans="1:7" x14ac:dyDescent="0.25">
      <c r="A7" s="1">
        <v>8.9922067541464052</v>
      </c>
      <c r="B7">
        <v>7.99307267035236</v>
      </c>
      <c r="C7">
        <v>7.99307267035236</v>
      </c>
      <c r="D7" s="1">
        <v>0</v>
      </c>
      <c r="E7" s="1">
        <v>1.04895</v>
      </c>
      <c r="F7" s="1">
        <v>1.04895</v>
      </c>
      <c r="G7" t="s">
        <v>65</v>
      </c>
    </row>
    <row r="8" spans="1:7" x14ac:dyDescent="0.25">
      <c r="A8">
        <v>1000</v>
      </c>
      <c r="B8">
        <v>1000</v>
      </c>
      <c r="C8">
        <v>1000</v>
      </c>
      <c r="D8">
        <v>1000</v>
      </c>
      <c r="E8">
        <v>1000</v>
      </c>
      <c r="F8">
        <v>1000</v>
      </c>
      <c r="G8" t="s">
        <v>66</v>
      </c>
    </row>
    <row r="9" spans="1:7" x14ac:dyDescent="0.25">
      <c r="A9" s="1">
        <v>2.5</v>
      </c>
      <c r="B9">
        <v>0</v>
      </c>
      <c r="C9">
        <v>0</v>
      </c>
      <c r="D9">
        <v>0</v>
      </c>
      <c r="E9">
        <v>16.836734693877553</v>
      </c>
      <c r="F9">
        <v>8.7585034013605458</v>
      </c>
      <c r="G9" t="s">
        <v>59</v>
      </c>
    </row>
    <row r="10" spans="1:7" x14ac:dyDescent="0.25">
      <c r="A10">
        <v>0.21999999999999997</v>
      </c>
      <c r="B10">
        <v>0.12635382862630201</v>
      </c>
      <c r="C10" s="1">
        <v>0.12635382862630201</v>
      </c>
      <c r="D10">
        <v>0.12635382862630201</v>
      </c>
      <c r="E10" s="1">
        <v>0.22</v>
      </c>
      <c r="F10">
        <v>0</v>
      </c>
      <c r="G10" t="s">
        <v>37</v>
      </c>
    </row>
    <row r="11" spans="1:7" x14ac:dyDescent="0.25">
      <c r="A11" s="1">
        <v>0.623</v>
      </c>
      <c r="B11">
        <v>0.7</v>
      </c>
      <c r="C11">
        <v>0.7</v>
      </c>
      <c r="D11">
        <v>3.5920000000000001</v>
      </c>
      <c r="E11">
        <v>0</v>
      </c>
      <c r="F11">
        <v>0</v>
      </c>
      <c r="G11" t="s">
        <v>38</v>
      </c>
    </row>
    <row r="12" spans="1:7" x14ac:dyDescent="0.25">
      <c r="A12" s="1">
        <v>0</v>
      </c>
      <c r="B12">
        <v>0</v>
      </c>
      <c r="C12">
        <v>0</v>
      </c>
      <c r="D12" s="1">
        <v>6.6087133343500586</v>
      </c>
      <c r="E12">
        <v>0</v>
      </c>
      <c r="F12">
        <v>0</v>
      </c>
      <c r="G12" t="s">
        <v>39</v>
      </c>
    </row>
    <row r="13" spans="1:7" x14ac:dyDescent="0.25">
      <c r="A13" s="1">
        <v>0.2</v>
      </c>
      <c r="B13">
        <v>0</v>
      </c>
      <c r="C13">
        <v>0</v>
      </c>
      <c r="D13">
        <v>0</v>
      </c>
      <c r="E13">
        <v>0.20625000000000002</v>
      </c>
      <c r="F13">
        <v>2.0625000000000001E-2</v>
      </c>
      <c r="G13" t="s">
        <v>40</v>
      </c>
    </row>
    <row r="14" spans="1:7" x14ac:dyDescent="0.25">
      <c r="A14" s="1">
        <v>0.2</v>
      </c>
      <c r="B14">
        <v>0</v>
      </c>
      <c r="C14">
        <v>0</v>
      </c>
      <c r="D14">
        <v>0</v>
      </c>
      <c r="E14">
        <v>0.20625000000000002</v>
      </c>
      <c r="F14">
        <v>2.0625000000000001E-2</v>
      </c>
      <c r="G14" t="s">
        <v>41</v>
      </c>
    </row>
    <row r="15" spans="1:7" x14ac:dyDescent="0.25">
      <c r="A15" s="1">
        <v>0.2</v>
      </c>
      <c r="B15">
        <v>0</v>
      </c>
      <c r="C15">
        <v>0</v>
      </c>
      <c r="D15">
        <v>0</v>
      </c>
      <c r="E15">
        <v>0.20625000000000002</v>
      </c>
      <c r="F15">
        <v>2.0625000000000001E-2</v>
      </c>
      <c r="G15" t="s">
        <v>42</v>
      </c>
    </row>
    <row r="16" spans="1:7" x14ac:dyDescent="0.25">
      <c r="A16">
        <v>0.3</v>
      </c>
      <c r="B16">
        <v>0</v>
      </c>
      <c r="C16">
        <v>0</v>
      </c>
      <c r="D16">
        <v>0</v>
      </c>
      <c r="E16">
        <v>0.20625000000000002</v>
      </c>
      <c r="F16">
        <v>2.0625000000000001E-2</v>
      </c>
      <c r="G16" t="s">
        <v>43</v>
      </c>
    </row>
    <row r="17" spans="1:7" x14ac:dyDescent="0.25">
      <c r="A17">
        <v>0.56399999999999995</v>
      </c>
      <c r="B17">
        <v>0</v>
      </c>
      <c r="C17">
        <v>0</v>
      </c>
      <c r="D17">
        <v>0</v>
      </c>
      <c r="E17">
        <v>0.20625000000000002</v>
      </c>
      <c r="F17">
        <v>2.0625000000000001E-2</v>
      </c>
      <c r="G17" t="s">
        <v>44</v>
      </c>
    </row>
    <row r="18" spans="1:7" x14ac:dyDescent="0.25">
      <c r="A18" s="1">
        <v>0.2</v>
      </c>
      <c r="B18">
        <v>0</v>
      </c>
      <c r="C18">
        <v>0</v>
      </c>
      <c r="D18">
        <v>0</v>
      </c>
      <c r="E18">
        <v>0.20625000000000002</v>
      </c>
      <c r="F18">
        <v>2.0625000000000001E-2</v>
      </c>
      <c r="G18" t="s">
        <v>45</v>
      </c>
    </row>
    <row r="19" spans="1:7" x14ac:dyDescent="0.25">
      <c r="A19">
        <v>0.23599999999999999</v>
      </c>
      <c r="B19">
        <v>0</v>
      </c>
      <c r="C19">
        <v>0</v>
      </c>
      <c r="D19">
        <v>0</v>
      </c>
      <c r="E19">
        <v>0.20625000000000002</v>
      </c>
      <c r="F19">
        <v>2.0625000000000001E-2</v>
      </c>
      <c r="G19" t="s">
        <v>46</v>
      </c>
    </row>
    <row r="20" spans="1:7" x14ac:dyDescent="0.25">
      <c r="A20">
        <v>0.156</v>
      </c>
      <c r="B20">
        <v>0</v>
      </c>
      <c r="C20">
        <v>0</v>
      </c>
      <c r="D20">
        <v>0</v>
      </c>
      <c r="E20">
        <v>0.20625000000000002</v>
      </c>
      <c r="F20">
        <v>2.0625000000000001E-2</v>
      </c>
      <c r="G20" t="s">
        <v>47</v>
      </c>
    </row>
    <row r="21" spans="1:7" x14ac:dyDescent="0.25">
      <c r="A21">
        <v>0.63200000000000001</v>
      </c>
      <c r="B21">
        <v>0</v>
      </c>
      <c r="C21">
        <v>0</v>
      </c>
      <c r="D21">
        <v>0</v>
      </c>
      <c r="E21">
        <v>0.20625000000000002</v>
      </c>
      <c r="F21">
        <v>2.0625000000000001E-2</v>
      </c>
      <c r="G21" t="s">
        <v>48</v>
      </c>
    </row>
    <row r="22" spans="1:7" x14ac:dyDescent="0.25">
      <c r="A22">
        <v>0.38400000000000001</v>
      </c>
      <c r="B22">
        <v>0</v>
      </c>
      <c r="C22">
        <v>0</v>
      </c>
      <c r="D22">
        <v>0</v>
      </c>
      <c r="E22">
        <v>0.20625000000000002</v>
      </c>
      <c r="F22">
        <v>2.0625000000000001E-2</v>
      </c>
      <c r="G22" t="s">
        <v>49</v>
      </c>
    </row>
    <row r="23" spans="1:7" x14ac:dyDescent="0.25">
      <c r="A23">
        <v>0</v>
      </c>
      <c r="B23">
        <v>0</v>
      </c>
      <c r="C23">
        <v>0</v>
      </c>
      <c r="D23">
        <v>2.5</v>
      </c>
      <c r="E23">
        <v>0</v>
      </c>
      <c r="F23">
        <v>0</v>
      </c>
      <c r="G23" t="s">
        <v>50</v>
      </c>
    </row>
    <row r="24" spans="1: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51</v>
      </c>
    </row>
    <row r="25" spans="1: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52</v>
      </c>
    </row>
    <row r="26" spans="1: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53</v>
      </c>
    </row>
    <row r="27" spans="1: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54</v>
      </c>
    </row>
    <row r="28" spans="1: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55</v>
      </c>
    </row>
    <row r="29" spans="1: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56</v>
      </c>
    </row>
    <row r="30" spans="1:7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57</v>
      </c>
    </row>
    <row r="31" spans="1: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58</v>
      </c>
    </row>
    <row r="32" spans="1: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0EB-A98E-4A67-AA7F-D6B1D6307FBC}">
  <dimension ref="A1:G32"/>
  <sheetViews>
    <sheetView workbookViewId="0">
      <selection activeCell="D23" sqref="D23"/>
    </sheetView>
  </sheetViews>
  <sheetFormatPr defaultRowHeight="15" x14ac:dyDescent="0.25"/>
  <cols>
    <col min="7" max="7" width="28.7109375" bestFit="1" customWidth="1"/>
  </cols>
  <sheetData>
    <row r="1" spans="1: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t="s">
        <v>31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32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33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34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35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 t="s">
        <v>36</v>
      </c>
    </row>
    <row r="7" spans="1:7" x14ac:dyDescent="0.25">
      <c r="A7" s="1">
        <v>0.31084171495814739</v>
      </c>
      <c r="B7">
        <v>2.7753724549834589E-4</v>
      </c>
      <c r="C7">
        <v>2.7753724549834589E-4</v>
      </c>
      <c r="D7" s="1">
        <v>0</v>
      </c>
      <c r="E7" s="1">
        <v>1.5</v>
      </c>
      <c r="F7" s="1">
        <v>1.5</v>
      </c>
      <c r="G7" t="s">
        <v>6</v>
      </c>
    </row>
    <row r="8" spans="1:7" x14ac:dyDescent="0.25">
      <c r="A8">
        <v>1E-3</v>
      </c>
      <c r="B8">
        <v>1E-3</v>
      </c>
      <c r="C8">
        <v>1E-3</v>
      </c>
      <c r="D8">
        <v>1E-3</v>
      </c>
      <c r="E8">
        <v>1E-3</v>
      </c>
      <c r="F8">
        <v>1E-3</v>
      </c>
      <c r="G8" t="s">
        <v>7</v>
      </c>
    </row>
    <row r="9" spans="1:7" x14ac:dyDescent="0.25">
      <c r="A9" s="1">
        <v>3.0000000000000001E-3</v>
      </c>
      <c r="B9">
        <v>0</v>
      </c>
      <c r="C9">
        <v>0</v>
      </c>
      <c r="D9">
        <v>0</v>
      </c>
      <c r="E9">
        <v>0.21199999999999999</v>
      </c>
      <c r="F9">
        <v>0.16500000000000001</v>
      </c>
      <c r="G9" t="s">
        <v>8</v>
      </c>
    </row>
    <row r="10" spans="1:7" x14ac:dyDescent="0.25">
      <c r="A10" s="1">
        <v>0.157</v>
      </c>
      <c r="B10" s="1">
        <v>6.3176914313151117E-2</v>
      </c>
      <c r="C10" s="1">
        <v>6.3176914313151117E-2</v>
      </c>
      <c r="D10" s="1">
        <v>6.3176914313151117E-2</v>
      </c>
      <c r="E10" s="1">
        <v>0.157</v>
      </c>
      <c r="F10">
        <v>0</v>
      </c>
      <c r="G10" t="s">
        <v>9</v>
      </c>
    </row>
    <row r="11" spans="1:7" x14ac:dyDescent="0.25">
      <c r="A11" s="1">
        <v>1</v>
      </c>
      <c r="B11" s="1">
        <v>3.0000000000000001E-3</v>
      </c>
      <c r="C11" s="1">
        <v>3.0000000000000001E-3</v>
      </c>
      <c r="D11" s="1">
        <v>1.3300000000000001E-4</v>
      </c>
      <c r="E11" s="1">
        <v>0</v>
      </c>
      <c r="F11" s="1">
        <v>0</v>
      </c>
      <c r="G11" t="s">
        <v>10</v>
      </c>
    </row>
    <row r="12" spans="1:7" x14ac:dyDescent="0.25">
      <c r="A12" s="1">
        <v>0</v>
      </c>
      <c r="B12">
        <v>0</v>
      </c>
      <c r="C12">
        <v>0</v>
      </c>
      <c r="D12" s="1">
        <v>0.33890837612051583</v>
      </c>
      <c r="E12" s="1">
        <v>0</v>
      </c>
      <c r="F12">
        <v>0</v>
      </c>
      <c r="G12" t="s">
        <v>11</v>
      </c>
    </row>
    <row r="13" spans="1:7" x14ac:dyDescent="0.25">
      <c r="A13">
        <v>1.2199999999999999E-3</v>
      </c>
      <c r="B13">
        <v>0</v>
      </c>
      <c r="C13">
        <v>0</v>
      </c>
      <c r="D13" s="1">
        <v>0</v>
      </c>
      <c r="E13" s="1">
        <v>0.24</v>
      </c>
      <c r="F13">
        <v>0</v>
      </c>
      <c r="G13" t="s">
        <v>12</v>
      </c>
    </row>
    <row r="14" spans="1:7" x14ac:dyDescent="0.25">
      <c r="A14">
        <v>1.2199999999999999E-3</v>
      </c>
      <c r="B14">
        <v>0</v>
      </c>
      <c r="C14">
        <v>0</v>
      </c>
      <c r="D14">
        <v>0</v>
      </c>
      <c r="E14" s="1">
        <v>0.24</v>
      </c>
      <c r="F14" s="1">
        <v>0.24</v>
      </c>
      <c r="G14" t="s">
        <v>13</v>
      </c>
    </row>
    <row r="15" spans="1:7" x14ac:dyDescent="0.25">
      <c r="A15">
        <v>1.2199999999999999E-3</v>
      </c>
      <c r="B15">
        <v>0</v>
      </c>
      <c r="C15">
        <v>0</v>
      </c>
      <c r="D15">
        <v>0</v>
      </c>
      <c r="E15" s="1">
        <v>0.24</v>
      </c>
      <c r="F15" s="1">
        <v>0.24</v>
      </c>
      <c r="G15" t="s">
        <v>14</v>
      </c>
    </row>
    <row r="16" spans="1:7" x14ac:dyDescent="0.25">
      <c r="A16">
        <v>7.2000000000000005E-4</v>
      </c>
      <c r="B16">
        <v>0</v>
      </c>
      <c r="C16">
        <v>0</v>
      </c>
      <c r="D16">
        <v>0</v>
      </c>
      <c r="E16" s="1">
        <v>0.24</v>
      </c>
      <c r="F16" s="1">
        <v>0.24</v>
      </c>
      <c r="G16" t="s">
        <v>15</v>
      </c>
    </row>
    <row r="17" spans="1:7" x14ac:dyDescent="0.25">
      <c r="A17">
        <v>8.0000000000000002E-3</v>
      </c>
      <c r="B17">
        <v>0</v>
      </c>
      <c r="C17">
        <v>0</v>
      </c>
      <c r="D17">
        <v>0</v>
      </c>
      <c r="E17" s="1">
        <v>0.24</v>
      </c>
      <c r="F17" s="1">
        <v>0.24</v>
      </c>
      <c r="G17" t="s">
        <v>16</v>
      </c>
    </row>
    <row r="18" spans="1:7" x14ac:dyDescent="0.25">
      <c r="A18">
        <v>1.2199999999999999E-3</v>
      </c>
      <c r="B18">
        <v>0</v>
      </c>
      <c r="C18">
        <v>0</v>
      </c>
      <c r="D18">
        <v>0</v>
      </c>
      <c r="E18" s="1">
        <v>0.24</v>
      </c>
      <c r="F18" s="1">
        <v>0.24</v>
      </c>
      <c r="G18" t="s">
        <v>17</v>
      </c>
    </row>
    <row r="19" spans="1:7" x14ac:dyDescent="0.25">
      <c r="A19">
        <v>8.9999999999999998E-4</v>
      </c>
      <c r="B19">
        <v>0</v>
      </c>
      <c r="C19">
        <v>0</v>
      </c>
      <c r="D19">
        <v>0</v>
      </c>
      <c r="E19" s="1">
        <v>0.24</v>
      </c>
      <c r="F19" s="1">
        <v>0.24</v>
      </c>
      <c r="G19" t="s">
        <v>18</v>
      </c>
    </row>
    <row r="20" spans="1:7" x14ac:dyDescent="0.25">
      <c r="A20">
        <v>2.2699999999999999E-3</v>
      </c>
      <c r="B20">
        <v>0</v>
      </c>
      <c r="C20">
        <v>0</v>
      </c>
      <c r="D20">
        <v>0</v>
      </c>
      <c r="E20" s="1">
        <v>0.24</v>
      </c>
      <c r="F20" s="1">
        <v>0.24</v>
      </c>
      <c r="G20" t="s">
        <v>19</v>
      </c>
    </row>
    <row r="21" spans="1:7" x14ac:dyDescent="0.25">
      <c r="A21">
        <v>1.07E-3</v>
      </c>
      <c r="B21">
        <v>0</v>
      </c>
      <c r="C21">
        <v>0</v>
      </c>
      <c r="D21">
        <v>0</v>
      </c>
      <c r="E21" s="1">
        <v>0.24</v>
      </c>
      <c r="F21" s="1">
        <v>0.24</v>
      </c>
      <c r="G21" t="s">
        <v>20</v>
      </c>
    </row>
    <row r="22" spans="1:7" x14ac:dyDescent="0.25">
      <c r="A22">
        <v>1.2199999999999999E-3</v>
      </c>
      <c r="B22">
        <v>0</v>
      </c>
      <c r="C22">
        <v>0</v>
      </c>
      <c r="D22">
        <v>0</v>
      </c>
      <c r="E22" s="1">
        <v>0.24</v>
      </c>
      <c r="F22" s="1">
        <v>0.24</v>
      </c>
      <c r="G22" t="s">
        <v>21</v>
      </c>
    </row>
    <row r="23" spans="1:7" x14ac:dyDescent="0.25">
      <c r="A23">
        <v>0</v>
      </c>
      <c r="B23">
        <v>0</v>
      </c>
      <c r="C23">
        <v>0</v>
      </c>
      <c r="D23" s="2">
        <v>0.02</v>
      </c>
      <c r="E23" s="1">
        <v>0</v>
      </c>
      <c r="F23" s="1">
        <v>0</v>
      </c>
      <c r="G23" t="s">
        <v>22</v>
      </c>
    </row>
    <row r="24" spans="1: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23</v>
      </c>
    </row>
    <row r="25" spans="1: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24</v>
      </c>
    </row>
    <row r="26" spans="1: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29</v>
      </c>
    </row>
    <row r="27" spans="1: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30</v>
      </c>
    </row>
    <row r="28" spans="1: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25</v>
      </c>
    </row>
    <row r="29" spans="1: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26</v>
      </c>
    </row>
    <row r="30" spans="1:7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27</v>
      </c>
    </row>
    <row r="31" spans="1: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28</v>
      </c>
    </row>
    <row r="32" spans="1: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859B-AB82-43CC-AE65-360143EE87F0}">
  <dimension ref="A1:M32"/>
  <sheetViews>
    <sheetView workbookViewId="0">
      <selection activeCell="A27" sqref="A27"/>
    </sheetView>
  </sheetViews>
  <sheetFormatPr defaultRowHeight="15" x14ac:dyDescent="0.25"/>
  <cols>
    <col min="1" max="1" width="15.42578125" bestFit="1" customWidth="1"/>
    <col min="2" max="2" width="20.140625" bestFit="1" customWidth="1"/>
  </cols>
  <sheetData>
    <row r="1" spans="1:6" x14ac:dyDescent="0.25">
      <c r="A1" s="2">
        <v>0</v>
      </c>
      <c r="B1" s="2">
        <v>50</v>
      </c>
      <c r="C1" t="s">
        <v>60</v>
      </c>
    </row>
    <row r="2" spans="1:6" x14ac:dyDescent="0.25">
      <c r="A2" s="2">
        <v>5.5</v>
      </c>
      <c r="B2" s="2">
        <v>0</v>
      </c>
      <c r="C2" t="s">
        <v>61</v>
      </c>
    </row>
    <row r="3" spans="1:6" x14ac:dyDescent="0.25">
      <c r="A3" s="2">
        <v>10.9</v>
      </c>
      <c r="B3" s="2">
        <v>0</v>
      </c>
      <c r="C3" t="s">
        <v>62</v>
      </c>
    </row>
    <row r="4" spans="1:6" x14ac:dyDescent="0.25">
      <c r="A4" s="2">
        <v>0.3</v>
      </c>
      <c r="B4" s="2">
        <v>0</v>
      </c>
      <c r="C4" t="s">
        <v>63</v>
      </c>
    </row>
    <row r="5" spans="1:6" x14ac:dyDescent="0.25">
      <c r="A5" s="2">
        <v>1</v>
      </c>
      <c r="B5" s="2">
        <v>0</v>
      </c>
      <c r="C5" t="s">
        <v>64</v>
      </c>
    </row>
    <row r="6" spans="1:6" x14ac:dyDescent="0.25">
      <c r="A6" s="2">
        <v>1.7</v>
      </c>
      <c r="B6" s="2">
        <v>0</v>
      </c>
      <c r="C6" t="s">
        <v>67</v>
      </c>
    </row>
    <row r="7" spans="1:6" x14ac:dyDescent="0.25">
      <c r="A7" s="2">
        <v>0.1</v>
      </c>
      <c r="B7" s="2">
        <v>100</v>
      </c>
      <c r="C7" t="s">
        <v>65</v>
      </c>
      <c r="D7" s="1"/>
      <c r="E7" s="1"/>
      <c r="F7" s="1"/>
    </row>
    <row r="8" spans="1:6" x14ac:dyDescent="0.25">
      <c r="A8" s="2">
        <v>150</v>
      </c>
      <c r="B8" s="2">
        <v>1000</v>
      </c>
      <c r="C8" t="s">
        <v>66</v>
      </c>
    </row>
    <row r="9" spans="1:6" x14ac:dyDescent="0.25">
      <c r="A9" s="2">
        <v>10</v>
      </c>
      <c r="B9" s="2">
        <v>500</v>
      </c>
      <c r="C9" t="s">
        <v>59</v>
      </c>
    </row>
    <row r="10" spans="1:6" x14ac:dyDescent="0.25">
      <c r="A10" s="2">
        <v>4.32</v>
      </c>
      <c r="B10" s="2">
        <v>500</v>
      </c>
      <c r="C10" t="s">
        <v>37</v>
      </c>
      <c r="E10" s="1"/>
    </row>
    <row r="11" spans="1:6" x14ac:dyDescent="0.25">
      <c r="A11" s="2">
        <v>21.065000000000001</v>
      </c>
      <c r="B11" s="2">
        <v>500</v>
      </c>
      <c r="C11" t="s">
        <v>38</v>
      </c>
    </row>
    <row r="12" spans="1:6" x14ac:dyDescent="0.25">
      <c r="A12" s="2">
        <v>2</v>
      </c>
      <c r="B12" s="2">
        <v>2</v>
      </c>
      <c r="C12" t="s">
        <v>39</v>
      </c>
      <c r="D12" s="1"/>
    </row>
    <row r="13" spans="1:6" x14ac:dyDescent="0.25">
      <c r="A13" s="2">
        <v>4.4710000000000001</v>
      </c>
      <c r="B13" s="2">
        <v>4.4710000000000001</v>
      </c>
      <c r="C13" t="s">
        <v>40</v>
      </c>
    </row>
    <row r="14" spans="1:6" x14ac:dyDescent="0.25">
      <c r="A14" s="2">
        <v>1.4079999999999999</v>
      </c>
      <c r="B14" s="2">
        <v>1.4079999999999999</v>
      </c>
      <c r="C14" t="s">
        <v>41</v>
      </c>
    </row>
    <row r="15" spans="1:6" x14ac:dyDescent="0.25">
      <c r="A15" s="2">
        <v>3.4910000000000001</v>
      </c>
      <c r="B15" s="2">
        <v>3.4910000000000001</v>
      </c>
      <c r="C15" t="s">
        <v>42</v>
      </c>
    </row>
    <row r="16" spans="1:6" x14ac:dyDescent="0.25">
      <c r="A16" s="2">
        <v>2.2120000000000002</v>
      </c>
      <c r="B16" s="2">
        <v>2.2120000000000002</v>
      </c>
      <c r="C16" t="s">
        <v>43</v>
      </c>
    </row>
    <row r="17" spans="1:13" x14ac:dyDescent="0.25">
      <c r="A17" s="2">
        <v>3.4609999999999999</v>
      </c>
      <c r="B17" s="2">
        <v>3.4609999999999999</v>
      </c>
      <c r="C17" t="s">
        <v>44</v>
      </c>
    </row>
    <row r="18" spans="1:13" x14ac:dyDescent="0.25">
      <c r="A18" s="2">
        <v>2.7629999999999999</v>
      </c>
      <c r="B18" s="2">
        <v>2.7629999999999999</v>
      </c>
      <c r="C18" t="s">
        <v>45</v>
      </c>
    </row>
    <row r="19" spans="1:13" x14ac:dyDescent="0.25">
      <c r="A19" s="2">
        <v>0.47199999999999998</v>
      </c>
      <c r="B19" s="2">
        <f>D19*10</f>
        <v>0</v>
      </c>
      <c r="C19" t="s">
        <v>46</v>
      </c>
    </row>
    <row r="20" spans="1:13" x14ac:dyDescent="0.25">
      <c r="A20" s="2">
        <v>1.2589999999999999</v>
      </c>
      <c r="B20" s="2">
        <v>1.2589999999999999</v>
      </c>
      <c r="C20" t="s">
        <v>47</v>
      </c>
      <c r="K20" s="3"/>
      <c r="L20" s="2"/>
      <c r="M20" s="3"/>
    </row>
    <row r="21" spans="1:13" x14ac:dyDescent="0.25">
      <c r="A21" s="2">
        <v>5.0979999999999999</v>
      </c>
      <c r="B21" s="2">
        <v>5.0979999999999999</v>
      </c>
      <c r="C21" t="s">
        <v>48</v>
      </c>
      <c r="K21" s="3"/>
      <c r="L21" s="2"/>
    </row>
    <row r="22" spans="1:13" x14ac:dyDescent="0.25">
      <c r="A22" s="2">
        <v>2.734</v>
      </c>
      <c r="B22" s="2">
        <v>2.734</v>
      </c>
      <c r="C22" t="s">
        <v>49</v>
      </c>
      <c r="K22" s="3"/>
      <c r="L22" s="2"/>
    </row>
    <row r="23" spans="1:13" x14ac:dyDescent="0.25">
      <c r="A23" s="2">
        <v>1</v>
      </c>
      <c r="B23" s="2">
        <v>0</v>
      </c>
      <c r="C23" t="s">
        <v>50</v>
      </c>
      <c r="K23" s="3"/>
    </row>
    <row r="24" spans="1:13" x14ac:dyDescent="0.25">
      <c r="A24" s="2">
        <v>0</v>
      </c>
      <c r="B24" s="2">
        <v>0</v>
      </c>
      <c r="C24" t="s">
        <v>51</v>
      </c>
    </row>
    <row r="25" spans="1:13" x14ac:dyDescent="0.25">
      <c r="A25" s="2">
        <v>0</v>
      </c>
      <c r="B25" s="2">
        <v>0</v>
      </c>
      <c r="C25" t="s">
        <v>52</v>
      </c>
    </row>
    <row r="26" spans="1:13" x14ac:dyDescent="0.25">
      <c r="A26" s="2">
        <v>0</v>
      </c>
      <c r="B26" s="2">
        <v>0</v>
      </c>
      <c r="C26" t="s">
        <v>53</v>
      </c>
    </row>
    <row r="27" spans="1:13" x14ac:dyDescent="0.25">
      <c r="A27" s="2">
        <v>0</v>
      </c>
      <c r="B27" s="2">
        <v>0</v>
      </c>
      <c r="C27" t="s">
        <v>54</v>
      </c>
    </row>
    <row r="28" spans="1:13" x14ac:dyDescent="0.25">
      <c r="A28" s="2">
        <v>1</v>
      </c>
      <c r="B28" s="2">
        <v>0</v>
      </c>
      <c r="C28" t="s">
        <v>55</v>
      </c>
    </row>
    <row r="29" spans="1:13" x14ac:dyDescent="0.25">
      <c r="A29" s="2">
        <v>0</v>
      </c>
      <c r="B29" s="2">
        <v>1E-4</v>
      </c>
      <c r="C29" t="s">
        <v>56</v>
      </c>
    </row>
    <row r="30" spans="1:13" x14ac:dyDescent="0.25">
      <c r="A30" s="2">
        <v>0</v>
      </c>
      <c r="B30" s="2">
        <v>0</v>
      </c>
      <c r="C30" t="s">
        <v>57</v>
      </c>
    </row>
    <row r="31" spans="1:13" x14ac:dyDescent="0.25">
      <c r="A31" s="2">
        <v>0</v>
      </c>
      <c r="B31" s="2">
        <v>0</v>
      </c>
      <c r="C31" t="s">
        <v>58</v>
      </c>
    </row>
    <row r="32" spans="1:13" x14ac:dyDescent="0.25">
      <c r="A32" t="s">
        <v>68</v>
      </c>
      <c r="B32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3891-79FA-45CB-ABD2-AD02C29D2916}">
  <dimension ref="A1:E4"/>
  <sheetViews>
    <sheetView workbookViewId="0">
      <selection activeCell="D1" sqref="D1:D4"/>
    </sheetView>
  </sheetViews>
  <sheetFormatPr defaultRowHeight="15" x14ac:dyDescent="0.25"/>
  <cols>
    <col min="2" max="2" width="41.5703125" bestFit="1" customWidth="1"/>
    <col min="3" max="3" width="17.140625" customWidth="1"/>
  </cols>
  <sheetData>
    <row r="1" spans="1:5" x14ac:dyDescent="0.25">
      <c r="A1" s="2">
        <v>7.7999999999999996E-3</v>
      </c>
      <c r="B1" s="3" t="s">
        <v>80</v>
      </c>
      <c r="C1" t="s">
        <v>71</v>
      </c>
      <c r="D1" t="s">
        <v>70</v>
      </c>
      <c r="E1" s="3"/>
    </row>
    <row r="2" spans="1:5" x14ac:dyDescent="0.25">
      <c r="A2" s="2">
        <v>1000</v>
      </c>
      <c r="B2" t="s">
        <v>73</v>
      </c>
      <c r="C2" t="s">
        <v>71</v>
      </c>
      <c r="D2" t="s">
        <v>72</v>
      </c>
      <c r="E2" s="3"/>
    </row>
    <row r="3" spans="1:5" x14ac:dyDescent="0.25">
      <c r="A3" s="2">
        <v>60</v>
      </c>
      <c r="B3" t="s">
        <v>75</v>
      </c>
      <c r="C3" t="s">
        <v>76</v>
      </c>
      <c r="D3" t="s">
        <v>74</v>
      </c>
      <c r="E3" s="3"/>
    </row>
    <row r="4" spans="1:5" x14ac:dyDescent="0.25">
      <c r="A4">
        <v>1E-3</v>
      </c>
      <c r="B4" t="s">
        <v>78</v>
      </c>
      <c r="C4" t="s">
        <v>79</v>
      </c>
      <c r="D4" t="s">
        <v>77</v>
      </c>
      <c r="E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Vmax</vt:lpstr>
      <vt:lpstr>Ks</vt:lpstr>
      <vt:lpstr>Initial &amp; Flow Concentrations</vt:lpstr>
      <vt:lpstr>Other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Francisco Zorrilla</cp:lastModifiedBy>
  <dcterms:created xsi:type="dcterms:W3CDTF">2018-09-13T13:24:41Z</dcterms:created>
  <dcterms:modified xsi:type="dcterms:W3CDTF">2018-09-14T13:48:04Z</dcterms:modified>
</cp:coreProperties>
</file>