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 Francis\AutomaticFeartureEngineering\Datasets\"/>
    </mc:Choice>
  </mc:AlternateContent>
  <xr:revisionPtr revIDLastSave="0" documentId="8_{6605C9A1-4664-41F0-B974-C5A287B90A12}" xr6:coauthVersionLast="43" xr6:coauthVersionMax="43" xr10:uidLastSave="{00000000-0000-0000-0000-000000000000}"/>
  <bookViews>
    <workbookView xWindow="-120" yWindow="-120" windowWidth="29040" windowHeight="15840" activeTab="5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definedNames>
    <definedName name="_xlnm._FilterDatabase" localSheetId="0" hidden="1">Sheet1!$A$1:$G$21</definedName>
    <definedName name="_xlnm._FilterDatabase" localSheetId="1" hidden="1">Sheet2!$A$1:$R$17</definedName>
    <definedName name="_xlnm._FilterDatabase" localSheetId="2" hidden="1">Sheet3!$A$1:$R$16</definedName>
    <definedName name="_xlnm._FilterDatabase" localSheetId="5" hidden="1">Sheet6!$A$1:$S$17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6" l="1"/>
  <c r="F3" i="6"/>
  <c r="E4" i="6"/>
  <c r="F4" i="6"/>
  <c r="E5" i="6"/>
  <c r="F5" i="6"/>
  <c r="E6" i="6"/>
  <c r="F6" i="6"/>
  <c r="E7" i="6"/>
  <c r="F7" i="6"/>
  <c r="E8" i="6"/>
  <c r="F8" i="6"/>
  <c r="E9" i="6"/>
  <c r="F9" i="6"/>
  <c r="E10" i="6"/>
  <c r="F10" i="6"/>
  <c r="E11" i="6"/>
  <c r="F11" i="6"/>
  <c r="E12" i="6"/>
  <c r="F12" i="6"/>
  <c r="E13" i="6"/>
  <c r="F13" i="6"/>
  <c r="E14" i="6"/>
  <c r="F14" i="6"/>
  <c r="E15" i="6"/>
  <c r="F15" i="6"/>
  <c r="E16" i="6"/>
  <c r="F16" i="6"/>
  <c r="F2" i="6"/>
  <c r="E2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2" i="4"/>
  <c r="E2" i="3"/>
  <c r="F2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C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C2" i="2"/>
  <c r="F3" i="1"/>
  <c r="F4" i="1"/>
  <c r="F5" i="1"/>
  <c r="F6" i="1"/>
  <c r="F7" i="1"/>
  <c r="F8" i="1"/>
  <c r="F9" i="1"/>
  <c r="F10" i="1"/>
  <c r="F11" i="1"/>
  <c r="F2" i="1"/>
  <c r="D3" i="1"/>
  <c r="D4" i="1"/>
  <c r="D5" i="1"/>
  <c r="D6" i="1"/>
  <c r="D7" i="1"/>
  <c r="D8" i="1"/>
  <c r="D9" i="1"/>
  <c r="D10" i="1"/>
  <c r="D11" i="1"/>
  <c r="D2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<sst xmlns="http://schemas.openxmlformats.org/spreadsheetml/2006/main" count="89" uniqueCount="42">
  <si>
    <t>body_style</t>
  </si>
  <si>
    <t>length</t>
  </si>
  <si>
    <t>aspiration</t>
  </si>
  <si>
    <t>num_of_doors</t>
  </si>
  <si>
    <t>thalach</t>
  </si>
  <si>
    <t>height</t>
  </si>
  <si>
    <t>age</t>
  </si>
  <si>
    <t>restecg</t>
  </si>
  <si>
    <t>Name</t>
  </si>
  <si>
    <t>trestbps</t>
  </si>
  <si>
    <t>discrete</t>
  </si>
  <si>
    <t>continuous</t>
  </si>
  <si>
    <t>nominal</t>
  </si>
  <si>
    <t>binary</t>
  </si>
  <si>
    <t>ordinal</t>
  </si>
  <si>
    <t>old</t>
  </si>
  <si>
    <t>new</t>
  </si>
  <si>
    <t>check</t>
  </si>
  <si>
    <t>Sex</t>
  </si>
  <si>
    <t>Fare</t>
  </si>
  <si>
    <t>PassengerId</t>
  </si>
  <si>
    <t>horsepower</t>
  </si>
  <si>
    <t>engine_size</t>
  </si>
  <si>
    <t>ca</t>
  </si>
  <si>
    <t>chol</t>
  </si>
  <si>
    <t>cp</t>
  </si>
  <si>
    <t>exang</t>
  </si>
  <si>
    <t>fbs</t>
  </si>
  <si>
    <t>oldpeak</t>
  </si>
  <si>
    <t>sex</t>
  </si>
  <si>
    <t>slope</t>
  </si>
  <si>
    <t>target</t>
  </si>
  <si>
    <t>thal</t>
  </si>
  <si>
    <t>marital-status</t>
  </si>
  <si>
    <t>num_of_cylinders</t>
  </si>
  <si>
    <t>drive_wheels</t>
  </si>
  <si>
    <t>Embarked</t>
  </si>
  <si>
    <t>native-country</t>
  </si>
  <si>
    <t>fuel_system</t>
  </si>
  <si>
    <t>price</t>
  </si>
  <si>
    <t>wheel_base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</si>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</sst>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workbookViewId="0">
      <selection activeCell="G2" sqref="F2:G2"/>
    </sheetView>
  </sheetViews>
  <sheetFormatPr defaultRowHeight="15" x14ac:dyDescent="0.25"/>
  <cols>
    <col min="2" max="2" width="16.7109375" bestFit="1" customWidth="1"/>
    <col min="4" max="4" width="10.85546875" bestFit="1" customWidth="1"/>
    <col min="6" max="6" width="10.85546875" bestFit="1" customWidth="1"/>
  </cols>
  <sheetData>
    <row r="1" spans="2:7" x14ac:dyDescent="0.25">
      <c r="C1" t="s">
        <v>15</v>
      </c>
      <c r="D1" t="s">
        <v>15</v>
      </c>
      <c r="E1" t="s">
        <v>16</v>
      </c>
      <c r="F1" t="s">
        <v>16</v>
      </c>
      <c r="G1" t="s">
        <v>17</v>
      </c>
    </row>
    <row r="2" spans="2:7" x14ac:dyDescent="0.25">
      <c r="B2" t="s">
        <v>0</v>
      </c>
      <c r="C2">
        <v>3</v>
      </c>
      <c r="D2" t="str">
        <f>VLOOKUP(C2,$B$17:$C$21,2,FALSE)</f>
        <v>nominal</v>
      </c>
      <c r="E2">
        <v>3</v>
      </c>
      <c r="F2" t="str">
        <f>VLOOKUP(E2,$B$17:$C$21,2,FALSE)</f>
        <v>nominal</v>
      </c>
      <c r="G2">
        <f>C2-E2</f>
        <v>0</v>
      </c>
    </row>
    <row r="3" spans="2:7" x14ac:dyDescent="0.25">
      <c r="B3" t="s">
        <v>1</v>
      </c>
      <c r="C3">
        <v>1</v>
      </c>
      <c r="D3" t="str">
        <f t="shared" ref="D3:D11" si="0">VLOOKUP(C3,$B$17:$C$21,2,FALSE)</f>
        <v>continuous</v>
      </c>
      <c r="E3">
        <v>1</v>
      </c>
      <c r="F3" t="str">
        <f t="shared" ref="F3:F11" si="1">VLOOKUP(E3,$B$17:$C$21,2,FALSE)</f>
        <v>continuous</v>
      </c>
      <c r="G3">
        <f t="shared" ref="G3:G11" si="2">C3-E3</f>
        <v>0</v>
      </c>
    </row>
    <row r="4" spans="2:7" x14ac:dyDescent="0.25">
      <c r="B4" t="s">
        <v>2</v>
      </c>
      <c r="C4">
        <v>3</v>
      </c>
      <c r="D4" t="str">
        <f t="shared" si="0"/>
        <v>nominal</v>
      </c>
      <c r="E4">
        <v>2</v>
      </c>
      <c r="F4" t="str">
        <f t="shared" si="1"/>
        <v>discrete</v>
      </c>
      <c r="G4">
        <f t="shared" si="2"/>
        <v>1</v>
      </c>
    </row>
    <row r="5" spans="2:7" x14ac:dyDescent="0.25">
      <c r="B5" t="s">
        <v>3</v>
      </c>
      <c r="C5">
        <v>2</v>
      </c>
      <c r="D5" t="str">
        <f t="shared" si="0"/>
        <v>discrete</v>
      </c>
      <c r="E5">
        <v>3</v>
      </c>
      <c r="F5" t="str">
        <f t="shared" si="1"/>
        <v>nominal</v>
      </c>
      <c r="G5">
        <f t="shared" si="2"/>
        <v>-1</v>
      </c>
    </row>
    <row r="6" spans="2:7" x14ac:dyDescent="0.25">
      <c r="B6" t="s">
        <v>4</v>
      </c>
      <c r="C6">
        <v>1</v>
      </c>
      <c r="D6" t="str">
        <f t="shared" si="0"/>
        <v>continuous</v>
      </c>
      <c r="E6">
        <v>1</v>
      </c>
      <c r="F6" t="str">
        <f t="shared" si="1"/>
        <v>continuous</v>
      </c>
      <c r="G6">
        <f t="shared" si="2"/>
        <v>0</v>
      </c>
    </row>
    <row r="7" spans="2:7" x14ac:dyDescent="0.25">
      <c r="B7" t="s">
        <v>5</v>
      </c>
      <c r="C7">
        <v>1</v>
      </c>
      <c r="D7" t="str">
        <f t="shared" si="0"/>
        <v>continuous</v>
      </c>
      <c r="E7">
        <v>1</v>
      </c>
      <c r="F7" t="str">
        <f t="shared" si="1"/>
        <v>continuous</v>
      </c>
      <c r="G7">
        <f t="shared" si="2"/>
        <v>0</v>
      </c>
    </row>
    <row r="8" spans="2:7" x14ac:dyDescent="0.25">
      <c r="B8" t="s">
        <v>6</v>
      </c>
      <c r="C8">
        <v>2</v>
      </c>
      <c r="D8" t="str">
        <f t="shared" si="0"/>
        <v>discrete</v>
      </c>
      <c r="E8">
        <v>1</v>
      </c>
      <c r="F8" t="str">
        <f t="shared" si="1"/>
        <v>continuous</v>
      </c>
      <c r="G8">
        <f t="shared" si="2"/>
        <v>1</v>
      </c>
    </row>
    <row r="9" spans="2:7" x14ac:dyDescent="0.25">
      <c r="B9" t="s">
        <v>7</v>
      </c>
      <c r="C9">
        <v>3</v>
      </c>
      <c r="D9" t="str">
        <f t="shared" si="0"/>
        <v>nominal</v>
      </c>
      <c r="E9">
        <v>2</v>
      </c>
      <c r="F9" t="str">
        <f t="shared" si="1"/>
        <v>discrete</v>
      </c>
      <c r="G9">
        <f t="shared" si="2"/>
        <v>1</v>
      </c>
    </row>
    <row r="10" spans="2:7" x14ac:dyDescent="0.25">
      <c r="B10" t="s">
        <v>8</v>
      </c>
      <c r="C10">
        <v>3</v>
      </c>
      <c r="D10" t="str">
        <f t="shared" si="0"/>
        <v>nominal</v>
      </c>
      <c r="E10">
        <v>3</v>
      </c>
      <c r="F10" t="str">
        <f t="shared" si="1"/>
        <v>nominal</v>
      </c>
      <c r="G10">
        <f t="shared" si="2"/>
        <v>0</v>
      </c>
    </row>
    <row r="11" spans="2:7" x14ac:dyDescent="0.25">
      <c r="B11" t="s">
        <v>9</v>
      </c>
      <c r="C11">
        <v>1</v>
      </c>
      <c r="D11" t="str">
        <f t="shared" si="0"/>
        <v>continuous</v>
      </c>
      <c r="E11">
        <v>1</v>
      </c>
      <c r="F11" t="str">
        <f t="shared" si="1"/>
        <v>continuous</v>
      </c>
      <c r="G11">
        <f t="shared" si="2"/>
        <v>0</v>
      </c>
    </row>
    <row r="17" spans="2:3" x14ac:dyDescent="0.25">
      <c r="B17">
        <v>2</v>
      </c>
      <c r="C17" t="s">
        <v>10</v>
      </c>
    </row>
    <row r="18" spans="2:3" x14ac:dyDescent="0.25">
      <c r="B18">
        <v>1</v>
      </c>
      <c r="C18" t="s">
        <v>11</v>
      </c>
    </row>
    <row r="19" spans="2:3" x14ac:dyDescent="0.25">
      <c r="B19">
        <v>3</v>
      </c>
      <c r="C19" t="s">
        <v>12</v>
      </c>
    </row>
    <row r="20" spans="2:3" x14ac:dyDescent="0.25">
      <c r="B20">
        <v>0</v>
      </c>
      <c r="C20" t="s">
        <v>13</v>
      </c>
    </row>
    <row r="21" spans="2:3" x14ac:dyDescent="0.25">
      <c r="B21">
        <v>4</v>
      </c>
      <c r="C21" t="s">
        <v>14</v>
      </c>
    </row>
  </sheetData>
  <autoFilter ref="A1:G2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7"/>
  <sheetViews>
    <sheetView workbookViewId="0">
      <selection activeCell="F16" sqref="F2:F16"/>
    </sheetView>
  </sheetViews>
  <sheetFormatPr defaultRowHeight="15" x14ac:dyDescent="0.25"/>
  <cols>
    <col min="1" max="1" width="14" bestFit="1" customWidth="1"/>
    <col min="2" max="2" width="6.140625" bestFit="1" customWidth="1"/>
    <col min="3" max="3" width="10.85546875" bestFit="1" customWidth="1"/>
    <col min="4" max="4" width="7.140625" bestFit="1" customWidth="1"/>
    <col min="5" max="5" width="10.85546875" bestFit="1" customWidth="1"/>
    <col min="6" max="6" width="2.7109375" bestFit="1" customWidth="1"/>
  </cols>
  <sheetData>
    <row r="1" spans="1:6" x14ac:dyDescent="0.25">
      <c r="B1" t="s">
        <v>15</v>
      </c>
      <c r="C1" t="s">
        <v>15</v>
      </c>
      <c r="D1" t="s">
        <v>16</v>
      </c>
      <c r="E1" t="s">
        <v>16</v>
      </c>
    </row>
    <row r="2" spans="1:6" hidden="1" x14ac:dyDescent="0.25">
      <c r="A2" t="s">
        <v>0</v>
      </c>
      <c r="B2">
        <v>3</v>
      </c>
      <c r="C2" t="str">
        <f>VLOOKUP(B2,Sheet1!$B$17:$C$21,2,FALSE)</f>
        <v>nominal</v>
      </c>
      <c r="D2">
        <v>3</v>
      </c>
      <c r="E2" t="str">
        <f>VLOOKUP(D2,Sheet1!$B$17:$C$21,2,FALSE)</f>
        <v>nominal</v>
      </c>
      <c r="F2">
        <f>B2-D2</f>
        <v>0</v>
      </c>
    </row>
    <row r="3" spans="1:6" hidden="1" x14ac:dyDescent="0.25">
      <c r="A3" t="s">
        <v>1</v>
      </c>
      <c r="B3">
        <v>1</v>
      </c>
      <c r="C3" t="str">
        <f>VLOOKUP(B3,Sheet1!$B$17:$C$21,2,FALSE)</f>
        <v>continuous</v>
      </c>
      <c r="D3">
        <v>1</v>
      </c>
      <c r="E3" t="str">
        <f>VLOOKUP(D3,Sheet1!$B$17:$C$21,2,FALSE)</f>
        <v>continuous</v>
      </c>
      <c r="F3">
        <f t="shared" ref="F3:F16" si="0">B3-D3</f>
        <v>0</v>
      </c>
    </row>
    <row r="4" spans="1:6" x14ac:dyDescent="0.25">
      <c r="A4" t="s">
        <v>2</v>
      </c>
      <c r="B4">
        <v>3</v>
      </c>
      <c r="C4" t="str">
        <f>VLOOKUP(B4,Sheet1!$B$17:$C$21,2,FALSE)</f>
        <v>nominal</v>
      </c>
      <c r="D4">
        <v>2</v>
      </c>
      <c r="E4" t="str">
        <f>VLOOKUP(D4,Sheet1!$B$17:$C$21,2,FALSE)</f>
        <v>discrete</v>
      </c>
      <c r="F4">
        <f t="shared" si="0"/>
        <v>1</v>
      </c>
    </row>
    <row r="5" spans="1:6" x14ac:dyDescent="0.25">
      <c r="A5" t="s">
        <v>3</v>
      </c>
      <c r="B5">
        <v>2</v>
      </c>
      <c r="C5" t="str">
        <f>VLOOKUP(B5,Sheet1!$B$17:$C$21,2,FALSE)</f>
        <v>discrete</v>
      </c>
      <c r="D5">
        <v>3</v>
      </c>
      <c r="E5" t="str">
        <f>VLOOKUP(D5,Sheet1!$B$17:$C$21,2,FALSE)</f>
        <v>nominal</v>
      </c>
      <c r="F5">
        <f t="shared" si="0"/>
        <v>-1</v>
      </c>
    </row>
    <row r="6" spans="1:6" hidden="1" x14ac:dyDescent="0.25">
      <c r="A6" t="s">
        <v>4</v>
      </c>
      <c r="B6">
        <v>1</v>
      </c>
      <c r="C6" t="str">
        <f>VLOOKUP(B6,Sheet1!$B$17:$C$21,2,FALSE)</f>
        <v>continuous</v>
      </c>
      <c r="D6">
        <v>1</v>
      </c>
      <c r="E6" t="str">
        <f>VLOOKUP(D6,Sheet1!$B$17:$C$21,2,FALSE)</f>
        <v>continuous</v>
      </c>
      <c r="F6">
        <f t="shared" si="0"/>
        <v>0</v>
      </c>
    </row>
    <row r="7" spans="1:6" hidden="1" x14ac:dyDescent="0.25">
      <c r="A7" t="s">
        <v>5</v>
      </c>
      <c r="B7">
        <v>1</v>
      </c>
      <c r="C7" t="str">
        <f>VLOOKUP(B7,Sheet1!$B$17:$C$21,2,FALSE)</f>
        <v>continuous</v>
      </c>
      <c r="D7">
        <v>1</v>
      </c>
      <c r="E7" t="str">
        <f>VLOOKUP(D7,Sheet1!$B$17:$C$21,2,FALSE)</f>
        <v>continuous</v>
      </c>
      <c r="F7">
        <f t="shared" si="0"/>
        <v>0</v>
      </c>
    </row>
    <row r="8" spans="1:6" x14ac:dyDescent="0.25">
      <c r="A8" t="s">
        <v>6</v>
      </c>
      <c r="B8">
        <v>2</v>
      </c>
      <c r="C8" t="str">
        <f>VLOOKUP(B8,Sheet1!$B$17:$C$21,2,FALSE)</f>
        <v>discrete</v>
      </c>
      <c r="D8">
        <v>1</v>
      </c>
      <c r="E8" t="str">
        <f>VLOOKUP(D8,Sheet1!$B$17:$C$21,2,FALSE)</f>
        <v>continuous</v>
      </c>
      <c r="F8">
        <f t="shared" si="0"/>
        <v>1</v>
      </c>
    </row>
    <row r="9" spans="1:6" x14ac:dyDescent="0.25">
      <c r="A9" t="s">
        <v>7</v>
      </c>
      <c r="B9">
        <v>3</v>
      </c>
      <c r="C9" t="str">
        <f>VLOOKUP(B9,Sheet1!$B$17:$C$21,2,FALSE)</f>
        <v>nominal</v>
      </c>
      <c r="D9">
        <v>2</v>
      </c>
      <c r="E9" t="str">
        <f>VLOOKUP(D9,Sheet1!$B$17:$C$21,2,FALSE)</f>
        <v>discrete</v>
      </c>
      <c r="F9">
        <f t="shared" si="0"/>
        <v>1</v>
      </c>
    </row>
    <row r="10" spans="1:6" hidden="1" x14ac:dyDescent="0.25">
      <c r="A10" t="s">
        <v>8</v>
      </c>
      <c r="B10">
        <v>3</v>
      </c>
      <c r="C10" t="str">
        <f>VLOOKUP(B10,Sheet1!$B$17:$C$21,2,FALSE)</f>
        <v>nominal</v>
      </c>
      <c r="D10">
        <v>3</v>
      </c>
      <c r="E10" t="str">
        <f>VLOOKUP(D10,Sheet1!$B$17:$C$21,2,FALSE)</f>
        <v>nominal</v>
      </c>
      <c r="F10">
        <f t="shared" si="0"/>
        <v>0</v>
      </c>
    </row>
    <row r="11" spans="1:6" hidden="1" x14ac:dyDescent="0.25">
      <c r="A11" t="s">
        <v>9</v>
      </c>
      <c r="B11">
        <v>1</v>
      </c>
      <c r="C11" t="str">
        <f>VLOOKUP(B11,Sheet1!$B$17:$C$21,2,FALSE)</f>
        <v>continuous</v>
      </c>
      <c r="D11">
        <v>1</v>
      </c>
      <c r="E11" t="str">
        <f>VLOOKUP(D11,Sheet1!$B$17:$C$21,2,FALSE)</f>
        <v>continuous</v>
      </c>
      <c r="F11">
        <f t="shared" si="0"/>
        <v>0</v>
      </c>
    </row>
    <row r="12" spans="1:6" x14ac:dyDescent="0.25">
      <c r="A12" t="s">
        <v>18</v>
      </c>
      <c r="B12">
        <v>0</v>
      </c>
      <c r="C12" t="str">
        <f>VLOOKUP(B12,Sheet1!$B$17:$C$21,2,FALSE)</f>
        <v>binary</v>
      </c>
      <c r="D12">
        <v>3</v>
      </c>
      <c r="E12" t="str">
        <f>VLOOKUP(D12,Sheet1!$B$17:$C$21,2,FALSE)</f>
        <v>nominal</v>
      </c>
      <c r="F12">
        <f t="shared" si="0"/>
        <v>-3</v>
      </c>
    </row>
    <row r="13" spans="1:6" hidden="1" x14ac:dyDescent="0.25">
      <c r="A13" t="s">
        <v>19</v>
      </c>
      <c r="B13">
        <v>1</v>
      </c>
      <c r="C13" t="str">
        <f>VLOOKUP(B13,Sheet1!$B$17:$C$21,2,FALSE)</f>
        <v>continuous</v>
      </c>
      <c r="D13">
        <v>1</v>
      </c>
      <c r="E13" t="str">
        <f>VLOOKUP(D13,Sheet1!$B$17:$C$21,2,FALSE)</f>
        <v>continuous</v>
      </c>
      <c r="F13">
        <f t="shared" si="0"/>
        <v>0</v>
      </c>
    </row>
    <row r="14" spans="1:6" x14ac:dyDescent="0.25">
      <c r="A14" t="s">
        <v>20</v>
      </c>
      <c r="B14">
        <v>2</v>
      </c>
      <c r="C14" t="str">
        <f>VLOOKUP(B14,Sheet1!$B$17:$C$21,2,FALSE)</f>
        <v>discrete</v>
      </c>
      <c r="D14">
        <v>3</v>
      </c>
      <c r="E14" t="str">
        <f>VLOOKUP(D14,Sheet1!$B$17:$C$21,2,FALSE)</f>
        <v>nominal</v>
      </c>
      <c r="F14">
        <f t="shared" si="0"/>
        <v>-1</v>
      </c>
    </row>
    <row r="15" spans="1:6" hidden="1" x14ac:dyDescent="0.25">
      <c r="A15" t="s">
        <v>21</v>
      </c>
      <c r="B15">
        <v>1</v>
      </c>
      <c r="C15" t="str">
        <f>VLOOKUP(B15,Sheet1!$B$17:$C$21,2,FALSE)</f>
        <v>continuous</v>
      </c>
      <c r="D15">
        <v>1</v>
      </c>
      <c r="E15" t="str">
        <f>VLOOKUP(D15,Sheet1!$B$17:$C$21,2,FALSE)</f>
        <v>continuous</v>
      </c>
      <c r="F15">
        <f t="shared" si="0"/>
        <v>0</v>
      </c>
    </row>
    <row r="16" spans="1:6" hidden="1" x14ac:dyDescent="0.25">
      <c r="A16" t="s">
        <v>22</v>
      </c>
      <c r="B16">
        <v>1</v>
      </c>
      <c r="C16" t="str">
        <f>VLOOKUP(B16,Sheet1!$B$17:$C$21,2,FALSE)</f>
        <v>continuous</v>
      </c>
      <c r="D16">
        <v>1</v>
      </c>
      <c r="E16" t="str">
        <f>VLOOKUP(D16,Sheet1!$B$17:$C$21,2,FALSE)</f>
        <v>continuous</v>
      </c>
      <c r="F16">
        <f t="shared" si="0"/>
        <v>0</v>
      </c>
    </row>
    <row r="17" hidden="1" x14ac:dyDescent="0.25"/>
  </sheetData>
  <autoFilter ref="A1:R17">
    <filterColumn colId="5">
      <filters>
        <filter val="1"/>
        <filter val="-1"/>
        <filter val="-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140" zoomScaleNormal="140" workbookViewId="0">
      <selection activeCell="E2" sqref="E2:F2"/>
    </sheetView>
  </sheetViews>
  <sheetFormatPr defaultRowHeight="15" x14ac:dyDescent="0.25"/>
  <cols>
    <col min="1" max="1" width="14" bestFit="1" customWidth="1"/>
    <col min="3" max="3" width="10.85546875" bestFit="1" customWidth="1"/>
    <col min="4" max="4" width="7.140625" bestFit="1" customWidth="1"/>
    <col min="5" max="5" width="10.85546875" bestFit="1" customWidth="1"/>
  </cols>
  <sheetData>
    <row r="1" spans="1:23" x14ac:dyDescent="0.25">
      <c r="B1" t="s">
        <v>15</v>
      </c>
      <c r="C1" t="s">
        <v>15</v>
      </c>
      <c r="D1" t="s">
        <v>16</v>
      </c>
      <c r="E1" t="s">
        <v>16</v>
      </c>
      <c r="F1" t="s">
        <v>16</v>
      </c>
    </row>
    <row r="2" spans="1:23" x14ac:dyDescent="0.25">
      <c r="A2" t="s">
        <v>0</v>
      </c>
      <c r="B2">
        <v>3</v>
      </c>
      <c r="C2" t="str">
        <f>VLOOKUP(B2,Sheet1!$B$17:$C$21,2,FALSE)</f>
        <v>nominal</v>
      </c>
      <c r="D2">
        <v>3</v>
      </c>
      <c r="E2" t="str">
        <f>VLOOKUP(D2,Sheet1!$B$17:$C$21,2,FALSE)</f>
        <v>nominal</v>
      </c>
      <c r="F2">
        <f>B2-D2</f>
        <v>0</v>
      </c>
      <c r="I2">
        <v>3</v>
      </c>
      <c r="J2">
        <v>1</v>
      </c>
      <c r="K2">
        <v>0</v>
      </c>
      <c r="L2">
        <v>3</v>
      </c>
      <c r="M2">
        <v>1</v>
      </c>
      <c r="N2">
        <v>1</v>
      </c>
      <c r="O2">
        <v>1</v>
      </c>
      <c r="P2">
        <v>4</v>
      </c>
      <c r="Q2">
        <v>3</v>
      </c>
      <c r="R2">
        <v>1</v>
      </c>
      <c r="S2">
        <v>0</v>
      </c>
      <c r="T2">
        <v>1</v>
      </c>
      <c r="U2">
        <v>3</v>
      </c>
      <c r="V2">
        <v>1</v>
      </c>
      <c r="W2">
        <v>1</v>
      </c>
    </row>
    <row r="3" spans="1:23" x14ac:dyDescent="0.25">
      <c r="A3" t="s">
        <v>1</v>
      </c>
      <c r="B3">
        <v>1</v>
      </c>
      <c r="C3" t="str">
        <f>VLOOKUP(B3,Sheet1!$B$17:$C$21,2,FALSE)</f>
        <v>continuous</v>
      </c>
      <c r="D3">
        <v>1</v>
      </c>
      <c r="E3" t="str">
        <f>VLOOKUP(D3,Sheet1!$B$17:$C$21,2,FALSE)</f>
        <v>continuous</v>
      </c>
      <c r="F3">
        <f t="shared" ref="F3:F16" si="0">B3-D3</f>
        <v>0</v>
      </c>
    </row>
    <row r="4" spans="1:23" x14ac:dyDescent="0.25">
      <c r="A4" t="s">
        <v>2</v>
      </c>
      <c r="B4">
        <v>3</v>
      </c>
      <c r="C4" t="str">
        <f>VLOOKUP(B4,Sheet1!$B$17:$C$21,2,FALSE)</f>
        <v>nominal</v>
      </c>
      <c r="D4">
        <v>0</v>
      </c>
      <c r="E4" t="str">
        <f>VLOOKUP(D4,Sheet1!$B$17:$C$21,2,FALSE)</f>
        <v>binary</v>
      </c>
      <c r="F4">
        <f t="shared" si="0"/>
        <v>3</v>
      </c>
    </row>
    <row r="5" spans="1:23" x14ac:dyDescent="0.25">
      <c r="A5" t="s">
        <v>3</v>
      </c>
      <c r="B5">
        <v>2</v>
      </c>
      <c r="C5" t="str">
        <f>VLOOKUP(B5,Sheet1!$B$17:$C$21,2,FALSE)</f>
        <v>discrete</v>
      </c>
      <c r="D5">
        <v>3</v>
      </c>
      <c r="E5" t="str">
        <f>VLOOKUP(D5,Sheet1!$B$17:$C$21,2,FALSE)</f>
        <v>nominal</v>
      </c>
      <c r="F5">
        <f t="shared" si="0"/>
        <v>-1</v>
      </c>
    </row>
    <row r="6" spans="1:23" x14ac:dyDescent="0.25">
      <c r="A6" t="s">
        <v>4</v>
      </c>
      <c r="B6">
        <v>1</v>
      </c>
      <c r="C6" t="str">
        <f>VLOOKUP(B6,Sheet1!$B$17:$C$21,2,FALSE)</f>
        <v>continuous</v>
      </c>
      <c r="D6">
        <v>1</v>
      </c>
      <c r="E6" t="str">
        <f>VLOOKUP(D6,Sheet1!$B$17:$C$21,2,FALSE)</f>
        <v>continuous</v>
      </c>
      <c r="F6">
        <f t="shared" si="0"/>
        <v>0</v>
      </c>
    </row>
    <row r="7" spans="1:23" x14ac:dyDescent="0.25">
      <c r="A7" t="s">
        <v>5</v>
      </c>
      <c r="B7">
        <v>1</v>
      </c>
      <c r="C7" t="str">
        <f>VLOOKUP(B7,Sheet1!$B$17:$C$21,2,FALSE)</f>
        <v>continuous</v>
      </c>
      <c r="D7">
        <v>1</v>
      </c>
      <c r="E7" t="str">
        <f>VLOOKUP(D7,Sheet1!$B$17:$C$21,2,FALSE)</f>
        <v>continuous</v>
      </c>
      <c r="F7">
        <f t="shared" si="0"/>
        <v>0</v>
      </c>
    </row>
    <row r="8" spans="1:23" x14ac:dyDescent="0.25">
      <c r="A8" t="s">
        <v>6</v>
      </c>
      <c r="B8">
        <v>2</v>
      </c>
      <c r="C8" t="str">
        <f>VLOOKUP(B8,Sheet1!$B$17:$C$21,2,FALSE)</f>
        <v>discrete</v>
      </c>
      <c r="D8">
        <v>1</v>
      </c>
      <c r="E8" t="str">
        <f>VLOOKUP(D8,Sheet1!$B$17:$C$21,2,FALSE)</f>
        <v>continuous</v>
      </c>
      <c r="F8">
        <f t="shared" si="0"/>
        <v>1</v>
      </c>
    </row>
    <row r="9" spans="1:23" x14ac:dyDescent="0.25">
      <c r="A9" t="s">
        <v>7</v>
      </c>
      <c r="B9">
        <v>3</v>
      </c>
      <c r="C9" t="str">
        <f>VLOOKUP(B9,Sheet1!$B$17:$C$21,2,FALSE)</f>
        <v>nominal</v>
      </c>
      <c r="D9">
        <v>4</v>
      </c>
      <c r="E9" t="str">
        <f>VLOOKUP(D9,Sheet1!$B$17:$C$21,2,FALSE)</f>
        <v>ordinal</v>
      </c>
      <c r="F9">
        <f t="shared" si="0"/>
        <v>-1</v>
      </c>
    </row>
    <row r="10" spans="1:23" x14ac:dyDescent="0.25">
      <c r="A10" t="s">
        <v>8</v>
      </c>
      <c r="B10">
        <v>3</v>
      </c>
      <c r="C10" t="str">
        <f>VLOOKUP(B10,Sheet1!$B$17:$C$21,2,FALSE)</f>
        <v>nominal</v>
      </c>
      <c r="D10">
        <v>3</v>
      </c>
      <c r="E10" t="str">
        <f>VLOOKUP(D10,Sheet1!$B$17:$C$21,2,FALSE)</f>
        <v>nominal</v>
      </c>
      <c r="F10">
        <f t="shared" si="0"/>
        <v>0</v>
      </c>
    </row>
    <row r="11" spans="1:23" x14ac:dyDescent="0.25">
      <c r="A11" t="s">
        <v>9</v>
      </c>
      <c r="B11">
        <v>1</v>
      </c>
      <c r="C11" t="str">
        <f>VLOOKUP(B11,Sheet1!$B$17:$C$21,2,FALSE)</f>
        <v>continuous</v>
      </c>
      <c r="D11">
        <v>1</v>
      </c>
      <c r="E11" t="str">
        <f>VLOOKUP(D11,Sheet1!$B$17:$C$21,2,FALSE)</f>
        <v>continuous</v>
      </c>
      <c r="F11">
        <f t="shared" si="0"/>
        <v>0</v>
      </c>
    </row>
    <row r="12" spans="1:23" x14ac:dyDescent="0.25">
      <c r="A12" t="s">
        <v>18</v>
      </c>
      <c r="B12">
        <v>0</v>
      </c>
      <c r="C12" t="str">
        <f>VLOOKUP(B12,Sheet1!$B$17:$C$21,2,FALSE)</f>
        <v>binary</v>
      </c>
      <c r="D12">
        <v>0</v>
      </c>
      <c r="E12" t="str">
        <f>VLOOKUP(D12,Sheet1!$B$17:$C$21,2,FALSE)</f>
        <v>binary</v>
      </c>
      <c r="F12">
        <f t="shared" si="0"/>
        <v>0</v>
      </c>
    </row>
    <row r="13" spans="1:23" x14ac:dyDescent="0.25">
      <c r="A13" t="s">
        <v>19</v>
      </c>
      <c r="B13">
        <v>1</v>
      </c>
      <c r="C13" t="str">
        <f>VLOOKUP(B13,Sheet1!$B$17:$C$21,2,FALSE)</f>
        <v>continuous</v>
      </c>
      <c r="D13">
        <v>1</v>
      </c>
      <c r="E13" t="str">
        <f>VLOOKUP(D13,Sheet1!$B$17:$C$21,2,FALSE)</f>
        <v>continuous</v>
      </c>
      <c r="F13">
        <f t="shared" si="0"/>
        <v>0</v>
      </c>
    </row>
    <row r="14" spans="1:23" x14ac:dyDescent="0.25">
      <c r="A14" t="s">
        <v>20</v>
      </c>
      <c r="B14">
        <v>2</v>
      </c>
      <c r="C14" t="str">
        <f>VLOOKUP(B14,Sheet1!$B$17:$C$21,2,FALSE)</f>
        <v>discrete</v>
      </c>
      <c r="D14">
        <v>3</v>
      </c>
      <c r="E14" t="str">
        <f>VLOOKUP(D14,Sheet1!$B$17:$C$21,2,FALSE)</f>
        <v>nominal</v>
      </c>
      <c r="F14">
        <f t="shared" si="0"/>
        <v>-1</v>
      </c>
    </row>
    <row r="15" spans="1:23" x14ac:dyDescent="0.25">
      <c r="A15" t="s">
        <v>21</v>
      </c>
      <c r="B15">
        <v>1</v>
      </c>
      <c r="C15" t="str">
        <f>VLOOKUP(B15,Sheet1!$B$17:$C$21,2,FALSE)</f>
        <v>continuous</v>
      </c>
      <c r="D15">
        <v>1</v>
      </c>
      <c r="E15" t="str">
        <f>VLOOKUP(D15,Sheet1!$B$17:$C$21,2,FALSE)</f>
        <v>continuous</v>
      </c>
      <c r="F15">
        <f t="shared" si="0"/>
        <v>0</v>
      </c>
    </row>
    <row r="16" spans="1:23" x14ac:dyDescent="0.25">
      <c r="A16" t="s">
        <v>22</v>
      </c>
      <c r="B16">
        <v>1</v>
      </c>
      <c r="C16" t="str">
        <f>VLOOKUP(B16,Sheet1!$B$17:$C$21,2,FALSE)</f>
        <v>continuous</v>
      </c>
      <c r="D16">
        <v>1</v>
      </c>
      <c r="E16" t="str">
        <f>VLOOKUP(D16,Sheet1!$B$17:$C$21,2,FALSE)</f>
        <v>continuous</v>
      </c>
      <c r="F16">
        <f t="shared" si="0"/>
        <v>0</v>
      </c>
    </row>
  </sheetData>
  <autoFilter ref="A1:R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sqref="A1:M1"/>
    </sheetView>
  </sheetViews>
  <sheetFormatPr defaultRowHeight="15" x14ac:dyDescent="0.25"/>
  <sheetData>
    <row r="1" spans="1:13" x14ac:dyDescent="0.25">
      <c r="A1">
        <v>0</v>
      </c>
      <c r="B1">
        <v>1</v>
      </c>
      <c r="C1">
        <v>1</v>
      </c>
      <c r="D1">
        <v>2</v>
      </c>
      <c r="E1">
        <v>2</v>
      </c>
      <c r="F1">
        <v>1</v>
      </c>
      <c r="G1">
        <v>3</v>
      </c>
      <c r="H1">
        <v>1</v>
      </c>
      <c r="I1">
        <v>2</v>
      </c>
      <c r="J1">
        <v>3</v>
      </c>
      <c r="K1">
        <v>3</v>
      </c>
      <c r="L1">
        <v>0</v>
      </c>
      <c r="M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5"/>
  <sheetViews>
    <sheetView workbookViewId="0">
      <selection activeCell="H1" sqref="H1"/>
    </sheetView>
  </sheetViews>
  <sheetFormatPr defaultRowHeight="15" x14ac:dyDescent="0.25"/>
  <cols>
    <col min="3" max="3" width="10.85546875" bestFit="1" customWidth="1"/>
    <col min="4" max="4" width="9.5703125" customWidth="1"/>
    <col min="5" max="5" width="10.85546875" bestFit="1" customWidth="1"/>
  </cols>
  <sheetData>
    <row r="2" spans="1:5" x14ac:dyDescent="0.25">
      <c r="A2" t="s">
        <v>6</v>
      </c>
      <c r="B2">
        <v>2</v>
      </c>
      <c r="C2" t="str">
        <f>VLOOKUP(B2,Sheet1!$B$17:$C$21,2,FALSE)</f>
        <v>discrete</v>
      </c>
      <c r="D2">
        <v>1</v>
      </c>
      <c r="E2" t="str">
        <f>VLOOKUP(D2,Sheet1!$B$17:$C$21,2,FALSE)</f>
        <v>continuous</v>
      </c>
    </row>
    <row r="3" spans="1:5" x14ac:dyDescent="0.25">
      <c r="A3" t="s">
        <v>23</v>
      </c>
      <c r="B3">
        <v>3</v>
      </c>
      <c r="C3" t="str">
        <f>VLOOKUP(B3,Sheet1!$B$17:$C$21,2,FALSE)</f>
        <v>nominal</v>
      </c>
      <c r="D3">
        <v>2</v>
      </c>
      <c r="E3" t="str">
        <f>VLOOKUP(D3,Sheet1!$B$17:$C$21,2,FALSE)</f>
        <v>discrete</v>
      </c>
    </row>
    <row r="4" spans="1:5" x14ac:dyDescent="0.25">
      <c r="A4" t="s">
        <v>24</v>
      </c>
      <c r="B4">
        <v>1</v>
      </c>
      <c r="C4" t="str">
        <f>VLOOKUP(B4,Sheet1!$B$17:$C$21,2,FALSE)</f>
        <v>continuous</v>
      </c>
      <c r="D4">
        <v>1</v>
      </c>
      <c r="E4" t="str">
        <f>VLOOKUP(D4,Sheet1!$B$17:$C$21,2,FALSE)</f>
        <v>continuous</v>
      </c>
    </row>
    <row r="5" spans="1:5" x14ac:dyDescent="0.25">
      <c r="A5" t="s">
        <v>25</v>
      </c>
      <c r="B5">
        <v>3</v>
      </c>
      <c r="C5" t="str">
        <f>VLOOKUP(B5,Sheet1!$B$17:$C$21,2,FALSE)</f>
        <v>nominal</v>
      </c>
      <c r="D5">
        <v>1</v>
      </c>
      <c r="E5" t="str">
        <f>VLOOKUP(D5,Sheet1!$B$17:$C$21,2,FALSE)</f>
        <v>continuous</v>
      </c>
    </row>
    <row r="6" spans="1:5" x14ac:dyDescent="0.25">
      <c r="A6" t="s">
        <v>26</v>
      </c>
      <c r="B6">
        <v>0</v>
      </c>
      <c r="C6" t="str">
        <f>VLOOKUP(B6,Sheet1!$B$17:$C$21,2,FALSE)</f>
        <v>binary</v>
      </c>
      <c r="D6">
        <v>0</v>
      </c>
      <c r="E6" t="str">
        <f>VLOOKUP(D6,Sheet1!$B$17:$C$21,2,FALSE)</f>
        <v>binary</v>
      </c>
    </row>
    <row r="7" spans="1:5" x14ac:dyDescent="0.25">
      <c r="A7" t="s">
        <v>27</v>
      </c>
      <c r="B7">
        <v>0</v>
      </c>
      <c r="C7" t="str">
        <f>VLOOKUP(B7,Sheet1!$B$17:$C$21,2,FALSE)</f>
        <v>binary</v>
      </c>
      <c r="D7">
        <v>0</v>
      </c>
      <c r="E7" t="str">
        <f>VLOOKUP(D7,Sheet1!$B$17:$C$21,2,FALSE)</f>
        <v>binary</v>
      </c>
    </row>
    <row r="8" spans="1:5" x14ac:dyDescent="0.25">
      <c r="A8" t="s">
        <v>28</v>
      </c>
      <c r="B8">
        <v>1</v>
      </c>
      <c r="C8" t="str">
        <f>VLOOKUP(B8,Sheet1!$B$17:$C$21,2,FALSE)</f>
        <v>continuous</v>
      </c>
      <c r="D8">
        <v>1</v>
      </c>
      <c r="E8" t="str">
        <f>VLOOKUP(D8,Sheet1!$B$17:$C$21,2,FALSE)</f>
        <v>continuous</v>
      </c>
    </row>
    <row r="9" spans="1:5" x14ac:dyDescent="0.25">
      <c r="A9" t="s">
        <v>7</v>
      </c>
      <c r="B9">
        <v>3</v>
      </c>
      <c r="C9" t="str">
        <f>VLOOKUP(B9,Sheet1!$B$17:$C$21,2,FALSE)</f>
        <v>nominal</v>
      </c>
      <c r="D9">
        <v>2</v>
      </c>
      <c r="E9" t="str">
        <f>VLOOKUP(D9,Sheet1!$B$17:$C$21,2,FALSE)</f>
        <v>discrete</v>
      </c>
    </row>
    <row r="10" spans="1:5" x14ac:dyDescent="0.25">
      <c r="A10" t="s">
        <v>29</v>
      </c>
      <c r="B10">
        <v>0</v>
      </c>
      <c r="C10" t="str">
        <f>VLOOKUP(B10,Sheet1!$B$17:$C$21,2,FALSE)</f>
        <v>binary</v>
      </c>
      <c r="D10">
        <v>0</v>
      </c>
      <c r="E10" t="str">
        <f>VLOOKUP(D10,Sheet1!$B$17:$C$21,2,FALSE)</f>
        <v>binary</v>
      </c>
    </row>
    <row r="11" spans="1:5" x14ac:dyDescent="0.25">
      <c r="A11" t="s">
        <v>30</v>
      </c>
      <c r="B11">
        <v>4</v>
      </c>
      <c r="C11" t="str">
        <f>VLOOKUP(B11,Sheet1!$B$17:$C$21,2,FALSE)</f>
        <v>ordinal</v>
      </c>
      <c r="D11">
        <v>2</v>
      </c>
      <c r="E11" t="str">
        <f>VLOOKUP(D11,Sheet1!$B$17:$C$21,2,FALSE)</f>
        <v>discrete</v>
      </c>
    </row>
    <row r="12" spans="1:5" x14ac:dyDescent="0.25">
      <c r="A12" t="s">
        <v>31</v>
      </c>
      <c r="B12">
        <v>0</v>
      </c>
      <c r="C12" t="str">
        <f>VLOOKUP(B12,Sheet1!$B$17:$C$21,2,FALSE)</f>
        <v>binary</v>
      </c>
      <c r="D12">
        <v>2</v>
      </c>
      <c r="E12" t="str">
        <f>VLOOKUP(D12,Sheet1!$B$17:$C$21,2,FALSE)</f>
        <v>discrete</v>
      </c>
    </row>
    <row r="13" spans="1:5" x14ac:dyDescent="0.25">
      <c r="A13" t="s">
        <v>32</v>
      </c>
      <c r="B13">
        <v>4</v>
      </c>
      <c r="C13" t="str">
        <f>VLOOKUP(B13,Sheet1!$B$17:$C$21,2,FALSE)</f>
        <v>ordinal</v>
      </c>
      <c r="D13">
        <v>2</v>
      </c>
      <c r="E13" t="str">
        <f>VLOOKUP(D13,Sheet1!$B$17:$C$21,2,FALSE)</f>
        <v>discrete</v>
      </c>
    </row>
    <row r="14" spans="1:5" x14ac:dyDescent="0.25">
      <c r="A14" t="s">
        <v>4</v>
      </c>
      <c r="B14">
        <v>1</v>
      </c>
      <c r="C14" t="str">
        <f>VLOOKUP(B14,Sheet1!$B$17:$C$21,2,FALSE)</f>
        <v>continuous</v>
      </c>
      <c r="D14">
        <v>1</v>
      </c>
      <c r="E14" t="str">
        <f>VLOOKUP(D14,Sheet1!$B$17:$C$21,2,FALSE)</f>
        <v>continuous</v>
      </c>
    </row>
    <row r="15" spans="1:5" x14ac:dyDescent="0.25">
      <c r="A15" t="s">
        <v>9</v>
      </c>
      <c r="B15">
        <v>1</v>
      </c>
      <c r="C15" t="str">
        <f>VLOOKUP(B15,Sheet1!$B$17:$C$21,2,FALSE)</f>
        <v>continuous</v>
      </c>
      <c r="D15">
        <v>1</v>
      </c>
      <c r="E15" t="str">
        <f>VLOOKUP(D15,Sheet1!$B$17:$C$21,2,FALSE)</f>
        <v>continuous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3" sqref="A3:F3"/>
    </sheetView>
  </sheetViews>
  <sheetFormatPr defaultRowHeight="15" x14ac:dyDescent="0.25"/>
  <cols>
    <col min="1" max="1" width="17" bestFit="1" customWidth="1"/>
    <col min="2" max="2" width="2" bestFit="1" customWidth="1"/>
    <col min="3" max="3" width="10.85546875" bestFit="1" customWidth="1"/>
    <col min="4" max="4" width="2" bestFit="1" customWidth="1"/>
    <col min="5" max="5" width="10.85546875" bestFit="1" customWidth="1"/>
    <col min="6" max="6" width="12" customWidth="1"/>
  </cols>
  <sheetData>
    <row r="1" spans="1:6" x14ac:dyDescent="0.25">
      <c r="F1" t="s">
        <v>17</v>
      </c>
    </row>
    <row r="2" spans="1:6" x14ac:dyDescent="0.25">
      <c r="A2" t="s">
        <v>33</v>
      </c>
      <c r="B2">
        <v>3</v>
      </c>
      <c r="C2" t="str">
        <f>VLOOKUP(B2,Sheet1!$B$17:$C$21,2,FALSE)</f>
        <v>nominal</v>
      </c>
      <c r="D2">
        <v>3</v>
      </c>
      <c r="E2" t="str">
        <f>VLOOKUP(D2,Sheet1!$B$17:$C$21,2,FALSE)</f>
        <v>nominal</v>
      </c>
      <c r="F2">
        <f>B2-D2</f>
        <v>0</v>
      </c>
    </row>
    <row r="3" spans="1:6" x14ac:dyDescent="0.25">
      <c r="A3" t="s">
        <v>3</v>
      </c>
      <c r="B3">
        <v>2</v>
      </c>
      <c r="C3" t="str">
        <f>VLOOKUP(B3,Sheet1!$B$17:$C$21,2,FALSE)</f>
        <v>discrete</v>
      </c>
      <c r="D3">
        <v>0</v>
      </c>
      <c r="E3" t="str">
        <f>VLOOKUP(D3,Sheet1!$B$17:$C$21,2,FALSE)</f>
        <v>binary</v>
      </c>
      <c r="F3">
        <f t="shared" ref="F3:F16" si="0">B3-D3</f>
        <v>2</v>
      </c>
    </row>
    <row r="4" spans="1:6" x14ac:dyDescent="0.25">
      <c r="A4" t="s">
        <v>20</v>
      </c>
      <c r="B4">
        <v>2</v>
      </c>
      <c r="C4" t="str">
        <f>VLOOKUP(B4,Sheet1!$B$17:$C$21,2,FALSE)</f>
        <v>discrete</v>
      </c>
      <c r="D4">
        <v>1</v>
      </c>
      <c r="E4" t="str">
        <f>VLOOKUP(D4,Sheet1!$B$17:$C$21,2,FALSE)</f>
        <v>continuous</v>
      </c>
      <c r="F4">
        <f t="shared" si="0"/>
        <v>1</v>
      </c>
    </row>
    <row r="5" spans="1:6" x14ac:dyDescent="0.25">
      <c r="A5" t="s">
        <v>22</v>
      </c>
      <c r="B5">
        <v>1</v>
      </c>
      <c r="C5" t="str">
        <f>VLOOKUP(B5,Sheet1!$B$17:$C$21,2,FALSE)</f>
        <v>continuous</v>
      </c>
      <c r="D5">
        <v>1</v>
      </c>
      <c r="E5" t="str">
        <f>VLOOKUP(D5,Sheet1!$B$17:$C$21,2,FALSE)</f>
        <v>continuous</v>
      </c>
      <c r="F5">
        <f t="shared" si="0"/>
        <v>0</v>
      </c>
    </row>
    <row r="6" spans="1:6" x14ac:dyDescent="0.25">
      <c r="A6" t="s">
        <v>34</v>
      </c>
      <c r="B6">
        <v>4</v>
      </c>
      <c r="C6" t="str">
        <f>VLOOKUP(B6,Sheet1!$B$17:$C$21,2,FALSE)</f>
        <v>ordinal</v>
      </c>
      <c r="D6">
        <v>3</v>
      </c>
      <c r="E6" t="str">
        <f>VLOOKUP(D6,Sheet1!$B$17:$C$21,2,FALSE)</f>
        <v>nominal</v>
      </c>
      <c r="F6">
        <f t="shared" si="0"/>
        <v>1</v>
      </c>
    </row>
    <row r="7" spans="1:6" x14ac:dyDescent="0.25">
      <c r="A7" t="s">
        <v>35</v>
      </c>
      <c r="B7">
        <v>0</v>
      </c>
      <c r="C7" t="str">
        <f>VLOOKUP(B7,Sheet1!$B$17:$C$21,2,FALSE)</f>
        <v>binary</v>
      </c>
      <c r="D7">
        <v>0</v>
      </c>
      <c r="E7" t="str">
        <f>VLOOKUP(D7,Sheet1!$B$17:$C$21,2,FALSE)</f>
        <v>binary</v>
      </c>
      <c r="F7">
        <f t="shared" si="0"/>
        <v>0</v>
      </c>
    </row>
    <row r="8" spans="1:6" x14ac:dyDescent="0.25">
      <c r="A8" t="s">
        <v>36</v>
      </c>
      <c r="B8">
        <v>3</v>
      </c>
      <c r="C8" t="str">
        <f>VLOOKUP(B8,Sheet1!$B$17:$C$21,2,FALSE)</f>
        <v>nominal</v>
      </c>
      <c r="D8">
        <v>3</v>
      </c>
      <c r="E8" t="str">
        <f>VLOOKUP(D8,Sheet1!$B$17:$C$21,2,FALSE)</f>
        <v>nominal</v>
      </c>
      <c r="F8">
        <f t="shared" si="0"/>
        <v>0</v>
      </c>
    </row>
    <row r="9" spans="1:6" x14ac:dyDescent="0.25">
      <c r="A9" t="s">
        <v>37</v>
      </c>
      <c r="B9">
        <v>3</v>
      </c>
      <c r="C9" t="str">
        <f>VLOOKUP(B9,Sheet1!$B$17:$C$21,2,FALSE)</f>
        <v>nominal</v>
      </c>
      <c r="D9">
        <v>3</v>
      </c>
      <c r="E9" t="str">
        <f>VLOOKUP(D9,Sheet1!$B$17:$C$21,2,FALSE)</f>
        <v>nominal</v>
      </c>
      <c r="F9">
        <f t="shared" si="0"/>
        <v>0</v>
      </c>
    </row>
    <row r="10" spans="1:6" x14ac:dyDescent="0.25">
      <c r="A10" t="s">
        <v>19</v>
      </c>
      <c r="B10">
        <v>1</v>
      </c>
      <c r="C10" t="str">
        <f>VLOOKUP(B10,Sheet1!$B$17:$C$21,2,FALSE)</f>
        <v>continuous</v>
      </c>
      <c r="D10">
        <v>1</v>
      </c>
      <c r="E10" t="str">
        <f>VLOOKUP(D10,Sheet1!$B$17:$C$21,2,FALSE)</f>
        <v>continuous</v>
      </c>
      <c r="F10">
        <f t="shared" si="0"/>
        <v>0</v>
      </c>
    </row>
    <row r="11" spans="1:6" x14ac:dyDescent="0.25">
      <c r="A11" t="s">
        <v>38</v>
      </c>
      <c r="B11">
        <v>3</v>
      </c>
      <c r="C11" t="str">
        <f>VLOOKUP(B11,Sheet1!$B$17:$C$21,2,FALSE)</f>
        <v>nominal</v>
      </c>
      <c r="D11">
        <v>3</v>
      </c>
      <c r="E11" t="str">
        <f>VLOOKUP(D11,Sheet1!$B$17:$C$21,2,FALSE)</f>
        <v>nominal</v>
      </c>
      <c r="F11">
        <f t="shared" si="0"/>
        <v>0</v>
      </c>
    </row>
    <row r="12" spans="1:6" x14ac:dyDescent="0.25">
      <c r="A12" t="s">
        <v>39</v>
      </c>
      <c r="B12">
        <v>1</v>
      </c>
      <c r="C12" t="str">
        <f>VLOOKUP(B12,Sheet1!$B$17:$C$21,2,FALSE)</f>
        <v>continuous</v>
      </c>
      <c r="D12">
        <v>1</v>
      </c>
      <c r="E12" t="str">
        <f>VLOOKUP(D12,Sheet1!$B$17:$C$21,2,FALSE)</f>
        <v>continuous</v>
      </c>
      <c r="F12">
        <f t="shared" si="0"/>
        <v>0</v>
      </c>
    </row>
    <row r="13" spans="1:6" x14ac:dyDescent="0.25">
      <c r="A13" t="s">
        <v>8</v>
      </c>
      <c r="B13">
        <v>3</v>
      </c>
      <c r="C13" t="str">
        <f>VLOOKUP(B13,Sheet1!$B$17:$C$21,2,FALSE)</f>
        <v>nominal</v>
      </c>
      <c r="D13">
        <v>3</v>
      </c>
      <c r="E13" t="str">
        <f>VLOOKUP(D13,Sheet1!$B$17:$C$21,2,FALSE)</f>
        <v>nominal</v>
      </c>
      <c r="F13">
        <f t="shared" si="0"/>
        <v>0</v>
      </c>
    </row>
    <row r="14" spans="1:6" x14ac:dyDescent="0.25">
      <c r="A14" t="s">
        <v>40</v>
      </c>
      <c r="B14">
        <v>1</v>
      </c>
      <c r="C14" t="str">
        <f>VLOOKUP(B14,Sheet1!$B$17:$C$21,2,FALSE)</f>
        <v>continuous</v>
      </c>
      <c r="D14">
        <v>1</v>
      </c>
      <c r="E14" t="str">
        <f>VLOOKUP(D14,Sheet1!$B$17:$C$21,2,FALSE)</f>
        <v>continuous</v>
      </c>
      <c r="F14">
        <f t="shared" si="0"/>
        <v>0</v>
      </c>
    </row>
    <row r="15" spans="1:6" x14ac:dyDescent="0.25">
      <c r="A15" t="s">
        <v>41</v>
      </c>
      <c r="B15">
        <v>2</v>
      </c>
      <c r="C15" t="str">
        <f>VLOOKUP(B15,Sheet1!$B$17:$C$21,2,FALSE)</f>
        <v>discrete</v>
      </c>
      <c r="D15">
        <v>1</v>
      </c>
      <c r="E15" t="str">
        <f>VLOOKUP(D15,Sheet1!$B$17:$C$21,2,FALSE)</f>
        <v>continuous</v>
      </c>
      <c r="F15">
        <f t="shared" si="0"/>
        <v>1</v>
      </c>
    </row>
    <row r="16" spans="1:6" x14ac:dyDescent="0.25">
      <c r="A16" t="s">
        <v>5</v>
      </c>
      <c r="B16">
        <v>1</v>
      </c>
      <c r="C16" t="str">
        <f>VLOOKUP(B16,Sheet1!$B$17:$C$21,2,FALSE)</f>
        <v>continuous</v>
      </c>
      <c r="D16">
        <v>1</v>
      </c>
      <c r="E16" t="str">
        <f>VLOOKUP(D16,Sheet1!$B$17:$C$21,2,FALSE)</f>
        <v>continuous</v>
      </c>
      <c r="F16">
        <f t="shared" si="0"/>
        <v>0</v>
      </c>
    </row>
  </sheetData>
  <autoFilter ref="A1:S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Francis</dc:creator>
  <cp:lastModifiedBy>Joseph Francis</cp:lastModifiedBy>
  <dcterms:created xsi:type="dcterms:W3CDTF">2019-05-09T12:50:35Z</dcterms:created>
  <dcterms:modified xsi:type="dcterms:W3CDTF">2019-05-13T16:33:33Z</dcterms:modified>
</cp:coreProperties>
</file>