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0" yWindow="0" windowWidth="19440" windowHeight="12240" tabRatio="500" activeTab="3"/>
  </bookViews>
  <sheets>
    <sheet name="Chart1" sheetId="2" r:id="rId1"/>
    <sheet name="Chart2" sheetId="3" r:id="rId2"/>
    <sheet name="Chart3" sheetId="4" r:id="rId3"/>
    <sheet name="Sheet1" sheetId="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C31" i="1"/>
  <c r="C32" i="1"/>
  <c r="C30" i="1"/>
</calcChain>
</file>

<file path=xl/sharedStrings.xml><?xml version="1.0" encoding="utf-8"?>
<sst xmlns="http://schemas.openxmlformats.org/spreadsheetml/2006/main" count="9" uniqueCount="7">
  <si>
    <t>#3</t>
  </si>
  <si>
    <t>min</t>
  </si>
  <si>
    <t>#4</t>
  </si>
  <si>
    <t>-56.5db</t>
  </si>
  <si>
    <t>#5</t>
  </si>
  <si>
    <t>swr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</si>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</sst>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Longueur</a:t>
            </a:r>
            <a:r>
              <a:rPr lang="en-US" baseline="0"/>
              <a:t> d'onde de groupe pour différents modes en fonction de la fréquence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 (1,0)</c:v>
          </c:tx>
          <c:marker>
            <c:symbol val="none"/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Sheet1!$B$2:$AA$2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0.123</c:v>
                </c:pt>
                <c:pt idx="8">
                  <c:v>0.0656</c:v>
                </c:pt>
                <c:pt idx="9">
                  <c:v>0.0487</c:v>
                </c:pt>
                <c:pt idx="10">
                  <c:v>0.0398</c:v>
                </c:pt>
                <c:pt idx="11">
                  <c:v>0.034</c:v>
                </c:pt>
                <c:pt idx="12">
                  <c:v>0.0299</c:v>
                </c:pt>
                <c:pt idx="13">
                  <c:v>0.0267</c:v>
                </c:pt>
                <c:pt idx="14">
                  <c:v>0.0243</c:v>
                </c:pt>
                <c:pt idx="15">
                  <c:v>0.0222</c:v>
                </c:pt>
                <c:pt idx="16">
                  <c:v>0.0206</c:v>
                </c:pt>
                <c:pt idx="17">
                  <c:v>0.0191</c:v>
                </c:pt>
                <c:pt idx="18">
                  <c:v>0.0179</c:v>
                </c:pt>
                <c:pt idx="19">
                  <c:v>0.0168</c:v>
                </c:pt>
                <c:pt idx="20">
                  <c:v>0.0159</c:v>
                </c:pt>
                <c:pt idx="21">
                  <c:v>0.015</c:v>
                </c:pt>
                <c:pt idx="22">
                  <c:v>0.0143</c:v>
                </c:pt>
                <c:pt idx="23">
                  <c:v>0.0136</c:v>
                </c:pt>
                <c:pt idx="24">
                  <c:v>0.013</c:v>
                </c:pt>
                <c:pt idx="25">
                  <c:v>0.0124</c:v>
                </c:pt>
              </c:numCache>
            </c:numRef>
          </c:yVal>
          <c:smooth val="1"/>
        </c:ser>
        <c:ser>
          <c:idx val="1"/>
          <c:order val="1"/>
          <c:tx>
            <c:v>Mode (2,0)</c:v>
          </c:tx>
          <c:marker>
            <c:symbol val="none"/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Sheet1!$B$3:$AA$3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0.0615</c:v>
                </c:pt>
                <c:pt idx="15">
                  <c:v>0.0413</c:v>
                </c:pt>
                <c:pt idx="16">
                  <c:v>0.0328</c:v>
                </c:pt>
                <c:pt idx="17">
                  <c:v>0.0278</c:v>
                </c:pt>
                <c:pt idx="18">
                  <c:v>0.0244</c:v>
                </c:pt>
                <c:pt idx="19">
                  <c:v>0.0218</c:v>
                </c:pt>
                <c:pt idx="20">
                  <c:v>0.0199</c:v>
                </c:pt>
                <c:pt idx="21">
                  <c:v>0.0183</c:v>
                </c:pt>
                <c:pt idx="22">
                  <c:v>0.017</c:v>
                </c:pt>
                <c:pt idx="23">
                  <c:v>0.0159</c:v>
                </c:pt>
                <c:pt idx="24">
                  <c:v>0.0149</c:v>
                </c:pt>
                <c:pt idx="25">
                  <c:v>0.0141</c:v>
                </c:pt>
              </c:numCache>
            </c:numRef>
          </c:yVal>
          <c:smooth val="1"/>
        </c:ser>
        <c:ser>
          <c:idx val="2"/>
          <c:order val="2"/>
          <c:tx>
            <c:v>Mode (0,1)</c:v>
          </c:tx>
          <c:marker>
            <c:symbol val="none"/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Sheet1!$B$4:$AA$4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0.1131</c:v>
                </c:pt>
                <c:pt idx="16">
                  <c:v>0.0486</c:v>
                </c:pt>
                <c:pt idx="17">
                  <c:v>0.0356</c:v>
                </c:pt>
                <c:pt idx="18">
                  <c:v>0.0291</c:v>
                </c:pt>
                <c:pt idx="19">
                  <c:v>0.0251</c:v>
                </c:pt>
                <c:pt idx="20">
                  <c:v>0.0222</c:v>
                </c:pt>
                <c:pt idx="21">
                  <c:v>0.0201</c:v>
                </c:pt>
                <c:pt idx="22">
                  <c:v>0.0184</c:v>
                </c:pt>
                <c:pt idx="23">
                  <c:v>0.017</c:v>
                </c:pt>
                <c:pt idx="24">
                  <c:v>0.0159</c:v>
                </c:pt>
                <c:pt idx="25">
                  <c:v>0.0149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07128"/>
        <c:axId val="584441800"/>
      </c:scatterChart>
      <c:valAx>
        <c:axId val="58450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Fréquence</a:t>
                </a:r>
                <a:r>
                  <a:rPr lang="en-US" sz="1400" baseline="0"/>
                  <a:t> (GHz)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837969322192591"/>
              <c:y val="0.8766237198368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84441800"/>
        <c:crosses val="autoZero"/>
        <c:crossBetween val="midCat"/>
      </c:valAx>
      <c:valAx>
        <c:axId val="58444180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600"/>
                </a:pPr>
                <a:r>
                  <a:rPr lang="en-US" sz="1600">
                    <a:sym typeface="Symbol"/>
                  </a:rPr>
                  <a:t></a:t>
                </a:r>
                <a:r>
                  <a:rPr lang="en-US" sz="1600" baseline="-25000">
                    <a:sym typeface="Symbol"/>
                  </a:rPr>
                  <a:t>g</a:t>
                </a:r>
                <a:endParaRPr lang="en-US" sz="1600" baseline="-25000"/>
              </a:p>
            </c:rich>
          </c:tx>
          <c:layout>
            <c:manualLayout>
              <c:xMode val="edge"/>
              <c:yMode val="edge"/>
              <c:x val="0.00585537927815853"/>
              <c:y val="0.1166384747576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8450712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Vitesse</a:t>
            </a:r>
            <a:r>
              <a:rPr lang="en-US" baseline="0"/>
              <a:t> de groupe en fonction de la fréquence pour différents modes </a:t>
            </a:r>
            <a:endParaRPr lang="en-US"/>
          </a:p>
        </c:rich>
      </c:tx>
      <c:layout>
        <c:manualLayout>
          <c:xMode val="edge"/>
          <c:yMode val="edge"/>
          <c:x val="0.128463332934906"/>
          <c:y val="0.0181420767455876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 (1,0)</c:v>
          </c:tx>
          <c:marker>
            <c:symbol val="none"/>
          </c:marker>
          <c:xVal>
            <c:numRef>
              <c:f>Sheet1!$B$6:$AA$6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Sheet1!$B$7:$AA$7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1.0449023487081E8</c:v>
                </c:pt>
                <c:pt idx="8">
                  <c:v>1.71618774922815E8</c:v>
                </c:pt>
                <c:pt idx="9">
                  <c:v>2.0532997381765E8</c:v>
                </c:pt>
                <c:pt idx="10">
                  <c:v>2.26384457284163E8</c:v>
                </c:pt>
                <c:pt idx="11">
                  <c:v>2.40780278598259E8</c:v>
                </c:pt>
                <c:pt idx="12">
                  <c:v>2.51177674083955E8</c:v>
                </c:pt>
                <c:pt idx="13">
                  <c:v>2.58980617149392E8</c:v>
                </c:pt>
                <c:pt idx="14">
                  <c:v>2.65008589098239E8</c:v>
                </c:pt>
                <c:pt idx="15">
                  <c:v>2.69773503764296E8</c:v>
                </c:pt>
                <c:pt idx="16">
                  <c:v>2.73611496426049E8</c:v>
                </c:pt>
                <c:pt idx="17">
                  <c:v>2.76751998520458E8</c:v>
                </c:pt>
                <c:pt idx="18">
                  <c:v>2.79356581338241E8</c:v>
                </c:pt>
                <c:pt idx="19">
                  <c:v>2.81542015531701E8</c:v>
                </c:pt>
                <c:pt idx="20">
                  <c:v>2.83394567035011E8</c:v>
                </c:pt>
                <c:pt idx="21">
                  <c:v>2.84979182316369E8</c:v>
                </c:pt>
                <c:pt idx="22">
                  <c:v>2.86345570317517E8</c:v>
                </c:pt>
                <c:pt idx="23">
                  <c:v>2.87532334829928E8</c:v>
                </c:pt>
                <c:pt idx="24">
                  <c:v>2.88569845946448E8</c:v>
                </c:pt>
                <c:pt idx="25">
                  <c:v>2.89482275105014E8</c:v>
                </c:pt>
              </c:numCache>
            </c:numRef>
          </c:yVal>
          <c:smooth val="1"/>
        </c:ser>
        <c:ser>
          <c:idx val="1"/>
          <c:order val="1"/>
          <c:tx>
            <c:v>Mode (2,0)</c:v>
          </c:tx>
          <c:marker>
            <c:symbol val="none"/>
          </c:marker>
          <c:xVal>
            <c:numRef>
              <c:f>Sheet1!$B$6:$AA$6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Sheet1!$B$8:$AA$8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1.0449023487081E8</c:v>
                </c:pt>
                <c:pt idx="15">
                  <c:v>1.45296157323784E8</c:v>
                </c:pt>
                <c:pt idx="16">
                  <c:v>1.71618774922815E8</c:v>
                </c:pt>
                <c:pt idx="17">
                  <c:v>1.90700484373454E8</c:v>
                </c:pt>
                <c:pt idx="18">
                  <c:v>2.0532997381765E8</c:v>
                </c:pt>
                <c:pt idx="19">
                  <c:v>2.16941526773021E8</c:v>
                </c:pt>
                <c:pt idx="20">
                  <c:v>2.26384457284163E8</c:v>
                </c:pt>
                <c:pt idx="21">
                  <c:v>2.34206185688648E8</c:v>
                </c:pt>
                <c:pt idx="22">
                  <c:v>2.40780278598259E8</c:v>
                </c:pt>
                <c:pt idx="23">
                  <c:v>2.46372430054578E8</c:v>
                </c:pt>
                <c:pt idx="24">
                  <c:v>2.51177674083955E8</c:v>
                </c:pt>
                <c:pt idx="25">
                  <c:v>2.55342809571566E8</c:v>
                </c:pt>
              </c:numCache>
            </c:numRef>
          </c:yVal>
          <c:smooth val="1"/>
        </c:ser>
        <c:ser>
          <c:idx val="2"/>
          <c:order val="2"/>
          <c:tx>
            <c:v>Mode (0,1)</c:v>
          </c:tx>
          <c:marker>
            <c:symbol val="none"/>
          </c:marker>
          <c:xVal>
            <c:numRef>
              <c:f>Sheet1!$B$6:$AA$6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Sheet1!$B$9:$AA$9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5.30313645369536E7</c:v>
                </c:pt>
                <c:pt idx="16">
                  <c:v>1.15629615879934E8</c:v>
                </c:pt>
                <c:pt idx="17">
                  <c:v>1.48729024464474E8</c:v>
                </c:pt>
                <c:pt idx="18">
                  <c:v>1.71618774922815E8</c:v>
                </c:pt>
                <c:pt idx="19">
                  <c:v>1.8883498538437E8</c:v>
                </c:pt>
                <c:pt idx="20">
                  <c:v>2.02378193400046E8</c:v>
                </c:pt>
                <c:pt idx="21">
                  <c:v>2.13345945978916E8</c:v>
                </c:pt>
                <c:pt idx="22">
                  <c:v>2.22415241844727E8</c:v>
                </c:pt>
                <c:pt idx="23">
                  <c:v>2.30035639819234E8</c:v>
                </c:pt>
                <c:pt idx="24">
                  <c:v>2.36521277472301E8</c:v>
                </c:pt>
                <c:pt idx="25">
                  <c:v>2.421000562265E8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78584"/>
        <c:axId val="524395800"/>
      </c:scatterChart>
      <c:valAx>
        <c:axId val="65497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Fréquence (GHz)</a:t>
                </a:r>
              </a:p>
            </c:rich>
          </c:tx>
          <c:layout>
            <c:manualLayout>
              <c:xMode val="edge"/>
              <c:yMode val="edge"/>
              <c:x val="0.878331327558562"/>
              <c:y val="0.9006460198299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4395800"/>
        <c:crosses val="autoZero"/>
        <c:crossBetween val="midCat"/>
      </c:valAx>
      <c:valAx>
        <c:axId val="52439580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Vitesse</a:t>
                </a:r>
                <a:r>
                  <a:rPr lang="en-US" sz="1400" baseline="0"/>
                  <a:t> de </a:t>
                </a:r>
              </a:p>
              <a:p>
                <a:pPr>
                  <a:defRPr sz="1400"/>
                </a:pPr>
                <a:r>
                  <a:rPr lang="en-US" sz="1400" baseline="0"/>
                  <a:t>groupe </a:t>
                </a:r>
              </a:p>
              <a:p>
                <a:pPr>
                  <a:defRPr sz="1400"/>
                </a:pPr>
                <a:r>
                  <a:rPr lang="en-US" sz="1400" baseline="0"/>
                  <a:t>(Mm/s)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54978584"/>
        <c:crosses val="autoZero"/>
        <c:crossBetween val="midCat"/>
        <c:dispUnits>
          <c:builtInUnit val="millions"/>
        </c:dispUnits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Impédance</a:t>
            </a:r>
            <a:r>
              <a:rPr lang="en-US" baseline="0"/>
              <a:t> intrinsèque en fonction de la fréquence pour différents modes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 (1,0)</c:v>
          </c:tx>
          <c:marker>
            <c:symbol val="none"/>
          </c:marker>
          <c:xVal>
            <c:numRef>
              <c:f>Sheet1!$B$11:$AA$11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Sheet1!$B$12:$AA$12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1082.39779669205</c:v>
                </c:pt>
                <c:pt idx="8">
                  <c:v>659.01880520279</c:v>
                </c:pt>
                <c:pt idx="9">
                  <c:v>550.82070044212</c:v>
                </c:pt>
                <c:pt idx="10">
                  <c:v>499.592601704252</c:v>
                </c:pt>
                <c:pt idx="11">
                  <c:v>469.722855453236</c:v>
                </c:pt>
                <c:pt idx="12">
                  <c:v>450.278872963035</c:v>
                </c:pt>
                <c:pt idx="13">
                  <c:v>436.712219025869</c:v>
                </c:pt>
                <c:pt idx="14">
                  <c:v>426.778620213225</c:v>
                </c:pt>
                <c:pt idx="15">
                  <c:v>419.240579307658</c:v>
                </c:pt>
                <c:pt idx="16">
                  <c:v>413.35982397424</c:v>
                </c:pt>
                <c:pt idx="17">
                  <c:v>408.669135560514</c:v>
                </c:pt>
                <c:pt idx="18">
                  <c:v>404.858906341856</c:v>
                </c:pt>
                <c:pt idx="19">
                  <c:v>401.716240421193</c:v>
                </c:pt>
                <c:pt idx="20">
                  <c:v>399.090219630172</c:v>
                </c:pt>
                <c:pt idx="21">
                  <c:v>396.871094515396</c:v>
                </c:pt>
                <c:pt idx="22">
                  <c:v>394.977299193377</c:v>
                </c:pt>
                <c:pt idx="23">
                  <c:v>393.347065007132</c:v>
                </c:pt>
                <c:pt idx="24">
                  <c:v>391.932842563838</c:v>
                </c:pt>
                <c:pt idx="25">
                  <c:v>390.697495931214</c:v>
                </c:pt>
              </c:numCache>
            </c:numRef>
          </c:yVal>
          <c:smooth val="1"/>
        </c:ser>
        <c:ser>
          <c:idx val="1"/>
          <c:order val="1"/>
          <c:tx>
            <c:v>Mode (2,0)</c:v>
          </c:tx>
          <c:marker>
            <c:symbol val="none"/>
          </c:marker>
          <c:xVal>
            <c:numRef>
              <c:f>Sheet1!$B$11:$AA$11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Sheet1!$B$13:$AA$13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1082.39779669205</c:v>
                </c:pt>
                <c:pt idx="15">
                  <c:v>778.410125107186</c:v>
                </c:pt>
                <c:pt idx="16">
                  <c:v>659.01880520279</c:v>
                </c:pt>
                <c:pt idx="17">
                  <c:v>593.076626793004</c:v>
                </c:pt>
                <c:pt idx="18">
                  <c:v>550.82070044212</c:v>
                </c:pt>
                <c:pt idx="19">
                  <c:v>521.338637569067</c:v>
                </c:pt>
                <c:pt idx="20">
                  <c:v>499.592601704252</c:v>
                </c:pt>
                <c:pt idx="21">
                  <c:v>482.907826142365</c:v>
                </c:pt>
                <c:pt idx="22">
                  <c:v>469.722855453236</c:v>
                </c:pt>
                <c:pt idx="23">
                  <c:v>459.061105071477</c:v>
                </c:pt>
                <c:pt idx="24">
                  <c:v>450.278872963035</c:v>
                </c:pt>
                <c:pt idx="25">
                  <c:v>442.933952946504</c:v>
                </c:pt>
              </c:numCache>
            </c:numRef>
          </c:yVal>
          <c:smooth val="1"/>
        </c:ser>
        <c:ser>
          <c:idx val="2"/>
          <c:order val="2"/>
          <c:tx>
            <c:v>Mode (0,1)</c:v>
          </c:tx>
          <c:marker>
            <c:symbol val="none"/>
          </c:marker>
          <c:xVal>
            <c:numRef>
              <c:f>Sheet1!$B$11:$AA$11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Sheet1!$B$14:$AA$14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2132.70016692082</c:v>
                </c:pt>
                <c:pt idx="16">
                  <c:v>978.123114388264</c:v>
                </c:pt>
                <c:pt idx="17">
                  <c:v>760.443366096411</c:v>
                </c:pt>
                <c:pt idx="18">
                  <c:v>659.01880520279</c:v>
                </c:pt>
                <c:pt idx="19">
                  <c:v>598.935625036787</c:v>
                </c:pt>
                <c:pt idx="20">
                  <c:v>558.854677472254</c:v>
                </c:pt>
                <c:pt idx="21">
                  <c:v>530.124908073844</c:v>
                </c:pt>
                <c:pt idx="22">
                  <c:v>508.508315625949</c:v>
                </c:pt>
                <c:pt idx="23">
                  <c:v>491.66294444146</c:v>
                </c:pt>
                <c:pt idx="24">
                  <c:v>478.181080402988</c:v>
                </c:pt>
                <c:pt idx="25">
                  <c:v>467.162221119799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75992"/>
        <c:axId val="137384488"/>
      </c:scatterChart>
      <c:valAx>
        <c:axId val="655075992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Fréquence (GHz)</a:t>
                </a:r>
              </a:p>
            </c:rich>
          </c:tx>
          <c:layout>
            <c:manualLayout>
              <c:xMode val="edge"/>
              <c:yMode val="edge"/>
              <c:x val="0.878631358114881"/>
              <c:y val="0.8986302335248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37384488"/>
        <c:crosses val="autoZero"/>
        <c:crossBetween val="midCat"/>
      </c:valAx>
      <c:valAx>
        <c:axId val="13738448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Impédance</a:t>
                </a:r>
              </a:p>
              <a:p>
                <a:pPr>
                  <a:defRPr sz="1400"/>
                </a:pPr>
                <a:r>
                  <a:rPr lang="en-US" sz="1400"/>
                  <a:t> intrinsèque</a:t>
                </a:r>
                <a:r>
                  <a:rPr lang="en-US" sz="1400" baseline="0"/>
                  <a:t> (</a:t>
                </a:r>
                <a:r>
                  <a:rPr lang="en-US" sz="1400" baseline="0">
                    <a:sym typeface="Symbol"/>
                  </a:rPr>
                  <a:t>)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5507599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A38"/>
  <sheetViews>
    <sheetView tabSelected="1" topLeftCell="A15" workbookViewId="0">
      <selection activeCell="D30" sqref="D30"/>
    </sheetView>
  </sheetViews>
  <sheetFormatPr baseColWidth="10" defaultColWidth="11" defaultRowHeight="15" x14ac:dyDescent="0"/>
  <sheetData>
    <row r="1" spans="1:27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</row>
    <row r="2" spans="1:27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0.123</v>
      </c>
      <c r="J2">
        <v>6.5600000000000006E-2</v>
      </c>
      <c r="K2">
        <v>4.87E-2</v>
      </c>
      <c r="L2">
        <v>3.9800000000000002E-2</v>
      </c>
      <c r="M2">
        <v>3.4000000000000002E-2</v>
      </c>
      <c r="N2">
        <v>2.9899999999999999E-2</v>
      </c>
      <c r="O2">
        <v>2.6700000000000002E-2</v>
      </c>
      <c r="P2">
        <v>2.4299999999999999E-2</v>
      </c>
      <c r="Q2">
        <v>2.2200000000000001E-2</v>
      </c>
      <c r="R2">
        <v>2.06E-2</v>
      </c>
      <c r="S2">
        <v>1.9099999999999999E-2</v>
      </c>
      <c r="T2">
        <v>1.7899999999999999E-2</v>
      </c>
      <c r="U2">
        <v>1.6799999999999999E-2</v>
      </c>
      <c r="V2">
        <v>1.5900000000000001E-2</v>
      </c>
      <c r="W2">
        <v>1.4999999999999999E-2</v>
      </c>
      <c r="X2">
        <v>1.43E-2</v>
      </c>
      <c r="Y2">
        <v>1.3599999999999999E-2</v>
      </c>
      <c r="Z2">
        <v>1.2999999999999999E-2</v>
      </c>
      <c r="AA2">
        <v>1.24E-2</v>
      </c>
    </row>
    <row r="3" spans="1:27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6.1499999999999999E-2</v>
      </c>
      <c r="Q3">
        <v>4.1300000000000003E-2</v>
      </c>
      <c r="R3">
        <v>3.2800000000000003E-2</v>
      </c>
      <c r="S3">
        <v>2.7799999999999998E-2</v>
      </c>
      <c r="T3">
        <v>2.4400000000000002E-2</v>
      </c>
      <c r="U3">
        <v>2.18E-2</v>
      </c>
      <c r="V3">
        <v>1.9900000000000001E-2</v>
      </c>
      <c r="W3">
        <v>1.83E-2</v>
      </c>
      <c r="X3">
        <v>1.7000000000000001E-2</v>
      </c>
      <c r="Y3">
        <v>1.5900000000000001E-2</v>
      </c>
      <c r="Z3">
        <v>1.49E-2</v>
      </c>
      <c r="AA3">
        <v>1.41E-2</v>
      </c>
    </row>
    <row r="4" spans="1:27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0.11310000000000001</v>
      </c>
      <c r="R4">
        <v>4.8599999999999997E-2</v>
      </c>
      <c r="S4">
        <v>3.56E-2</v>
      </c>
      <c r="T4">
        <v>2.9100000000000001E-2</v>
      </c>
      <c r="U4">
        <v>2.5100000000000001E-2</v>
      </c>
      <c r="V4">
        <v>2.2200000000000001E-2</v>
      </c>
      <c r="W4">
        <v>2.01E-2</v>
      </c>
      <c r="X4">
        <v>1.84E-2</v>
      </c>
      <c r="Y4">
        <v>1.7000000000000001E-2</v>
      </c>
      <c r="Z4">
        <v>1.5900000000000001E-2</v>
      </c>
      <c r="AA4">
        <v>1.49E-2</v>
      </c>
    </row>
    <row r="6" spans="1:27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</row>
    <row r="7" spans="1:27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104490234.87081</v>
      </c>
      <c r="J7">
        <v>171618774.922815</v>
      </c>
      <c r="K7">
        <v>205329973.81764999</v>
      </c>
      <c r="L7">
        <v>226384457.284163</v>
      </c>
      <c r="M7">
        <v>240780278.598259</v>
      </c>
      <c r="N7">
        <v>251177674.08395499</v>
      </c>
      <c r="O7">
        <v>258980617.14939201</v>
      </c>
      <c r="P7">
        <v>265008589.098239</v>
      </c>
      <c r="Q7">
        <v>269773503.764296</v>
      </c>
      <c r="R7">
        <v>273611496.42604899</v>
      </c>
      <c r="S7">
        <v>276751998.52045798</v>
      </c>
      <c r="T7">
        <v>279356581.33824098</v>
      </c>
      <c r="U7">
        <v>281542015.53170103</v>
      </c>
      <c r="V7">
        <v>283394567.03501099</v>
      </c>
      <c r="W7">
        <v>284979182.316369</v>
      </c>
      <c r="X7">
        <v>286345570.31751698</v>
      </c>
      <c r="Y7">
        <v>287532334.82992798</v>
      </c>
      <c r="Z7">
        <v>288569845.94644803</v>
      </c>
      <c r="AA7">
        <v>289482275.10501403</v>
      </c>
    </row>
    <row r="8" spans="1:27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104490234.87081</v>
      </c>
      <c r="Q8">
        <v>145296157.32378399</v>
      </c>
      <c r="R8">
        <v>171618774.922815</v>
      </c>
      <c r="S8">
        <v>190700484.373454</v>
      </c>
      <c r="T8">
        <v>205329973.81764999</v>
      </c>
      <c r="U8">
        <v>216941526.77302101</v>
      </c>
      <c r="V8">
        <v>226384457.284163</v>
      </c>
      <c r="W8">
        <v>234206185.68864799</v>
      </c>
      <c r="X8">
        <v>240780278.598259</v>
      </c>
      <c r="Y8">
        <v>246372430.05457801</v>
      </c>
      <c r="Z8">
        <v>251177674.08395499</v>
      </c>
      <c r="AA8">
        <v>255342809.57156599</v>
      </c>
    </row>
    <row r="9" spans="1:27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53031364.536953598</v>
      </c>
      <c r="R9">
        <v>115629615.879934</v>
      </c>
      <c r="S9">
        <v>148729024.46447399</v>
      </c>
      <c r="T9">
        <v>171618774.922815</v>
      </c>
      <c r="U9">
        <v>188834985.38437</v>
      </c>
      <c r="V9">
        <v>202378193.40004599</v>
      </c>
      <c r="W9">
        <v>213345945.97891599</v>
      </c>
      <c r="X9">
        <v>222415241.84472701</v>
      </c>
      <c r="Y9">
        <v>230035639.81923401</v>
      </c>
      <c r="Z9">
        <v>236521277.47230101</v>
      </c>
      <c r="AA9">
        <v>242100056.2265</v>
      </c>
    </row>
    <row r="11" spans="1:27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  <c r="AA11">
        <v>25</v>
      </c>
    </row>
    <row r="12" spans="1:27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1082.39779669205</v>
      </c>
      <c r="J12">
        <v>659.01880520278996</v>
      </c>
      <c r="K12">
        <v>550.82070044212003</v>
      </c>
      <c r="L12">
        <v>499.59260170425199</v>
      </c>
      <c r="M12">
        <v>469.72285545323598</v>
      </c>
      <c r="N12">
        <v>450.27887296303498</v>
      </c>
      <c r="O12">
        <v>436.71221902586899</v>
      </c>
      <c r="P12">
        <v>426.778620213225</v>
      </c>
      <c r="Q12">
        <v>419.24057930765798</v>
      </c>
      <c r="R12">
        <v>413.35982397423999</v>
      </c>
      <c r="S12">
        <v>408.66913556051401</v>
      </c>
      <c r="T12">
        <v>404.85890634185603</v>
      </c>
      <c r="U12">
        <v>401.71624042119299</v>
      </c>
      <c r="V12">
        <v>399.09021963017199</v>
      </c>
      <c r="W12">
        <v>396.87109451539601</v>
      </c>
      <c r="X12">
        <v>394.97729919337701</v>
      </c>
      <c r="Y12">
        <v>393.34706500713202</v>
      </c>
      <c r="Z12">
        <v>391.93284256383799</v>
      </c>
      <c r="AA12">
        <v>390.69749593121401</v>
      </c>
    </row>
    <row r="13" spans="1:27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1082.39779669205</v>
      </c>
      <c r="Q13">
        <v>778.41012510718599</v>
      </c>
      <c r="R13">
        <v>659.01880520278996</v>
      </c>
      <c r="S13">
        <v>593.07662679300404</v>
      </c>
      <c r="T13">
        <v>550.82070044212003</v>
      </c>
      <c r="U13">
        <v>521.33863756906703</v>
      </c>
      <c r="V13">
        <v>499.59260170425199</v>
      </c>
      <c r="W13">
        <v>482.90782614236502</v>
      </c>
      <c r="X13">
        <v>469.72285545323598</v>
      </c>
      <c r="Y13">
        <v>459.06110507147702</v>
      </c>
      <c r="Z13">
        <v>450.27887296303498</v>
      </c>
      <c r="AA13">
        <v>442.93395294650401</v>
      </c>
    </row>
    <row r="14" spans="1:27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2132.7001669208198</v>
      </c>
      <c r="R14">
        <v>978.12311438826396</v>
      </c>
      <c r="S14">
        <v>760.44336609641095</v>
      </c>
      <c r="T14">
        <v>659.01880520278996</v>
      </c>
      <c r="U14">
        <v>598.93562503678697</v>
      </c>
      <c r="V14">
        <v>558.85467747225402</v>
      </c>
      <c r="W14">
        <v>530.12490807384404</v>
      </c>
      <c r="X14">
        <v>508.50831562594902</v>
      </c>
      <c r="Y14">
        <v>491.66294444146001</v>
      </c>
      <c r="Z14">
        <v>478.18108040298802</v>
      </c>
      <c r="AA14">
        <v>467.16222111979903</v>
      </c>
    </row>
    <row r="16" spans="1:27">
      <c r="A16" t="s">
        <v>0</v>
      </c>
    </row>
    <row r="17" spans="1:4">
      <c r="A17" t="s">
        <v>1</v>
      </c>
    </row>
    <row r="18" spans="1:4">
      <c r="A18">
        <v>54.1</v>
      </c>
      <c r="C18">
        <v>18.399999999999999</v>
      </c>
    </row>
    <row r="19" spans="1:4">
      <c r="A19">
        <v>72.5</v>
      </c>
      <c r="C19">
        <v>19.5</v>
      </c>
    </row>
    <row r="20" spans="1:4">
      <c r="A20">
        <v>92</v>
      </c>
      <c r="C20">
        <v>16.2</v>
      </c>
      <c r="D20">
        <v>18.033333330000001</v>
      </c>
    </row>
    <row r="21" spans="1:4">
      <c r="A21">
        <v>108.2</v>
      </c>
    </row>
    <row r="23" spans="1:4">
      <c r="A23" t="s">
        <v>2</v>
      </c>
    </row>
    <row r="24" spans="1:4">
      <c r="A24">
        <v>50.6</v>
      </c>
    </row>
    <row r="25" spans="1:4">
      <c r="A25" t="s">
        <v>3</v>
      </c>
    </row>
    <row r="28" spans="1:4">
      <c r="A28" t="s">
        <v>4</v>
      </c>
    </row>
    <row r="29" spans="1:4">
      <c r="A29" t="s">
        <v>1</v>
      </c>
      <c r="B29" t="s">
        <v>5</v>
      </c>
    </row>
    <row r="30" spans="1:4">
      <c r="A30">
        <v>95</v>
      </c>
      <c r="B30">
        <v>-56</v>
      </c>
      <c r="C30">
        <f>A30-A31</f>
        <v>17.200000000000003</v>
      </c>
      <c r="D30">
        <f>AVERAGE(C30:C32)</f>
        <v>17.666666666666668</v>
      </c>
    </row>
    <row r="31" spans="1:4">
      <c r="A31">
        <v>77.8</v>
      </c>
      <c r="B31">
        <v>-56.5</v>
      </c>
      <c r="C31">
        <f t="shared" ref="C31:C32" si="0">A31-A32</f>
        <v>19.099999999999994</v>
      </c>
    </row>
    <row r="32" spans="1:4">
      <c r="A32">
        <v>58.7</v>
      </c>
      <c r="B32">
        <v>-56</v>
      </c>
      <c r="C32">
        <f t="shared" si="0"/>
        <v>16.700000000000003</v>
      </c>
    </row>
    <row r="33" spans="1:2">
      <c r="A33">
        <v>42</v>
      </c>
      <c r="B33">
        <v>-56</v>
      </c>
    </row>
    <row r="35" spans="1:2">
      <c r="A35" t="s">
        <v>6</v>
      </c>
      <c r="B35" t="s">
        <v>5</v>
      </c>
    </row>
    <row r="36" spans="1:2">
      <c r="A36">
        <v>104.9</v>
      </c>
      <c r="B36">
        <v>-53</v>
      </c>
    </row>
    <row r="37" spans="1:2">
      <c r="A37">
        <v>86.7</v>
      </c>
      <c r="B37">
        <v>-53</v>
      </c>
    </row>
    <row r="38" spans="1:2">
      <c r="A38">
        <v>50</v>
      </c>
      <c r="B38">
        <v>-53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Valois</dc:creator>
  <cp:lastModifiedBy>Francis Valois</cp:lastModifiedBy>
  <dcterms:created xsi:type="dcterms:W3CDTF">2012-12-10T22:31:49Z</dcterms:created>
  <dcterms:modified xsi:type="dcterms:W3CDTF">2012-12-14T09:00:08Z</dcterms:modified>
</cp:coreProperties>
</file>