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 1" sheetId="1" r:id="rId1"/>
  </sheets>
  <calcPr calcId="144525" iterateDelta="1E-4"/>
</workbook>
</file>

<file path=xl/calcChain.xml><?xml version="1.0" encoding="utf-8"?>
<calcChain xmlns="http://schemas.openxmlformats.org/spreadsheetml/2006/main">
  <c r="F35" i="1" l="1"/>
  <c r="G35" i="1" s="1"/>
  <c r="F34" i="1"/>
  <c r="G34" i="1" s="1"/>
  <c r="F33" i="1"/>
  <c r="G33" i="1" s="1"/>
  <c r="F36" i="1" l="1"/>
  <c r="G36" i="1" s="1"/>
</calcChain>
</file>

<file path=xl/sharedStrings.xml><?xml version="1.0" encoding="utf-8"?>
<sst xmlns="http://schemas.openxmlformats.org/spreadsheetml/2006/main" count="57" uniqueCount="45">
  <si>
    <t>Objet de la réunion : Hebdomadaire</t>
  </si>
  <si>
    <t>Semaine du 20/01</t>
  </si>
  <si>
    <t>Réunion présidée par:</t>
  </si>
  <si>
    <t>Daniel Thibodeau</t>
  </si>
  <si>
    <t>Tableau: Problèmes observés lors de la semaine précédente</t>
  </si>
  <si>
    <t>Membres concernés</t>
  </si>
  <si>
    <t>Problème</t>
  </si>
  <si>
    <t>Actions à effectuer</t>
  </si>
  <si>
    <t>Actions effectuées</t>
  </si>
  <si>
    <t>Membre</t>
  </si>
  <si>
    <t>Tâche</t>
  </si>
  <si>
    <t>Date de remise</t>
  </si>
  <si>
    <t>État</t>
  </si>
  <si>
    <t>Heures totales restantes</t>
  </si>
  <si>
    <t>Heures allouées</t>
  </si>
  <si>
    <t>Heures restantes</t>
  </si>
  <si>
    <t>Tests moteurs</t>
  </si>
  <si>
    <t>Concevoir système de préhension</t>
  </si>
  <si>
    <t>Circuit alimentation</t>
  </si>
  <si>
    <t>Francis Valois</t>
  </si>
  <si>
    <t>Circuit antenne</t>
  </si>
  <si>
    <t>Test moteurs</t>
  </si>
  <si>
    <t>Émile</t>
  </si>
  <si>
    <t>Trouver batterie</t>
  </si>
  <si>
    <t>Pierre-Luc Buhler</t>
  </si>
  <si>
    <t>Gestion (PV, Gestion Hedbo)</t>
  </si>
  <si>
    <t>Choix Micro</t>
  </si>
  <si>
    <t>Affichage LCD</t>
  </si>
  <si>
    <t>Diane</t>
  </si>
  <si>
    <t>Imane</t>
  </si>
  <si>
    <t>Pathfinding</t>
  </si>
  <si>
    <t>Recherche sur Kinect/librairies</t>
  </si>
  <si>
    <t>Olivier</t>
  </si>
  <si>
    <t>Représentation spatiale de la table dans le logiciel</t>
  </si>
  <si>
    <t>Préparer l'algorithme pour solutionner un sudocube</t>
  </si>
  <si>
    <t>Philippe</t>
  </si>
  <si>
    <t>ROS + support</t>
  </si>
  <si>
    <t>Total</t>
  </si>
  <si>
    <t>(Équipe électrique)</t>
  </si>
  <si>
    <t>(Équipe informatique)</t>
  </si>
  <si>
    <t>(Équipe logiciel)</t>
  </si>
  <si>
    <t>Tableau: Problèmes observés lors de la semaine en cours</t>
  </si>
  <si>
    <t>Solution</t>
  </si>
  <si>
    <t>Support dimensionnement batterie</t>
  </si>
  <si>
    <t>Tableau: gestion de projet (interne): semaine du 27 janvier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</si>
</sst>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/mm/yyyy"/>
  </numFmts>
  <fonts count="2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FF00"/>
        <bgColor rgb="FF33CCCC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2" xfId="0" applyFont="1" applyBorder="1" applyAlignment="1">
      <alignment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Normal="100" workbookViewId="0">
      <selection activeCell="J13" sqref="J13"/>
    </sheetView>
  </sheetViews>
  <sheetFormatPr defaultRowHeight="15" x14ac:dyDescent="0.2"/>
  <cols>
    <col min="1" max="1" width="16"/>
    <col min="2" max="2" width="24.28515625"/>
    <col min="3" max="3" width="11.28515625"/>
    <col min="4" max="4" width="4.140625"/>
    <col min="5" max="5" width="10.140625"/>
    <col min="7" max="7" width="10.7109375"/>
  </cols>
  <sheetData>
    <row r="1" spans="1:8" ht="12.75" customHeight="1" x14ac:dyDescent="0.2">
      <c r="A1" s="9" t="s">
        <v>0</v>
      </c>
      <c r="B1" s="9"/>
    </row>
    <row r="2" spans="1:8" ht="12.75" customHeight="1" x14ac:dyDescent="0.2">
      <c r="A2" s="8" t="s">
        <v>1</v>
      </c>
      <c r="B2" s="8"/>
      <c r="C2" s="8"/>
      <c r="D2" s="8"/>
    </row>
    <row r="3" spans="1:8" ht="25.5" customHeight="1" x14ac:dyDescent="0.2">
      <c r="A3" s="10" t="s">
        <v>2</v>
      </c>
      <c r="B3" s="11" t="s">
        <v>3</v>
      </c>
    </row>
    <row r="4" spans="1:8" ht="12.75" customHeight="1" x14ac:dyDescent="0.2">
      <c r="A4" s="7" t="s">
        <v>4</v>
      </c>
      <c r="B4" s="7"/>
      <c r="C4" s="7"/>
      <c r="D4" s="7"/>
      <c r="E4" s="7"/>
      <c r="F4" s="7"/>
      <c r="G4" s="7"/>
    </row>
    <row r="5" spans="1:8" ht="25.5" customHeight="1" x14ac:dyDescent="0.2">
      <c r="A5" s="12" t="s">
        <v>5</v>
      </c>
      <c r="B5" s="12" t="s">
        <v>6</v>
      </c>
      <c r="C5" s="6" t="s">
        <v>7</v>
      </c>
      <c r="D5" s="6"/>
      <c r="E5" s="6"/>
      <c r="F5" s="6" t="s">
        <v>8</v>
      </c>
      <c r="G5" s="6"/>
      <c r="H5" s="13"/>
    </row>
    <row r="6" spans="1:8" ht="12.75" customHeight="1" x14ac:dyDescent="0.2">
      <c r="A6" s="5"/>
      <c r="B6" s="14"/>
      <c r="C6" s="5"/>
      <c r="D6" s="5"/>
      <c r="E6" s="5"/>
      <c r="F6" s="5"/>
      <c r="G6" s="5"/>
      <c r="H6" s="13"/>
    </row>
    <row r="7" spans="1:8" ht="12.75" customHeight="1" x14ac:dyDescent="0.2">
      <c r="A7" s="5"/>
      <c r="B7" s="14"/>
      <c r="C7" s="5"/>
      <c r="D7" s="5"/>
      <c r="E7" s="5"/>
      <c r="F7" s="5"/>
      <c r="G7" s="5"/>
      <c r="H7" s="13"/>
    </row>
    <row r="8" spans="1:8" ht="12.75" customHeight="1" x14ac:dyDescent="0.2">
      <c r="A8" s="14"/>
      <c r="B8" s="14"/>
      <c r="C8" s="5"/>
      <c r="D8" s="5"/>
      <c r="E8" s="5"/>
      <c r="F8" s="5"/>
      <c r="G8" s="5"/>
      <c r="H8" s="13"/>
    </row>
    <row r="9" spans="1:8" ht="12.75" customHeight="1" x14ac:dyDescent="0.2">
      <c r="A9" s="15"/>
      <c r="B9" s="15"/>
      <c r="C9" s="15"/>
      <c r="D9" s="15"/>
      <c r="E9" s="15"/>
      <c r="F9" s="15"/>
      <c r="G9" s="15"/>
    </row>
    <row r="10" spans="1:8" ht="12.75" customHeight="1" thickBot="1" x14ac:dyDescent="0.25">
      <c r="A10" s="7" t="s">
        <v>44</v>
      </c>
      <c r="B10" s="7"/>
      <c r="C10" s="7"/>
      <c r="D10" s="7"/>
      <c r="E10" s="7"/>
      <c r="F10" s="7"/>
      <c r="G10" s="7"/>
    </row>
    <row r="11" spans="1:8" ht="36.75" customHeight="1" thickBot="1" x14ac:dyDescent="0.25">
      <c r="A11" s="12" t="s">
        <v>9</v>
      </c>
      <c r="B11" s="12" t="s">
        <v>10</v>
      </c>
      <c r="C11" s="12" t="s">
        <v>11</v>
      </c>
      <c r="D11" s="12" t="s">
        <v>12</v>
      </c>
      <c r="E11" s="12" t="s">
        <v>13</v>
      </c>
      <c r="F11" s="12" t="s">
        <v>14</v>
      </c>
      <c r="G11" s="12" t="s">
        <v>15</v>
      </c>
      <c r="H11" s="13"/>
    </row>
    <row r="12" spans="1:8" s="19" customFormat="1" ht="19.5" customHeight="1" x14ac:dyDescent="0.2">
      <c r="A12" s="4" t="s">
        <v>3</v>
      </c>
      <c r="B12" s="16" t="s">
        <v>16</v>
      </c>
      <c r="C12" s="17">
        <v>41276</v>
      </c>
      <c r="D12" s="18"/>
      <c r="E12" s="4">
        <v>180</v>
      </c>
      <c r="F12" s="14">
        <v>2</v>
      </c>
      <c r="G12" s="4">
        <v>168</v>
      </c>
      <c r="H12" s="13"/>
    </row>
    <row r="13" spans="1:8" ht="25.5" customHeight="1" x14ac:dyDescent="0.2">
      <c r="A13" s="4"/>
      <c r="B13" s="16" t="s">
        <v>17</v>
      </c>
      <c r="C13" s="20">
        <v>41315</v>
      </c>
      <c r="D13" s="18"/>
      <c r="E13" s="4"/>
      <c r="F13" s="14">
        <v>3</v>
      </c>
      <c r="G13" s="4"/>
      <c r="H13" s="13"/>
    </row>
    <row r="14" spans="1:8" ht="22.5" customHeight="1" x14ac:dyDescent="0.2">
      <c r="A14" s="4"/>
      <c r="B14" s="16" t="s">
        <v>43</v>
      </c>
      <c r="C14" s="20">
        <v>41316</v>
      </c>
      <c r="D14" s="18"/>
      <c r="E14" s="4"/>
      <c r="F14" s="14">
        <v>4</v>
      </c>
      <c r="G14" s="4"/>
      <c r="H14" s="13"/>
    </row>
    <row r="15" spans="1:8" ht="12.75" customHeight="1" x14ac:dyDescent="0.2">
      <c r="A15" s="4"/>
      <c r="B15" s="16" t="s">
        <v>18</v>
      </c>
      <c r="C15" s="20">
        <v>41315</v>
      </c>
      <c r="D15" s="18"/>
      <c r="E15" s="4"/>
      <c r="F15" s="14">
        <v>3</v>
      </c>
      <c r="G15" s="4"/>
      <c r="H15" s="13"/>
    </row>
    <row r="16" spans="1:8" s="19" customFormat="1" ht="12.75" customHeight="1" x14ac:dyDescent="0.2">
      <c r="A16" s="4" t="s">
        <v>19</v>
      </c>
      <c r="B16" s="16" t="s">
        <v>20</v>
      </c>
      <c r="C16" s="20">
        <v>41315</v>
      </c>
      <c r="D16" s="18"/>
      <c r="E16" s="4">
        <v>180</v>
      </c>
      <c r="F16" s="14">
        <v>3</v>
      </c>
      <c r="G16" s="4">
        <v>172</v>
      </c>
      <c r="H16" s="13"/>
    </row>
    <row r="17" spans="1:8" s="19" customFormat="1" ht="12.75" customHeight="1" x14ac:dyDescent="0.2">
      <c r="A17" s="4"/>
      <c r="B17" s="16" t="s">
        <v>18</v>
      </c>
      <c r="C17" s="20">
        <v>41315</v>
      </c>
      <c r="D17" s="18"/>
      <c r="E17" s="4"/>
      <c r="F17" s="14">
        <v>3</v>
      </c>
      <c r="G17" s="4"/>
      <c r="H17" s="13"/>
    </row>
    <row r="18" spans="1:8" s="19" customFormat="1" ht="12.75" customHeight="1" x14ac:dyDescent="0.2">
      <c r="A18" s="4"/>
      <c r="B18" s="16" t="s">
        <v>21</v>
      </c>
      <c r="C18" s="17">
        <v>41276</v>
      </c>
      <c r="D18" s="18"/>
      <c r="E18" s="4"/>
      <c r="F18" s="14">
        <v>2</v>
      </c>
      <c r="G18" s="4"/>
      <c r="H18" s="13"/>
    </row>
    <row r="19" spans="1:8" ht="12.75" customHeight="1" x14ac:dyDescent="0.2">
      <c r="A19" s="3" t="s">
        <v>22</v>
      </c>
      <c r="B19" s="16" t="s">
        <v>20</v>
      </c>
      <c r="C19" s="20">
        <v>41315</v>
      </c>
      <c r="D19" s="18"/>
      <c r="E19" s="5">
        <v>180</v>
      </c>
      <c r="F19" s="14">
        <v>3</v>
      </c>
      <c r="G19" s="5">
        <v>168</v>
      </c>
      <c r="H19" s="13"/>
    </row>
    <row r="20" spans="1:8" s="19" customFormat="1" ht="12.75" customHeight="1" x14ac:dyDescent="0.2">
      <c r="A20" s="3"/>
      <c r="B20" s="16" t="s">
        <v>18</v>
      </c>
      <c r="C20" s="20">
        <v>41315</v>
      </c>
      <c r="D20" s="18"/>
      <c r="E20" s="5"/>
      <c r="F20" s="14">
        <v>3</v>
      </c>
      <c r="G20" s="5"/>
      <c r="H20" s="13"/>
    </row>
    <row r="21" spans="1:8" ht="12.75" customHeight="1" x14ac:dyDescent="0.2">
      <c r="A21" s="3"/>
      <c r="B21" s="16" t="s">
        <v>16</v>
      </c>
      <c r="C21" s="17">
        <v>41276</v>
      </c>
      <c r="D21" s="18"/>
      <c r="E21" s="5"/>
      <c r="F21" s="14">
        <v>2</v>
      </c>
      <c r="G21" s="5"/>
      <c r="H21" s="13"/>
    </row>
    <row r="22" spans="1:8" ht="12.75" customHeight="1" x14ac:dyDescent="0.2">
      <c r="A22" s="3"/>
      <c r="B22" s="16" t="s">
        <v>23</v>
      </c>
      <c r="C22" s="17">
        <v>41396</v>
      </c>
      <c r="D22" s="18"/>
      <c r="E22" s="5"/>
      <c r="F22" s="14">
        <v>4</v>
      </c>
      <c r="G22" s="5"/>
      <c r="H22" s="13"/>
    </row>
    <row r="23" spans="1:8" ht="25.5" customHeight="1" x14ac:dyDescent="0.2">
      <c r="A23" s="2" t="s">
        <v>24</v>
      </c>
      <c r="B23" s="16" t="s">
        <v>25</v>
      </c>
      <c r="C23" s="20">
        <v>41304</v>
      </c>
      <c r="D23" s="18"/>
      <c r="E23" s="4">
        <v>180</v>
      </c>
      <c r="F23" s="14">
        <v>3</v>
      </c>
      <c r="G23" s="4">
        <v>171</v>
      </c>
      <c r="H23" s="13"/>
    </row>
    <row r="24" spans="1:8" s="19" customFormat="1" ht="12.75" customHeight="1" x14ac:dyDescent="0.2">
      <c r="A24" s="2"/>
      <c r="B24" s="16" t="s">
        <v>26</v>
      </c>
      <c r="C24" s="17">
        <v>41396</v>
      </c>
      <c r="D24" s="18"/>
      <c r="E24" s="4"/>
      <c r="F24" s="14">
        <v>3</v>
      </c>
      <c r="G24" s="4"/>
      <c r="H24" s="13"/>
    </row>
    <row r="25" spans="1:8" ht="12.75" customHeight="1" x14ac:dyDescent="0.2">
      <c r="A25" s="2"/>
      <c r="B25" s="16" t="s">
        <v>27</v>
      </c>
      <c r="C25" s="17">
        <v>41396</v>
      </c>
      <c r="D25" s="18"/>
      <c r="E25" s="4"/>
      <c r="F25" s="14">
        <v>3</v>
      </c>
      <c r="G25" s="4"/>
      <c r="H25" s="13"/>
    </row>
    <row r="26" spans="1:8" s="19" customFormat="1" ht="12.75" customHeight="1" x14ac:dyDescent="0.2">
      <c r="A26" s="21" t="s">
        <v>28</v>
      </c>
      <c r="B26" s="16" t="s">
        <v>26</v>
      </c>
      <c r="C26" s="17">
        <v>41396</v>
      </c>
      <c r="D26" s="18"/>
      <c r="E26" s="5">
        <v>180</v>
      </c>
      <c r="F26" s="14">
        <v>3</v>
      </c>
      <c r="G26" s="5">
        <v>176</v>
      </c>
      <c r="H26" s="13"/>
    </row>
    <row r="27" spans="1:8" ht="12.75" customHeight="1" x14ac:dyDescent="0.2">
      <c r="A27" s="22"/>
      <c r="B27" s="16" t="s">
        <v>27</v>
      </c>
      <c r="C27" s="17">
        <v>41396</v>
      </c>
      <c r="D27" s="18"/>
      <c r="E27" s="5"/>
      <c r="F27" s="14">
        <v>3</v>
      </c>
      <c r="G27" s="5"/>
      <c r="H27" s="13"/>
    </row>
    <row r="28" spans="1:8" ht="12.75" customHeight="1" x14ac:dyDescent="0.2">
      <c r="A28" s="5" t="s">
        <v>29</v>
      </c>
      <c r="B28" s="16" t="s">
        <v>30</v>
      </c>
      <c r="C28" s="20">
        <v>41315</v>
      </c>
      <c r="D28" s="18"/>
      <c r="E28" s="5">
        <v>180</v>
      </c>
      <c r="F28" s="14">
        <v>3</v>
      </c>
      <c r="G28" s="5">
        <v>171</v>
      </c>
      <c r="H28" s="13"/>
    </row>
    <row r="29" spans="1:8" s="19" customFormat="1" ht="25.5" customHeight="1" x14ac:dyDescent="0.2">
      <c r="A29" s="5"/>
      <c r="B29" s="16" t="s">
        <v>31</v>
      </c>
      <c r="C29" s="20">
        <v>41315</v>
      </c>
      <c r="D29" s="18"/>
      <c r="E29" s="5"/>
      <c r="F29" s="14">
        <v>6</v>
      </c>
      <c r="G29" s="5"/>
      <c r="H29" s="13"/>
    </row>
    <row r="30" spans="1:8" s="19" customFormat="1" ht="24.6" customHeight="1" x14ac:dyDescent="0.2">
      <c r="A30" s="21" t="s">
        <v>32</v>
      </c>
      <c r="B30" s="16" t="s">
        <v>33</v>
      </c>
      <c r="C30" s="20">
        <v>41315</v>
      </c>
      <c r="D30" s="18"/>
      <c r="E30" s="5">
        <v>180</v>
      </c>
      <c r="F30" s="14">
        <v>3</v>
      </c>
      <c r="G30" s="5">
        <v>174</v>
      </c>
      <c r="H30" s="13"/>
    </row>
    <row r="31" spans="1:8" ht="25.5" customHeight="1" x14ac:dyDescent="0.2">
      <c r="A31" s="22"/>
      <c r="B31" s="16" t="s">
        <v>34</v>
      </c>
      <c r="C31" s="20">
        <v>41315</v>
      </c>
      <c r="D31" s="18"/>
      <c r="E31" s="5"/>
      <c r="F31" s="14">
        <v>3</v>
      </c>
      <c r="G31" s="5"/>
      <c r="H31" s="13"/>
    </row>
    <row r="32" spans="1:8" s="19" customFormat="1" ht="12.75" customHeight="1" x14ac:dyDescent="0.2">
      <c r="A32" s="16" t="s">
        <v>35</v>
      </c>
      <c r="B32" s="16" t="s">
        <v>36</v>
      </c>
      <c r="C32" s="20">
        <v>41315</v>
      </c>
      <c r="D32" s="18"/>
      <c r="E32" s="14">
        <v>180</v>
      </c>
      <c r="F32" s="14">
        <v>12</v>
      </c>
      <c r="G32" s="14">
        <v>168</v>
      </c>
      <c r="H32" s="13"/>
    </row>
    <row r="33" spans="1:8" ht="12.75" customHeight="1" x14ac:dyDescent="0.2">
      <c r="A33" s="23" t="s">
        <v>37</v>
      </c>
      <c r="B33" s="1" t="s">
        <v>38</v>
      </c>
      <c r="C33" s="1"/>
      <c r="D33" s="24"/>
      <c r="E33" s="25"/>
      <c r="F33" s="14">
        <f>SUM(F12:F22)</f>
        <v>32</v>
      </c>
      <c r="G33" s="14">
        <f>180*3-F33</f>
        <v>508</v>
      </c>
      <c r="H33" s="13"/>
    </row>
    <row r="34" spans="1:8" ht="12.75" customHeight="1" x14ac:dyDescent="0.2">
      <c r="A34" s="23" t="s">
        <v>37</v>
      </c>
      <c r="B34" s="1" t="s">
        <v>39</v>
      </c>
      <c r="C34" s="1"/>
      <c r="D34" s="24"/>
      <c r="E34" s="25"/>
      <c r="F34" s="14">
        <f>SUM(F23:F29)</f>
        <v>24</v>
      </c>
      <c r="G34" s="14">
        <f>180*3-F34</f>
        <v>516</v>
      </c>
      <c r="H34" s="13"/>
    </row>
    <row r="35" spans="1:8" ht="12.75" customHeight="1" x14ac:dyDescent="0.2">
      <c r="A35" s="23" t="s">
        <v>37</v>
      </c>
      <c r="B35" s="1" t="s">
        <v>40</v>
      </c>
      <c r="C35" s="1"/>
      <c r="D35" s="24"/>
      <c r="E35" s="25"/>
      <c r="F35" s="14">
        <f>SUM(F30:F32)</f>
        <v>18</v>
      </c>
      <c r="G35" s="14">
        <f>180*2-F35</f>
        <v>342</v>
      </c>
      <c r="H35" s="13"/>
    </row>
    <row r="36" spans="1:8" ht="12.75" customHeight="1" x14ac:dyDescent="0.2">
      <c r="A36" s="23" t="s">
        <v>37</v>
      </c>
      <c r="B36" s="1"/>
      <c r="C36" s="1"/>
      <c r="D36" s="24"/>
      <c r="E36" s="25"/>
      <c r="F36" s="14">
        <f>F33+F34+F35</f>
        <v>74</v>
      </c>
      <c r="G36" s="14">
        <f>180*8-F36</f>
        <v>1366</v>
      </c>
      <c r="H36" s="13"/>
    </row>
    <row r="37" spans="1:8" ht="12.75" customHeight="1" x14ac:dyDescent="0.2">
      <c r="A37" s="15"/>
      <c r="B37" s="15"/>
      <c r="C37" s="15"/>
      <c r="D37" s="15"/>
      <c r="E37" s="15"/>
      <c r="F37" s="15"/>
      <c r="G37" s="15"/>
      <c r="H37" s="13"/>
    </row>
    <row r="38" spans="1:8" ht="12.75" customHeight="1" x14ac:dyDescent="0.2">
      <c r="A38" s="7" t="s">
        <v>41</v>
      </c>
      <c r="B38" s="7"/>
      <c r="C38" s="7"/>
      <c r="D38" s="7"/>
      <c r="E38" s="7"/>
      <c r="F38" s="7"/>
      <c r="G38" s="7"/>
    </row>
    <row r="39" spans="1:8" ht="12.75" customHeight="1" x14ac:dyDescent="0.2">
      <c r="A39" s="6" t="s">
        <v>5</v>
      </c>
      <c r="B39" s="6" t="s">
        <v>6</v>
      </c>
      <c r="C39" s="6" t="s">
        <v>42</v>
      </c>
      <c r="D39" s="6"/>
      <c r="E39" s="6"/>
      <c r="F39" s="6"/>
      <c r="G39" s="6"/>
    </row>
    <row r="40" spans="1:8" ht="12.75" customHeight="1" x14ac:dyDescent="0.2">
      <c r="A40" s="6"/>
      <c r="B40" s="6"/>
      <c r="C40" s="6"/>
      <c r="D40" s="6"/>
      <c r="E40" s="6"/>
      <c r="F40" s="6"/>
      <c r="G40" s="6"/>
      <c r="H40" s="13"/>
    </row>
    <row r="41" spans="1:8" ht="12.75" customHeight="1" thickBot="1" x14ac:dyDescent="0.25">
      <c r="A41" s="5"/>
      <c r="B41" s="14"/>
      <c r="C41" s="5"/>
      <c r="D41" s="5"/>
      <c r="E41" s="5"/>
      <c r="F41" s="5"/>
      <c r="G41" s="5"/>
      <c r="H41" s="13"/>
    </row>
    <row r="42" spans="1:8" ht="12.75" customHeight="1" thickBot="1" x14ac:dyDescent="0.25">
      <c r="A42" s="5"/>
      <c r="B42" s="14"/>
      <c r="C42" s="27"/>
      <c r="D42" s="27"/>
      <c r="E42" s="27"/>
      <c r="F42" s="27"/>
      <c r="G42" s="27"/>
      <c r="H42" s="13"/>
    </row>
    <row r="43" spans="1:8" ht="12.75" customHeight="1" thickBot="1" x14ac:dyDescent="0.25">
      <c r="A43" s="14"/>
      <c r="B43" s="28"/>
      <c r="C43" s="5"/>
      <c r="D43" s="5"/>
      <c r="E43" s="5"/>
      <c r="F43" s="5"/>
      <c r="G43" s="5"/>
      <c r="H43" s="26"/>
    </row>
    <row r="44" spans="1:8" ht="12.75" customHeight="1" x14ac:dyDescent="0.2">
      <c r="A44" s="15"/>
      <c r="B44" s="15"/>
      <c r="C44" s="26"/>
      <c r="D44" s="26"/>
      <c r="E44" s="26"/>
      <c r="F44" s="26"/>
      <c r="G44" s="26"/>
      <c r="H44" s="26"/>
    </row>
    <row r="45" spans="1:8" ht="12.75" x14ac:dyDescent="0.2"/>
  </sheetData>
  <mergeCells count="44">
    <mergeCell ref="C43:G43"/>
    <mergeCell ref="A10:G10"/>
    <mergeCell ref="A39:A40"/>
    <mergeCell ref="B39:B40"/>
    <mergeCell ref="C39:G40"/>
    <mergeCell ref="A41:A42"/>
    <mergeCell ref="C41:G41"/>
    <mergeCell ref="C42:G42"/>
    <mergeCell ref="B33:C33"/>
    <mergeCell ref="B34:C34"/>
    <mergeCell ref="B35:C35"/>
    <mergeCell ref="B36:C36"/>
    <mergeCell ref="A38:G38"/>
    <mergeCell ref="A28:A29"/>
    <mergeCell ref="E28:E29"/>
    <mergeCell ref="G28:G29"/>
    <mergeCell ref="E30:E31"/>
    <mergeCell ref="G30:G31"/>
    <mergeCell ref="A23:A25"/>
    <mergeCell ref="E23:E25"/>
    <mergeCell ref="G23:G25"/>
    <mergeCell ref="E26:E27"/>
    <mergeCell ref="G26:G27"/>
    <mergeCell ref="A16:A18"/>
    <mergeCell ref="E16:E18"/>
    <mergeCell ref="G16:G18"/>
    <mergeCell ref="A19:A22"/>
    <mergeCell ref="E19:E22"/>
    <mergeCell ref="G19:G22"/>
    <mergeCell ref="C8:E8"/>
    <mergeCell ref="F8:G8"/>
    <mergeCell ref="A12:A15"/>
    <mergeCell ref="E12:E15"/>
    <mergeCell ref="G12:G15"/>
    <mergeCell ref="A6:A7"/>
    <mergeCell ref="C6:E6"/>
    <mergeCell ref="F6:G6"/>
    <mergeCell ref="C7:E7"/>
    <mergeCell ref="F7:G7"/>
    <mergeCell ref="A1:B1"/>
    <mergeCell ref="A2:D2"/>
    <mergeCell ref="A4:G4"/>
    <mergeCell ref="C5:E5"/>
    <mergeCell ref="F5:G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Windows User</cp:lastModifiedBy>
  <cp:revision>0</cp:revision>
  <dcterms:created xsi:type="dcterms:W3CDTF">2013-01-29T13:47:12Z</dcterms:created>
  <dcterms:modified xsi:type="dcterms:W3CDTF">2013-01-30T15:02:05Z</dcterms:modified>
</cp:coreProperties>
</file>