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82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1" i="1" l="1"/>
  <c r="B21" i="1"/>
  <c r="A18" i="1"/>
  <c r="D21" i="1"/>
  <c r="C21" i="1"/>
  <c r="F21" i="1" s="1"/>
  <c r="G18" i="1"/>
  <c r="F18" i="1"/>
  <c r="F14" i="1"/>
  <c r="D14" i="1"/>
  <c r="C14" i="1"/>
  <c r="C7" i="1"/>
  <c r="A14" i="1"/>
  <c r="B11" i="1"/>
  <c r="G11" i="1" s="1"/>
  <c r="A11" i="1"/>
  <c r="F11" i="1" s="1"/>
  <c r="A7" i="1"/>
  <c r="D4" i="1"/>
  <c r="C4" i="1"/>
  <c r="G7" i="1"/>
  <c r="F7" i="1"/>
  <c r="G4" i="1"/>
  <c r="F4" i="1"/>
  <c r="A4" i="1"/>
  <c r="B4" i="1"/>
  <c r="D18" i="1" l="1"/>
  <c r="C18" i="1"/>
  <c r="G14" i="1"/>
  <c r="D11" i="1"/>
  <c r="C11" i="1"/>
</calcChain>
</file>

<file path=xl/sharedStrings.xml><?xml version="1.0" encoding="utf-8"?>
<sst xmlns="http://schemas.openxmlformats.org/spreadsheetml/2006/main" count="52" uniqueCount="10">
  <si>
    <t>Séquence 1</t>
  </si>
  <si>
    <t>R/L</t>
  </si>
  <si>
    <t>F/B</t>
  </si>
  <si>
    <t>1 tour</t>
  </si>
  <si>
    <t>t</t>
  </si>
  <si>
    <t>v1</t>
  </si>
  <si>
    <t>V2</t>
  </si>
  <si>
    <t>Séquence 2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</si>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</sst>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6" sqref="F26"/>
    </sheetView>
  </sheetViews>
  <sheetFormatPr defaultRowHeight="15" x14ac:dyDescent="0.25"/>
  <sheetData>
    <row r="1" spans="1:7" x14ac:dyDescent="0.25">
      <c r="A1" s="12">
        <v>1</v>
      </c>
      <c r="B1" s="12" t="s">
        <v>8</v>
      </c>
      <c r="C1" s="9"/>
      <c r="D1" s="9"/>
      <c r="E1" s="6" t="s">
        <v>3</v>
      </c>
      <c r="F1" s="7">
        <v>21.7</v>
      </c>
      <c r="G1" s="8">
        <v>6533</v>
      </c>
    </row>
    <row r="2" spans="1:7" x14ac:dyDescent="0.25">
      <c r="A2" s="1" t="s">
        <v>0</v>
      </c>
      <c r="B2" s="2"/>
      <c r="C2" s="2"/>
      <c r="D2" s="2"/>
      <c r="E2" s="2"/>
      <c r="F2" s="2"/>
      <c r="G2" s="3"/>
    </row>
    <row r="3" spans="1:7" x14ac:dyDescent="0.25">
      <c r="A3" s="4" t="s">
        <v>2</v>
      </c>
      <c r="B3" s="4" t="s">
        <v>1</v>
      </c>
      <c r="C3" s="4" t="s">
        <v>2</v>
      </c>
      <c r="D3" s="4" t="s">
        <v>1</v>
      </c>
      <c r="E3" s="5" t="s">
        <v>4</v>
      </c>
      <c r="F3" s="4" t="s">
        <v>5</v>
      </c>
      <c r="G3" s="4" t="s">
        <v>6</v>
      </c>
    </row>
    <row r="4" spans="1:7" x14ac:dyDescent="0.25">
      <c r="A4" s="4">
        <f>22/21.7</f>
        <v>1.0138248847926268</v>
      </c>
      <c r="B4" s="4">
        <f>16/21.7</f>
        <v>0.73732718894009219</v>
      </c>
      <c r="C4" s="4">
        <f>A4*G1</f>
        <v>6623.3179723502308</v>
      </c>
      <c r="D4" s="4">
        <f>B4*G1</f>
        <v>4816.9585253456225</v>
      </c>
      <c r="E4" s="5">
        <v>5</v>
      </c>
      <c r="F4" s="4">
        <f>A4*G1/E4</f>
        <v>1324.6635944700461</v>
      </c>
      <c r="G4" s="4">
        <f>B4*G1/E4</f>
        <v>963.39170506912455</v>
      </c>
    </row>
    <row r="5" spans="1:7" x14ac:dyDescent="0.25">
      <c r="A5" s="1" t="s">
        <v>7</v>
      </c>
      <c r="B5" s="2"/>
      <c r="C5" s="2"/>
      <c r="D5" s="2"/>
      <c r="E5" s="2"/>
      <c r="F5" s="2"/>
      <c r="G5" s="3"/>
    </row>
    <row r="6" spans="1:7" x14ac:dyDescent="0.25">
      <c r="A6" s="4" t="s">
        <v>2</v>
      </c>
      <c r="B6" s="4" t="s">
        <v>1</v>
      </c>
      <c r="C6" s="4"/>
      <c r="D6" s="4"/>
      <c r="E6" s="5" t="s">
        <v>4</v>
      </c>
      <c r="F6" s="4" t="s">
        <v>5</v>
      </c>
      <c r="G6" s="4" t="s">
        <v>6</v>
      </c>
    </row>
    <row r="7" spans="1:7" ht="15.75" thickBot="1" x14ac:dyDescent="0.3">
      <c r="A7" s="10">
        <f>-40/21.7</f>
        <v>-1.8433179723502304</v>
      </c>
      <c r="B7" s="10">
        <v>0</v>
      </c>
      <c r="C7" s="10">
        <f>A7*G1</f>
        <v>-12042.396313364055</v>
      </c>
      <c r="D7" s="10">
        <v>0</v>
      </c>
      <c r="E7" s="11">
        <v>1.5</v>
      </c>
      <c r="F7" s="10">
        <f>A7*G4/E7</f>
        <v>-1183.8914962447</v>
      </c>
      <c r="G7" s="10">
        <f>B7*G4/E7</f>
        <v>0</v>
      </c>
    </row>
    <row r="8" spans="1:7" x14ac:dyDescent="0.25">
      <c r="A8" s="12">
        <v>1</v>
      </c>
      <c r="B8" s="12" t="s">
        <v>9</v>
      </c>
      <c r="C8" s="9"/>
      <c r="D8" s="9"/>
      <c r="E8" s="6" t="s">
        <v>3</v>
      </c>
      <c r="F8" s="7">
        <v>21.7</v>
      </c>
      <c r="G8" s="8">
        <v>6533</v>
      </c>
    </row>
    <row r="9" spans="1:7" x14ac:dyDescent="0.25">
      <c r="A9" s="1" t="s">
        <v>0</v>
      </c>
      <c r="B9" s="2"/>
      <c r="C9" s="2"/>
      <c r="D9" s="2"/>
      <c r="E9" s="2"/>
      <c r="F9" s="2"/>
      <c r="G9" s="3"/>
    </row>
    <row r="10" spans="1:7" x14ac:dyDescent="0.25">
      <c r="A10" s="4" t="s">
        <v>2</v>
      </c>
      <c r="B10" s="4" t="s">
        <v>1</v>
      </c>
      <c r="C10" s="4" t="s">
        <v>2</v>
      </c>
      <c r="D10" s="4" t="s">
        <v>1</v>
      </c>
      <c r="E10" s="5" t="s">
        <v>4</v>
      </c>
      <c r="F10" s="4" t="s">
        <v>5</v>
      </c>
      <c r="G10" s="4" t="s">
        <v>6</v>
      </c>
    </row>
    <row r="11" spans="1:7" x14ac:dyDescent="0.25">
      <c r="A11" s="4">
        <f>8/F8</f>
        <v>0.3686635944700461</v>
      </c>
      <c r="B11" s="4">
        <f>6/21.7</f>
        <v>0.27649769585253459</v>
      </c>
      <c r="C11" s="4">
        <f>A11*G8</f>
        <v>2408.4792626728113</v>
      </c>
      <c r="D11" s="4">
        <f>B11*G8</f>
        <v>1806.3594470046085</v>
      </c>
      <c r="E11" s="5">
        <v>2</v>
      </c>
      <c r="F11" s="4">
        <f>A11*G8/E11</f>
        <v>1204.2396313364056</v>
      </c>
      <c r="G11" s="4">
        <f>B11*G8/E11</f>
        <v>903.17972350230423</v>
      </c>
    </row>
    <row r="12" spans="1:7" x14ac:dyDescent="0.25">
      <c r="A12" s="1" t="s">
        <v>7</v>
      </c>
      <c r="B12" s="2"/>
      <c r="C12" s="2"/>
      <c r="D12" s="2"/>
      <c r="E12" s="2"/>
      <c r="F12" s="2"/>
      <c r="G12" s="3"/>
    </row>
    <row r="13" spans="1:7" x14ac:dyDescent="0.25">
      <c r="A13" s="4" t="s">
        <v>2</v>
      </c>
      <c r="B13" s="4" t="s">
        <v>1</v>
      </c>
      <c r="C13" s="4" t="s">
        <v>2</v>
      </c>
      <c r="D13" s="4" t="s">
        <v>1</v>
      </c>
      <c r="E13" s="5" t="s">
        <v>4</v>
      </c>
      <c r="F13" s="4" t="s">
        <v>5</v>
      </c>
      <c r="G13" s="4" t="s">
        <v>6</v>
      </c>
    </row>
    <row r="14" spans="1:7" ht="15.75" thickBot="1" x14ac:dyDescent="0.3">
      <c r="A14" s="10">
        <f>-20/21.7</f>
        <v>-0.92165898617511521</v>
      </c>
      <c r="B14" s="10">
        <v>0</v>
      </c>
      <c r="C14" s="10">
        <f>A14*G8</f>
        <v>-6021.1981566820277</v>
      </c>
      <c r="D14" s="10">
        <f>B14*G8</f>
        <v>0</v>
      </c>
      <c r="E14" s="11">
        <v>5</v>
      </c>
      <c r="F14" s="10">
        <f>C14/E14</f>
        <v>-1204.2396313364056</v>
      </c>
      <c r="G14" s="10">
        <f>B14*G11/E14</f>
        <v>0</v>
      </c>
    </row>
    <row r="15" spans="1:7" x14ac:dyDescent="0.25">
      <c r="A15" s="12">
        <v>2</v>
      </c>
      <c r="B15" s="12" t="s">
        <v>8</v>
      </c>
      <c r="C15" s="9"/>
      <c r="D15" s="9"/>
      <c r="E15" s="6" t="s">
        <v>3</v>
      </c>
      <c r="F15" s="7">
        <v>21.7</v>
      </c>
      <c r="G15" s="8">
        <v>6533</v>
      </c>
    </row>
    <row r="16" spans="1:7" x14ac:dyDescent="0.25">
      <c r="A16" s="1" t="s">
        <v>0</v>
      </c>
      <c r="B16" s="2"/>
      <c r="C16" s="2"/>
      <c r="D16" s="2"/>
      <c r="E16" s="2"/>
      <c r="F16" s="2"/>
      <c r="G16" s="3"/>
    </row>
    <row r="17" spans="1:7" x14ac:dyDescent="0.25">
      <c r="A17" s="4" t="s">
        <v>2</v>
      </c>
      <c r="B17" s="4" t="s">
        <v>1</v>
      </c>
      <c r="C17" s="4" t="s">
        <v>2</v>
      </c>
      <c r="D17" s="4" t="s">
        <v>1</v>
      </c>
      <c r="E17" s="5" t="s">
        <v>4</v>
      </c>
      <c r="F17" s="4" t="s">
        <v>5</v>
      </c>
      <c r="G17" s="4" t="s">
        <v>6</v>
      </c>
    </row>
    <row r="18" spans="1:7" x14ac:dyDescent="0.25">
      <c r="A18" s="4">
        <f>6/21.7</f>
        <v>0.27649769585253459</v>
      </c>
      <c r="B18" s="4">
        <v>0</v>
      </c>
      <c r="C18" s="4">
        <f>A18*G15</f>
        <v>1806.3594470046085</v>
      </c>
      <c r="D18" s="4">
        <f>B18*G15</f>
        <v>0</v>
      </c>
      <c r="E18" s="5">
        <v>2</v>
      </c>
      <c r="F18" s="4">
        <f>A18*G15/E18</f>
        <v>903.17972350230423</v>
      </c>
      <c r="G18" s="4">
        <f>B18*G15/E18</f>
        <v>0</v>
      </c>
    </row>
    <row r="19" spans="1:7" x14ac:dyDescent="0.25">
      <c r="A19" s="1" t="s">
        <v>7</v>
      </c>
      <c r="B19" s="2"/>
      <c r="C19" s="2"/>
      <c r="D19" s="2"/>
      <c r="E19" s="2"/>
      <c r="F19" s="2"/>
      <c r="G19" s="3"/>
    </row>
    <row r="20" spans="1:7" x14ac:dyDescent="0.25">
      <c r="A20" s="4" t="s">
        <v>2</v>
      </c>
      <c r="B20" s="4" t="s">
        <v>1</v>
      </c>
      <c r="C20" s="4" t="s">
        <v>2</v>
      </c>
      <c r="D20" s="4" t="s">
        <v>1</v>
      </c>
      <c r="E20" s="5" t="s">
        <v>4</v>
      </c>
      <c r="F20" s="4" t="s">
        <v>5</v>
      </c>
      <c r="G20" s="4" t="s">
        <v>6</v>
      </c>
    </row>
    <row r="21" spans="1:7" ht="15.75" thickBot="1" x14ac:dyDescent="0.3">
      <c r="A21" s="10">
        <v>0</v>
      </c>
      <c r="B21" s="10">
        <f>24/21.7</f>
        <v>1.1059907834101383</v>
      </c>
      <c r="C21" s="10">
        <f>A21*G15</f>
        <v>0</v>
      </c>
      <c r="D21" s="10">
        <f>B21*G15</f>
        <v>7225.4377880184338</v>
      </c>
      <c r="E21" s="11">
        <v>5</v>
      </c>
      <c r="F21" s="10">
        <f>C21/E21</f>
        <v>0</v>
      </c>
      <c r="G21" s="10">
        <f>D21/E21</f>
        <v>1445.0875576036867</v>
      </c>
    </row>
  </sheetData>
  <mergeCells count="6">
    <mergeCell ref="A19:G19"/>
    <mergeCell ref="A2:G2"/>
    <mergeCell ref="A5:G5"/>
    <mergeCell ref="A9:G9"/>
    <mergeCell ref="A12:G12"/>
    <mergeCell ref="A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2013-03-07T20:43:04Z</dcterms:created>
  <dcterms:modified xsi:type="dcterms:W3CDTF">2013-03-07T21:34:13Z</dcterms:modified>
</cp:coreProperties>
</file>