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MP\Desktop\plan de suivi manuel des marchés 19 07 22\"/>
    </mc:Choice>
  </mc:AlternateContent>
  <bookViews>
    <workbookView xWindow="0" yWindow="0" windowWidth="7470" windowHeight="6975"/>
  </bookViews>
  <sheets>
    <sheet name="SUIVI DES MAERCHE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2" l="1"/>
</calcChain>
</file>

<file path=xl/sharedStrings.xml><?xml version="1.0" encoding="utf-8"?>
<sst xmlns="http://schemas.openxmlformats.org/spreadsheetml/2006/main" count="90" uniqueCount="85">
  <si>
    <t>N°</t>
  </si>
  <si>
    <t>Numéro Marchés</t>
  </si>
  <si>
    <t>Titulaire du Marché</t>
  </si>
  <si>
    <t>Intitulé du Projet</t>
  </si>
  <si>
    <t>Montant total</t>
  </si>
  <si>
    <t>Paiement 2020</t>
  </si>
  <si>
    <t>Paiement 2021</t>
  </si>
  <si>
    <t>Reste à payer</t>
  </si>
  <si>
    <t>Observations</t>
  </si>
  <si>
    <t>TRAVAUX DE REHABILITATION DE DOUZE (12) CENTRES SOCIAUX</t>
  </si>
  <si>
    <t>EDD</t>
  </si>
  <si>
    <t>LOTS</t>
  </si>
  <si>
    <t>DID</t>
  </si>
  <si>
    <t>ASSOHOU BATIMENT</t>
  </si>
  <si>
    <t>E.D.B.T.C</t>
  </si>
  <si>
    <t>N° CC ET RCCM</t>
  </si>
  <si>
    <t>EQUIPEMENT DE ONZE (11) CENTRES SOCIAUX</t>
  </si>
  <si>
    <t>OBAIN TECHNOLOGIE</t>
  </si>
  <si>
    <t>LA GRACE SERVICE</t>
  </si>
  <si>
    <t>Interconnexion des Centres Sociaux</t>
  </si>
  <si>
    <t>Étude sur la mise en œuvre d'un programme national de prise en charge sociale et sanitaire des personnes âgées</t>
  </si>
  <si>
    <t xml:space="preserve">Etude sur la résocialisation des couches des populations les plus vulnérables </t>
  </si>
  <si>
    <t xml:space="preserve">Etudes, Contrôle et supervision des infrastructures de protection sociale </t>
  </si>
  <si>
    <t>SONEZERE/BANCA</t>
  </si>
  <si>
    <t>Docteur YOBOUE Brou Bernard</t>
  </si>
  <si>
    <t>2021-0-1-0514/02-362</t>
  </si>
  <si>
    <t>2021-0-1-0524/02-362</t>
  </si>
  <si>
    <t>le recrutement d’un consultant pour l’étude de faisabilité, interconnexion et création d'une base de données communes des structures de protection sociale.</t>
  </si>
  <si>
    <r>
      <rPr>
        <b/>
        <sz val="10"/>
        <color theme="1"/>
        <rFont val="Cambria"/>
        <family val="1"/>
      </rPr>
      <t>lot 4</t>
    </r>
    <r>
      <rPr>
        <sz val="10"/>
        <color theme="1"/>
        <rFont val="Cambria"/>
        <family val="1"/>
      </rPr>
      <t> : AGBOVILLE (construction du centre social) ;  AGNIBILEKRO (réhabilitation de centre social) </t>
    </r>
  </si>
  <si>
    <r>
      <rPr>
        <b/>
        <sz val="10"/>
        <rFont val="Cambria"/>
        <family val="1"/>
      </rPr>
      <t>lot 2 :</t>
    </r>
    <r>
      <rPr>
        <sz val="10"/>
        <rFont val="Cambria"/>
        <family val="1"/>
      </rPr>
      <t xml:space="preserve"> SAN-PEDRO (réhabilitation de centre social) ;KANI (réhabilitation de centre social) ;BANGOLO (réhabilitation de centre social).</t>
    </r>
  </si>
  <si>
    <r>
      <rPr>
        <b/>
        <sz val="10"/>
        <color theme="1"/>
        <rFont val="Cambria"/>
        <family val="1"/>
      </rPr>
      <t>lot 1 </t>
    </r>
    <r>
      <rPr>
        <sz val="10"/>
        <color theme="1"/>
        <rFont val="Cambria"/>
        <family val="1"/>
      </rPr>
      <t>: YOPOUGON CITE MACA (réhabilitation de centre social) ;AKOUPE ZEUDJI (réhabilitation de centre social) ;PORT BOUET JEAN FOLLY (réhabilitation de centre social) ;ABENGOUROU (réhabilitation de centre social).</t>
    </r>
  </si>
  <si>
    <r>
      <rPr>
        <b/>
        <sz val="10"/>
        <color theme="1"/>
        <rFont val="Cambria"/>
        <family val="1"/>
      </rPr>
      <t>lot 3</t>
    </r>
    <r>
      <rPr>
        <sz val="10"/>
        <color theme="1"/>
        <rFont val="Cambria"/>
        <family val="1"/>
      </rPr>
      <t xml:space="preserve"> : DIDIEVI (construction du centre social) ;SINFRA (réhabilitation de centre social) ;  BOUAFLE (réhabilitation de centre social) </t>
    </r>
  </si>
  <si>
    <r>
      <rPr>
        <b/>
        <sz val="10"/>
        <color theme="1"/>
        <rFont val="Cambria"/>
        <family val="1"/>
      </rPr>
      <t>Lot 1</t>
    </r>
    <r>
      <rPr>
        <sz val="10"/>
        <color theme="1"/>
        <rFont val="Cambria"/>
        <family val="1"/>
      </rPr>
      <t> : Fourniture de matériels informatiques et accessoires</t>
    </r>
  </si>
  <si>
    <r>
      <rPr>
        <b/>
        <sz val="10"/>
        <color theme="1"/>
        <rFont val="Cambria"/>
        <family val="1"/>
      </rPr>
      <t>Lot 2</t>
    </r>
    <r>
      <rPr>
        <sz val="10"/>
        <color theme="1"/>
        <rFont val="Cambria"/>
        <family val="1"/>
      </rPr>
      <t> : Fourniture de mobilier de bureau, accessoires et motos</t>
    </r>
  </si>
  <si>
    <t>2021-0-2-1553/02-362</t>
  </si>
  <si>
    <t>2021-0-2-1555/02-362</t>
  </si>
  <si>
    <t>2021-0-2-1556/02-362</t>
  </si>
  <si>
    <t>2021-0-2-1554/02-362</t>
  </si>
  <si>
    <t>SIMON BARUSSAUD</t>
  </si>
  <si>
    <t>Paiement 2022</t>
  </si>
  <si>
    <t>Paiement 2023</t>
  </si>
  <si>
    <t>Paiement 2024</t>
  </si>
  <si>
    <t>Paiement 2025</t>
  </si>
  <si>
    <t>Recrutement d'un cconsultant individuel pour la realisationd'une étude en vue de la mise en place d'un programme  National de prise en charge sociale  et sanitaire des personnes agées .</t>
  </si>
  <si>
    <t>Trcrutement d'un consultant individuel pour la réalisation d'une étude sur la sur la résocialisation des couches des population les plus vulnérables .</t>
  </si>
  <si>
    <t>Recrutement de consultants (firmes) pour le contrôle et la supervision des travaux de réhabilitation de onze (12) centres sociaux.</t>
  </si>
  <si>
    <t>GROUPEMENT WEVIOO/ECOBAND</t>
  </si>
  <si>
    <t>En attend</t>
  </si>
  <si>
    <t>Total Paiement</t>
  </si>
  <si>
    <t>N° 9200886R</t>
  </si>
  <si>
    <t>N° 1949105C</t>
  </si>
  <si>
    <t>N° 9606168T</t>
  </si>
  <si>
    <t>N° 1505494N</t>
  </si>
  <si>
    <t>N° 1930363E</t>
  </si>
  <si>
    <t>N° 2161521P</t>
  </si>
  <si>
    <t xml:space="preserve">ETAT DETAILLE DES MARCHES EN COURS DU  MINISTERE DE L'EMPLOI ET DE LA PROTECTION SOCIALE </t>
  </si>
  <si>
    <t>(USEP PROTECTION SOCIALE)</t>
  </si>
  <si>
    <t>22-O-0-0-0078/07-362</t>
  </si>
  <si>
    <t>22-O-0-0-0079/07-362</t>
  </si>
  <si>
    <t>22-O-0-0-0080/07-362</t>
  </si>
  <si>
    <t>22-O-0-0-0081/07-362</t>
  </si>
  <si>
    <t>22-O-0-0-0082/07-362</t>
  </si>
  <si>
    <t>22-O-0-0-0083/07-362</t>
  </si>
  <si>
    <t>22-O-0-0-0084/07-362</t>
  </si>
  <si>
    <t>22-O-0-0-0085/07-362</t>
  </si>
  <si>
    <t>22-O-0-0-0086/07-362</t>
  </si>
  <si>
    <t>S.K.Y Ivoire SARLU</t>
  </si>
  <si>
    <t>LINGS</t>
  </si>
  <si>
    <t>SOLIDAD</t>
  </si>
  <si>
    <t>SOGEPCI</t>
  </si>
  <si>
    <t>Yobouet amenan Odette (YAO)</t>
  </si>
  <si>
    <t>ETS DMPA</t>
  </si>
  <si>
    <t>CONTINENTAL T</t>
  </si>
  <si>
    <t>(INFS)  INSTITUT NATIONAL DE FORMATION SOCIALE</t>
  </si>
  <si>
    <t>FOURNITURE DE DENREES ALIMENTAIRES</t>
  </si>
  <si>
    <r>
      <rPr>
        <sz val="10"/>
        <rFont val="Times New Roman"/>
        <family val="1"/>
      </rPr>
      <t>Vivres administratifs</t>
    </r>
  </si>
  <si>
    <r>
      <rPr>
        <sz val="10"/>
        <rFont val="Times New Roman"/>
        <family val="1"/>
      </rPr>
      <t>Viande fraiche de bœuf</t>
    </r>
  </si>
  <si>
    <r>
      <rPr>
        <sz val="10"/>
        <rFont val="Times New Roman"/>
        <family val="1"/>
      </rPr>
      <t>Poulets de chair</t>
    </r>
  </si>
  <si>
    <r>
      <rPr>
        <sz val="10"/>
        <rFont val="Times New Roman"/>
        <family val="1"/>
      </rPr>
      <t>Poisson frais</t>
    </r>
  </si>
  <si>
    <r>
      <rPr>
        <sz val="10"/>
        <rFont val="Times New Roman"/>
        <family val="1"/>
      </rPr>
      <t>Attiéké</t>
    </r>
  </si>
  <si>
    <r>
      <rPr>
        <sz val="10"/>
        <rFont val="Times New Roman"/>
        <family val="1"/>
      </rPr>
      <t>Fruits et légumes</t>
    </r>
  </si>
  <si>
    <r>
      <rPr>
        <sz val="10"/>
        <rFont val="Times New Roman"/>
        <family val="1"/>
      </rPr>
      <t>Ignames et pomme de terre</t>
    </r>
  </si>
  <si>
    <r>
      <rPr>
        <sz val="10"/>
        <rFont val="Times New Roman"/>
        <family val="1"/>
      </rPr>
      <t>Riz-couscous</t>
    </r>
  </si>
  <si>
    <r>
      <rPr>
        <sz val="10"/>
        <rFont val="Times New Roman"/>
        <family val="1"/>
      </rPr>
      <t>Yaourt spaghetti-pain</t>
    </r>
  </si>
  <si>
    <t>TAUX D'ExécutionON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</si>
</sst>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sz val="10"/>
      <name val="Cambria"/>
      <family val="1"/>
    </font>
    <font>
      <b/>
      <sz val="10"/>
      <name val="Cambria"/>
      <family val="1"/>
    </font>
    <font>
      <sz val="10"/>
      <color rgb="FFFF0000"/>
      <name val="Cambria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3" fillId="0" borderId="0" xfId="0" applyFont="1"/>
    <xf numFmtId="0" fontId="4" fillId="2" borderId="1" xfId="0" applyFont="1" applyFill="1" applyBorder="1"/>
    <xf numFmtId="0" fontId="4" fillId="0" borderId="1" xfId="0" applyFont="1" applyBorder="1"/>
    <xf numFmtId="0" fontId="3" fillId="2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3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top" wrapText="1"/>
    </xf>
    <xf numFmtId="164" fontId="3" fillId="0" borderId="0" xfId="0" applyNumberFormat="1" applyFont="1"/>
    <xf numFmtId="0" fontId="3" fillId="0" borderId="1" xfId="0" applyFont="1" applyBorder="1" applyAlignment="1">
      <alignment wrapText="1"/>
    </xf>
    <xf numFmtId="164" fontId="3" fillId="0" borderId="1" xfId="1" applyNumberFormat="1" applyFont="1" applyBorder="1"/>
    <xf numFmtId="0" fontId="7" fillId="0" borderId="16" xfId="0" applyFont="1" applyFill="1" applyBorder="1" applyAlignment="1">
      <alignment horizontal="left" vertical="top" wrapText="1"/>
    </xf>
    <xf numFmtId="0" fontId="4" fillId="5" borderId="13" xfId="0" applyFont="1" applyFill="1" applyBorder="1" applyAlignment="1">
      <alignment horizontal="left" vertical="center" wrapText="1"/>
    </xf>
    <xf numFmtId="0" fontId="4" fillId="5" borderId="14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3" fillId="0" borderId="2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C18" zoomScale="90" zoomScaleNormal="90" workbookViewId="0">
      <selection activeCell="K24" sqref="K24"/>
    </sheetView>
  </sheetViews>
  <sheetFormatPr baseColWidth="10" defaultRowHeight="12.75" x14ac:dyDescent="0.2"/>
  <cols>
    <col min="1" max="1" width="6.5703125" style="4" customWidth="1"/>
    <col min="2" max="2" width="17" style="4" customWidth="1"/>
    <col min="3" max="3" width="14.7109375" style="4" customWidth="1"/>
    <col min="4" max="4" width="15.42578125" style="4" customWidth="1"/>
    <col min="5" max="5" width="27.7109375" style="4" customWidth="1"/>
    <col min="6" max="6" width="15.85546875" style="4" customWidth="1"/>
    <col min="7" max="7" width="15.140625" style="4" bestFit="1" customWidth="1"/>
    <col min="8" max="8" width="15" style="4" bestFit="1" customWidth="1"/>
    <col min="9" max="9" width="11.42578125" style="4"/>
    <col min="10" max="10" width="16.42578125" style="4" bestFit="1" customWidth="1"/>
    <col min="11" max="16" width="11.42578125" style="4"/>
    <col min="17" max="17" width="12.85546875" style="4" customWidth="1"/>
    <col min="18" max="16384" width="11.42578125" style="4"/>
  </cols>
  <sheetData>
    <row r="1" spans="1:17" x14ac:dyDescent="0.2"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5"/>
      <c r="O1" s="5"/>
      <c r="P1" s="5"/>
      <c r="Q1" s="5"/>
    </row>
    <row r="2" spans="1:17" x14ac:dyDescent="0.2">
      <c r="B2" s="67" t="s">
        <v>55</v>
      </c>
      <c r="C2" s="67"/>
      <c r="D2" s="67"/>
      <c r="E2" s="68"/>
      <c r="F2" s="68"/>
      <c r="G2" s="68"/>
      <c r="H2" s="68"/>
      <c r="I2" s="68"/>
      <c r="J2" s="68"/>
      <c r="K2" s="68"/>
      <c r="L2" s="68"/>
      <c r="M2" s="68"/>
      <c r="N2" s="6"/>
      <c r="O2" s="6"/>
      <c r="P2" s="6"/>
      <c r="Q2" s="6"/>
    </row>
    <row r="3" spans="1:17" ht="39" thickBot="1" x14ac:dyDescent="0.25">
      <c r="A3" s="40" t="s">
        <v>0</v>
      </c>
      <c r="B3" s="41" t="s">
        <v>3</v>
      </c>
      <c r="C3" s="43" t="s">
        <v>2</v>
      </c>
      <c r="D3" s="7" t="s">
        <v>15</v>
      </c>
      <c r="E3" s="42" t="s">
        <v>11</v>
      </c>
      <c r="F3" s="41" t="s">
        <v>1</v>
      </c>
      <c r="G3" s="41" t="s">
        <v>4</v>
      </c>
      <c r="H3" s="40" t="s">
        <v>5</v>
      </c>
      <c r="I3" s="40" t="s">
        <v>6</v>
      </c>
      <c r="J3" s="40" t="s">
        <v>39</v>
      </c>
      <c r="K3" s="40" t="s">
        <v>40</v>
      </c>
      <c r="L3" s="40" t="s">
        <v>41</v>
      </c>
      <c r="M3" s="40" t="s">
        <v>42</v>
      </c>
      <c r="N3" s="44" t="s">
        <v>48</v>
      </c>
      <c r="O3" s="41" t="s">
        <v>7</v>
      </c>
      <c r="P3" s="40" t="s">
        <v>84</v>
      </c>
      <c r="Q3" s="41" t="s">
        <v>8</v>
      </c>
    </row>
    <row r="4" spans="1:17" ht="15.75" customHeight="1" thickBot="1" x14ac:dyDescent="0.25">
      <c r="A4" s="69" t="s">
        <v>56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</row>
    <row r="5" spans="1:17" ht="106.5" customHeight="1" x14ac:dyDescent="0.2">
      <c r="A5" s="45">
        <v>3</v>
      </c>
      <c r="B5" s="59" t="s">
        <v>9</v>
      </c>
      <c r="C5" s="14" t="s">
        <v>13</v>
      </c>
      <c r="D5" s="46" t="s">
        <v>52</v>
      </c>
      <c r="E5" s="47" t="s">
        <v>30</v>
      </c>
      <c r="F5" s="46" t="s">
        <v>34</v>
      </c>
      <c r="G5" s="48">
        <v>71400497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49"/>
      <c r="O5" s="36">
        <v>0</v>
      </c>
      <c r="P5" s="38"/>
      <c r="Q5" s="36"/>
    </row>
    <row r="6" spans="1:17" ht="69" customHeight="1" x14ac:dyDescent="0.2">
      <c r="A6" s="8">
        <v>2</v>
      </c>
      <c r="B6" s="59"/>
      <c r="C6" s="8" t="s">
        <v>12</v>
      </c>
      <c r="D6" s="8" t="s">
        <v>50</v>
      </c>
      <c r="E6" s="13" t="s">
        <v>29</v>
      </c>
      <c r="F6" s="32" t="s">
        <v>37</v>
      </c>
      <c r="G6" s="29">
        <v>60242000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12"/>
      <c r="O6" s="8">
        <v>0</v>
      </c>
      <c r="P6" s="39"/>
      <c r="Q6" s="8"/>
    </row>
    <row r="7" spans="1:17" ht="78" customHeight="1" x14ac:dyDescent="0.2">
      <c r="A7" s="8">
        <v>4</v>
      </c>
      <c r="B7" s="59"/>
      <c r="C7" s="15" t="s">
        <v>14</v>
      </c>
      <c r="D7" s="31" t="s">
        <v>49</v>
      </c>
      <c r="E7" s="16" t="s">
        <v>31</v>
      </c>
      <c r="F7" s="32" t="s">
        <v>35</v>
      </c>
      <c r="G7" s="29">
        <v>63143299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12"/>
      <c r="O7" s="8">
        <v>0</v>
      </c>
      <c r="P7" s="39"/>
      <c r="Q7" s="8"/>
    </row>
    <row r="8" spans="1:17" ht="47.25" customHeight="1" x14ac:dyDescent="0.2">
      <c r="A8" s="8">
        <v>1</v>
      </c>
      <c r="B8" s="60"/>
      <c r="C8" s="8" t="s">
        <v>10</v>
      </c>
      <c r="D8" s="9" t="s">
        <v>51</v>
      </c>
      <c r="E8" s="10" t="s">
        <v>28</v>
      </c>
      <c r="F8" s="32" t="s">
        <v>36</v>
      </c>
      <c r="G8" s="29">
        <v>70101258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12"/>
      <c r="O8" s="8">
        <v>0</v>
      </c>
      <c r="P8" s="39"/>
      <c r="Q8" s="8"/>
    </row>
    <row r="9" spans="1:17" ht="8.25" customHeight="1" x14ac:dyDescent="0.2">
      <c r="A9" s="17"/>
      <c r="B9" s="18"/>
      <c r="C9" s="19"/>
      <c r="D9" s="19"/>
      <c r="E9" s="20"/>
      <c r="F9" s="21"/>
      <c r="G9" s="12"/>
      <c r="H9" s="22"/>
      <c r="I9" s="22"/>
      <c r="J9" s="22"/>
      <c r="K9" s="22"/>
      <c r="L9" s="23"/>
      <c r="M9" s="22"/>
      <c r="N9" s="12"/>
      <c r="O9" s="22"/>
      <c r="P9" s="22"/>
      <c r="Q9" s="22"/>
    </row>
    <row r="10" spans="1:17" ht="92.25" customHeight="1" x14ac:dyDescent="0.2">
      <c r="A10" s="17"/>
      <c r="B10" s="2" t="s">
        <v>20</v>
      </c>
      <c r="C10" s="17" t="s">
        <v>24</v>
      </c>
      <c r="D10" s="17" t="s">
        <v>53</v>
      </c>
      <c r="E10" s="30" t="s">
        <v>43</v>
      </c>
      <c r="F10" s="17" t="s">
        <v>25</v>
      </c>
      <c r="G10" s="29">
        <v>25428000</v>
      </c>
      <c r="H10" s="8">
        <v>0</v>
      </c>
      <c r="I10" s="8">
        <v>0</v>
      </c>
      <c r="J10" s="8">
        <v>0</v>
      </c>
      <c r="K10" s="8">
        <v>0</v>
      </c>
      <c r="L10" s="8"/>
      <c r="M10" s="8">
        <v>0</v>
      </c>
      <c r="N10" s="12"/>
      <c r="O10" s="8">
        <v>0</v>
      </c>
      <c r="P10" s="39"/>
      <c r="Q10" s="8"/>
    </row>
    <row r="11" spans="1:17" ht="11.25" customHeight="1" x14ac:dyDescent="0.2">
      <c r="A11" s="17"/>
      <c r="B11" s="18"/>
      <c r="C11" s="19"/>
      <c r="D11" s="19"/>
      <c r="E11" s="20"/>
      <c r="F11" s="21"/>
      <c r="G11" s="12"/>
      <c r="H11" s="22"/>
      <c r="I11" s="22"/>
      <c r="J11" s="22"/>
      <c r="K11" s="22"/>
      <c r="L11" s="23"/>
      <c r="M11" s="22"/>
      <c r="N11" s="12"/>
      <c r="O11" s="22"/>
      <c r="P11" s="22"/>
      <c r="Q11" s="22"/>
    </row>
    <row r="12" spans="1:17" ht="80.25" customHeight="1" x14ac:dyDescent="0.2">
      <c r="B12" s="2" t="s">
        <v>21</v>
      </c>
      <c r="C12" s="14" t="s">
        <v>38</v>
      </c>
      <c r="D12" s="31" t="s">
        <v>54</v>
      </c>
      <c r="E12" s="16" t="s">
        <v>44</v>
      </c>
      <c r="F12" s="17" t="s">
        <v>26</v>
      </c>
      <c r="G12" s="35">
        <v>39580000</v>
      </c>
      <c r="H12" s="8">
        <v>0</v>
      </c>
      <c r="I12" s="8">
        <v>0</v>
      </c>
      <c r="J12" s="8">
        <v>0</v>
      </c>
      <c r="K12" s="8">
        <v>0</v>
      </c>
      <c r="L12" s="8"/>
      <c r="M12" s="8">
        <v>0</v>
      </c>
      <c r="N12" s="12"/>
      <c r="O12" s="8">
        <v>0</v>
      </c>
      <c r="P12" s="39"/>
      <c r="Q12" s="8"/>
    </row>
    <row r="13" spans="1:17" ht="11.25" customHeight="1" x14ac:dyDescent="0.2">
      <c r="A13" s="17"/>
      <c r="B13" s="18"/>
      <c r="C13" s="19"/>
      <c r="D13" s="19"/>
      <c r="E13" s="20"/>
      <c r="F13" s="21"/>
      <c r="G13" s="12"/>
      <c r="H13" s="22"/>
      <c r="I13" s="22"/>
      <c r="J13" s="22"/>
      <c r="K13" s="22"/>
      <c r="L13" s="23"/>
      <c r="M13" s="22"/>
      <c r="N13" s="12"/>
      <c r="O13" s="22"/>
      <c r="P13" s="22"/>
      <c r="Q13" s="22"/>
    </row>
    <row r="14" spans="1:17" ht="75" customHeight="1" x14ac:dyDescent="0.2">
      <c r="B14" s="1" t="s">
        <v>22</v>
      </c>
      <c r="C14" s="14" t="s">
        <v>23</v>
      </c>
      <c r="D14" s="11"/>
      <c r="E14" s="16" t="s">
        <v>45</v>
      </c>
      <c r="F14" s="33" t="s">
        <v>47</v>
      </c>
      <c r="G14" s="34">
        <v>69248003</v>
      </c>
      <c r="H14" s="8">
        <v>0</v>
      </c>
      <c r="I14" s="8">
        <v>0</v>
      </c>
      <c r="J14" s="8">
        <v>0</v>
      </c>
      <c r="K14" s="8">
        <v>0</v>
      </c>
      <c r="L14" s="8"/>
      <c r="M14" s="8">
        <v>0</v>
      </c>
      <c r="N14" s="12"/>
      <c r="O14" s="8">
        <v>0</v>
      </c>
      <c r="P14" s="39"/>
      <c r="Q14" s="8"/>
    </row>
    <row r="15" spans="1:17" ht="8.25" customHeight="1" x14ac:dyDescent="0.2">
      <c r="A15" s="17"/>
      <c r="B15" s="18"/>
      <c r="C15" s="19"/>
      <c r="D15" s="19"/>
      <c r="E15" s="20"/>
      <c r="F15" s="21"/>
      <c r="G15" s="22"/>
      <c r="H15" s="22"/>
      <c r="I15" s="22"/>
      <c r="J15" s="22"/>
      <c r="K15" s="22"/>
      <c r="L15" s="23"/>
      <c r="M15" s="22"/>
      <c r="N15" s="12"/>
      <c r="O15" s="22"/>
      <c r="P15" s="22"/>
      <c r="Q15" s="22"/>
    </row>
    <row r="16" spans="1:17" ht="46.5" customHeight="1" x14ac:dyDescent="0.2">
      <c r="A16" s="64">
        <v>5</v>
      </c>
      <c r="B16" s="58" t="s">
        <v>16</v>
      </c>
      <c r="C16" s="24" t="s">
        <v>17</v>
      </c>
      <c r="D16" s="17"/>
      <c r="E16" s="25" t="s">
        <v>32</v>
      </c>
      <c r="F16" s="33" t="s">
        <v>47</v>
      </c>
      <c r="G16" s="29">
        <v>73184485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12"/>
      <c r="O16" s="8">
        <v>0</v>
      </c>
      <c r="P16" s="39"/>
      <c r="Q16" s="8"/>
    </row>
    <row r="17" spans="1:17" ht="34.5" customHeight="1" x14ac:dyDescent="0.2">
      <c r="A17" s="65"/>
      <c r="B17" s="60"/>
      <c r="C17" s="26" t="s">
        <v>18</v>
      </c>
      <c r="D17" s="8"/>
      <c r="E17" s="27" t="s">
        <v>33</v>
      </c>
      <c r="F17" s="33" t="s">
        <v>47</v>
      </c>
      <c r="G17" s="29">
        <v>73369450</v>
      </c>
      <c r="H17" s="8">
        <v>0</v>
      </c>
      <c r="I17" s="8">
        <v>0</v>
      </c>
      <c r="J17" s="8">
        <v>0</v>
      </c>
      <c r="K17" s="8">
        <v>0</v>
      </c>
      <c r="L17" s="8"/>
      <c r="M17" s="8">
        <v>0</v>
      </c>
      <c r="N17" s="12"/>
      <c r="O17" s="8">
        <v>0</v>
      </c>
      <c r="P17" s="39"/>
      <c r="Q17" s="8"/>
    </row>
    <row r="18" spans="1:17" ht="12" customHeight="1" x14ac:dyDescent="0.2">
      <c r="A18" s="17"/>
      <c r="B18" s="18"/>
      <c r="C18" s="19"/>
      <c r="D18" s="19"/>
      <c r="E18" s="20"/>
      <c r="F18" s="21"/>
      <c r="G18" s="21"/>
      <c r="H18" s="22"/>
      <c r="I18" s="22"/>
      <c r="J18" s="22"/>
      <c r="K18" s="22"/>
      <c r="L18" s="23"/>
      <c r="M18" s="22"/>
      <c r="N18" s="12"/>
      <c r="O18" s="22"/>
      <c r="P18" s="22"/>
      <c r="Q18" s="22"/>
    </row>
    <row r="19" spans="1:17" ht="66" customHeight="1" x14ac:dyDescent="0.2">
      <c r="A19" s="17"/>
      <c r="B19" s="1" t="s">
        <v>19</v>
      </c>
      <c r="C19" s="14" t="s">
        <v>46</v>
      </c>
      <c r="D19" s="17"/>
      <c r="E19" s="3" t="s">
        <v>27</v>
      </c>
      <c r="F19" s="33" t="s">
        <v>47</v>
      </c>
      <c r="G19" s="28">
        <v>473427257</v>
      </c>
      <c r="H19" s="8">
        <v>0</v>
      </c>
      <c r="I19" s="8">
        <v>0</v>
      </c>
      <c r="J19" s="8">
        <v>0</v>
      </c>
      <c r="K19" s="8">
        <v>0</v>
      </c>
      <c r="L19" s="8"/>
      <c r="M19" s="8">
        <v>0</v>
      </c>
      <c r="N19" s="12"/>
      <c r="O19" s="8">
        <v>0</v>
      </c>
      <c r="P19" s="39"/>
      <c r="Q19" s="8"/>
    </row>
    <row r="20" spans="1:17" ht="10.5" customHeight="1" thickBot="1" x14ac:dyDescent="0.25">
      <c r="A20" s="17"/>
      <c r="B20" s="18"/>
      <c r="C20" s="19"/>
      <c r="D20" s="19"/>
      <c r="E20" s="20"/>
      <c r="F20" s="21"/>
      <c r="G20" s="22"/>
      <c r="H20" s="22"/>
      <c r="I20" s="22"/>
      <c r="J20" s="22"/>
      <c r="K20" s="22"/>
      <c r="L20" s="23"/>
      <c r="M20" s="22"/>
      <c r="N20" s="12"/>
      <c r="O20" s="22"/>
      <c r="P20" s="22"/>
      <c r="Q20" s="22"/>
    </row>
    <row r="21" spans="1:17" x14ac:dyDescent="0.2">
      <c r="A21" s="55" t="s">
        <v>73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7"/>
    </row>
    <row r="22" spans="1:17" ht="26.25" customHeight="1" x14ac:dyDescent="0.2">
      <c r="A22" s="11"/>
      <c r="B22" s="58" t="s">
        <v>74</v>
      </c>
      <c r="C22" s="52" t="s">
        <v>66</v>
      </c>
      <c r="D22" s="11"/>
      <c r="E22" s="54" t="s">
        <v>75</v>
      </c>
      <c r="F22" s="16" t="s">
        <v>57</v>
      </c>
      <c r="G22" s="53">
        <v>7381500</v>
      </c>
      <c r="H22" s="37">
        <v>0</v>
      </c>
      <c r="I22" s="37">
        <v>0</v>
      </c>
      <c r="J22" s="61">
        <v>24902892</v>
      </c>
      <c r="K22" s="37">
        <v>0</v>
      </c>
      <c r="L22" s="37">
        <v>0</v>
      </c>
      <c r="M22" s="37">
        <v>0</v>
      </c>
      <c r="N22" s="12"/>
      <c r="O22" s="37">
        <v>0</v>
      </c>
      <c r="P22" s="64">
        <v>31.12</v>
      </c>
      <c r="Q22" s="37"/>
    </row>
    <row r="23" spans="1:17" ht="25.5" x14ac:dyDescent="0.2">
      <c r="A23" s="11"/>
      <c r="B23" s="59"/>
      <c r="C23" s="52" t="s">
        <v>66</v>
      </c>
      <c r="D23" s="11"/>
      <c r="E23" s="50" t="s">
        <v>76</v>
      </c>
      <c r="F23" s="16" t="s">
        <v>58</v>
      </c>
      <c r="G23" s="53">
        <v>18639500</v>
      </c>
      <c r="H23" s="37">
        <v>0</v>
      </c>
      <c r="I23" s="37">
        <v>0</v>
      </c>
      <c r="J23" s="62"/>
      <c r="K23" s="37">
        <v>0</v>
      </c>
      <c r="L23" s="37">
        <v>0</v>
      </c>
      <c r="M23" s="37">
        <v>0</v>
      </c>
      <c r="N23" s="37"/>
      <c r="O23" s="37">
        <v>0</v>
      </c>
      <c r="P23" s="72"/>
      <c r="Q23" s="11"/>
    </row>
    <row r="24" spans="1:17" ht="25.5" x14ac:dyDescent="0.2">
      <c r="A24" s="11"/>
      <c r="B24" s="59"/>
      <c r="C24" s="52" t="s">
        <v>67</v>
      </c>
      <c r="D24" s="11"/>
      <c r="E24" s="50" t="s">
        <v>77</v>
      </c>
      <c r="F24" s="16" t="s">
        <v>59</v>
      </c>
      <c r="G24" s="53">
        <v>7380000</v>
      </c>
      <c r="H24" s="37">
        <v>0</v>
      </c>
      <c r="I24" s="37">
        <v>0</v>
      </c>
      <c r="J24" s="62"/>
      <c r="K24" s="37">
        <v>0</v>
      </c>
      <c r="L24" s="37">
        <v>0</v>
      </c>
      <c r="M24" s="37">
        <v>0</v>
      </c>
      <c r="N24" s="37"/>
      <c r="O24" s="37">
        <v>0</v>
      </c>
      <c r="P24" s="72"/>
      <c r="Q24" s="11"/>
    </row>
    <row r="25" spans="1:17" ht="25.5" x14ac:dyDescent="0.2">
      <c r="A25" s="11"/>
      <c r="B25" s="59"/>
      <c r="C25" s="52" t="s">
        <v>68</v>
      </c>
      <c r="D25" s="11"/>
      <c r="E25" s="50" t="s">
        <v>78</v>
      </c>
      <c r="F25" s="16" t="s">
        <v>60</v>
      </c>
      <c r="G25" s="53">
        <v>8909000</v>
      </c>
      <c r="H25" s="37">
        <v>0</v>
      </c>
      <c r="I25" s="37">
        <v>0</v>
      </c>
      <c r="J25" s="62"/>
      <c r="K25" s="37">
        <v>0</v>
      </c>
      <c r="L25" s="37">
        <v>0</v>
      </c>
      <c r="M25" s="37">
        <v>0</v>
      </c>
      <c r="N25" s="37"/>
      <c r="O25" s="37">
        <v>0</v>
      </c>
      <c r="P25" s="72"/>
      <c r="Q25" s="11"/>
    </row>
    <row r="26" spans="1:17" ht="25.5" x14ac:dyDescent="0.2">
      <c r="A26" s="11"/>
      <c r="B26" s="59"/>
      <c r="C26" s="52" t="s">
        <v>69</v>
      </c>
      <c r="D26" s="11"/>
      <c r="E26" s="50" t="s">
        <v>79</v>
      </c>
      <c r="F26" s="16" t="s">
        <v>61</v>
      </c>
      <c r="G26" s="53">
        <v>2478000</v>
      </c>
      <c r="H26" s="37">
        <v>0</v>
      </c>
      <c r="I26" s="37">
        <v>0</v>
      </c>
      <c r="J26" s="62"/>
      <c r="K26" s="37">
        <v>0</v>
      </c>
      <c r="L26" s="37">
        <v>0</v>
      </c>
      <c r="M26" s="37">
        <v>0</v>
      </c>
      <c r="N26" s="37"/>
      <c r="O26" s="37">
        <v>0</v>
      </c>
      <c r="P26" s="72"/>
      <c r="Q26" s="11"/>
    </row>
    <row r="27" spans="1:17" ht="25.5" x14ac:dyDescent="0.2">
      <c r="A27" s="11"/>
      <c r="B27" s="59"/>
      <c r="C27" s="52" t="s">
        <v>70</v>
      </c>
      <c r="D27" s="11"/>
      <c r="E27" s="50" t="s">
        <v>80</v>
      </c>
      <c r="F27" s="16" t="s">
        <v>62</v>
      </c>
      <c r="G27" s="53">
        <v>17748600</v>
      </c>
      <c r="H27" s="37">
        <v>0</v>
      </c>
      <c r="I27" s="37">
        <v>0</v>
      </c>
      <c r="J27" s="62"/>
      <c r="K27" s="37">
        <v>0</v>
      </c>
      <c r="L27" s="37">
        <v>0</v>
      </c>
      <c r="M27" s="37">
        <v>0</v>
      </c>
      <c r="N27" s="37"/>
      <c r="O27" s="37">
        <v>0</v>
      </c>
      <c r="P27" s="72"/>
      <c r="Q27" s="11"/>
    </row>
    <row r="28" spans="1:17" ht="25.5" x14ac:dyDescent="0.2">
      <c r="A28" s="11"/>
      <c r="B28" s="59"/>
      <c r="C28" s="52" t="s">
        <v>68</v>
      </c>
      <c r="D28" s="11"/>
      <c r="E28" s="50" t="s">
        <v>81</v>
      </c>
      <c r="F28" s="16" t="s">
        <v>63</v>
      </c>
      <c r="G28" s="53">
        <v>4719705</v>
      </c>
      <c r="H28" s="37">
        <v>0</v>
      </c>
      <c r="I28" s="37">
        <v>0</v>
      </c>
      <c r="J28" s="62"/>
      <c r="K28" s="37">
        <v>0</v>
      </c>
      <c r="L28" s="37">
        <v>0</v>
      </c>
      <c r="M28" s="37">
        <v>0</v>
      </c>
      <c r="N28" s="37"/>
      <c r="O28" s="37">
        <v>0</v>
      </c>
      <c r="P28" s="72"/>
      <c r="Q28" s="11"/>
    </row>
    <row r="29" spans="1:17" ht="25.5" x14ac:dyDescent="0.2">
      <c r="A29" s="11"/>
      <c r="B29" s="59"/>
      <c r="C29" s="52" t="s">
        <v>71</v>
      </c>
      <c r="D29" s="11"/>
      <c r="E29" s="50" t="s">
        <v>82</v>
      </c>
      <c r="F29" s="16" t="s">
        <v>64</v>
      </c>
      <c r="G29" s="53">
        <v>7980000</v>
      </c>
      <c r="H29" s="37">
        <v>0</v>
      </c>
      <c r="I29" s="37">
        <v>0</v>
      </c>
      <c r="J29" s="62"/>
      <c r="K29" s="37">
        <v>0</v>
      </c>
      <c r="L29" s="37">
        <v>0</v>
      </c>
      <c r="M29" s="37">
        <v>0</v>
      </c>
      <c r="N29" s="37"/>
      <c r="O29" s="37">
        <v>0</v>
      </c>
      <c r="P29" s="72"/>
      <c r="Q29" s="11"/>
    </row>
    <row r="30" spans="1:17" ht="25.5" x14ac:dyDescent="0.2">
      <c r="A30" s="11"/>
      <c r="B30" s="60"/>
      <c r="C30" s="52" t="s">
        <v>72</v>
      </c>
      <c r="D30" s="11"/>
      <c r="E30" s="50" t="s">
        <v>83</v>
      </c>
      <c r="F30" s="16" t="s">
        <v>65</v>
      </c>
      <c r="G30" s="53">
        <v>4763660</v>
      </c>
      <c r="H30" s="37">
        <v>0</v>
      </c>
      <c r="I30" s="37">
        <v>0</v>
      </c>
      <c r="J30" s="63"/>
      <c r="K30" s="37">
        <v>0</v>
      </c>
      <c r="L30" s="37">
        <v>0</v>
      </c>
      <c r="M30" s="37">
        <v>0</v>
      </c>
      <c r="N30" s="37"/>
      <c r="O30" s="37">
        <v>0</v>
      </c>
      <c r="P30" s="65"/>
      <c r="Q30" s="11"/>
    </row>
    <row r="31" spans="1:17" ht="10.5" customHeight="1" x14ac:dyDescent="0.2">
      <c r="A31" s="38"/>
      <c r="B31" s="18"/>
      <c r="C31" s="19"/>
      <c r="D31" s="19"/>
      <c r="E31" s="20"/>
      <c r="F31" s="21"/>
      <c r="G31" s="22"/>
      <c r="H31" s="22"/>
      <c r="I31" s="22"/>
      <c r="J31" s="22"/>
      <c r="K31" s="22"/>
      <c r="L31" s="23"/>
      <c r="M31" s="22"/>
      <c r="N31" s="12"/>
      <c r="O31" s="22"/>
      <c r="P31" s="22"/>
      <c r="Q31" s="22"/>
    </row>
    <row r="33" spans="8:8" x14ac:dyDescent="0.2">
      <c r="H33" s="51">
        <f>SUM(H22:H32)</f>
        <v>0</v>
      </c>
    </row>
  </sheetData>
  <mergeCells count="10">
    <mergeCell ref="B1:M1"/>
    <mergeCell ref="B2:M2"/>
    <mergeCell ref="A4:Q4"/>
    <mergeCell ref="P22:P30"/>
    <mergeCell ref="A21:Q21"/>
    <mergeCell ref="B22:B30"/>
    <mergeCell ref="J22:J30"/>
    <mergeCell ref="B5:B8"/>
    <mergeCell ref="A16:A17"/>
    <mergeCell ref="B16:B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 DES MAERCHES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</dc:creator>
  <cp:lastModifiedBy>CPMP</cp:lastModifiedBy>
  <dcterms:created xsi:type="dcterms:W3CDTF">2022-01-03T16:02:35Z</dcterms:created>
  <dcterms:modified xsi:type="dcterms:W3CDTF">2022-08-02T14:31:31Z</dcterms:modified>
</cp:coreProperties>
</file>