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ckalbinet/pro/IAEA/MARIS/marisco/nbs/files/lut/"/>
    </mc:Choice>
  </mc:AlternateContent>
  <xr:revisionPtr revIDLastSave="0" documentId="13_ncr:1_{7BA517E7-BB6E-4E4F-BC6D-F51915D6118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bo_species" sheetId="1" r:id="rId1"/>
  </sheets>
  <definedNames>
    <definedName name="_xlnm._FilterDatabase" localSheetId="0" hidden="1">dbo_species!$A$1:$Q$1612</definedName>
    <definedName name="dbo_species">dbo_species!$A$1:$P$1103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6" i="1" l="1"/>
  <c r="M1612" i="1"/>
  <c r="M1611" i="1"/>
  <c r="M1610" i="1"/>
  <c r="M1608" i="1"/>
  <c r="M1607" i="1"/>
  <c r="A1607" i="1"/>
  <c r="Q1606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607" i="1" l="1"/>
  <c r="A1608" i="1"/>
  <c r="Q1608" i="1" s="1"/>
  <c r="A1558" i="1"/>
  <c r="Q1558" i="1" s="1"/>
  <c r="A1609" i="1" l="1"/>
  <c r="A1610" i="1" s="1"/>
  <c r="A1611" i="1" s="1"/>
  <c r="A1612" i="1" s="1"/>
  <c r="Q1612" i="1" s="1"/>
  <c r="Q1611" i="1"/>
  <c r="A1559" i="1"/>
  <c r="Q1559" i="1" s="1"/>
  <c r="Q1609" i="1" l="1"/>
  <c r="Q1610" i="1"/>
  <c r="A1560" i="1"/>
  <c r="Q1560" i="1" s="1"/>
  <c r="A1561" i="1" l="1"/>
  <c r="A1562" i="1" l="1"/>
  <c r="Q1562" i="1" s="1"/>
  <c r="Q1561" i="1"/>
  <c r="A1563" i="1" l="1"/>
  <c r="Q1563" i="1" s="1"/>
  <c r="A1564" i="1" l="1"/>
  <c r="Q1564" i="1" s="1"/>
  <c r="A1565" i="1" l="1"/>
  <c r="A1566" i="1" l="1"/>
  <c r="Q1565" i="1"/>
  <c r="Q1566" i="1" l="1"/>
  <c r="A1567" i="1"/>
  <c r="A1568" i="1" l="1"/>
  <c r="Q1567" i="1"/>
  <c r="Q1568" i="1" l="1"/>
  <c r="A1569" i="1"/>
  <c r="Q1569" i="1" l="1"/>
  <c r="A1570" i="1"/>
  <c r="Q1570" i="1" l="1"/>
  <c r="A1571" i="1"/>
  <c r="Q1571" i="1" l="1"/>
  <c r="A1572" i="1"/>
  <c r="Q1572" i="1" l="1"/>
  <c r="A1573" i="1"/>
  <c r="Q1573" i="1" l="1"/>
  <c r="A1574" i="1"/>
  <c r="Q1574" i="1" l="1"/>
  <c r="A1575" i="1"/>
  <c r="Q1575" i="1" l="1"/>
  <c r="A1576" i="1"/>
  <c r="Q1576" i="1" l="1"/>
  <c r="A1577" i="1"/>
  <c r="Q1577" i="1" l="1"/>
  <c r="A1578" i="1"/>
  <c r="Q1578" i="1" l="1"/>
  <c r="A1579" i="1"/>
  <c r="Q1579" i="1" l="1"/>
  <c r="A1580" i="1"/>
  <c r="Q1580" i="1" l="1"/>
  <c r="A1581" i="1"/>
  <c r="Q1581" i="1" l="1"/>
  <c r="A1582" i="1"/>
  <c r="Q1582" i="1" l="1"/>
  <c r="A1583" i="1"/>
  <c r="Q1583" i="1" l="1"/>
  <c r="A1584" i="1"/>
  <c r="Q1584" i="1" l="1"/>
  <c r="A1585" i="1"/>
  <c r="Q1585" i="1" l="1"/>
  <c r="A1586" i="1"/>
  <c r="Q1586" i="1" l="1"/>
  <c r="A1587" i="1"/>
  <c r="Q1587" i="1" l="1"/>
  <c r="A1588" i="1"/>
  <c r="Q1588" i="1" l="1"/>
  <c r="A1589" i="1"/>
  <c r="Q1589" i="1" l="1"/>
  <c r="A1590" i="1"/>
  <c r="Q1590" i="1" l="1"/>
  <c r="A1591" i="1"/>
  <c r="Q1591" i="1" l="1"/>
  <c r="A1592" i="1"/>
  <c r="Q1592" i="1" l="1"/>
  <c r="A1593" i="1"/>
  <c r="Q1593" i="1" l="1"/>
  <c r="A1594" i="1"/>
  <c r="Q1594" i="1" l="1"/>
  <c r="A1595" i="1"/>
  <c r="Q1595" i="1" l="1"/>
  <c r="A1596" i="1"/>
  <c r="Q1596" i="1" l="1"/>
  <c r="A1597" i="1"/>
  <c r="Q1597" i="1" l="1"/>
  <c r="A1598" i="1"/>
  <c r="Q1598" i="1" l="1"/>
  <c r="A1599" i="1"/>
  <c r="Q1599" i="1" l="1"/>
  <c r="A1600" i="1"/>
  <c r="Q1600" i="1" l="1"/>
  <c r="A1601" i="1"/>
  <c r="Q1601" i="1" l="1"/>
  <c r="A1602" i="1"/>
  <c r="Q1602" i="1" l="1"/>
  <c r="A1603" i="1"/>
  <c r="Q1603" i="1" l="1"/>
  <c r="A1604" i="1"/>
  <c r="Q1604" i="1" l="1"/>
  <c r="A1605" i="1"/>
  <c r="Q1605" i="1" s="1"/>
</calcChain>
</file>

<file path=xl/sharedStrings.xml><?xml version="1.0" encoding="utf-8"?>
<sst xmlns="http://schemas.openxmlformats.org/spreadsheetml/2006/main" count="14740" uniqueCount="5110">
  <si>
    <t>species_id</t>
  </si>
  <si>
    <t>species</t>
  </si>
  <si>
    <t>code</t>
  </si>
  <si>
    <t>biogroup</t>
  </si>
  <si>
    <t>biogroup_id</t>
  </si>
  <si>
    <t>organism</t>
  </si>
  <si>
    <t>codorg</t>
  </si>
  <si>
    <t>Taxonname</t>
  </si>
  <si>
    <t>Taxonrank</t>
  </si>
  <si>
    <t>Commonname</t>
  </si>
  <si>
    <t>TaxonDB</t>
  </si>
  <si>
    <t>TaxonDBID</t>
  </si>
  <si>
    <t>TaxonDBURL</t>
  </si>
  <si>
    <t>TaxonDB2</t>
  </si>
  <si>
    <t>TaxonDBID2</t>
  </si>
  <si>
    <t>TaxonDBURL2</t>
  </si>
  <si>
    <t>SQL</t>
  </si>
  <si>
    <t>Not available</t>
  </si>
  <si>
    <t>0</t>
  </si>
  <si>
    <t>NOT AVAILABLE</t>
  </si>
  <si>
    <t>(Not available)</t>
  </si>
  <si>
    <t>Aristeus antennatus</t>
  </si>
  <si>
    <t>AA</t>
  </si>
  <si>
    <t>DECAPODA</t>
  </si>
  <si>
    <t>CRUDEC</t>
  </si>
  <si>
    <t>Wikidata</t>
  </si>
  <si>
    <t>Q500678</t>
  </si>
  <si>
    <t>https://www.wikidata.org/wiki/Q500678</t>
  </si>
  <si>
    <t>WoRMS</t>
  </si>
  <si>
    <t>107083</t>
  </si>
  <si>
    <t>http://www.marinespecies.org/aphia.php?p=taxdetails&amp;id=107083</t>
  </si>
  <si>
    <t>Apostichopus</t>
  </si>
  <si>
    <t>xx</t>
  </si>
  <si>
    <t>genus</t>
  </si>
  <si>
    <t>Q4780592</t>
  </si>
  <si>
    <t>https://www.wikidata.org/wiki/Q4780592</t>
  </si>
  <si>
    <t>Saccharina japonica var. religiosa</t>
  </si>
  <si>
    <t>variety</t>
  </si>
  <si>
    <t>Q68486806</t>
  </si>
  <si>
    <t>https://www.wikidata.org/wiki/Q68486806</t>
  </si>
  <si>
    <t>Siganus fuscescens</t>
  </si>
  <si>
    <t>Q867673</t>
  </si>
  <si>
    <t>https://www.wikidata.org/wiki/Q867673</t>
  </si>
  <si>
    <t>Alpheus dentipes</t>
  </si>
  <si>
    <t>AD</t>
  </si>
  <si>
    <t>Q13308433</t>
  </si>
  <si>
    <t>https://www.wikidata.org/wiki/Q13308433</t>
  </si>
  <si>
    <t>107475</t>
  </si>
  <si>
    <t>http://www.marinespecies.org/aphia.php?p=taxdetails&amp;id=107475</t>
  </si>
  <si>
    <t>Hexagrammos agrammus</t>
  </si>
  <si>
    <t>Q2450450</t>
  </si>
  <si>
    <t>https://www.wikidata.org/wiki/Q2450450</t>
  </si>
  <si>
    <t>Ditrema temminckii</t>
  </si>
  <si>
    <t>Q2796540</t>
  </si>
  <si>
    <t>https://www.wikidata.org/wiki/Q2796540</t>
  </si>
  <si>
    <t>Parapristipoma trilineatum</t>
  </si>
  <si>
    <t>Q3263643</t>
  </si>
  <si>
    <t>https://www.wikidata.org/wiki/Q3263643</t>
  </si>
  <si>
    <t>Scombrops boops</t>
  </si>
  <si>
    <t>Q1533277</t>
  </si>
  <si>
    <t>https://www.wikidata.org/wiki/Q1533277</t>
  </si>
  <si>
    <t>Pseudopleuronectes schrenki</t>
  </si>
  <si>
    <t>Q2119375</t>
  </si>
  <si>
    <t>https://www.wikidata.org/wiki/Q2119375</t>
  </si>
  <si>
    <t>Desmarestia ligulata</t>
  </si>
  <si>
    <t>Q3024483</t>
  </si>
  <si>
    <t>https://www.wikidata.org/wiki/Q3024483</t>
  </si>
  <si>
    <t>Saccharina japonica</t>
  </si>
  <si>
    <t>Q11260230</t>
  </si>
  <si>
    <t>https://www.wikidata.org/wiki/Q11260230</t>
  </si>
  <si>
    <t>Neodilsea yendoana</t>
  </si>
  <si>
    <t>Q47283108</t>
  </si>
  <si>
    <t>https://www.wikidata.org/wiki/Q47283108</t>
  </si>
  <si>
    <t>Costaria costata</t>
  </si>
  <si>
    <t>Q2998391</t>
  </si>
  <si>
    <t>https://www.wikidata.org/wiki/Q2998391</t>
  </si>
  <si>
    <t>Sargassum yezoense</t>
  </si>
  <si>
    <t>Q29290953</t>
  </si>
  <si>
    <t>https://www.wikidata.org/wiki/Q29290953</t>
  </si>
  <si>
    <t>Acanthephyra pelagica</t>
  </si>
  <si>
    <t>AP</t>
  </si>
  <si>
    <t>Q4472678</t>
  </si>
  <si>
    <t>https://www.wikidata.org/wiki/Q4472678</t>
  </si>
  <si>
    <t>107581</t>
  </si>
  <si>
    <t>http://www.marinespecies.org/aphia.php?p=taxdetails&amp;id=107581</t>
  </si>
  <si>
    <t>Sargassum ringgoldianum</t>
  </si>
  <si>
    <t>Q7423903</t>
  </si>
  <si>
    <t>https://www.wikidata.org/wiki/Q7423903</t>
  </si>
  <si>
    <t>Acanthephyra quadrispinosa</t>
  </si>
  <si>
    <t>AQ</t>
  </si>
  <si>
    <t>Q4481237</t>
  </si>
  <si>
    <t>https://www.wikidata.org/wiki/Q4481237</t>
  </si>
  <si>
    <t>210438</t>
  </si>
  <si>
    <t>http://www.marinespecies.org/aphia.php?p=taxdetails&amp;id=210438</t>
  </si>
  <si>
    <t>Sargassum thunbergii</t>
  </si>
  <si>
    <t>Q29290921</t>
  </si>
  <si>
    <t>https://www.wikidata.org/wiki/Q29290921</t>
  </si>
  <si>
    <t>Sargassum patens</t>
  </si>
  <si>
    <t>Q29290819</t>
  </si>
  <si>
    <t>https://www.wikidata.org/wiki/Q29290819</t>
  </si>
  <si>
    <t>Asterias rubens</t>
  </si>
  <si>
    <t>ASR</t>
  </si>
  <si>
    <t>ECHINODERM</t>
  </si>
  <si>
    <t>ECHI</t>
  </si>
  <si>
    <t>Q21120</t>
  </si>
  <si>
    <t>https://www.wikidata.org/wiki/Q21120</t>
  </si>
  <si>
    <t>379562</t>
  </si>
  <si>
    <t>http://www.marinespecies.org/aphia.php?p=taxdetails&amp;id=379562</t>
  </si>
  <si>
    <t>Sargassum miyabei</t>
  </si>
  <si>
    <t>Q7423901</t>
  </si>
  <si>
    <t>https://www.wikidata.org/wiki/Q7423901</t>
  </si>
  <si>
    <t>Homarus gammarus</t>
  </si>
  <si>
    <t>Q27690</t>
  </si>
  <si>
    <t>https://www.wikidata.org/wiki/Q27690</t>
  </si>
  <si>
    <t>Acanthephyra stylorostratis</t>
  </si>
  <si>
    <t>Q4478579</t>
  </si>
  <si>
    <t>https://www.wikidata.org/wiki/Q4478579</t>
  </si>
  <si>
    <t>Acanthocybium solandri</t>
  </si>
  <si>
    <t>Q614252</t>
  </si>
  <si>
    <t>https://www.wikidata.org/wiki/Q614252</t>
  </si>
  <si>
    <t>Acanthopagrus bifasciatus</t>
  </si>
  <si>
    <t>Q2186778</t>
  </si>
  <si>
    <t>https://www.wikidata.org/wiki/Q2186778</t>
  </si>
  <si>
    <t>Acanthophora muscoides</t>
  </si>
  <si>
    <t>Q42323778</t>
  </si>
  <si>
    <t>https://www.wikidata.org/wiki/Q42323778</t>
  </si>
  <si>
    <t>Acanthophora spicifera</t>
  </si>
  <si>
    <t>Q4672006</t>
  </si>
  <si>
    <t>https://www.wikidata.org/wiki/Q4672006</t>
  </si>
  <si>
    <t>Acanthurus triostegus</t>
  </si>
  <si>
    <t>Q1247501</t>
  </si>
  <si>
    <t>https://www.wikidata.org/wiki/Q1247501</t>
  </si>
  <si>
    <t>Actinopterygii</t>
  </si>
  <si>
    <t>superclass</t>
  </si>
  <si>
    <t>Q127282</t>
  </si>
  <si>
    <t>https://www.wikidata.org/wiki/Q127282</t>
  </si>
  <si>
    <t>Adamussium colbecki</t>
  </si>
  <si>
    <t>Q3412060</t>
  </si>
  <si>
    <t>https://www.wikidata.org/wiki/Q3412060</t>
  </si>
  <si>
    <t>Ahnfeltiopsis densa</t>
  </si>
  <si>
    <t>Q48068262</t>
  </si>
  <si>
    <t>https://www.wikidata.org/wiki/Q48068262</t>
  </si>
  <si>
    <t>Alepes melanoptera</t>
  </si>
  <si>
    <t>Q2706724</t>
  </si>
  <si>
    <t>https://www.wikidata.org/wiki/Q2706724</t>
  </si>
  <si>
    <t>Ampharetidae</t>
  </si>
  <si>
    <t>family</t>
  </si>
  <si>
    <t>Q3555200</t>
  </si>
  <si>
    <t>https://www.wikidata.org/wiki/Q3555200</t>
  </si>
  <si>
    <t>Anchoviella lepidentostole</t>
  </si>
  <si>
    <t>Q2305634</t>
  </si>
  <si>
    <t>https://www.wikidata.org/wiki/Q2305634</t>
  </si>
  <si>
    <t>Anguillidae</t>
  </si>
  <si>
    <t>Q212239</t>
  </si>
  <si>
    <t>https://www.wikidata.org/wiki/Q212239</t>
  </si>
  <si>
    <t>Aphroditidae</t>
  </si>
  <si>
    <t>Q773441</t>
  </si>
  <si>
    <t>https://www.wikidata.org/wiki/Q773441</t>
  </si>
  <si>
    <t>Arnoglossus</t>
  </si>
  <si>
    <t>Q2083601</t>
  </si>
  <si>
    <t>https://www.wikidata.org/wiki/Q2083601</t>
  </si>
  <si>
    <t>Aurigequula fasciata</t>
  </si>
  <si>
    <t>Q13431154</t>
  </si>
  <si>
    <t>https://www.wikidata.org/wiki/Q13431154</t>
  </si>
  <si>
    <t>Balaenoptera musculus</t>
  </si>
  <si>
    <t>Q42196</t>
  </si>
  <si>
    <t>https://www.wikidata.org/wiki/Q42196</t>
  </si>
  <si>
    <t>Balaenoptera physalus</t>
  </si>
  <si>
    <t>Q179020</t>
  </si>
  <si>
    <t>https://www.wikidata.org/wiki/Q179020</t>
  </si>
  <si>
    <t>Balistes</t>
  </si>
  <si>
    <t>Q35016</t>
  </si>
  <si>
    <t>https://www.wikidata.org/wiki/Q35016</t>
  </si>
  <si>
    <t>Beryciformes</t>
  </si>
  <si>
    <t>order</t>
  </si>
  <si>
    <t>Q749596</t>
  </si>
  <si>
    <t>https://www.wikidata.org/wiki/Q749596</t>
  </si>
  <si>
    <t>Bryopsis maxima</t>
  </si>
  <si>
    <t>Q69691736</t>
  </si>
  <si>
    <t>https://www.wikidata.org/wiki/Q69691736</t>
  </si>
  <si>
    <t>Callinectes sp.</t>
  </si>
  <si>
    <t>Q40328894</t>
  </si>
  <si>
    <t>https://www.wikidata.org/wiki/Q40328894</t>
  </si>
  <si>
    <t>Callorhinus ursinus</t>
  </si>
  <si>
    <t>Q7966</t>
  </si>
  <si>
    <t>https://www.wikidata.org/wiki/Q7966</t>
  </si>
  <si>
    <t>Carassius auratus auratus</t>
  </si>
  <si>
    <t>subspecies</t>
  </si>
  <si>
    <t>Q13586001</t>
  </si>
  <si>
    <t>https://www.wikidata.org/wiki/Q13586001</t>
  </si>
  <si>
    <t>Carcharhinus sorrah</t>
  </si>
  <si>
    <t>Q210052</t>
  </si>
  <si>
    <t>https://www.wikidata.org/wiki/Q210052</t>
  </si>
  <si>
    <t>Caridae</t>
  </si>
  <si>
    <t>Q135343</t>
  </si>
  <si>
    <t>https://www.wikidata.org/wiki/Q135343</t>
  </si>
  <si>
    <t>Clupea harengus</t>
  </si>
  <si>
    <t>CLHA</t>
  </si>
  <si>
    <t>BONY FISH</t>
  </si>
  <si>
    <t>FIBO</t>
  </si>
  <si>
    <t>Q2396858</t>
  </si>
  <si>
    <t>https://www.wikidata.org/wiki/Q2396858</t>
  </si>
  <si>
    <t>126417</t>
  </si>
  <si>
    <t>http://www.marinespecies.org/aphia.php?p=taxdetails&amp;id=126417</t>
  </si>
  <si>
    <t>Cathorops spixii</t>
  </si>
  <si>
    <t>Q2789956</t>
  </si>
  <si>
    <t>https://www.wikidata.org/wiki/Q2789956</t>
  </si>
  <si>
    <t>Caulerpa racemosa</t>
  </si>
  <si>
    <t>Q1147907</t>
  </si>
  <si>
    <t>https://www.wikidata.org/wiki/Q1147907</t>
  </si>
  <si>
    <t>Caulerpa scalpelliformis</t>
  </si>
  <si>
    <t>Q41804898</t>
  </si>
  <si>
    <t>https://www.wikidata.org/wiki/Q41804898</t>
  </si>
  <si>
    <t>Caulerpa sertularioides</t>
  </si>
  <si>
    <t>Q41804902</t>
  </si>
  <si>
    <t>https://www.wikidata.org/wiki/Q41804902</t>
  </si>
  <si>
    <t>Cellana radiata</t>
  </si>
  <si>
    <t>Q3657174</t>
  </si>
  <si>
    <t>https://www.wikidata.org/wiki/Q3657174</t>
  </si>
  <si>
    <t>Coscinasterias tenuispina</t>
  </si>
  <si>
    <t>COT</t>
  </si>
  <si>
    <t>Q2719831</t>
  </si>
  <si>
    <t>https://www.wikidata.org/wiki/Q2719831</t>
  </si>
  <si>
    <t>123795</t>
  </si>
  <si>
    <t>http://www.marinespecies.org/aphia.php?p=taxdetails&amp;id=123795</t>
  </si>
  <si>
    <t>Centroceras clavulatum</t>
  </si>
  <si>
    <t>Q41068821</t>
  </si>
  <si>
    <t>https://www.wikidata.org/wiki/Q41068821</t>
  </si>
  <si>
    <t>Centropomus parallelus</t>
  </si>
  <si>
    <t>Q2542971</t>
  </si>
  <si>
    <t>https://www.wikidata.org/wiki/Q2542971</t>
  </si>
  <si>
    <t>Crangon crangon</t>
  </si>
  <si>
    <t>CRC</t>
  </si>
  <si>
    <t>Q27765</t>
  </si>
  <si>
    <t>https://www.wikidata.org/wiki/Q27765</t>
  </si>
  <si>
    <t>107552</t>
  </si>
  <si>
    <t>http://www.marinespecies.org/aphia.php?p=taxdetails&amp;id=107552</t>
  </si>
  <si>
    <t>Ceramium diaphanum</t>
  </si>
  <si>
    <t>Q25990415</t>
  </si>
  <si>
    <t>https://www.wikidata.org/wiki/Q25990415</t>
  </si>
  <si>
    <t>Ceramium rubrum</t>
  </si>
  <si>
    <t>Q105476154</t>
  </si>
  <si>
    <t>https://www.wikidata.org/wiki/Q105476154</t>
  </si>
  <si>
    <t>Chaenocephalus aceratus</t>
  </si>
  <si>
    <t>Q2433768</t>
  </si>
  <si>
    <t>https://www.wikidata.org/wiki/Q2433768</t>
  </si>
  <si>
    <t>Chaetodipterus faber</t>
  </si>
  <si>
    <t>Q756961</t>
  </si>
  <si>
    <t>https://www.wikidata.org/wiki/Q756961</t>
  </si>
  <si>
    <t>Chaetomorpha antennina</t>
  </si>
  <si>
    <t>Q2947549</t>
  </si>
  <si>
    <t>https://www.wikidata.org/wiki/Q2947549</t>
  </si>
  <si>
    <t>Chaetomorpha linoides</t>
  </si>
  <si>
    <t>Q69705540</t>
  </si>
  <si>
    <t>https://www.wikidata.org/wiki/Q69705540</t>
  </si>
  <si>
    <t>Chelidonichthys kumu</t>
  </si>
  <si>
    <t>Q1043905</t>
  </si>
  <si>
    <t>https://www.wikidata.org/wiki/Q1043905</t>
  </si>
  <si>
    <t>Chelon ramada</t>
  </si>
  <si>
    <t>Q46638556</t>
  </si>
  <si>
    <t>https://www.wikidata.org/wiki/Q46638556</t>
  </si>
  <si>
    <t>Chiloscyllium</t>
  </si>
  <si>
    <t>Q140369</t>
  </si>
  <si>
    <t>https://www.wikidata.org/wiki/Q140369</t>
  </si>
  <si>
    <t>Chionodraco hamatus</t>
  </si>
  <si>
    <t>Q2353844</t>
  </si>
  <si>
    <t>https://www.wikidata.org/wiki/Q2353844</t>
  </si>
  <si>
    <t>Chlamys islandica</t>
  </si>
  <si>
    <t>Q149114</t>
  </si>
  <si>
    <t>https://www.wikidata.org/wiki/Q149114</t>
  </si>
  <si>
    <t>Chlorophyta</t>
  </si>
  <si>
    <t>infrakingdom</t>
  </si>
  <si>
    <t>Q264543</t>
  </si>
  <si>
    <t>https://www.wikidata.org/wiki/Q264543</t>
  </si>
  <si>
    <t>Chondrichthyes</t>
  </si>
  <si>
    <t>class</t>
  </si>
  <si>
    <t>Q25371</t>
  </si>
  <si>
    <t>https://www.wikidata.org/wiki/Q25371</t>
  </si>
  <si>
    <t>Chrysaora</t>
  </si>
  <si>
    <t>Q976832</t>
  </si>
  <si>
    <t>https://www.wikidata.org/wiki/Q976832</t>
  </si>
  <si>
    <t>Cladophora nitellopsis</t>
  </si>
  <si>
    <t>Q69708965</t>
  </si>
  <si>
    <t>https://www.wikidata.org/wiki/Q69708965</t>
  </si>
  <si>
    <t>Cladophora vagabunda</t>
  </si>
  <si>
    <t>Q27986721</t>
  </si>
  <si>
    <t>https://www.wikidata.org/wiki/Q27986721</t>
  </si>
  <si>
    <t>Cladophoropsis membranacea</t>
  </si>
  <si>
    <t>Q67155195</t>
  </si>
  <si>
    <t>https://www.wikidata.org/wiki/Q67155195</t>
  </si>
  <si>
    <t>Clupea</t>
  </si>
  <si>
    <t>Q209907</t>
  </si>
  <si>
    <t>https://www.wikidata.org/wiki/Q209907</t>
  </si>
  <si>
    <t>Coccotylus truncatus</t>
  </si>
  <si>
    <t>Q48162837</t>
  </si>
  <si>
    <t>https://www.wikidata.org/wiki/Q48162837</t>
  </si>
  <si>
    <t>Codium fragile</t>
  </si>
  <si>
    <t>Q2712208</t>
  </si>
  <si>
    <t>https://www.wikidata.org/wiki/Q2712208</t>
  </si>
  <si>
    <t>Crassostrea</t>
  </si>
  <si>
    <t>Q542708</t>
  </si>
  <si>
    <t>https://www.wikidata.org/wiki/Q542708</t>
  </si>
  <si>
    <t>Cynoscion acoupa</t>
  </si>
  <si>
    <t>Q922156</t>
  </si>
  <si>
    <t>https://www.wikidata.org/wiki/Q922156</t>
  </si>
  <si>
    <t>Cynoscion jamaicensis</t>
  </si>
  <si>
    <t>Q1895666</t>
  </si>
  <si>
    <t>https://www.wikidata.org/wiki/Q1895666</t>
  </si>
  <si>
    <t>Cynoscion leiarchus</t>
  </si>
  <si>
    <t>Q3003750</t>
  </si>
  <si>
    <t>https://www.wikidata.org/wiki/Q3003750</t>
  </si>
  <si>
    <t>Engraulis encrasicolus</t>
  </si>
  <si>
    <t>EE</t>
  </si>
  <si>
    <t>Q188387</t>
  </si>
  <si>
    <t>https://www.wikidata.org/wiki/Q188387</t>
  </si>
  <si>
    <t>126426</t>
  </si>
  <si>
    <t>http://www.marinespecies.org/aphia.php?p=taxdetails&amp;id=126426</t>
  </si>
  <si>
    <t>Cypselurus agoo agoo</t>
  </si>
  <si>
    <t>Q106473290</t>
  </si>
  <si>
    <t>https://www.wikidata.org/wiki/Q106473290</t>
  </si>
  <si>
    <t>Cystophora cristata</t>
  </si>
  <si>
    <t>Q214287</t>
  </si>
  <si>
    <t>https://www.wikidata.org/wiki/Q214287</t>
  </si>
  <si>
    <t>Cystoseira barbata</t>
  </si>
  <si>
    <t>Q4505908</t>
  </si>
  <si>
    <t>https://www.wikidata.org/wiki/Q4505908</t>
  </si>
  <si>
    <t>Cystoseira crinita</t>
  </si>
  <si>
    <t>Q29244694</t>
  </si>
  <si>
    <t>https://www.wikidata.org/wiki/Q29244694</t>
  </si>
  <si>
    <t>Decapodiformes</t>
  </si>
  <si>
    <t>superorder</t>
  </si>
  <si>
    <t>Q843338</t>
  </si>
  <si>
    <t>https://www.wikidata.org/wiki/Q843338</t>
  </si>
  <si>
    <t>Decapterus russelli</t>
  </si>
  <si>
    <t>Q1042369</t>
  </si>
  <si>
    <t>https://www.wikidata.org/wiki/Q1042369</t>
  </si>
  <si>
    <t>Decapterus scombrinus</t>
  </si>
  <si>
    <t>Q3765416</t>
  </si>
  <si>
    <t>https://www.wikidata.org/wiki/Q3765416</t>
  </si>
  <si>
    <t>Delphinapterus leucas</t>
  </si>
  <si>
    <t>Q132072</t>
  </si>
  <si>
    <t>https://www.wikidata.org/wiki/Q132072</t>
  </si>
  <si>
    <t>Delphinus capensis</t>
  </si>
  <si>
    <t>Q604326</t>
  </si>
  <si>
    <t>https://www.wikidata.org/wiki/Q604326</t>
  </si>
  <si>
    <t>Diapterus rhombeus</t>
  </si>
  <si>
    <t>Q2342117</t>
  </si>
  <si>
    <t>https://www.wikidata.org/wiki/Q2342117</t>
  </si>
  <si>
    <t>Dicentrarchus punctatus</t>
  </si>
  <si>
    <t>Q302464</t>
  </si>
  <si>
    <t>https://www.wikidata.org/wiki/Q302464</t>
  </si>
  <si>
    <t>Fucus vesiculosus</t>
  </si>
  <si>
    <t>FUV</t>
  </si>
  <si>
    <t>SEAWEED</t>
  </si>
  <si>
    <t>WEED</t>
  </si>
  <si>
    <t>Q754755</t>
  </si>
  <si>
    <t>https://www.wikidata.org/wiki/Q754755</t>
  </si>
  <si>
    <t>145548</t>
  </si>
  <si>
    <t>http://www.marinespecies.org/aphia.php?p=taxdetails&amp;id=145548</t>
  </si>
  <si>
    <t>Funchalia woodwardi</t>
  </si>
  <si>
    <t>FW</t>
  </si>
  <si>
    <t>Q6491786</t>
  </si>
  <si>
    <t>https://www.wikidata.org/wiki/Q6491786</t>
  </si>
  <si>
    <t>107101</t>
  </si>
  <si>
    <t>http://www.marinespecies.org/aphia.php?p=taxdetails&amp;id=107101</t>
  </si>
  <si>
    <t>Ecklonia bicyclis</t>
  </si>
  <si>
    <t>Q29583416</t>
  </si>
  <si>
    <t>https://www.wikidata.org/wiki/Q29583416</t>
  </si>
  <si>
    <t>Gadus morhua</t>
  </si>
  <si>
    <t>GAMO</t>
  </si>
  <si>
    <t>Q199788</t>
  </si>
  <si>
    <t>https://www.wikidata.org/wiki/Q199788</t>
  </si>
  <si>
    <t>126436</t>
  </si>
  <si>
    <t>http://www.marinespecies.org/aphia.php?p=taxdetails&amp;id=126436</t>
  </si>
  <si>
    <t>Ecklonia kurome</t>
  </si>
  <si>
    <t>Q657616</t>
  </si>
  <si>
    <t>https://www.wikidata.org/wiki/Q657616</t>
  </si>
  <si>
    <t>Gennadas elegans</t>
  </si>
  <si>
    <t>GE</t>
  </si>
  <si>
    <t>Q4470172</t>
  </si>
  <si>
    <t>https://www.wikidata.org/wiki/Q4470172</t>
  </si>
  <si>
    <t>107095</t>
  </si>
  <si>
    <t>http://www.marinespecies.org/aphia.php?p=taxdetails&amp;id=107095</t>
  </si>
  <si>
    <t>Eisenia arborea</t>
  </si>
  <si>
    <t>Q3049503</t>
  </si>
  <si>
    <t>https://www.wikidata.org/wiki/Q3049503</t>
  </si>
  <si>
    <t>Encrasicholina devisi</t>
  </si>
  <si>
    <t>Q2763174</t>
  </si>
  <si>
    <t>https://www.wikidata.org/wiki/Q2763174</t>
  </si>
  <si>
    <t>Enteromorpha</t>
  </si>
  <si>
    <t>Q3055377</t>
  </si>
  <si>
    <t>https://www.wikidata.org/wiki/Q3055377</t>
  </si>
  <si>
    <t>Enteromorpha flexuosa</t>
  </si>
  <si>
    <t>Q105451465</t>
  </si>
  <si>
    <t>https://www.wikidata.org/wiki/Q105451465</t>
  </si>
  <si>
    <t>Enteromorpha intestinalis</t>
  </si>
  <si>
    <t>Q14531736</t>
  </si>
  <si>
    <t>https://www.wikidata.org/wiki/Q14531736</t>
  </si>
  <si>
    <t>Epinephelinae</t>
  </si>
  <si>
    <t>subfamily</t>
  </si>
  <si>
    <t>Q5559352</t>
  </si>
  <si>
    <t>https://www.wikidata.org/wiki/Q5559352</t>
  </si>
  <si>
    <t>Epinephelus diacanthus</t>
  </si>
  <si>
    <t>Q2246558</t>
  </si>
  <si>
    <t>https://www.wikidata.org/wiki/Q2246558</t>
  </si>
  <si>
    <t>Exocoetidae</t>
  </si>
  <si>
    <t>Q183686</t>
  </si>
  <si>
    <t>https://www.wikidata.org/wiki/Q183686</t>
  </si>
  <si>
    <t>Saccharina latissima</t>
  </si>
  <si>
    <t>LAM</t>
  </si>
  <si>
    <t>Q228105</t>
  </si>
  <si>
    <t>https://www.wikidata.org/wiki/Q228105</t>
  </si>
  <si>
    <t>234483</t>
  </si>
  <si>
    <t>http://www.marinespecies.org/aphia.php?p=taxdetails&amp;id=234483</t>
  </si>
  <si>
    <t>Gracilaria corticata</t>
  </si>
  <si>
    <t>Q50409936</t>
  </si>
  <si>
    <t>https://www.wikidata.org/wiki/Q50409936</t>
  </si>
  <si>
    <t>Ligur ensiferus</t>
  </si>
  <si>
    <t>LE</t>
  </si>
  <si>
    <t>Q13751724</t>
  </si>
  <si>
    <t>https://www.wikidata.org/wiki/Q13751724</t>
  </si>
  <si>
    <t>107523</t>
  </si>
  <si>
    <t>http://www.marinespecies.org/aphia.php?p=taxdetails&amp;id=107523</t>
  </si>
  <si>
    <t>Gracilaria debilis</t>
  </si>
  <si>
    <t>Q50409947</t>
  </si>
  <si>
    <t>https://www.wikidata.org/wiki/Q50409947</t>
  </si>
  <si>
    <t>Gracilaria edulis</t>
  </si>
  <si>
    <t>Q50409961</t>
  </si>
  <si>
    <t>https://www.wikidata.org/wiki/Q50409961</t>
  </si>
  <si>
    <t>Gracilariales</t>
  </si>
  <si>
    <t>Q3022196</t>
  </si>
  <si>
    <t>https://www.wikidata.org/wiki/Q3022196</t>
  </si>
  <si>
    <t>Grateloupia elliptica</t>
  </si>
  <si>
    <t>Q50593620</t>
  </si>
  <si>
    <t>https://www.wikidata.org/wiki/Q50593620</t>
  </si>
  <si>
    <t>Grateloupia filicina</t>
  </si>
  <si>
    <t>Q3775845</t>
  </si>
  <si>
    <t>https://www.wikidata.org/wiki/Q3775845</t>
  </si>
  <si>
    <t>Lysmata seticaudata</t>
  </si>
  <si>
    <t>LS</t>
  </si>
  <si>
    <t>Q4470059</t>
  </si>
  <si>
    <t>https://www.wikidata.org/wiki/Q4470059</t>
  </si>
  <si>
    <t>107528</t>
  </si>
  <si>
    <t>http://www.marinespecies.org/aphia.php?p=taxdetails&amp;id=107528</t>
  </si>
  <si>
    <t>Gymnogongrus griffithsiae</t>
  </si>
  <si>
    <t>Q48162863</t>
  </si>
  <si>
    <t>https://www.wikidata.org/wiki/Q48162863</t>
  </si>
  <si>
    <t>Mya arenaria</t>
  </si>
  <si>
    <t>MA</t>
  </si>
  <si>
    <t>BIVALVE</t>
  </si>
  <si>
    <t>MOBIV</t>
  </si>
  <si>
    <t>Q20958</t>
  </si>
  <si>
    <t>https://www.wikidata.org/wiki/Q20958</t>
  </si>
  <si>
    <t>140430</t>
  </si>
  <si>
    <t>http://www.marinespecies.org/aphia.php?p=taxdetails&amp;id=140430</t>
  </si>
  <si>
    <t>Halichoerus grypus</t>
  </si>
  <si>
    <t>Q27370</t>
  </si>
  <si>
    <t>https://www.wikidata.org/wiki/Q27370</t>
  </si>
  <si>
    <t>Macoma balthica</t>
  </si>
  <si>
    <t>MACOM</t>
  </si>
  <si>
    <t>Q805778</t>
  </si>
  <si>
    <t>https://www.wikidata.org/wiki/Q805778</t>
  </si>
  <si>
    <t>141579</t>
  </si>
  <si>
    <t>http://www.marinespecies.org/aphia.php?p=taxdetails&amp;id=141579</t>
  </si>
  <si>
    <t>Marthasterias glacialis</t>
  </si>
  <si>
    <t>MAG</t>
  </si>
  <si>
    <t>Q906923</t>
  </si>
  <si>
    <t>https://www.wikidata.org/wiki/Q906923</t>
  </si>
  <si>
    <t>123803</t>
  </si>
  <si>
    <t>http://www.marinespecies.org/aphia.php?p=taxdetails&amp;id=123803</t>
  </si>
  <si>
    <t>Halimeda macroloba</t>
  </si>
  <si>
    <t>Q3125990</t>
  </si>
  <si>
    <t>https://www.wikidata.org/wiki/Q3125990</t>
  </si>
  <si>
    <t>Harengula clupeola</t>
  </si>
  <si>
    <t>Q2300100</t>
  </si>
  <si>
    <t>https://www.wikidata.org/wiki/Q2300100</t>
  </si>
  <si>
    <t>Harpagifer antarcticus</t>
  </si>
  <si>
    <t>Q2363408</t>
  </si>
  <si>
    <t>https://www.wikidata.org/wiki/Q2363408</t>
  </si>
  <si>
    <t>Hemifusus ternatanus</t>
  </si>
  <si>
    <t>Q13225364</t>
  </si>
  <si>
    <t>https://www.wikidata.org/wiki/Q13225364</t>
  </si>
  <si>
    <t>Hemiramphus brasiliensis</t>
  </si>
  <si>
    <t>Q515014</t>
  </si>
  <si>
    <t>https://www.wikidata.org/wiki/Q515014</t>
  </si>
  <si>
    <t>Mytilus edulis</t>
  </si>
  <si>
    <t>ME</t>
  </si>
  <si>
    <t>Q27855</t>
  </si>
  <si>
    <t>https://www.wikidata.org/wiki/Q27855</t>
  </si>
  <si>
    <t>140480</t>
  </si>
  <si>
    <t>http://www.marinespecies.org/aphia.php?p=taxdetails&amp;id=140480</t>
  </si>
  <si>
    <t>Metapenaeus affinis</t>
  </si>
  <si>
    <t>MEA</t>
  </si>
  <si>
    <t>Q8062400</t>
  </si>
  <si>
    <t>https://www.wikidata.org/wiki/Q8062400</t>
  </si>
  <si>
    <t>210397</t>
  </si>
  <si>
    <t>http://www.marinespecies.org/aphia.php?p=taxdetails&amp;id=210397</t>
  </si>
  <si>
    <t>Heteroscleromorpha</t>
  </si>
  <si>
    <t>subclass</t>
  </si>
  <si>
    <t>Q21694404</t>
  </si>
  <si>
    <t>https://www.wikidata.org/wiki/Q21694404</t>
  </si>
  <si>
    <t>Heterosigma akashiwo</t>
  </si>
  <si>
    <t>Q5747757</t>
  </si>
  <si>
    <t>https://www.wikidata.org/wiki/Q5747757</t>
  </si>
  <si>
    <t>Hilsa ilisha</t>
  </si>
  <si>
    <t>Q106383181</t>
  </si>
  <si>
    <t>https://www.wikidata.org/wiki/Q106383181</t>
  </si>
  <si>
    <t>Metapenaeus monoceros</t>
  </si>
  <si>
    <t>MEN</t>
  </si>
  <si>
    <t>Q3002540</t>
  </si>
  <si>
    <t>https://www.wikidata.org/wiki/Q3002540</t>
  </si>
  <si>
    <t>107107</t>
  </si>
  <si>
    <t>http://www.marinespecies.org/aphia.php?p=taxdetails&amp;id=107107</t>
  </si>
  <si>
    <t>Metapenaeus stebbingi</t>
  </si>
  <si>
    <t>MES</t>
  </si>
  <si>
    <t>Q6491718</t>
  </si>
  <si>
    <t>https://www.wikidata.org/wiki/Q6491718</t>
  </si>
  <si>
    <t>107108</t>
  </si>
  <si>
    <t>http://www.marinespecies.org/aphia.php?p=taxdetails&amp;id=107108</t>
  </si>
  <si>
    <t>Holothuria</t>
  </si>
  <si>
    <t>Q1408044</t>
  </si>
  <si>
    <t>https://www.wikidata.org/wiki/Q1408044</t>
  </si>
  <si>
    <t>Hoplobrotula armata</t>
  </si>
  <si>
    <t>Q866491</t>
  </si>
  <si>
    <t>https://www.wikidata.org/wiki/Q866491</t>
  </si>
  <si>
    <t>Hypnea musciformis</t>
  </si>
  <si>
    <t>Q47140799</t>
  </si>
  <si>
    <t>https://www.wikidata.org/wiki/Q47140799</t>
  </si>
  <si>
    <t>Merlangius merlangus</t>
  </si>
  <si>
    <t>MLM</t>
  </si>
  <si>
    <t>Q273083</t>
  </si>
  <si>
    <t>https://www.wikidata.org/wiki/Q273083</t>
  </si>
  <si>
    <t>126438</t>
  </si>
  <si>
    <t>http://www.marinespecies.org/aphia.php?p=taxdetails&amp;id=126438</t>
  </si>
  <si>
    <t>Iridaea cordata</t>
  </si>
  <si>
    <t>Q3801940</t>
  </si>
  <si>
    <t>https://www.wikidata.org/wiki/Q3801940</t>
  </si>
  <si>
    <t>Jania rubens</t>
  </si>
  <si>
    <t>Q3019859</t>
  </si>
  <si>
    <t>https://www.wikidata.org/wiki/Q3019859</t>
  </si>
  <si>
    <t>Meganyctiphanes norvegica</t>
  </si>
  <si>
    <t>MN</t>
  </si>
  <si>
    <t>AMPHIPOD</t>
  </si>
  <si>
    <t>CRUOT</t>
  </si>
  <si>
    <t>Q134974</t>
  </si>
  <si>
    <t>https://www.wikidata.org/wiki/Q134974</t>
  </si>
  <si>
    <t>110690</t>
  </si>
  <si>
    <t>http://www.marinespecies.org/aphia.php?p=taxdetails&amp;id=110690</t>
  </si>
  <si>
    <t>Johnius glaucus</t>
  </si>
  <si>
    <t>Q539207</t>
  </si>
  <si>
    <t>https://www.wikidata.org/wiki/Q539207</t>
  </si>
  <si>
    <t>Kappaphycus</t>
  </si>
  <si>
    <t>Q16983870</t>
  </si>
  <si>
    <t>https://www.wikidata.org/wiki/Q16983870</t>
  </si>
  <si>
    <t>Kappaphycus alvarezii</t>
  </si>
  <si>
    <t>Q6367130</t>
  </si>
  <si>
    <t>https://www.wikidata.org/wiki/Q6367130</t>
  </si>
  <si>
    <t>Laevistrombus canarium</t>
  </si>
  <si>
    <t>Q1314101</t>
  </si>
  <si>
    <t>https://www.wikidata.org/wiki/Q1314101</t>
  </si>
  <si>
    <t>Lagenodelphis hosei</t>
  </si>
  <si>
    <t>Q751965</t>
  </si>
  <si>
    <t>https://www.wikidata.org/wiki/Q751965</t>
  </si>
  <si>
    <t>Lambia</t>
  </si>
  <si>
    <t>Q6481470</t>
  </si>
  <si>
    <t>https://www.wikidata.org/wiki/Q6481470</t>
  </si>
  <si>
    <t>Laminaria japonica</t>
  </si>
  <si>
    <t>Q104253539</t>
  </si>
  <si>
    <t>https://www.wikidata.org/wiki/Q104253539</t>
  </si>
  <si>
    <t>Laminaria longissima</t>
  </si>
  <si>
    <t>Q12236934</t>
  </si>
  <si>
    <t>https://www.wikidata.org/wiki/Q12236934</t>
  </si>
  <si>
    <t>Larimus breviceps</t>
  </si>
  <si>
    <t>Q2701452</t>
  </si>
  <si>
    <t>https://www.wikidata.org/wiki/Q2701452</t>
  </si>
  <si>
    <t>Laurencia papillosa</t>
  </si>
  <si>
    <t>Q104250182</t>
  </si>
  <si>
    <t>https://www.wikidata.org/wiki/Q104250182</t>
  </si>
  <si>
    <t>Leiognathidae</t>
  </si>
  <si>
    <t>Q634284</t>
  </si>
  <si>
    <t>https://www.wikidata.org/wiki/Q634284</t>
  </si>
  <si>
    <t>Leiognathus dussumieri</t>
  </si>
  <si>
    <t>Q2276965</t>
  </si>
  <si>
    <t>https://www.wikidata.org/wiki/Q2276965</t>
  </si>
  <si>
    <t>Lepidochelys olivacea</t>
  </si>
  <si>
    <t>Q282385</t>
  </si>
  <si>
    <t>https://www.wikidata.org/wiki/Q282385</t>
  </si>
  <si>
    <t>Leptonychotes weddellii</t>
  </si>
  <si>
    <t>Q313166</t>
  </si>
  <si>
    <t>https://www.wikidata.org/wiki/Q313166</t>
  </si>
  <si>
    <t>Limanda yokohamae</t>
  </si>
  <si>
    <t>Q106427685</t>
  </si>
  <si>
    <t>https://www.wikidata.org/wiki/Q106427685</t>
  </si>
  <si>
    <t>Nephrops norvegicus</t>
  </si>
  <si>
    <t>NN</t>
  </si>
  <si>
    <t>Q551915</t>
  </si>
  <si>
    <t>https://www.wikidata.org/wiki/Q551915</t>
  </si>
  <si>
    <t>107254</t>
  </si>
  <si>
    <t>http://www.marinespecies.org/aphia.php?p=taxdetails&amp;id=107254</t>
  </si>
  <si>
    <t>Neuston</t>
  </si>
  <si>
    <t>NO</t>
  </si>
  <si>
    <t>NEUSTON</t>
  </si>
  <si>
    <t>NEUS</t>
  </si>
  <si>
    <t>functional group</t>
  </si>
  <si>
    <t>Q1552545</t>
  </si>
  <si>
    <t>https://www.wikidata.org/wiki/Q1552545</t>
  </si>
  <si>
    <t>Littoraria undulata</t>
  </si>
  <si>
    <t>Q6653315</t>
  </si>
  <si>
    <t>https://www.wikidata.org/wiki/Q6653315</t>
  </si>
  <si>
    <t>Loligo vulgaris</t>
  </si>
  <si>
    <t>Q1232698</t>
  </si>
  <si>
    <t>https://www.wikidata.org/wiki/Q1232698</t>
  </si>
  <si>
    <t>Lumbrineridae</t>
  </si>
  <si>
    <t>Q3922741</t>
  </si>
  <si>
    <t>https://www.wikidata.org/wiki/Q3922741</t>
  </si>
  <si>
    <t>Lutjanus fulviflamma</t>
  </si>
  <si>
    <t>Q3642176</t>
  </si>
  <si>
    <t>https://www.wikidata.org/wiki/Q3642176</t>
  </si>
  <si>
    <t>Marginisporum aberrans</t>
  </si>
  <si>
    <t>Q10325649</t>
  </si>
  <si>
    <t>https://www.wikidata.org/wiki/Q10325649</t>
  </si>
  <si>
    <t>Megalaspis cordyla</t>
  </si>
  <si>
    <t>Q1813201</t>
  </si>
  <si>
    <t>https://www.wikidata.org/wiki/Q1813201</t>
  </si>
  <si>
    <t>Octopus vulgaris</t>
  </si>
  <si>
    <t>OV</t>
  </si>
  <si>
    <t>CEPHALOPOD</t>
  </si>
  <si>
    <t>MOCEPH</t>
  </si>
  <si>
    <t>Q651361</t>
  </si>
  <si>
    <t>https://www.wikidata.org/wiki/Q651361</t>
  </si>
  <si>
    <t>140605</t>
  </si>
  <si>
    <t>http://www.marinespecies.org/aphia.php?p=taxdetails&amp;id=140605</t>
  </si>
  <si>
    <t>Menticirrhus americanus</t>
  </si>
  <si>
    <t>Q2177693</t>
  </si>
  <si>
    <t>https://www.wikidata.org/wiki/Q2177693</t>
  </si>
  <si>
    <t>Mesoplodon densirostris</t>
  </si>
  <si>
    <t>Q636590</t>
  </si>
  <si>
    <t>https://www.wikidata.org/wiki/Q636590</t>
  </si>
  <si>
    <t>Palaemon longirostris</t>
  </si>
  <si>
    <t>PAL</t>
  </si>
  <si>
    <t>Q4484222</t>
  </si>
  <si>
    <t>https://www.wikidata.org/wiki/Q4484222</t>
  </si>
  <si>
    <t>107615</t>
  </si>
  <si>
    <t>http://www.marinespecies.org/aphia.php?p=taxdetails&amp;id=107615</t>
  </si>
  <si>
    <t>Metapenaeus brevicornis</t>
  </si>
  <si>
    <t>Q6492885</t>
  </si>
  <si>
    <t>https://www.wikidata.org/wiki/Q6492885</t>
  </si>
  <si>
    <t>Pasiphaea multidentata</t>
  </si>
  <si>
    <t>PAM</t>
  </si>
  <si>
    <t>Q4483874</t>
  </si>
  <si>
    <t>https://www.wikidata.org/wiki/Q4483874</t>
  </si>
  <si>
    <t>107676</t>
  </si>
  <si>
    <t>http://www.marinespecies.org/aphia.php?p=taxdetails&amp;id=107676</t>
  </si>
  <si>
    <t>Pasiphaea sivado</t>
  </si>
  <si>
    <t>PAS</t>
  </si>
  <si>
    <t>Q6491040</t>
  </si>
  <si>
    <t>https://www.wikidata.org/wiki/Q6491040</t>
  </si>
  <si>
    <t>107677</t>
  </si>
  <si>
    <t>http://www.marinespecies.org/aphia.php?p=taxdetails&amp;id=107677</t>
  </si>
  <si>
    <t>Parapenaeopsis stylifera</t>
  </si>
  <si>
    <t>PAT</t>
  </si>
  <si>
    <t>Q6491649</t>
  </si>
  <si>
    <t>https://www.wikidata.org/wiki/Q6491649</t>
  </si>
  <si>
    <t>210408</t>
  </si>
  <si>
    <t>http://www.marinespecies.org/aphia.php?p=taxdetails&amp;id=210408</t>
  </si>
  <si>
    <t>Miichthys miiuy</t>
  </si>
  <si>
    <t>Q2749960</t>
  </si>
  <si>
    <t>https://www.wikidata.org/wiki/Q2749960</t>
  </si>
  <si>
    <t>Mirounga leonina</t>
  </si>
  <si>
    <t>Q215343</t>
  </si>
  <si>
    <t>https://www.wikidata.org/wiki/Q215343</t>
  </si>
  <si>
    <t>Brachidontes striatulus</t>
  </si>
  <si>
    <t>Q10898781</t>
  </si>
  <si>
    <t>https://www.wikidata.org/wiki/Q10898781</t>
  </si>
  <si>
    <t>Monodon monoceros</t>
  </si>
  <si>
    <t>Q159426</t>
  </si>
  <si>
    <t>https://www.wikidata.org/wiki/Q159426</t>
  </si>
  <si>
    <t>Mugil platanus</t>
  </si>
  <si>
    <t>Q3759229</t>
  </si>
  <si>
    <t>https://www.wikidata.org/wiki/Q3759229</t>
  </si>
  <si>
    <t>Penaeus semisulcatus</t>
  </si>
  <si>
    <t>PES</t>
  </si>
  <si>
    <t>Q6492543</t>
  </si>
  <si>
    <t>https://www.wikidata.org/wiki/Q6492543</t>
  </si>
  <si>
    <t>107112</t>
  </si>
  <si>
    <t>http://www.marinespecies.org/aphia.php?p=taxdetails&amp;id=107112</t>
  </si>
  <si>
    <t>Mullus barbatus</t>
  </si>
  <si>
    <t>Q7171</t>
  </si>
  <si>
    <t>https://www.wikidata.org/wiki/Q7171</t>
  </si>
  <si>
    <t>Mycteroperca rubra</t>
  </si>
  <si>
    <t>Q988322</t>
  </si>
  <si>
    <t>https://www.wikidata.org/wiki/Q988322</t>
  </si>
  <si>
    <t>Philocheras echinulatus</t>
  </si>
  <si>
    <t>PHE</t>
  </si>
  <si>
    <t>Q10627414</t>
  </si>
  <si>
    <t>https://www.wikidata.org/wiki/Q10627414</t>
  </si>
  <si>
    <t>107558</t>
  </si>
  <si>
    <t>http://www.marinespecies.org/aphia.php?p=taxdetails&amp;id=107558</t>
  </si>
  <si>
    <t>Myelophycus simplex</t>
  </si>
  <si>
    <t>Q29869833</t>
  </si>
  <si>
    <t>https://www.wikidata.org/wiki/Q29869833</t>
  </si>
  <si>
    <t>Mytilus coruscus</t>
  </si>
  <si>
    <t>Q13871933</t>
  </si>
  <si>
    <t>https://www.wikidata.org/wiki/Q13871933</t>
  </si>
  <si>
    <t>Penaeus indicus</t>
  </si>
  <si>
    <t>PI</t>
  </si>
  <si>
    <t>Q3002534</t>
  </si>
  <si>
    <t>https://www.wikidata.org/wiki/Q3002534</t>
  </si>
  <si>
    <t>210375</t>
  </si>
  <si>
    <t>http://www.marinespecies.org/aphia.php?p=taxdetails&amp;id=210375</t>
  </si>
  <si>
    <t>Natator depressus</t>
  </si>
  <si>
    <t>Q372997</t>
  </si>
  <si>
    <t>https://www.wikidata.org/wiki/Q372997</t>
  </si>
  <si>
    <t>Pandalus jordani</t>
  </si>
  <si>
    <t>PJ</t>
  </si>
  <si>
    <t>Q4470579</t>
  </si>
  <si>
    <t>https://www.wikidata.org/wiki/Q4470579</t>
  </si>
  <si>
    <t>515469</t>
  </si>
  <si>
    <t>http://www.marinespecies.org/aphia.php?p=taxdetails&amp;id=515469</t>
  </si>
  <si>
    <t>Melicertus kerathurus</t>
  </si>
  <si>
    <t>PK</t>
  </si>
  <si>
    <t>Q1133806</t>
  </si>
  <si>
    <t>https://www.wikidata.org/wiki/Q1133806</t>
  </si>
  <si>
    <t>107104</t>
  </si>
  <si>
    <t>http://www.marinespecies.org/aphia.php?p=taxdetails&amp;id=107104</t>
  </si>
  <si>
    <t>Parapenaeus longirostris</t>
  </si>
  <si>
    <t>PL</t>
  </si>
  <si>
    <t>Q8062343</t>
  </si>
  <si>
    <t>https://www.wikidata.org/wiki/Q8062343</t>
  </si>
  <si>
    <t>107109</t>
  </si>
  <si>
    <t>http://www.marinespecies.org/aphia.php?p=taxdetails&amp;id=107109</t>
  </si>
  <si>
    <t>Plesionika</t>
  </si>
  <si>
    <t>PLE</t>
  </si>
  <si>
    <t>Q4486809</t>
  </si>
  <si>
    <t>https://www.wikidata.org/wiki/Q4486809</t>
  </si>
  <si>
    <t>107046</t>
  </si>
  <si>
    <t>http://www.marinespecies.org/aphia.php?p=taxdetails&amp;id=107046</t>
  </si>
  <si>
    <t>Platichthys flesus</t>
  </si>
  <si>
    <t>PLF</t>
  </si>
  <si>
    <t>Q214034</t>
  </si>
  <si>
    <t>https://www.wikidata.org/wiki/Q214034</t>
  </si>
  <si>
    <t>127141</t>
  </si>
  <si>
    <t>http://www.marinespecies.org/aphia.php?p=taxdetails&amp;id=127141</t>
  </si>
  <si>
    <t>Pleuronectes platessa</t>
  </si>
  <si>
    <t>PLPL</t>
  </si>
  <si>
    <t>Q27098</t>
  </si>
  <si>
    <t>https://www.wikidata.org/wiki/Q27098</t>
  </si>
  <si>
    <t>127143</t>
  </si>
  <si>
    <t>http://www.marinespecies.org/aphia.php?p=taxdetails&amp;id=127143</t>
  </si>
  <si>
    <t>Nematopalaemon tenuipes</t>
  </si>
  <si>
    <t>Q4483780</t>
  </si>
  <si>
    <t>https://www.wikidata.org/wiki/Q4483780</t>
  </si>
  <si>
    <t>Nematoscelis difficilis</t>
  </si>
  <si>
    <t>Q4516807</t>
  </si>
  <si>
    <t>https://www.wikidata.org/wiki/Q4516807</t>
  </si>
  <si>
    <t>Nemipterus</t>
  </si>
  <si>
    <t>Q1842575</t>
  </si>
  <si>
    <t>https://www.wikidata.org/wiki/Q1842575</t>
  </si>
  <si>
    <t>Aegaeon lacazei</t>
  </si>
  <si>
    <t>POL</t>
  </si>
  <si>
    <t>Q4475344</t>
  </si>
  <si>
    <t>https://www.wikidata.org/wiki/Q4475344</t>
  </si>
  <si>
    <t>107549</t>
  </si>
  <si>
    <t>http://www.marinespecies.org/aphia.php?p=taxdetails&amp;id=107549</t>
  </si>
  <si>
    <t>Nephtyidae</t>
  </si>
  <si>
    <t>Q3338285</t>
  </si>
  <si>
    <t>https://www.wikidata.org/wiki/Q3338285</t>
  </si>
  <si>
    <t>Nereididae</t>
  </si>
  <si>
    <t>Q1280602</t>
  </si>
  <si>
    <t>https://www.wikidata.org/wiki/Q1280602</t>
  </si>
  <si>
    <t>Netuma bilineata</t>
  </si>
  <si>
    <t>Q1841144</t>
  </si>
  <si>
    <t>https://www.wikidata.org/wiki/Q1841144</t>
  </si>
  <si>
    <t>Nibea maculata</t>
  </si>
  <si>
    <t>Q2938895</t>
  </si>
  <si>
    <t>https://www.wikidata.org/wiki/Q2938895</t>
  </si>
  <si>
    <t>Oceana serrulata</t>
  </si>
  <si>
    <t>Q95987589</t>
  </si>
  <si>
    <t>https://www.wikidata.org/wiki/Q95987589</t>
  </si>
  <si>
    <t>Palaemon serratus</t>
  </si>
  <si>
    <t>PSE</t>
  </si>
  <si>
    <t>Q2103330</t>
  </si>
  <si>
    <t>https://www.wikidata.org/wiki/Q2103330</t>
  </si>
  <si>
    <t>107616</t>
  </si>
  <si>
    <t>http://www.marinespecies.org/aphia.php?p=taxdetails&amp;id=107616</t>
  </si>
  <si>
    <t>Ocypode</t>
  </si>
  <si>
    <t>Q13908705</t>
  </si>
  <si>
    <t>https://www.wikidata.org/wiki/Q13908705</t>
  </si>
  <si>
    <t>Odobenus rosmarus</t>
  </si>
  <si>
    <t>Q40994</t>
  </si>
  <si>
    <t>https://www.wikidata.org/wiki/Q40994</t>
  </si>
  <si>
    <t>Ogcocephalus vespertilio</t>
  </si>
  <si>
    <t>Q511358</t>
  </si>
  <si>
    <t>https://www.wikidata.org/wiki/Q511358</t>
  </si>
  <si>
    <t>Oligoplites saurus</t>
  </si>
  <si>
    <t>Q2948084</t>
  </si>
  <si>
    <t>https://www.wikidata.org/wiki/Q2948084</t>
  </si>
  <si>
    <t>Onuphidae</t>
  </si>
  <si>
    <t>Q1947724</t>
  </si>
  <si>
    <t>https://www.wikidata.org/wiki/Q1947724</t>
  </si>
  <si>
    <t>Opheliidae</t>
  </si>
  <si>
    <t>Q3354100</t>
  </si>
  <si>
    <t>https://www.wikidata.org/wiki/Q3354100</t>
  </si>
  <si>
    <t>Opisthonema oglinum</t>
  </si>
  <si>
    <t>Q3752859</t>
  </si>
  <si>
    <t>https://www.wikidata.org/wiki/Q3752859</t>
  </si>
  <si>
    <t>Opisthopterus tardoore</t>
  </si>
  <si>
    <t>Q1877653</t>
  </si>
  <si>
    <t>https://www.wikidata.org/wiki/Q1877653</t>
  </si>
  <si>
    <t>Orientomysis mitsukurii</t>
  </si>
  <si>
    <t>Q4511787</t>
  </si>
  <si>
    <t>https://www.wikidata.org/wiki/Q4511787</t>
  </si>
  <si>
    <t>Otolithes cuvieri</t>
  </si>
  <si>
    <t>Q2577528</t>
  </si>
  <si>
    <t>https://www.wikidata.org/wiki/Q2577528</t>
  </si>
  <si>
    <t>Padina pavonica</t>
  </si>
  <si>
    <t>Q512653</t>
  </si>
  <si>
    <t>https://www.wikidata.org/wiki/Q512653</t>
  </si>
  <si>
    <t>Padina tetrastromatica</t>
  </si>
  <si>
    <t>Q29890201</t>
  </si>
  <si>
    <t>https://www.wikidata.org/wiki/Q29890201</t>
  </si>
  <si>
    <t>Padina vickersiae</t>
  </si>
  <si>
    <t>Q104375042</t>
  </si>
  <si>
    <t>https://www.wikidata.org/wiki/Q104375042</t>
  </si>
  <si>
    <t>Pagellus affinis</t>
  </si>
  <si>
    <t>Q1911151</t>
  </si>
  <si>
    <t>https://www.wikidata.org/wiki/Q1911151</t>
  </si>
  <si>
    <t>Pagophilus groenlandicus</t>
  </si>
  <si>
    <t>Q209324</t>
  </si>
  <si>
    <t>https://www.wikidata.org/wiki/Q209324</t>
  </si>
  <si>
    <t>Paguroidea</t>
  </si>
  <si>
    <t>superfamily</t>
  </si>
  <si>
    <t>Q273291</t>
  </si>
  <si>
    <t>https://www.wikidata.org/wiki/Q273291</t>
  </si>
  <si>
    <t>Pagurus</t>
  </si>
  <si>
    <t>Q2480027</t>
  </si>
  <si>
    <t>https://www.wikidata.org/wiki/Q2480027</t>
  </si>
  <si>
    <t>Systellaspis debilis</t>
  </si>
  <si>
    <t>SD</t>
  </si>
  <si>
    <t>Q4471894</t>
  </si>
  <si>
    <t>https://www.wikidata.org/wiki/Q4471894</t>
  </si>
  <si>
    <t>107605</t>
  </si>
  <si>
    <t>http://www.marinespecies.org/aphia.php?p=taxdetails&amp;id=107605</t>
  </si>
  <si>
    <t>Sergestes</t>
  </si>
  <si>
    <t>SE</t>
  </si>
  <si>
    <t>Q4470243</t>
  </si>
  <si>
    <t>https://www.wikidata.org/wiki/Q4470243</t>
  </si>
  <si>
    <t>106829</t>
  </si>
  <si>
    <t>http://www.marinespecies.org/aphia.php?p=taxdetails&amp;id=106829</t>
  </si>
  <si>
    <t>Sergestes arcticus</t>
  </si>
  <si>
    <t>SEA</t>
  </si>
  <si>
    <t>Q4475793</t>
  </si>
  <si>
    <t>https://www.wikidata.org/wiki/Q4475793</t>
  </si>
  <si>
    <t>107125</t>
  </si>
  <si>
    <t>http://www.marinespecies.org/aphia.php?p=taxdetails&amp;id=107125</t>
  </si>
  <si>
    <t>Pampus argenteus</t>
  </si>
  <si>
    <t>Q1374240</t>
  </si>
  <si>
    <t>https://www.wikidata.org/wiki/Q1374240</t>
  </si>
  <si>
    <t>Sergestes arachnipodus</t>
  </si>
  <si>
    <t>SEC</t>
  </si>
  <si>
    <t>Q4476107</t>
  </si>
  <si>
    <t>https://www.wikidata.org/wiki/Q4476107</t>
  </si>
  <si>
    <t>107124</t>
  </si>
  <si>
    <t>http://www.marinespecies.org/aphia.php?p=taxdetails&amp;id=107124</t>
  </si>
  <si>
    <t>Sergestes henseni</t>
  </si>
  <si>
    <t>SEH</t>
  </si>
  <si>
    <t>Q4468332</t>
  </si>
  <si>
    <t>https://www.wikidata.org/wiki/Q4468332</t>
  </si>
  <si>
    <t>240784</t>
  </si>
  <si>
    <t>http://www.marinespecies.org/aphia.php?p=taxdetails&amp;id=240784</t>
  </si>
  <si>
    <t>Sergestes prehensilis</t>
  </si>
  <si>
    <t>SEP</t>
  </si>
  <si>
    <t>Q40686438</t>
  </si>
  <si>
    <t>https://www.wikidata.org/wiki/Q40686438</t>
  </si>
  <si>
    <t>585609</t>
  </si>
  <si>
    <t>http://www.marinespecies.org/aphia.php?p=taxdetails&amp;id=585609</t>
  </si>
  <si>
    <t>Sergestes robustus</t>
  </si>
  <si>
    <t>SER</t>
  </si>
  <si>
    <t>Q40686775</t>
  </si>
  <si>
    <t>https://www.wikidata.org/wiki/Q40686775</t>
  </si>
  <si>
    <t>183419</t>
  </si>
  <si>
    <t>http://www.marinespecies.org/aphia.php?p=taxdetails&amp;id=183419</t>
  </si>
  <si>
    <t>Pangasius pangasius</t>
  </si>
  <si>
    <t>Q1682886</t>
  </si>
  <si>
    <t>https://www.wikidata.org/wiki/Q1682886</t>
  </si>
  <si>
    <t>Panulirus homarus</t>
  </si>
  <si>
    <t>Q452607</t>
  </si>
  <si>
    <t>https://www.wikidata.org/wiki/Q452607</t>
  </si>
  <si>
    <t>Paracentrotus lividus</t>
  </si>
  <si>
    <t>Q901067</t>
  </si>
  <si>
    <t>https://www.wikidata.org/wiki/Q901067</t>
  </si>
  <si>
    <t>Pasiphaea sp.</t>
  </si>
  <si>
    <t>Q40586703</t>
  </si>
  <si>
    <t>https://www.wikidata.org/wiki/Q40586703</t>
  </si>
  <si>
    <t>Pectinariidae</t>
  </si>
  <si>
    <t>Q1920493</t>
  </si>
  <si>
    <t>https://www.wikidata.org/wiki/Q1920493</t>
  </si>
  <si>
    <t>Penaeus</t>
  </si>
  <si>
    <t>Q3011709</t>
  </si>
  <si>
    <t>https://www.wikidata.org/wiki/Q3011709</t>
  </si>
  <si>
    <t>Phoca vitulina</t>
  </si>
  <si>
    <t>https://www.marinespecies.org/aphia.php?p=taxdetails&amp;id=137084</t>
  </si>
  <si>
    <t>Photopectoralis bindus</t>
  </si>
  <si>
    <t>Q2708800</t>
  </si>
  <si>
    <t>https://www.wikidata.org/wiki/Q2708800</t>
  </si>
  <si>
    <t>Phyllospadix iwatensis</t>
  </si>
  <si>
    <t>Q12600645</t>
  </si>
  <si>
    <t>https://www.wikidata.org/wiki/Q12600645</t>
  </si>
  <si>
    <t>Plectorhinchus mediterraneus</t>
  </si>
  <si>
    <t>Q783933</t>
  </si>
  <si>
    <t>https://www.wikidata.org/wiki/Q783933</t>
  </si>
  <si>
    <t>Pleuronectes mochigarei</t>
  </si>
  <si>
    <t>Q106427831</t>
  </si>
  <si>
    <t>https://www.wikidata.org/wiki/Q106427831</t>
  </si>
  <si>
    <t>Pleuronectes obscurus</t>
  </si>
  <si>
    <t>Q106427840</t>
  </si>
  <si>
    <t>https://www.wikidata.org/wiki/Q106427840</t>
  </si>
  <si>
    <t>Plocamium brasiliense</t>
  </si>
  <si>
    <t>Q51823517</t>
  </si>
  <si>
    <t>https://www.wikidata.org/wiki/Q51823517</t>
  </si>
  <si>
    <t>Polynemus paradiseus</t>
  </si>
  <si>
    <t>Q2499395</t>
  </si>
  <si>
    <t>https://www.wikidata.org/wiki/Q2499395</t>
  </si>
  <si>
    <t>Polysiphonia</t>
  </si>
  <si>
    <t>Q610836</t>
  </si>
  <si>
    <t>https://www.wikidata.org/wiki/Q610836</t>
  </si>
  <si>
    <t>Sprattus sprattus</t>
  </si>
  <si>
    <t>SSP</t>
  </si>
  <si>
    <t>Q506823</t>
  </si>
  <si>
    <t>https://www.wikidata.org/wiki/Q506823</t>
  </si>
  <si>
    <t>126425</t>
  </si>
  <si>
    <t>http://www.marinespecies.org/aphia.php?p=taxdetails&amp;id=126425</t>
  </si>
  <si>
    <t>Scomber scombrus</t>
  </si>
  <si>
    <t>SSS</t>
  </si>
  <si>
    <t>Q30153</t>
  </si>
  <si>
    <t>https://www.wikidata.org/wiki/Q30153</t>
  </si>
  <si>
    <t>127023</t>
  </si>
  <si>
    <t>http://www.marinespecies.org/aphia.php?p=taxdetails&amp;id=127023</t>
  </si>
  <si>
    <t>Polysiphonia fucoides</t>
  </si>
  <si>
    <t>Q20667938</t>
  </si>
  <si>
    <t>https://www.wikidata.org/wiki/Q20667938</t>
  </si>
  <si>
    <t>Gonostomatidae</t>
  </si>
  <si>
    <t>Q796557</t>
  </si>
  <si>
    <t>https://www.wikidata.org/wiki/Q796557</t>
  </si>
  <si>
    <t>Perca fluviatilis</t>
  </si>
  <si>
    <t>PERCFL</t>
  </si>
  <si>
    <t>Q166812</t>
  </si>
  <si>
    <t>https://www.wikidata.org/wiki/Q166812</t>
  </si>
  <si>
    <t>151353</t>
  </si>
  <si>
    <t>http://www.marinespecies.org/aphia.php?p=taxdetails&amp;id=151353</t>
  </si>
  <si>
    <t>Pomadasys crocro</t>
  </si>
  <si>
    <t>Q3203996</t>
  </si>
  <si>
    <t>https://www.wikidata.org/wiki/Q3203996</t>
  </si>
  <si>
    <t>Porphyra tenera</t>
  </si>
  <si>
    <t>Q21468097</t>
  </si>
  <si>
    <t>https://www.wikidata.org/wiki/Q21468097</t>
  </si>
  <si>
    <t>Potamogeton pectinatus</t>
  </si>
  <si>
    <t>Q163351</t>
  </si>
  <si>
    <t>https://www.wikidata.org/wiki/Q163351</t>
  </si>
  <si>
    <t>Priacanthus hamrur</t>
  </si>
  <si>
    <t>Q1020676</t>
  </si>
  <si>
    <t>https://www.wikidata.org/wiki/Q1020676</t>
  </si>
  <si>
    <t>Pseudorhombus malayanus</t>
  </si>
  <si>
    <t>Q13719274</t>
  </si>
  <si>
    <t>https://www.wikidata.org/wiki/Q13719274</t>
  </si>
  <si>
    <t>Pterocladiella capillacea</t>
  </si>
  <si>
    <t>Q25422937</t>
  </si>
  <si>
    <t>https://www.wikidata.org/wiki/Q25422937</t>
  </si>
  <si>
    <t>Pusa caspica</t>
  </si>
  <si>
    <t>Q742727</t>
  </si>
  <si>
    <t>https://www.wikidata.org/wiki/Q742727</t>
  </si>
  <si>
    <t>Pusa sibirica</t>
  </si>
  <si>
    <t>Q4535</t>
  </si>
  <si>
    <t>https://www.wikidata.org/wiki/Q4535</t>
  </si>
  <si>
    <t>Pylaiella littoralis</t>
  </si>
  <si>
    <t>Q16411000</t>
  </si>
  <si>
    <t>https://www.wikidata.org/wiki/Q16411000</t>
  </si>
  <si>
    <t>Sabellidae</t>
  </si>
  <si>
    <t>Q1400752</t>
  </si>
  <si>
    <t>https://www.wikidata.org/wiki/Q1400752</t>
  </si>
  <si>
    <t>Salangichthys ishikawae</t>
  </si>
  <si>
    <t>Q2600483</t>
  </si>
  <si>
    <t>https://www.wikidata.org/wiki/Q2600483</t>
  </si>
  <si>
    <t>Sarconema filiforme</t>
  </si>
  <si>
    <t>Q50358974</t>
  </si>
  <si>
    <t>https://www.wikidata.org/wiki/Q50358974</t>
  </si>
  <si>
    <t>Sardinella albella</t>
  </si>
  <si>
    <t>Q2301881</t>
  </si>
  <si>
    <t>https://www.wikidata.org/wiki/Q2301881</t>
  </si>
  <si>
    <t>Sardinella brasiliensis</t>
  </si>
  <si>
    <t>Q14311279</t>
  </si>
  <si>
    <t>https://www.wikidata.org/wiki/Q14311279</t>
  </si>
  <si>
    <t>Sardinops melanostictus</t>
  </si>
  <si>
    <t>Q106383729</t>
  </si>
  <si>
    <t>https://www.wikidata.org/wiki/Q106383729</t>
  </si>
  <si>
    <t>Sargassum cymosum</t>
  </si>
  <si>
    <t>Q29290659</t>
  </si>
  <si>
    <t>https://www.wikidata.org/wiki/Q29290659</t>
  </si>
  <si>
    <t>Sargassum linearifolium</t>
  </si>
  <si>
    <t>Q29290771</t>
  </si>
  <si>
    <t>https://www.wikidata.org/wiki/Q29290771</t>
  </si>
  <si>
    <t>Sargassum micracanthum</t>
  </si>
  <si>
    <t>Q29290787</t>
  </si>
  <si>
    <t>https://www.wikidata.org/wiki/Q29290787</t>
  </si>
  <si>
    <t>Xiphias gladius</t>
  </si>
  <si>
    <t>XG</t>
  </si>
  <si>
    <t>Q164327</t>
  </si>
  <si>
    <t>https://www.wikidata.org/wiki/Q164327</t>
  </si>
  <si>
    <t>127094</t>
  </si>
  <si>
    <t>http://www.marinespecies.org/aphia.php?p=taxdetails&amp;id=127094</t>
  </si>
  <si>
    <t>Sargassum novae-hollandiae</t>
  </si>
  <si>
    <t>Q12215669</t>
  </si>
  <si>
    <t>https://www.wikidata.org/wiki/Q12215669</t>
  </si>
  <si>
    <t>Sargassum oligocystum</t>
  </si>
  <si>
    <t>Q29290809</t>
  </si>
  <si>
    <t>https://www.wikidata.org/wiki/Q29290809</t>
  </si>
  <si>
    <t>Esox lucius</t>
  </si>
  <si>
    <t>ESOX</t>
  </si>
  <si>
    <t>Q165278</t>
  </si>
  <si>
    <t>https://www.wikidata.org/wiki/Q165278</t>
  </si>
  <si>
    <t>154210</t>
  </si>
  <si>
    <t>http://www.marinespecies.org/aphia.php?p=taxdetails&amp;id=154210</t>
  </si>
  <si>
    <t>Limanda limanda</t>
  </si>
  <si>
    <t>LIMALI</t>
  </si>
  <si>
    <t>Q1135526</t>
  </si>
  <si>
    <t>https://www.wikidata.org/wiki/Q1135526</t>
  </si>
  <si>
    <t>127139</t>
  </si>
  <si>
    <t>http://www.marinespecies.org/aphia.php?p=taxdetails&amp;id=127139</t>
  </si>
  <si>
    <t>Abramis brama</t>
  </si>
  <si>
    <t>ABBR</t>
  </si>
  <si>
    <t>Q144534</t>
  </si>
  <si>
    <t>https://www.wikidata.org/wiki/Q144534</t>
  </si>
  <si>
    <t>154281</t>
  </si>
  <si>
    <t>http://www.marinespecies.org/aphia.php?p=taxdetails&amp;id=154281</t>
  </si>
  <si>
    <t>Anguilla anguilla</t>
  </si>
  <si>
    <t>ANGU</t>
  </si>
  <si>
    <t>Q26387</t>
  </si>
  <si>
    <t>https://www.wikidata.org/wiki/Q26387</t>
  </si>
  <si>
    <t>126281</t>
  </si>
  <si>
    <t>http://www.marinespecies.org/aphia.php?p=taxdetails&amp;id=126281</t>
  </si>
  <si>
    <t>Arctica islandica</t>
  </si>
  <si>
    <t>ARIS</t>
  </si>
  <si>
    <t>Q856177</t>
  </si>
  <si>
    <t>https://www.wikidata.org/wiki/Q856177</t>
  </si>
  <si>
    <t>138802</t>
  </si>
  <si>
    <t>http://www.marinespecies.org/aphia.php?p=taxdetails&amp;id=138802</t>
  </si>
  <si>
    <t>Cerastoderma edule</t>
  </si>
  <si>
    <t>CAED</t>
  </si>
  <si>
    <t>Q21124</t>
  </si>
  <si>
    <t>https://www.wikidata.org/wiki/Q21124</t>
  </si>
  <si>
    <t>138998</t>
  </si>
  <si>
    <t>http://www.marinespecies.org/aphia.php?p=taxdetails&amp;id=138998</t>
  </si>
  <si>
    <t>Cyprinus carpio</t>
  </si>
  <si>
    <t>CYCA</t>
  </si>
  <si>
    <t>Q81110</t>
  </si>
  <si>
    <t>https://www.wikidata.org/wiki/Q81110</t>
  </si>
  <si>
    <t>154582</t>
  </si>
  <si>
    <t>http://www.marinespecies.org/aphia.php?p=taxdetails&amp;id=154582</t>
  </si>
  <si>
    <t>Echinodermata</t>
  </si>
  <si>
    <t>ENCI</t>
  </si>
  <si>
    <t>phylum</t>
  </si>
  <si>
    <t>Q44631</t>
  </si>
  <si>
    <t>https://www.wikidata.org/wiki/Q44631</t>
  </si>
  <si>
    <t>1806</t>
  </si>
  <si>
    <t>http://www.marinespecies.org/aphia.php?p=taxdetails&amp;id=1806</t>
  </si>
  <si>
    <t>Fish larvae</t>
  </si>
  <si>
    <t>FLARV</t>
  </si>
  <si>
    <t>Q5986436</t>
  </si>
  <si>
    <t>https://www.wikidata.org/wiki/Q5986436</t>
  </si>
  <si>
    <t>Myoxocephalus scorpius</t>
  </si>
  <si>
    <t>MYSC</t>
  </si>
  <si>
    <t>Q1481591</t>
  </si>
  <si>
    <t>https://www.wikidata.org/wiki/Q1481591</t>
  </si>
  <si>
    <t>127203</t>
  </si>
  <si>
    <t>http://www.marinespecies.org/aphia.php?p=taxdetails&amp;id=127203</t>
  </si>
  <si>
    <t>Osmerus eperlanus</t>
  </si>
  <si>
    <t>OSEP</t>
  </si>
  <si>
    <t>Q840795</t>
  </si>
  <si>
    <t>https://www.wikidata.org/wiki/Q840795</t>
  </si>
  <si>
    <t>126736</t>
  </si>
  <si>
    <t>http://www.marinespecies.org/aphia.php?p=taxdetails&amp;id=126736</t>
  </si>
  <si>
    <t>Plankton</t>
  </si>
  <si>
    <t>PLNK</t>
  </si>
  <si>
    <t>PLANKTON</t>
  </si>
  <si>
    <t>Q25367</t>
  </si>
  <si>
    <t>https://www.wikidata.org/wiki/Q25367</t>
  </si>
  <si>
    <t>Scophthalmus maximus</t>
  </si>
  <si>
    <t>PSMA</t>
  </si>
  <si>
    <t>Q217329</t>
  </si>
  <si>
    <t>https://www.wikidata.org/wiki/Q217329</t>
  </si>
  <si>
    <t>127149</t>
  </si>
  <si>
    <t>http://www.marinespecies.org/aphia.php?p=taxdetails&amp;id=127149</t>
  </si>
  <si>
    <t>Rhodophyta</t>
  </si>
  <si>
    <t>RHTA</t>
  </si>
  <si>
    <t>division</t>
  </si>
  <si>
    <t>Q103169</t>
  </si>
  <si>
    <t>https://www.wikidata.org/wiki/Q103169</t>
  </si>
  <si>
    <t>852</t>
  </si>
  <si>
    <t>http://www.marinespecies.org/aphia.php?p=taxdetails&amp;id=852</t>
  </si>
  <si>
    <t>Rutilus rutilus</t>
  </si>
  <si>
    <t>RUTI</t>
  </si>
  <si>
    <t>Q182976</t>
  </si>
  <si>
    <t>https://www.wikidata.org/wiki/Q182976</t>
  </si>
  <si>
    <t>154333</t>
  </si>
  <si>
    <t>http://www.marinespecies.org/aphia.php?p=taxdetails&amp;id=154333</t>
  </si>
  <si>
    <t>Saduria entomon</t>
  </si>
  <si>
    <t>SAEN</t>
  </si>
  <si>
    <t>CRUSTACEAN</t>
  </si>
  <si>
    <t>Q1590206</t>
  </si>
  <si>
    <t>https://www.wikidata.org/wiki/Q1590206</t>
  </si>
  <si>
    <t>119034</t>
  </si>
  <si>
    <t>http://www.marinespecies.org/aphia.php?p=taxdetails&amp;id=119034</t>
  </si>
  <si>
    <t>Sander lucioperca</t>
  </si>
  <si>
    <t>STLU</t>
  </si>
  <si>
    <t>Q146641</t>
  </si>
  <si>
    <t>https://www.wikidata.org/wiki/Q146641</t>
  </si>
  <si>
    <t>151308</t>
  </si>
  <si>
    <t>http://www.marinespecies.org/aphia.php?p=taxdetails&amp;id=151308</t>
  </si>
  <si>
    <t>Gasterosteus aculeatus</t>
  </si>
  <si>
    <t>GAAC</t>
  </si>
  <si>
    <t>Q203572</t>
  </si>
  <si>
    <t>https://www.wikidata.org/wiki/Q203572</t>
  </si>
  <si>
    <t>126505</t>
  </si>
  <si>
    <t>http://www.marinespecies.org/aphia.php?p=taxdetails&amp;id=126505</t>
  </si>
  <si>
    <t>Zoarces viviparus</t>
  </si>
  <si>
    <t>ZOVI</t>
  </si>
  <si>
    <t>Q27336</t>
  </si>
  <si>
    <t>https://www.wikidata.org/wiki/Q27336</t>
  </si>
  <si>
    <t>127123</t>
  </si>
  <si>
    <t>http://www.marinespecies.org/aphia.php?p=taxdetails&amp;id=127123</t>
  </si>
  <si>
    <t>Gymnocephalus cernua</t>
  </si>
  <si>
    <t>GYCE</t>
  </si>
  <si>
    <t>Q187981</t>
  </si>
  <si>
    <t>https://www.wikidata.org/wiki/Q187981</t>
  </si>
  <si>
    <t>405451</t>
  </si>
  <si>
    <t>http://www.marinespecies.org/aphia.php?p=taxdetails&amp;id=405451</t>
  </si>
  <si>
    <t>Furcellaria lumbricalis</t>
  </si>
  <si>
    <t>FURC</t>
  </si>
  <si>
    <t>Q10979732</t>
  </si>
  <si>
    <t>https://www.wikidata.org/wiki/Q10979732</t>
  </si>
  <si>
    <t>145620</t>
  </si>
  <si>
    <t>http://www.marinespecies.org/aphia.php?p=taxdetails&amp;id=145620</t>
  </si>
  <si>
    <t>Cladophora glomerata</t>
  </si>
  <si>
    <t>CLGL</t>
  </si>
  <si>
    <t>Q10510070</t>
  </si>
  <si>
    <t>https://www.wikidata.org/wiki/Q10510070</t>
  </si>
  <si>
    <t>145048</t>
  </si>
  <si>
    <t>http://www.marinespecies.org/aphia.php?p=taxdetails&amp;id=145048</t>
  </si>
  <si>
    <t>Lateolabrax japonicus</t>
  </si>
  <si>
    <t>Q1151311</t>
  </si>
  <si>
    <t>https://www.wikidata.org/wiki/Q1151311</t>
  </si>
  <si>
    <t>Okamejei kenojei</t>
  </si>
  <si>
    <t>Q839258</t>
  </si>
  <si>
    <t>https://www.wikidata.org/wiki/Q839258</t>
  </si>
  <si>
    <t>Sebastes pachycephalus</t>
  </si>
  <si>
    <t>Q10664971</t>
  </si>
  <si>
    <t>https://www.wikidata.org/wiki/Q10664971</t>
  </si>
  <si>
    <t>Squalus acanthias</t>
  </si>
  <si>
    <t>Q212694</t>
  </si>
  <si>
    <t>https://www.wikidata.org/wiki/Q212694</t>
  </si>
  <si>
    <t>Gadus macrocephalus</t>
  </si>
  <si>
    <t>Q783575</t>
  </si>
  <si>
    <t>https://www.wikidata.org/wiki/Q783575</t>
  </si>
  <si>
    <t>Paralichthys olivaceus</t>
  </si>
  <si>
    <t>Q1322753</t>
  </si>
  <si>
    <t>https://www.wikidata.org/wiki/Q1322753</t>
  </si>
  <si>
    <t>Ovalipes punctatus</t>
  </si>
  <si>
    <t>Q6618801</t>
  </si>
  <si>
    <t>https://www.wikidata.org/wiki/Q6618801</t>
  </si>
  <si>
    <t>Pseudopleuronectes yokohamae</t>
  </si>
  <si>
    <t>Q1046212</t>
  </si>
  <si>
    <t>https://www.wikidata.org/wiki/Q1046212</t>
  </si>
  <si>
    <t>Hemitripterus villosus</t>
  </si>
  <si>
    <t>Q2562280</t>
  </si>
  <si>
    <t>https://www.wikidata.org/wiki/Q2562280</t>
  </si>
  <si>
    <t>Clidoderma asperrimum</t>
  </si>
  <si>
    <t>Q615444</t>
  </si>
  <si>
    <t>https://www.wikidata.org/wiki/Q615444</t>
  </si>
  <si>
    <t>Microstomus achne</t>
  </si>
  <si>
    <t>Q740588</t>
  </si>
  <si>
    <t>https://www.wikidata.org/wiki/Q740588</t>
  </si>
  <si>
    <t>Lepidotrigla microptera</t>
  </si>
  <si>
    <t>Q1048612</t>
  </si>
  <si>
    <t>https://www.wikidata.org/wiki/Q1048612</t>
  </si>
  <si>
    <t>Hexagrammos otakii</t>
  </si>
  <si>
    <t>Q3957556</t>
  </si>
  <si>
    <t>https://www.wikidata.org/wiki/Q3957556</t>
  </si>
  <si>
    <t>Kareius bicoloratus</t>
  </si>
  <si>
    <t>Q2230076</t>
  </si>
  <si>
    <t>https://www.wikidata.org/wiki/Q2230076</t>
  </si>
  <si>
    <t>Pleuronichthys cornutus</t>
  </si>
  <si>
    <t>Q1037256</t>
  </si>
  <si>
    <t>https://www.wikidata.org/wiki/Q1037256</t>
  </si>
  <si>
    <t>Enteroctopus dofleini</t>
  </si>
  <si>
    <t>Q912404</t>
  </si>
  <si>
    <t>https://www.wikidata.org/wiki/Q912404</t>
  </si>
  <si>
    <t>Ammodytes personatus</t>
  </si>
  <si>
    <t>Q311633</t>
  </si>
  <si>
    <t>https://www.wikidata.org/wiki/Q311633</t>
  </si>
  <si>
    <t>Lophius litulon</t>
  </si>
  <si>
    <t>Q2424239</t>
  </si>
  <si>
    <t>https://www.wikidata.org/wiki/Q2424239</t>
  </si>
  <si>
    <t>Eopsetta grigorjewi</t>
  </si>
  <si>
    <t>Q2081962</t>
  </si>
  <si>
    <t>https://www.wikidata.org/wiki/Q2081962</t>
  </si>
  <si>
    <t>Takifugu porphyreus</t>
  </si>
  <si>
    <t>Q2846010</t>
  </si>
  <si>
    <t>https://www.wikidata.org/wiki/Q2846010</t>
  </si>
  <si>
    <t>Loliolus japonica</t>
  </si>
  <si>
    <t>Q3813707</t>
  </si>
  <si>
    <t>https://www.wikidata.org/wiki/Q3813707</t>
  </si>
  <si>
    <t>Sepia andreana</t>
  </si>
  <si>
    <t>Q3198939</t>
  </si>
  <si>
    <t>https://www.wikidata.org/wiki/Q3198939</t>
  </si>
  <si>
    <t>Sebastes cheni</t>
  </si>
  <si>
    <t>Q106430794</t>
  </si>
  <si>
    <t>https://www.wikidata.org/wiki/Q106430794</t>
  </si>
  <si>
    <t>JODC</t>
  </si>
  <si>
    <t>9001860</t>
  </si>
  <si>
    <t>http://www.godac.jamstec.go.jp/bismal/j/JODC_J-DOSS/view/9001860</t>
  </si>
  <si>
    <t>Portunus trituberculatus</t>
  </si>
  <si>
    <t>Q1186447</t>
  </si>
  <si>
    <t>https://www.wikidata.org/wiki/Q1186447</t>
  </si>
  <si>
    <t>Sebastes schlegelii</t>
  </si>
  <si>
    <t>Q1985193</t>
  </si>
  <si>
    <t>https://www.wikidata.org/wiki/Q1985193</t>
  </si>
  <si>
    <t>Pennahia argentata</t>
  </si>
  <si>
    <t>Q947936</t>
  </si>
  <si>
    <t>https://www.wikidata.org/wiki/Q947936</t>
  </si>
  <si>
    <t>Platichthys stellatus</t>
  </si>
  <si>
    <t>Q166833</t>
  </si>
  <si>
    <t>https://www.wikidata.org/wiki/Q166833</t>
  </si>
  <si>
    <t>Gadus chalcogrammus</t>
  </si>
  <si>
    <t>Q28752183</t>
  </si>
  <si>
    <t>https://www.wikidata.org/wiki/Q28752183</t>
  </si>
  <si>
    <t>Chelidonichthys spinosus</t>
  </si>
  <si>
    <t>Q2723618</t>
  </si>
  <si>
    <t>https://www.wikidata.org/wiki/Q2723618</t>
  </si>
  <si>
    <t>Conger myriaster</t>
  </si>
  <si>
    <t>Q1328851</t>
  </si>
  <si>
    <t>https://www.wikidata.org/wiki/Q1328851</t>
  </si>
  <si>
    <t>Heterololigo bleekeri</t>
  </si>
  <si>
    <t>Q13229047</t>
  </si>
  <si>
    <t>https://www.wikidata.org/wiki/Q13229047</t>
  </si>
  <si>
    <t>Stichaeus grigorjewi</t>
  </si>
  <si>
    <t>Q736702</t>
  </si>
  <si>
    <t>https://www.wikidata.org/wiki/Q736702</t>
  </si>
  <si>
    <t>Pseudopleuronectes herzensteini</t>
  </si>
  <si>
    <t>Q2708192</t>
  </si>
  <si>
    <t>https://www.wikidata.org/wiki/Q2708192</t>
  </si>
  <si>
    <t>Octopus conispadiceus</t>
  </si>
  <si>
    <t>Q3187558</t>
  </si>
  <si>
    <t>https://www.wikidata.org/wiki/Q3187558</t>
  </si>
  <si>
    <t>Hippoglossoides dubius</t>
  </si>
  <si>
    <t>Q1046199</t>
  </si>
  <si>
    <t>https://www.wikidata.org/wiki/Q1046199</t>
  </si>
  <si>
    <t>Cleisthenes pinetorum</t>
  </si>
  <si>
    <t>Q2978778</t>
  </si>
  <si>
    <t>https://www.wikidata.org/wiki/Q2978778</t>
  </si>
  <si>
    <t>Glyptocephalus stelleri</t>
  </si>
  <si>
    <t>Q1991168</t>
  </si>
  <si>
    <t>https://www.wikidata.org/wiki/Q1991168</t>
  </si>
  <si>
    <t>Tanakius kitaharae</t>
  </si>
  <si>
    <t>Q2695868</t>
  </si>
  <si>
    <t>https://www.wikidata.org/wiki/Q2695868</t>
  </si>
  <si>
    <t>Nibea mitsukurii</t>
  </si>
  <si>
    <t>Q426086</t>
  </si>
  <si>
    <t>https://www.wikidata.org/wiki/Q426086</t>
  </si>
  <si>
    <t>Dasyatis matsubarai</t>
  </si>
  <si>
    <t>Q140428</t>
  </si>
  <si>
    <t>https://www.wikidata.org/wiki/Q140428</t>
  </si>
  <si>
    <t>Verasper moseri</t>
  </si>
  <si>
    <t>Q2708042</t>
  </si>
  <si>
    <t>https://www.wikidata.org/wiki/Q2708042</t>
  </si>
  <si>
    <t>Hemitrygon akajei</t>
  </si>
  <si>
    <t>Q28776833</t>
  </si>
  <si>
    <t>https://www.wikidata.org/wiki/Q28776833</t>
  </si>
  <si>
    <t>Triakis scyllium</t>
  </si>
  <si>
    <t>Q2024385</t>
  </si>
  <si>
    <t>https://www.wikidata.org/wiki/Q2024385</t>
  </si>
  <si>
    <t>Trachurus japonicus</t>
  </si>
  <si>
    <t>Q1330320</t>
  </si>
  <si>
    <t>https://www.wikidata.org/wiki/Q1330320</t>
  </si>
  <si>
    <t>Zeus faber</t>
  </si>
  <si>
    <t>Q7045</t>
  </si>
  <si>
    <t>https://www.wikidata.org/wiki/Q7045</t>
  </si>
  <si>
    <t>Pagrus major</t>
  </si>
  <si>
    <t>Q1196387</t>
  </si>
  <si>
    <t>https://www.wikidata.org/wiki/Q1196387</t>
  </si>
  <si>
    <t>Acanthopagrus schlegelii</t>
  </si>
  <si>
    <t>Q10398535</t>
  </si>
  <si>
    <t>https://www.wikidata.org/wiki/Q10398535</t>
  </si>
  <si>
    <t>Dentex tumifrons</t>
  </si>
  <si>
    <t>Q3768067</t>
  </si>
  <si>
    <t>https://www.wikidata.org/wiki/Q3768067</t>
  </si>
  <si>
    <t>Mustelus manazo</t>
  </si>
  <si>
    <t>Q1870221</t>
  </si>
  <si>
    <t>https://www.wikidata.org/wiki/Q1870221</t>
  </si>
  <si>
    <t>Seriola quinqueradiata</t>
  </si>
  <si>
    <t>Q1202973</t>
  </si>
  <si>
    <t>https://www.wikidata.org/wiki/Q1202973</t>
  </si>
  <si>
    <t>Hyperoglyphe japonica</t>
  </si>
  <si>
    <t>Q1949241</t>
  </si>
  <si>
    <t>https://www.wikidata.org/wiki/Q1949241</t>
  </si>
  <si>
    <t>Carcharhinus</t>
  </si>
  <si>
    <t>Q312359</t>
  </si>
  <si>
    <t>https://www.wikidata.org/wiki/Q312359</t>
  </si>
  <si>
    <t>Platycephalus</t>
  </si>
  <si>
    <t>Q2445813</t>
  </si>
  <si>
    <t>https://www.wikidata.org/wiki/Q2445813</t>
  </si>
  <si>
    <t>Scomber japonicus</t>
  </si>
  <si>
    <t>Q815837</t>
  </si>
  <si>
    <t>https://www.wikidata.org/wiki/Q815837</t>
  </si>
  <si>
    <t>Squatina japonica</t>
  </si>
  <si>
    <t>Q28832</t>
  </si>
  <si>
    <t>https://www.wikidata.org/wiki/Q28832</t>
  </si>
  <si>
    <t>Alopias pelagicus</t>
  </si>
  <si>
    <t>Q1274522</t>
  </si>
  <si>
    <t>https://www.wikidata.org/wiki/Q1274522</t>
  </si>
  <si>
    <t>Zenopsis nebulosa</t>
  </si>
  <si>
    <t>Q142084</t>
  </si>
  <si>
    <t>https://www.wikidata.org/wiki/Q142084</t>
  </si>
  <si>
    <t>Cynoglossus joyneri</t>
  </si>
  <si>
    <t>Q2800207</t>
  </si>
  <si>
    <t>https://www.wikidata.org/wiki/Q2800207</t>
  </si>
  <si>
    <t>Verasper variegatus</t>
  </si>
  <si>
    <t>Q1046241</t>
  </si>
  <si>
    <t>https://www.wikidata.org/wiki/Q1046241</t>
  </si>
  <si>
    <t>Oncorhynchus keta</t>
  </si>
  <si>
    <t>Q475211</t>
  </si>
  <si>
    <t>https://www.wikidata.org/wiki/Q475211</t>
  </si>
  <si>
    <t>Physiculus japonicus</t>
  </si>
  <si>
    <t>Q2248332</t>
  </si>
  <si>
    <t>https://www.wikidata.org/wiki/Q2248332</t>
  </si>
  <si>
    <t>Oplegnathus punctatus</t>
  </si>
  <si>
    <t>Q1842681</t>
  </si>
  <si>
    <t>https://www.wikidata.org/wiki/Q1842681</t>
  </si>
  <si>
    <t>Arothron hispidus</t>
  </si>
  <si>
    <t>Q954020</t>
  </si>
  <si>
    <t>https://www.wikidata.org/wiki/Q954020</t>
  </si>
  <si>
    <t>Stereolepis doederleini</t>
  </si>
  <si>
    <t>Q2746299</t>
  </si>
  <si>
    <t>https://www.wikidata.org/wiki/Q2746299</t>
  </si>
  <si>
    <t>Takifugu snyderi</t>
  </si>
  <si>
    <t>Q1945664</t>
  </si>
  <si>
    <t>https://www.wikidata.org/wiki/Q1945664</t>
  </si>
  <si>
    <t>Scomber australasicus</t>
  </si>
  <si>
    <t>Q1194328</t>
  </si>
  <si>
    <t>https://www.wikidata.org/wiki/Q1194328</t>
  </si>
  <si>
    <t>Liparis tanakae</t>
  </si>
  <si>
    <t>Q2119914</t>
  </si>
  <si>
    <t>https://www.wikidata.org/wiki/Q2119914</t>
  </si>
  <si>
    <t>Thamnaconus modestus</t>
  </si>
  <si>
    <t>Q2099848</t>
  </si>
  <si>
    <t>https://www.wikidata.org/wiki/Q2099848</t>
  </si>
  <si>
    <t>Gnathophis nystromi</t>
  </si>
  <si>
    <t>Q10506468</t>
  </si>
  <si>
    <t>https://www.wikidata.org/wiki/Q10506468</t>
  </si>
  <si>
    <t>Sebastes oblongus</t>
  </si>
  <si>
    <t>Q3071526</t>
  </si>
  <si>
    <t>https://www.wikidata.org/wiki/Q3071526</t>
  </si>
  <si>
    <t>Sebastiscus marmoratus</t>
  </si>
  <si>
    <t>Q830466</t>
  </si>
  <si>
    <t>https://www.wikidata.org/wiki/Q830466</t>
  </si>
  <si>
    <t>Takifugu pardalis</t>
  </si>
  <si>
    <t>Q1074478</t>
  </si>
  <si>
    <t>https://www.wikidata.org/wiki/Q1074478</t>
  </si>
  <si>
    <t>Mugil cephalus</t>
  </si>
  <si>
    <t>Q234014</t>
  </si>
  <si>
    <t>https://www.wikidata.org/wiki/Q234014</t>
  </si>
  <si>
    <t>Ditrema temminckii temminckii</t>
  </si>
  <si>
    <t>Q7222284</t>
  </si>
  <si>
    <t>https://www.wikidata.org/wiki/Q7222284</t>
  </si>
  <si>
    <t>Konosirus punctatus</t>
  </si>
  <si>
    <t>Q1065067</t>
  </si>
  <si>
    <t>https://www.wikidata.org/wiki/Q1065067</t>
  </si>
  <si>
    <t>Tribolodon brandtii</t>
  </si>
  <si>
    <t>Q1954679</t>
  </si>
  <si>
    <t>https://www.wikidata.org/wiki/Q1954679</t>
  </si>
  <si>
    <t>Oncorhynchus masou</t>
  </si>
  <si>
    <t>Q1156455</t>
  </si>
  <si>
    <t>https://www.wikidata.org/wiki/Q1156455</t>
  </si>
  <si>
    <t>Aluterus monoceros</t>
  </si>
  <si>
    <t>Q2626345</t>
  </si>
  <si>
    <t>https://www.wikidata.org/wiki/Q2626345</t>
  </si>
  <si>
    <t>Todarodes pacificus</t>
  </si>
  <si>
    <t>Q780352</t>
  </si>
  <si>
    <t>https://www.wikidata.org/wiki/Q780352</t>
  </si>
  <si>
    <t>Myoxocephalus stelleri</t>
  </si>
  <si>
    <t>Q2908179</t>
  </si>
  <si>
    <t>https://www.wikidata.org/wiki/Q2908179</t>
  </si>
  <si>
    <t>Myliobatis tobijei</t>
  </si>
  <si>
    <t>Q3766634</t>
  </si>
  <si>
    <t>https://www.wikidata.org/wiki/Q3766634</t>
  </si>
  <si>
    <t>Scyliorhinus torazame</t>
  </si>
  <si>
    <t>Q2420891</t>
  </si>
  <si>
    <t>https://www.wikidata.org/wiki/Q2420891</t>
  </si>
  <si>
    <t>Lophiomus setigerus</t>
  </si>
  <si>
    <t>Q2915592</t>
  </si>
  <si>
    <t>https://www.wikidata.org/wiki/Q2915592</t>
  </si>
  <si>
    <t>Heterodontus japonicus</t>
  </si>
  <si>
    <t>Q762929</t>
  </si>
  <si>
    <t>https://www.wikidata.org/wiki/Q762929</t>
  </si>
  <si>
    <t>Sebastes vulpes</t>
  </si>
  <si>
    <t>Q1893012</t>
  </si>
  <si>
    <t>https://www.wikidata.org/wiki/Q1893012</t>
  </si>
  <si>
    <t>Paraplagusia japonica</t>
  </si>
  <si>
    <t>Q2790987</t>
  </si>
  <si>
    <t>https://www.wikidata.org/wiki/Q2790987</t>
  </si>
  <si>
    <t>Ostrea edulis</t>
  </si>
  <si>
    <t>Q729678</t>
  </si>
  <si>
    <t>https://www.wikidata.org/wiki/Q729678</t>
  </si>
  <si>
    <t>Melanogrammus aeglefinus</t>
  </si>
  <si>
    <t>Q202406</t>
  </si>
  <si>
    <t>https://www.wikidata.org/wiki/Q202406</t>
  </si>
  <si>
    <t>Pollachius virens</t>
  </si>
  <si>
    <t>Q5125285</t>
  </si>
  <si>
    <t>https://www.wikidata.org/wiki/Q5125285</t>
  </si>
  <si>
    <t>Pollachius pollachius</t>
  </si>
  <si>
    <t>Q752683</t>
  </si>
  <si>
    <t>https://www.wikidata.org/wiki/Q752683</t>
  </si>
  <si>
    <t>Sebastes marinus</t>
  </si>
  <si>
    <t>Q1753710</t>
  </si>
  <si>
    <t>https://www.wikidata.org/wiki/Q1753710</t>
  </si>
  <si>
    <t>Anarhichas minor</t>
  </si>
  <si>
    <t>Q40545</t>
  </si>
  <si>
    <t>https://www.wikidata.org/wiki/Q40545</t>
  </si>
  <si>
    <t>Anarhichas denticulatus</t>
  </si>
  <si>
    <t>Q29331</t>
  </si>
  <si>
    <t>https://www.wikidata.org/wiki/Q29331</t>
  </si>
  <si>
    <t>Reinhardtius hippoglossoides</t>
  </si>
  <si>
    <t>Q1466948</t>
  </si>
  <si>
    <t>https://www.wikidata.org/wiki/Q1466948</t>
  </si>
  <si>
    <t>Trisopterus esmarkii</t>
  </si>
  <si>
    <t>Q932137</t>
  </si>
  <si>
    <t>https://www.wikidata.org/wiki/Q932137</t>
  </si>
  <si>
    <t>Micromesistius poutassou</t>
  </si>
  <si>
    <t>Q743248</t>
  </si>
  <si>
    <t>https://www.wikidata.org/wiki/Q743248</t>
  </si>
  <si>
    <t>Coryphaenoides rupestris</t>
  </si>
  <si>
    <t>Q2176319</t>
  </si>
  <si>
    <t>https://www.wikidata.org/wiki/Q2176319</t>
  </si>
  <si>
    <t>Argentina silus</t>
  </si>
  <si>
    <t>Q1535870</t>
  </si>
  <si>
    <t>https://www.wikidata.org/wiki/Q1535870</t>
  </si>
  <si>
    <t>Salmo salar</t>
  </si>
  <si>
    <t>Q188879</t>
  </si>
  <si>
    <t>https://www.wikidata.org/wiki/Q188879</t>
  </si>
  <si>
    <t>Sebastes viviparus</t>
  </si>
  <si>
    <t>Q1583538</t>
  </si>
  <si>
    <t>https://www.wikidata.org/wiki/Q1583538</t>
  </si>
  <si>
    <t>Buccinum undatum</t>
  </si>
  <si>
    <t>Q21116</t>
  </si>
  <si>
    <t>https://www.wikidata.org/wiki/Q21116</t>
  </si>
  <si>
    <t>Fucus serratus</t>
  </si>
  <si>
    <t>Q1506400</t>
  </si>
  <si>
    <t>https://www.wikidata.org/wiki/Q1506400</t>
  </si>
  <si>
    <t>Merluccius merluccius</t>
  </si>
  <si>
    <t>Q726276</t>
  </si>
  <si>
    <t>https://www.wikidata.org/wiki/Q726276</t>
  </si>
  <si>
    <t>Littorina littorea</t>
  </si>
  <si>
    <t>Q27935</t>
  </si>
  <si>
    <t>https://www.wikidata.org/wiki/Q27935</t>
  </si>
  <si>
    <t>Fucus</t>
  </si>
  <si>
    <t>Q180597</t>
  </si>
  <si>
    <t>https://www.wikidata.org/wiki/Q180597</t>
  </si>
  <si>
    <t>Rhodymenia</t>
  </si>
  <si>
    <t>Q7321257</t>
  </si>
  <si>
    <t>https://www.wikidata.org/wiki/Q7321257</t>
  </si>
  <si>
    <t>Solea solea</t>
  </si>
  <si>
    <t>Q27773</t>
  </si>
  <si>
    <t>https://www.wikidata.org/wiki/Q27773</t>
  </si>
  <si>
    <t>Trachurus trachurus</t>
  </si>
  <si>
    <t>Q842956</t>
  </si>
  <si>
    <t>https://www.wikidata.org/wiki/Q842956</t>
  </si>
  <si>
    <t>Eutrigla gurnardus</t>
  </si>
  <si>
    <t>Q1107181</t>
  </si>
  <si>
    <t>https://www.wikidata.org/wiki/Q1107181</t>
  </si>
  <si>
    <t>Pelvetia canaliculata</t>
  </si>
  <si>
    <t>Q1669623</t>
  </si>
  <si>
    <t>https://www.wikidata.org/wiki/Q1669623</t>
  </si>
  <si>
    <t>Ascophyllum nodosum</t>
  </si>
  <si>
    <t>Q1415896</t>
  </si>
  <si>
    <t>https://www.wikidata.org/wiki/Q1415896</t>
  </si>
  <si>
    <t>Mallotus villosus</t>
  </si>
  <si>
    <t>Q143359</t>
  </si>
  <si>
    <t>https://www.wikidata.org/wiki/Q143359</t>
  </si>
  <si>
    <t>Pecten maximus</t>
  </si>
  <si>
    <t>Q1249634</t>
  </si>
  <si>
    <t>https://www.wikidata.org/wiki/Q1249634</t>
  </si>
  <si>
    <t>Hippoglossoides platessoides</t>
  </si>
  <si>
    <t>Q1234702</t>
  </si>
  <si>
    <t>https://www.wikidata.org/wiki/Q1234702</t>
  </si>
  <si>
    <t>Sebastes mentella</t>
  </si>
  <si>
    <t>Q1700062</t>
  </si>
  <si>
    <t>https://www.wikidata.org/wiki/Q1700062</t>
  </si>
  <si>
    <t>Modiolus modiolus</t>
  </si>
  <si>
    <t>Q686276</t>
  </si>
  <si>
    <t>https://www.wikidata.org/wiki/Q686276</t>
  </si>
  <si>
    <t>Boreogadus saida</t>
  </si>
  <si>
    <t>Q829980</t>
  </si>
  <si>
    <t>https://www.wikidata.org/wiki/Q829980</t>
  </si>
  <si>
    <t>Sepia</t>
  </si>
  <si>
    <t>Q286026</t>
  </si>
  <si>
    <t>https://www.wikidata.org/wiki/Q286026</t>
  </si>
  <si>
    <t>Gadus</t>
  </si>
  <si>
    <t>Q248924</t>
  </si>
  <si>
    <t>https://www.wikidata.org/wiki/Q248924</t>
  </si>
  <si>
    <t>Sardina pilchardus</t>
  </si>
  <si>
    <t>Q208600</t>
  </si>
  <si>
    <t>https://www.wikidata.org/wiki/Q208600</t>
  </si>
  <si>
    <t>Pleuronectiformes</t>
  </si>
  <si>
    <t>Q59577</t>
  </si>
  <si>
    <t>https://www.wikidata.org/wiki/Q59577</t>
  </si>
  <si>
    <t>Molva molva</t>
  </si>
  <si>
    <t>Q842406</t>
  </si>
  <si>
    <t>https://www.wikidata.org/wiki/Q842406</t>
  </si>
  <si>
    <t>Patella</t>
  </si>
  <si>
    <t>Q4882696</t>
  </si>
  <si>
    <t>https://www.wikidata.org/wiki/Q4882696</t>
  </si>
  <si>
    <t>Crassostrea gigas</t>
  </si>
  <si>
    <t>Q20857</t>
  </si>
  <si>
    <t>https://www.wikidata.org/wiki/Q20857</t>
  </si>
  <si>
    <t>Dasyatis pastinaca</t>
  </si>
  <si>
    <t>Q586594</t>
  </si>
  <si>
    <t>https://www.wikidata.org/wiki/Q586594</t>
  </si>
  <si>
    <t>Lophius piscatorius</t>
  </si>
  <si>
    <t>Q205015</t>
  </si>
  <si>
    <t>https://www.wikidata.org/wiki/Q205015</t>
  </si>
  <si>
    <t>Porphyra umbilicalis</t>
  </si>
  <si>
    <t>Q899607</t>
  </si>
  <si>
    <t>https://www.wikidata.org/wiki/Q899607</t>
  </si>
  <si>
    <t>Patella vulgata</t>
  </si>
  <si>
    <t>Q182258</t>
  </si>
  <si>
    <t>https://www.wikidata.org/wiki/Q182258</t>
  </si>
  <si>
    <t>Brosme brosme</t>
  </si>
  <si>
    <t>Q850056</t>
  </si>
  <si>
    <t>https://www.wikidata.org/wiki/Q850056</t>
  </si>
  <si>
    <t>Glyptocephalus cynoglossus</t>
  </si>
  <si>
    <t>Q595377</t>
  </si>
  <si>
    <t>https://www.wikidata.org/wiki/Q595377</t>
  </si>
  <si>
    <t>Galeus melastomus</t>
  </si>
  <si>
    <t>Q141066</t>
  </si>
  <si>
    <t>https://www.wikidata.org/wiki/Q141066</t>
  </si>
  <si>
    <t>Chimaera monstrosa</t>
  </si>
  <si>
    <t>Q1160972</t>
  </si>
  <si>
    <t>https://www.wikidata.org/wiki/Q1160972</t>
  </si>
  <si>
    <t>Etmopterus spinax</t>
  </si>
  <si>
    <t>Q1415012</t>
  </si>
  <si>
    <t>https://www.wikidata.org/wiki/Q1415012</t>
  </si>
  <si>
    <t>Dicentrarchus labrax</t>
  </si>
  <si>
    <t>Q217129</t>
  </si>
  <si>
    <t>https://www.wikidata.org/wiki/Q217129</t>
  </si>
  <si>
    <t>Osilinus lineatus</t>
  </si>
  <si>
    <t>Q19967420</t>
  </si>
  <si>
    <t>https://www.wikidata.org/wiki/Q19967420</t>
  </si>
  <si>
    <t>Hippoglossus hippoglossus</t>
  </si>
  <si>
    <t>Q1143520</t>
  </si>
  <si>
    <t>https://www.wikidata.org/wiki/Q1143520</t>
  </si>
  <si>
    <t>Cyclopterus lumpus</t>
  </si>
  <si>
    <t>Q30066</t>
  </si>
  <si>
    <t>https://www.wikidata.org/wiki/Q30066</t>
  </si>
  <si>
    <t>Molva dypterygia</t>
  </si>
  <si>
    <t>Q882968</t>
  </si>
  <si>
    <t>https://www.wikidata.org/wiki/Q882968</t>
  </si>
  <si>
    <t>Microstomus kitt</t>
  </si>
  <si>
    <t>Q127463</t>
  </si>
  <si>
    <t>https://www.wikidata.org/wiki/Q127463</t>
  </si>
  <si>
    <t>Fucus distichus</t>
  </si>
  <si>
    <t>Q2712975</t>
  </si>
  <si>
    <t>https://www.wikidata.org/wiki/Q2712975</t>
  </si>
  <si>
    <t>Tapes</t>
  </si>
  <si>
    <t>Q41023101</t>
  </si>
  <si>
    <t>https://www.wikidata.org/wiki/Q41023101</t>
  </si>
  <si>
    <t>Sebastes norvegicus</t>
  </si>
  <si>
    <t>Q14718979</t>
  </si>
  <si>
    <t>https://www.wikidata.org/wiki/Q14718979</t>
  </si>
  <si>
    <t>Phycis blennoides</t>
  </si>
  <si>
    <t>Q3820411</t>
  </si>
  <si>
    <t>https://www.wikidata.org/wiki/Q3820411</t>
  </si>
  <si>
    <t>Fucus spiralis</t>
  </si>
  <si>
    <t>Q1934508</t>
  </si>
  <si>
    <t>https://www.wikidata.org/wiki/Q1934508</t>
  </si>
  <si>
    <t>Laminaria digitata</t>
  </si>
  <si>
    <t>Q1093337</t>
  </si>
  <si>
    <t>https://www.wikidata.org/wiki/Q1093337</t>
  </si>
  <si>
    <t>Dipturus batis</t>
  </si>
  <si>
    <t>Q1421947</t>
  </si>
  <si>
    <t>https://www.wikidata.org/wiki/Q1421947</t>
  </si>
  <si>
    <t>Anarhichas lupus</t>
  </si>
  <si>
    <t>Q934761</t>
  </si>
  <si>
    <t>https://www.wikidata.org/wiki/Q934761</t>
  </si>
  <si>
    <t>Lumpenus lampretaeformis</t>
  </si>
  <si>
    <t>Q1671461</t>
  </si>
  <si>
    <t>https://www.wikidata.org/wiki/Q1671461</t>
  </si>
  <si>
    <t>Lycodes vahlii</t>
  </si>
  <si>
    <t>Q2298248</t>
  </si>
  <si>
    <t>https://www.wikidata.org/wiki/Q2298248</t>
  </si>
  <si>
    <t>Argentina sphyraena</t>
  </si>
  <si>
    <t>Q1529358</t>
  </si>
  <si>
    <t>https://www.wikidata.org/wiki/Q1529358</t>
  </si>
  <si>
    <t>Trisopterus minutus</t>
  </si>
  <si>
    <t>Q244080</t>
  </si>
  <si>
    <t>https://www.wikidata.org/wiki/Q244080</t>
  </si>
  <si>
    <t>Thunnus</t>
  </si>
  <si>
    <t>Q2346039</t>
  </si>
  <si>
    <t>https://www.wikidata.org/wiki/Q2346039</t>
  </si>
  <si>
    <t>Hyperoplus lanceolatus</t>
  </si>
  <si>
    <t>Q1351670</t>
  </si>
  <si>
    <t>https://www.wikidata.org/wiki/Q1351670</t>
  </si>
  <si>
    <t>Gaidropsarus argentatus</t>
  </si>
  <si>
    <t>Q1007328</t>
  </si>
  <si>
    <t>https://www.wikidata.org/wiki/Q1007328</t>
  </si>
  <si>
    <t>Engraulis japonicus</t>
  </si>
  <si>
    <t>Q516676</t>
  </si>
  <si>
    <t>https://www.wikidata.org/wiki/Q516676</t>
  </si>
  <si>
    <t>Mytilus galloprovincialis</t>
  </si>
  <si>
    <t>Q943341</t>
  </si>
  <si>
    <t>https://www.wikidata.org/wiki/Q943341</t>
  </si>
  <si>
    <t>Undaria pinnatifida</t>
  </si>
  <si>
    <t>Q3549232</t>
  </si>
  <si>
    <t>https://www.wikidata.org/wiki/Q3549232</t>
  </si>
  <si>
    <t>Chlorophthalmus albatrossis</t>
  </si>
  <si>
    <t>Q1870840</t>
  </si>
  <si>
    <t>https://www.wikidata.org/wiki/Q1870840</t>
  </si>
  <si>
    <t>Sargassum fusiforme</t>
  </si>
  <si>
    <t>Q1204264</t>
  </si>
  <si>
    <t>https://www.wikidata.org/wiki/Q1204264</t>
  </si>
  <si>
    <t>Eisenia bicyclis</t>
  </si>
  <si>
    <t>Q2703932</t>
  </si>
  <si>
    <t>https://www.wikidata.org/wiki/Q2703932</t>
  </si>
  <si>
    <t>Spisula sachalinensis</t>
  </si>
  <si>
    <t>Q10902807</t>
  </si>
  <si>
    <t>https://www.wikidata.org/wiki/Q10902807</t>
  </si>
  <si>
    <t>Strongylocentrotus nudus</t>
  </si>
  <si>
    <t>Q3002083</t>
  </si>
  <si>
    <t>https://www.wikidata.org/wiki/Q3002083</t>
  </si>
  <si>
    <t>Haliotis discus hannai</t>
  </si>
  <si>
    <t>397083</t>
  </si>
  <si>
    <t>http://www.marinespecies.org/aphia.php?p=taxdetails&amp;id=397083</t>
  </si>
  <si>
    <t>Dexistes rikuzenius</t>
  </si>
  <si>
    <t>Q2308531</t>
  </si>
  <si>
    <t>https://www.wikidata.org/wiki/Q2308531</t>
  </si>
  <si>
    <t>Ruditapes philippinarum</t>
  </si>
  <si>
    <t>Q15703958</t>
  </si>
  <si>
    <t>https://www.wikidata.org/wiki/Q15703958</t>
  </si>
  <si>
    <t>Apostichopus japonicus</t>
  </si>
  <si>
    <t>Q2198517</t>
  </si>
  <si>
    <t>https://www.wikidata.org/wiki/Q2198517</t>
  </si>
  <si>
    <t>Pterothrissus gissu</t>
  </si>
  <si>
    <t>Q2701522</t>
  </si>
  <si>
    <t>https://www.wikidata.org/wiki/Q2701522</t>
  </si>
  <si>
    <t>Helicolenus hilgendorfii</t>
  </si>
  <si>
    <t>Q2391377</t>
  </si>
  <si>
    <t>https://www.wikidata.org/wiki/Q2391377</t>
  </si>
  <si>
    <t>Buccinum isaotakii</t>
  </si>
  <si>
    <t>Q13446234</t>
  </si>
  <si>
    <t>https://www.wikidata.org/wiki/Q13446234</t>
  </si>
  <si>
    <t>Neptunea intersculpta</t>
  </si>
  <si>
    <t>Q14646676</t>
  </si>
  <si>
    <t>https://www.wikidata.org/wiki/Q14646676</t>
  </si>
  <si>
    <t>Apostichopus nigripunctatus</t>
  </si>
  <si>
    <t>Q2283168</t>
  </si>
  <si>
    <t>https://www.wikidata.org/wiki/Q2283168</t>
  </si>
  <si>
    <t>Sebastes thompsoni</t>
  </si>
  <si>
    <t>Q2182838</t>
  </si>
  <si>
    <t>https://www.wikidata.org/wiki/Q2182838</t>
  </si>
  <si>
    <t>Oratosquilla oratoria</t>
  </si>
  <si>
    <t>Q1051753</t>
  </si>
  <si>
    <t>https://www.wikidata.org/wiki/Q1051753</t>
  </si>
  <si>
    <t>Oncorhynchus kisutch</t>
  </si>
  <si>
    <t>Q934874</t>
  </si>
  <si>
    <t>https://www.wikidata.org/wiki/Q934874</t>
  </si>
  <si>
    <t>Erimacrus isenbeckii</t>
  </si>
  <si>
    <t>Q797918</t>
  </si>
  <si>
    <t>https://www.wikidata.org/wiki/Q797918</t>
  </si>
  <si>
    <t>Sillago japonica</t>
  </si>
  <si>
    <t>Q2879988</t>
  </si>
  <si>
    <t>https://www.wikidata.org/wiki/Q2879988</t>
  </si>
  <si>
    <t>Trachysalambria curvirostris</t>
  </si>
  <si>
    <t>Q5234019</t>
  </si>
  <si>
    <t>https://www.wikidata.org/wiki/Q5234019</t>
  </si>
  <si>
    <t>Mytilus unguiculatus</t>
  </si>
  <si>
    <t>Q61684116</t>
  </si>
  <si>
    <t>https://www.wikidata.org/wiki/Q61684116</t>
  </si>
  <si>
    <t>541675</t>
  </si>
  <si>
    <t>http://www.marinespecies.org/aphia.php?p=taxdetails&amp;id=541675</t>
  </si>
  <si>
    <t>Crassostrea nippona</t>
  </si>
  <si>
    <t>Q13500478</t>
  </si>
  <si>
    <t>https://www.wikidata.org/wiki/Q13500478</t>
  </si>
  <si>
    <t>Laminariales</t>
  </si>
  <si>
    <t>Q1055316</t>
  </si>
  <si>
    <t>https://www.wikidata.org/wiki/Q1055316</t>
  </si>
  <si>
    <t>Uroteuthis edulis</t>
  </si>
  <si>
    <t>Q2202434</t>
  </si>
  <si>
    <t>https://www.wikidata.org/wiki/Q2202434</t>
  </si>
  <si>
    <t>Takifugu poecilonotus</t>
  </si>
  <si>
    <t>Q3269559</t>
  </si>
  <si>
    <t>https://www.wikidata.org/wiki/Q3269559</t>
  </si>
  <si>
    <t>Neptunea arthritica</t>
  </si>
  <si>
    <t>Q6995746</t>
  </si>
  <si>
    <t>https://www.wikidata.org/wiki/Q6995746</t>
  </si>
  <si>
    <t>Katsuwonus pelamis</t>
  </si>
  <si>
    <t>Q633957</t>
  </si>
  <si>
    <t>https://www.wikidata.org/wiki/Q633957</t>
  </si>
  <si>
    <t>Doederleinia berycoides</t>
  </si>
  <si>
    <t>Q2048473</t>
  </si>
  <si>
    <t>https://www.wikidata.org/wiki/Q2048473</t>
  </si>
  <si>
    <t>Metapenaeopsis dalei</t>
  </si>
  <si>
    <t>Q6492200</t>
  </si>
  <si>
    <t>https://www.wikidata.org/wiki/Q6492200</t>
  </si>
  <si>
    <t>Seriola dumerili</t>
  </si>
  <si>
    <t>Q575704</t>
  </si>
  <si>
    <t>https://www.wikidata.org/wiki/Q575704</t>
  </si>
  <si>
    <t>Pseudorhombus pentophthalmus</t>
  </si>
  <si>
    <t>Q4378973</t>
  </si>
  <si>
    <t>https://www.wikidata.org/wiki/Q4378973</t>
  </si>
  <si>
    <t>Stephanolepis cirrhifer</t>
  </si>
  <si>
    <t>Q1073453</t>
  </si>
  <si>
    <t>https://www.wikidata.org/wiki/Q1073453</t>
  </si>
  <si>
    <t>Cookeolus japonicus</t>
  </si>
  <si>
    <t>Q2274174</t>
  </si>
  <si>
    <t>https://www.wikidata.org/wiki/Q2274174</t>
  </si>
  <si>
    <t>Panulirus japonicus</t>
  </si>
  <si>
    <t>Q1147579</t>
  </si>
  <si>
    <t>https://www.wikidata.org/wiki/Q1147579</t>
  </si>
  <si>
    <t>Thunnus orientalis</t>
  </si>
  <si>
    <t>Q1766955</t>
  </si>
  <si>
    <t>https://www.wikidata.org/wiki/Q1766955</t>
  </si>
  <si>
    <t>Halocynthia roretzi</t>
  </si>
  <si>
    <t>Q671668</t>
  </si>
  <si>
    <t>https://www.wikidata.org/wiki/Q671668</t>
  </si>
  <si>
    <t>Etrumeus sadina</t>
  </si>
  <si>
    <t>Q28746378</t>
  </si>
  <si>
    <t>https://www.wikidata.org/wiki/Q28746378</t>
  </si>
  <si>
    <t>Cololabis saira</t>
  </si>
  <si>
    <t>Q1195079</t>
  </si>
  <si>
    <t>https://www.wikidata.org/wiki/Q1195079</t>
  </si>
  <si>
    <t>Coryphaena hippurus</t>
  </si>
  <si>
    <t>Q14443</t>
  </si>
  <si>
    <t>https://www.wikidata.org/wiki/Q14443</t>
  </si>
  <si>
    <t>Sarda orientalis</t>
  </si>
  <si>
    <t>Q3644142</t>
  </si>
  <si>
    <t>https://www.wikidata.org/wiki/Q3644142</t>
  </si>
  <si>
    <t>Octopus ocellatus</t>
  </si>
  <si>
    <t>Q1062264</t>
  </si>
  <si>
    <t>https://www.wikidata.org/wiki/Q1062264</t>
  </si>
  <si>
    <t>Sardinops sagax</t>
  </si>
  <si>
    <t>Q2069084</t>
  </si>
  <si>
    <t>https://www.wikidata.org/wiki/Q2069084</t>
  </si>
  <si>
    <t>Sphyraena pinguis</t>
  </si>
  <si>
    <t>Q427421</t>
  </si>
  <si>
    <t>https://www.wikidata.org/wiki/Q427421</t>
  </si>
  <si>
    <t>Sebastes ventricosus</t>
  </si>
  <si>
    <t>Q2479367</t>
  </si>
  <si>
    <t>https://www.wikidata.org/wiki/Q2479367</t>
  </si>
  <si>
    <t>Occella iburia</t>
  </si>
  <si>
    <t>Q2648701</t>
  </si>
  <si>
    <t>https://www.wikidata.org/wiki/Q2648701</t>
  </si>
  <si>
    <t>Glossanodon semifasciatus</t>
  </si>
  <si>
    <t>Q3759050</t>
  </si>
  <si>
    <t>https://www.wikidata.org/wiki/Q3759050</t>
  </si>
  <si>
    <t>Mizuhopecten yessoensis</t>
  </si>
  <si>
    <t>Q1132485</t>
  </si>
  <si>
    <t>https://www.wikidata.org/wiki/Q1132485</t>
  </si>
  <si>
    <t>Neosalangichthys ishikawae</t>
  </si>
  <si>
    <t>Q6994128</t>
  </si>
  <si>
    <t>https://www.wikidata.org/wiki/Q6994128</t>
  </si>
  <si>
    <t>Bothrocara tanakae</t>
  </si>
  <si>
    <t>Q950678</t>
  </si>
  <si>
    <t>https://www.wikidata.org/wiki/Q950678</t>
  </si>
  <si>
    <t>Malacocottus zonurus</t>
  </si>
  <si>
    <t>Q2711290</t>
  </si>
  <si>
    <t>https://www.wikidata.org/wiki/Q2711290</t>
  </si>
  <si>
    <t>Coelorinchus macrochir</t>
  </si>
  <si>
    <t>Q2196622</t>
  </si>
  <si>
    <t>https://www.wikidata.org/wiki/Q2196622</t>
  </si>
  <si>
    <t>Neptunea constricta</t>
  </si>
  <si>
    <t>491159</t>
  </si>
  <si>
    <t>http://www.marinespecies.org/aphia.php?p=taxdetails&amp;id=491159</t>
  </si>
  <si>
    <t>Beringius polynematicus</t>
  </si>
  <si>
    <t>Q13438832</t>
  </si>
  <si>
    <t>https://www.wikidata.org/wiki/Q13438832</t>
  </si>
  <si>
    <t>Sebastes nivosus</t>
  </si>
  <si>
    <t>Q4509416</t>
  </si>
  <si>
    <t>https://www.wikidata.org/wiki/Q4509416</t>
  </si>
  <si>
    <t>Pandalus eous</t>
  </si>
  <si>
    <t>Q4483333</t>
  </si>
  <si>
    <t>https://www.wikidata.org/wiki/Q4483333</t>
  </si>
  <si>
    <t>Synaphobranchus kaupii</t>
  </si>
  <si>
    <t>Q6412374</t>
  </si>
  <si>
    <t>https://www.wikidata.org/wiki/Q6412374</t>
  </si>
  <si>
    <t>Sebastolobus macrochir</t>
  </si>
  <si>
    <t>Q2751602</t>
  </si>
  <si>
    <t>https://www.wikidata.org/wiki/Q2751602</t>
  </si>
  <si>
    <t>Marsupenaeus japonicus</t>
  </si>
  <si>
    <t>Q908130</t>
  </si>
  <si>
    <t>https://www.wikidata.org/wiki/Q908130</t>
  </si>
  <si>
    <t>Japelion hirasei</t>
  </si>
  <si>
    <t>Q13372951</t>
  </si>
  <si>
    <t>https://www.wikidata.org/wiki/Q13372951</t>
  </si>
  <si>
    <t>Pleurogrammus azonus</t>
  </si>
  <si>
    <t>Q857739</t>
  </si>
  <si>
    <t>https://www.wikidata.org/wiki/Q857739</t>
  </si>
  <si>
    <t>Monostroma nitidum</t>
  </si>
  <si>
    <t>Q5786758</t>
  </si>
  <si>
    <t>https://www.wikidata.org/wiki/Q5786758</t>
  </si>
  <si>
    <t>Atheresthes evermanni</t>
  </si>
  <si>
    <t>Q2397891</t>
  </si>
  <si>
    <t>https://www.wikidata.org/wiki/Q2397891</t>
  </si>
  <si>
    <t>Takifugu rubripes</t>
  </si>
  <si>
    <t>Q1065355</t>
  </si>
  <si>
    <t>https://www.wikidata.org/wiki/Q1065355</t>
  </si>
  <si>
    <t>Chionoecetes opilio</t>
  </si>
  <si>
    <t>Q798471</t>
  </si>
  <si>
    <t>https://www.wikidata.org/wiki/Q798471</t>
  </si>
  <si>
    <t>Pandalopsis coccinata</t>
  </si>
  <si>
    <t>Q13994450</t>
  </si>
  <si>
    <t>https://www.wikidata.org/wiki/Q13994450</t>
  </si>
  <si>
    <t>Chionoecetes japonicus</t>
  </si>
  <si>
    <t>Q4036137</t>
  </si>
  <si>
    <t>https://www.wikidata.org/wiki/Q4036137</t>
  </si>
  <si>
    <t>Sebastes matsubarae</t>
  </si>
  <si>
    <t>Q2256655</t>
  </si>
  <si>
    <t>https://www.wikidata.org/wiki/Q2256655</t>
  </si>
  <si>
    <t>Scombrops gilberti</t>
  </si>
  <si>
    <t>Q10664364</t>
  </si>
  <si>
    <t>https://www.wikidata.org/wiki/Q10664364</t>
  </si>
  <si>
    <t>Hyporhamphus sajori</t>
  </si>
  <si>
    <t>Q2210199</t>
  </si>
  <si>
    <t>https://www.wikidata.org/wiki/Q2210199</t>
  </si>
  <si>
    <t>Trichiurus lepturus</t>
  </si>
  <si>
    <t>Q1139971</t>
  </si>
  <si>
    <t>https://www.wikidata.org/wiki/Q1139971</t>
  </si>
  <si>
    <t>Alcichthys elongatus</t>
  </si>
  <si>
    <t>Q3760427</t>
  </si>
  <si>
    <t>https://www.wikidata.org/wiki/Q3760427</t>
  </si>
  <si>
    <t>Volutharpa perryi</t>
  </si>
  <si>
    <t>Q3732070</t>
  </si>
  <si>
    <t>https://www.wikidata.org/wiki/Q3732070</t>
  </si>
  <si>
    <t>Mercenaria stimpsoni</t>
  </si>
  <si>
    <t>Q13836702</t>
  </si>
  <si>
    <t>https://www.wikidata.org/wiki/Q13836702</t>
  </si>
  <si>
    <t>Berryteuthis magister</t>
  </si>
  <si>
    <t>Q1957918</t>
  </si>
  <si>
    <t>https://www.wikidata.org/wiki/Q1957918</t>
  </si>
  <si>
    <t>Aptocyclus ventricosus</t>
  </si>
  <si>
    <t>Q2119379</t>
  </si>
  <si>
    <t>https://www.wikidata.org/wiki/Q2119379</t>
  </si>
  <si>
    <t>Euphausia pacifica</t>
  </si>
  <si>
    <t>Q992625</t>
  </si>
  <si>
    <t>https://www.wikidata.org/wiki/Q992625</t>
  </si>
  <si>
    <t>Salangichthys microdon</t>
  </si>
  <si>
    <t>Q703295</t>
  </si>
  <si>
    <t>https://www.wikidata.org/wiki/Q703295</t>
  </si>
  <si>
    <t>Telmessus acutidens</t>
  </si>
  <si>
    <t>Q14467253</t>
  </si>
  <si>
    <t>https://www.wikidata.org/wiki/Q14467253</t>
  </si>
  <si>
    <t>Ceratophyllum demersum</t>
  </si>
  <si>
    <t>Q157385</t>
  </si>
  <si>
    <t>https://www.wikidata.org/wiki/Q157385</t>
  </si>
  <si>
    <t>Pandalus nipponensis</t>
  </si>
  <si>
    <t>Q4480608</t>
  </si>
  <si>
    <t>https://www.wikidata.org/wiki/Q4480608</t>
  </si>
  <si>
    <t>Sebastes owstoni</t>
  </si>
  <si>
    <t>Q1988997</t>
  </si>
  <si>
    <t>https://www.wikidata.org/wiki/Q1988997</t>
  </si>
  <si>
    <t>Cociella crocodilus</t>
  </si>
  <si>
    <t>Q4334391</t>
  </si>
  <si>
    <t>https://www.wikidata.org/wiki/Q4334391</t>
  </si>
  <si>
    <t>Conger japonicus</t>
  </si>
  <si>
    <t>Q661372</t>
  </si>
  <si>
    <t>https://www.wikidata.org/wiki/Q661372</t>
  </si>
  <si>
    <t>Sardinella zunasi</t>
  </si>
  <si>
    <t>Q1141074</t>
  </si>
  <si>
    <t>https://www.wikidata.org/wiki/Q1141074</t>
  </si>
  <si>
    <t>Cheilopogon pinnatibarbatus japonicus</t>
  </si>
  <si>
    <t>Q5089676</t>
  </si>
  <si>
    <t>https://www.wikidata.org/wiki/Q5089676</t>
  </si>
  <si>
    <t>Oplegnathus fasciatus</t>
  </si>
  <si>
    <t>Q1058149</t>
  </si>
  <si>
    <t>https://www.wikidata.org/wiki/Q1058149</t>
  </si>
  <si>
    <t>Macridiscus aequilatera</t>
  </si>
  <si>
    <t>Q11302187</t>
  </si>
  <si>
    <t>https://www.wikidata.org/wiki/Q11302187</t>
  </si>
  <si>
    <t>Repomucenus ornatipinnis</t>
  </si>
  <si>
    <t>Q2298976</t>
  </si>
  <si>
    <t>https://www.wikidata.org/wiki/Q2298976</t>
  </si>
  <si>
    <t>Clupea pallasii</t>
  </si>
  <si>
    <t>Q1510347</t>
  </si>
  <si>
    <t>https://www.wikidata.org/wiki/Q1510347</t>
  </si>
  <si>
    <t>Scorpaena neglecta</t>
  </si>
  <si>
    <t>Q999119</t>
  </si>
  <si>
    <t>https://www.wikidata.org/wiki/Q999119</t>
  </si>
  <si>
    <t>Scomberomorus niphonius</t>
  </si>
  <si>
    <t>Q247720</t>
  </si>
  <si>
    <t>https://www.wikidata.org/wiki/Q247720</t>
  </si>
  <si>
    <t>Leucopsarion petersii</t>
  </si>
  <si>
    <t>Q2404664</t>
  </si>
  <si>
    <t>https://www.wikidata.org/wiki/Q2404664</t>
  </si>
  <si>
    <t>Sebastes scythropus</t>
  </si>
  <si>
    <t>Q14326129</t>
  </si>
  <si>
    <t>https://www.wikidata.org/wiki/Q14326129</t>
  </si>
  <si>
    <t>Strongylura anastomella</t>
  </si>
  <si>
    <t>Q2699698</t>
  </si>
  <si>
    <t>https://www.wikidata.org/wiki/Q2699698</t>
  </si>
  <si>
    <t>Laemonema longipes</t>
  </si>
  <si>
    <t>Q608434</t>
  </si>
  <si>
    <t>https://www.wikidata.org/wiki/Q608434</t>
  </si>
  <si>
    <t>Fusitriton oregonensis</t>
  </si>
  <si>
    <t>Q3168778</t>
  </si>
  <si>
    <t>https://www.wikidata.org/wiki/Q3168778</t>
  </si>
  <si>
    <t>Japelion pericochlion</t>
  </si>
  <si>
    <t>Q13372955</t>
  </si>
  <si>
    <t>https://www.wikidata.org/wiki/Q13372955</t>
  </si>
  <si>
    <t>Sebastes steindachneri</t>
  </si>
  <si>
    <t>Q5022782</t>
  </si>
  <si>
    <t>https://www.wikidata.org/wiki/Q5022782</t>
  </si>
  <si>
    <t>Auxis rochei</t>
  </si>
  <si>
    <t>Q4131519</t>
  </si>
  <si>
    <t>https://www.wikidata.org/wiki/Q4131519</t>
  </si>
  <si>
    <t>Lobotes surinamensis</t>
  </si>
  <si>
    <t>Q2168666</t>
  </si>
  <si>
    <t>https://www.wikidata.org/wiki/Q2168666</t>
  </si>
  <si>
    <t>Auxis thazard</t>
  </si>
  <si>
    <t>Q1145632</t>
  </si>
  <si>
    <t>https://www.wikidata.org/wiki/Q1145632</t>
  </si>
  <si>
    <t>Chlorophthalmus borealis</t>
  </si>
  <si>
    <t>Q3703380</t>
  </si>
  <si>
    <t>https://www.wikidata.org/wiki/Q3703380</t>
  </si>
  <si>
    <t>Etelis coruscans</t>
  </si>
  <si>
    <t>Q2227776</t>
  </si>
  <si>
    <t>https://www.wikidata.org/wiki/Q2227776</t>
  </si>
  <si>
    <t>Sebastes inermis</t>
  </si>
  <si>
    <t>Q4280088</t>
  </si>
  <si>
    <t>https://www.wikidata.org/wiki/Q4280088</t>
  </si>
  <si>
    <t>Cynoglossus interruptus</t>
  </si>
  <si>
    <t>Q1044851</t>
  </si>
  <si>
    <t>https://www.wikidata.org/wiki/Q1044851</t>
  </si>
  <si>
    <t>Erilepis zonifer</t>
  </si>
  <si>
    <t>Q4959539</t>
  </si>
  <si>
    <t>https://www.wikidata.org/wiki/Q4959539</t>
  </si>
  <si>
    <t>Tridentiger obscurus</t>
  </si>
  <si>
    <t>Q427396</t>
  </si>
  <si>
    <t>https://www.wikidata.org/wiki/Q427396</t>
  </si>
  <si>
    <t>Caranx sexfasciatus</t>
  </si>
  <si>
    <t>Q2025898</t>
  </si>
  <si>
    <t>https://www.wikidata.org/wiki/Q2025898</t>
  </si>
  <si>
    <t>Thunnus thynnus</t>
  </si>
  <si>
    <t>Q214415</t>
  </si>
  <si>
    <t>https://www.wikidata.org/wiki/Q214415</t>
  </si>
  <si>
    <t>Takifugu stictonotus</t>
  </si>
  <si>
    <t>Q1074520</t>
  </si>
  <si>
    <t>https://www.wikidata.org/wiki/Q1074520</t>
  </si>
  <si>
    <t>Euthynnus affinis</t>
  </si>
  <si>
    <t>Q9125703</t>
  </si>
  <si>
    <t>https://www.wikidata.org/wiki/Q9125703</t>
  </si>
  <si>
    <t>Synagrops japonicus</t>
  </si>
  <si>
    <t>Q2793068</t>
  </si>
  <si>
    <t>https://www.wikidata.org/wiki/Q2793068</t>
  </si>
  <si>
    <t>Okamejei schmidti</t>
  </si>
  <si>
    <t>Q5016786</t>
  </si>
  <si>
    <t>https://www.wikidata.org/wiki/Q5016786</t>
  </si>
  <si>
    <t>Suggrundus meerdervoortii</t>
  </si>
  <si>
    <t>Q3159744</t>
  </si>
  <si>
    <t>https://www.wikidata.org/wiki/Q3159744</t>
  </si>
  <si>
    <t>Sebastes baramenuke</t>
  </si>
  <si>
    <t>Q2475452</t>
  </si>
  <si>
    <t>https://www.wikidata.org/wiki/Q2475452</t>
  </si>
  <si>
    <t>Pleurogrammus monopterygius</t>
  </si>
  <si>
    <t>Q1866059</t>
  </si>
  <si>
    <t>https://www.wikidata.org/wiki/Q1866059</t>
  </si>
  <si>
    <t>Decapterus maruadsi</t>
  </si>
  <si>
    <t>Q1042063</t>
  </si>
  <si>
    <t>https://www.wikidata.org/wiki/Q1042063</t>
  </si>
  <si>
    <t>Girella punctata</t>
  </si>
  <si>
    <t>Q1059321</t>
  </si>
  <si>
    <t>https://www.wikidata.org/wiki/Q1059321</t>
  </si>
  <si>
    <t>Sphyraena japonica</t>
  </si>
  <si>
    <t>Q1041265</t>
  </si>
  <si>
    <t>https://www.wikidata.org/wiki/Q1041265</t>
  </si>
  <si>
    <t>Ommastrephes bartramii</t>
  </si>
  <si>
    <t>Q2812306</t>
  </si>
  <si>
    <t>https://www.wikidata.org/wiki/Q2812306</t>
  </si>
  <si>
    <t>Sepiella japonica</t>
  </si>
  <si>
    <t>Q2212414</t>
  </si>
  <si>
    <t>https://www.wikidata.org/wiki/Q2212414</t>
  </si>
  <si>
    <t>Sepioteuthis lessoniana</t>
  </si>
  <si>
    <t>Q1870469</t>
  </si>
  <si>
    <t>https://www.wikidata.org/wiki/Q1870469</t>
  </si>
  <si>
    <t>Eucleoteuthis luminosa</t>
  </si>
  <si>
    <t>Q2537161</t>
  </si>
  <si>
    <t>https://www.wikidata.org/wiki/Q2537161</t>
  </si>
  <si>
    <t>Gloiopeltis furcata</t>
  </si>
  <si>
    <t>Q9268775</t>
  </si>
  <si>
    <t>https://www.wikidata.org/wiki/Q9268775</t>
  </si>
  <si>
    <t>Macrobrachium nipponense</t>
  </si>
  <si>
    <t>Q6489347</t>
  </si>
  <si>
    <t>https://www.wikidata.org/wiki/Q6489347</t>
  </si>
  <si>
    <t>Sepia kobiensis</t>
  </si>
  <si>
    <t>Q1911491</t>
  </si>
  <si>
    <t>https://www.wikidata.org/wiki/Q1911491</t>
  </si>
  <si>
    <t>Eriocheir japonica</t>
  </si>
  <si>
    <t>Q4038189</t>
  </si>
  <si>
    <t>https://www.wikidata.org/wiki/Q4038189</t>
  </si>
  <si>
    <t>Magallana nippona</t>
  </si>
  <si>
    <t>836039</t>
  </si>
  <si>
    <t>http://www.marinespecies.org/aphia.php?p=taxdetails&amp;id=836039</t>
  </si>
  <si>
    <t>Meretrix lusoria</t>
  </si>
  <si>
    <t>Q1134457</t>
  </si>
  <si>
    <t>https://www.wikidata.org/wiki/Q1134457</t>
  </si>
  <si>
    <t>Chondrus ocellatus</t>
  </si>
  <si>
    <t>Q47457255</t>
  </si>
  <si>
    <t>https://www.wikidata.org/wiki/Q47457255</t>
  </si>
  <si>
    <t>Chondrus elatus</t>
  </si>
  <si>
    <t>Q47457251</t>
  </si>
  <si>
    <t>https://www.wikidata.org/wiki/Q47457251</t>
  </si>
  <si>
    <t>Gloiopeltis</t>
  </si>
  <si>
    <t>Q11333393</t>
  </si>
  <si>
    <t>https://www.wikidata.org/wiki/Q11333393</t>
  </si>
  <si>
    <t>Holothuroidea</t>
  </si>
  <si>
    <t>Q127470</t>
  </si>
  <si>
    <t>https://www.wikidata.org/wiki/Q127470</t>
  </si>
  <si>
    <t>Corbicula japonica</t>
  </si>
  <si>
    <t>Q11345179</t>
  </si>
  <si>
    <t>https://www.wikidata.org/wiki/Q11345179</t>
  </si>
  <si>
    <t>Sunetta menstrualis</t>
  </si>
  <si>
    <t>Q14421024</t>
  </si>
  <si>
    <t>https://www.wikidata.org/wiki/Q14421024</t>
  </si>
  <si>
    <t>Pseudorhombus cinnamoneus</t>
  </si>
  <si>
    <t>Q2531334</t>
  </si>
  <si>
    <t>https://www.wikidata.org/wiki/Q2531334</t>
  </si>
  <si>
    <t>Takifugu niphobles</t>
  </si>
  <si>
    <t>Q2418053</t>
  </si>
  <si>
    <t>https://www.wikidata.org/wiki/Q2418053</t>
  </si>
  <si>
    <t>Lagocephalus gloveri</t>
  </si>
  <si>
    <t>Q305648</t>
  </si>
  <si>
    <t>https://www.wikidata.org/wiki/Q305648</t>
  </si>
  <si>
    <t>Beryx splendens</t>
  </si>
  <si>
    <t>Q1519055</t>
  </si>
  <si>
    <t>https://www.wikidata.org/wiki/Q1519055</t>
  </si>
  <si>
    <t>Parastichopus nigripunctatus</t>
  </si>
  <si>
    <t>Q3470690</t>
  </si>
  <si>
    <t>https://www.wikidata.org/wiki/Q3470690</t>
  </si>
  <si>
    <t>Venerupis philippinarum</t>
  </si>
  <si>
    <t>Q1195381</t>
  </si>
  <si>
    <t>https://www.wikidata.org/wiki/Q1195381</t>
  </si>
  <si>
    <t>Haliotis</t>
  </si>
  <si>
    <t>Q190093</t>
  </si>
  <si>
    <t>https://www.wikidata.org/wiki/Q190093</t>
  </si>
  <si>
    <t>Liparis agassizii</t>
  </si>
  <si>
    <t>Q2708705</t>
  </si>
  <si>
    <t>https://www.wikidata.org/wiki/Q2708705</t>
  </si>
  <si>
    <t>Seriola lalandi</t>
  </si>
  <si>
    <t>Q2157453</t>
  </si>
  <si>
    <t>https://www.wikidata.org/wiki/Q2157453</t>
  </si>
  <si>
    <t>Niphon spinosus</t>
  </si>
  <si>
    <t>Q1045570</t>
  </si>
  <si>
    <t>https://www.wikidata.org/wiki/Q1045570</t>
  </si>
  <si>
    <t>Pleuronichthys japonicus</t>
  </si>
  <si>
    <t>Q5857020</t>
  </si>
  <si>
    <t>https://www.wikidata.org/wiki/Q5857020</t>
  </si>
  <si>
    <t>Sergia lucens</t>
  </si>
  <si>
    <t>Q6492620</t>
  </si>
  <si>
    <t>https://www.wikidata.org/wiki/Q6492620</t>
  </si>
  <si>
    <t>Sphoeroides pachygaster</t>
  </si>
  <si>
    <t>Q733413</t>
  </si>
  <si>
    <t>https://www.wikidata.org/wiki/Q733413</t>
  </si>
  <si>
    <t>Coryphaenoides acrolepis</t>
  </si>
  <si>
    <t>Q2738457</t>
  </si>
  <si>
    <t>https://www.wikidata.org/wiki/Q2738457</t>
  </si>
  <si>
    <t>Pseudopleuronectes obscurus</t>
  </si>
  <si>
    <t>Q3020153</t>
  </si>
  <si>
    <t>https://www.wikidata.org/wiki/Q3020153</t>
  </si>
  <si>
    <t>Pyropia yezoensis</t>
  </si>
  <si>
    <t>Q5785013</t>
  </si>
  <si>
    <t>https://www.wikidata.org/wiki/Q5785013</t>
  </si>
  <si>
    <t>Isurus oxyrinchus</t>
  </si>
  <si>
    <t>Q192158</t>
  </si>
  <si>
    <t>https://www.wikidata.org/wiki/Q192158</t>
  </si>
  <si>
    <t>Sargassum fulvellum</t>
  </si>
  <si>
    <t>Q11338174</t>
  </si>
  <si>
    <t>https://www.wikidata.org/wiki/Q11338174</t>
  </si>
  <si>
    <t>Prionace glauca</t>
  </si>
  <si>
    <t>Q26337</t>
  </si>
  <si>
    <t>https://www.wikidata.org/wiki/Q26337</t>
  </si>
  <si>
    <t>Kajikia audax</t>
  </si>
  <si>
    <t>Q1210054</t>
  </si>
  <si>
    <t>https://www.wikidata.org/wiki/Q1210054</t>
  </si>
  <si>
    <t>Thunnus albacares</t>
  </si>
  <si>
    <t>Q269781</t>
  </si>
  <si>
    <t>https://www.wikidata.org/wiki/Q269781</t>
  </si>
  <si>
    <t>Thunnus alalunga</t>
  </si>
  <si>
    <t>Q239977</t>
  </si>
  <si>
    <t>https://www.wikidata.org/wiki/Q239977</t>
  </si>
  <si>
    <t>Thunnus obesus</t>
  </si>
  <si>
    <t>Q1122241</t>
  </si>
  <si>
    <t>https://www.wikidata.org/wiki/Q1122241</t>
  </si>
  <si>
    <t>Lamna ditropis</t>
  </si>
  <si>
    <t>Q74371</t>
  </si>
  <si>
    <t>https://www.wikidata.org/wiki/Q74371</t>
  </si>
  <si>
    <t>Glyptocidaris crenularis</t>
  </si>
  <si>
    <t>Q2050583</t>
  </si>
  <si>
    <t>https://www.wikidata.org/wiki/Q2050583</t>
  </si>
  <si>
    <t>Asterias amurensis</t>
  </si>
  <si>
    <t>Q1140786</t>
  </si>
  <si>
    <t>https://www.wikidata.org/wiki/Q1140786</t>
  </si>
  <si>
    <t>Sepiida</t>
  </si>
  <si>
    <t>Q184479</t>
  </si>
  <si>
    <t>https://www.wikidata.org/wiki/Q184479</t>
  </si>
  <si>
    <t>Congridae</t>
  </si>
  <si>
    <t>Q724328</t>
  </si>
  <si>
    <t>https://www.wikidata.org/wiki/Q724328</t>
  </si>
  <si>
    <t>Takifugu</t>
  </si>
  <si>
    <t>Q387587</t>
  </si>
  <si>
    <t>https://www.wikidata.org/wiki/Q387587</t>
  </si>
  <si>
    <t>Sargassum horneri</t>
  </si>
  <si>
    <t>Q5785484</t>
  </si>
  <si>
    <t>https://www.wikidata.org/wiki/Q5785484</t>
  </si>
  <si>
    <t>Haliotis discus</t>
  </si>
  <si>
    <t>Q3011996</t>
  </si>
  <si>
    <t>https://www.wikidata.org/wiki/Q3011996</t>
  </si>
  <si>
    <t>Pleuronectidae</t>
  </si>
  <si>
    <t>Q647087</t>
  </si>
  <si>
    <t>https://www.wikidata.org/wiki/Q647087</t>
  </si>
  <si>
    <t>Acanthogobius flavimanus</t>
  </si>
  <si>
    <t>Q1073434</t>
  </si>
  <si>
    <t>https://www.wikidata.org/wiki/Q1073434</t>
  </si>
  <si>
    <t>Acanthogobius lactipes</t>
  </si>
  <si>
    <t>Q945688</t>
  </si>
  <si>
    <t>https://www.wikidata.org/wiki/Q945688</t>
  </si>
  <si>
    <t>Pholis nebulosa</t>
  </si>
  <si>
    <t>Q771668</t>
  </si>
  <si>
    <t>https://www.wikidata.org/wiki/Q771668</t>
  </si>
  <si>
    <t>Hemigrapsus penicillatus</t>
  </si>
  <si>
    <t>Q6499345</t>
  </si>
  <si>
    <t>https://www.wikidata.org/wiki/Q6499345</t>
  </si>
  <si>
    <t>Palaemon paucidens</t>
  </si>
  <si>
    <t>Q6489404</t>
  </si>
  <si>
    <t>https://www.wikidata.org/wiki/Q6489404</t>
  </si>
  <si>
    <t>Mysidae</t>
  </si>
  <si>
    <t>Q3859197</t>
  </si>
  <si>
    <t>https://www.wikidata.org/wiki/Q3859197</t>
  </si>
  <si>
    <t>Zostera marina</t>
  </si>
  <si>
    <t>Q21128</t>
  </si>
  <si>
    <t>https://www.wikidata.org/wiki/Q21128</t>
  </si>
  <si>
    <t>Ulva pertusa</t>
  </si>
  <si>
    <t>Q32856854</t>
  </si>
  <si>
    <t>https://www.wikidata.org/wiki/Q32856854</t>
  </si>
  <si>
    <t>Gobiidae</t>
  </si>
  <si>
    <t>Q4468</t>
  </si>
  <si>
    <t>https://www.wikidata.org/wiki/Q4468</t>
  </si>
  <si>
    <t>Atherinidae</t>
  </si>
  <si>
    <t>125438</t>
  </si>
  <si>
    <t>http://www.marinespecies.org/aphia.php?p=taxdetails&amp;id=125438</t>
  </si>
  <si>
    <t>Tribolodon</t>
  </si>
  <si>
    <t>Q1809418</t>
  </si>
  <si>
    <t>https://www.wikidata.org/wiki/Q1809418</t>
  </si>
  <si>
    <t>Alpheus</t>
  </si>
  <si>
    <t>Q1757004</t>
  </si>
  <si>
    <t>https://www.wikidata.org/wiki/Q1757004</t>
  </si>
  <si>
    <t>Polychaeta</t>
  </si>
  <si>
    <t>Q18952</t>
  </si>
  <si>
    <t>https://www.wikidata.org/wiki/Q18952</t>
  </si>
  <si>
    <t>Sebastes</t>
  </si>
  <si>
    <t>Q149077</t>
  </si>
  <si>
    <t>https://www.wikidata.org/wiki/Q149077</t>
  </si>
  <si>
    <t>Charybdis japonica</t>
  </si>
  <si>
    <t>Q1058200</t>
  </si>
  <si>
    <t>https://www.wikidata.org/wiki/Q1058200</t>
  </si>
  <si>
    <t>Hemigrapsus</t>
  </si>
  <si>
    <t>Q3006187</t>
  </si>
  <si>
    <t>https://www.wikidata.org/wiki/Q3006187</t>
  </si>
  <si>
    <t>Favonigobius gymnauchen</t>
  </si>
  <si>
    <t>Q2559358</t>
  </si>
  <si>
    <t>https://www.wikidata.org/wiki/Q2559358</t>
  </si>
  <si>
    <t>Palaemon</t>
  </si>
  <si>
    <t>Q1269791</t>
  </si>
  <si>
    <t>https://www.wikidata.org/wiki/Q1269791</t>
  </si>
  <si>
    <t>Planiliza haematocheila</t>
  </si>
  <si>
    <t>Q46637970</t>
  </si>
  <si>
    <t>https://www.wikidata.org/wiki/Q46637970</t>
  </si>
  <si>
    <t>Palaemonidae</t>
  </si>
  <si>
    <t>Q1404181</t>
  </si>
  <si>
    <t>https://www.wikidata.org/wiki/Q1404181</t>
  </si>
  <si>
    <t>Pholis crassispina</t>
  </si>
  <si>
    <t>Q5095915</t>
  </si>
  <si>
    <t>https://www.wikidata.org/wiki/Q5095915</t>
  </si>
  <si>
    <t>Laminaria</t>
  </si>
  <si>
    <t>Q310748</t>
  </si>
  <si>
    <t>https://www.wikidata.org/wiki/Q310748</t>
  </si>
  <si>
    <t>Distolasterias nipon</t>
  </si>
  <si>
    <t>Q2744688</t>
  </si>
  <si>
    <t>https://www.wikidata.org/wiki/Q2744688</t>
  </si>
  <si>
    <t>Lophiiformes</t>
  </si>
  <si>
    <t>Q206948</t>
  </si>
  <si>
    <t>https://www.wikidata.org/wiki/Q206948</t>
  </si>
  <si>
    <t>Alpheus brevicristatus</t>
  </si>
  <si>
    <t>Q4469222</t>
  </si>
  <si>
    <t>https://www.wikidata.org/wiki/Q4469222</t>
  </si>
  <si>
    <t>Undaria undariodes</t>
  </si>
  <si>
    <t>371982</t>
  </si>
  <si>
    <t>http://marinespecies.org/aphia.php?p=taxdetails&amp;id=371982</t>
  </si>
  <si>
    <t>Neomysis awatschensis</t>
  </si>
  <si>
    <t>Q4513993</t>
  </si>
  <si>
    <t>https://www.wikidata.org/wiki/Q4513993</t>
  </si>
  <si>
    <t>Alpheidae</t>
  </si>
  <si>
    <t>Q311534</t>
  </si>
  <si>
    <t>https://www.wikidata.org/wiki/Q311534</t>
  </si>
  <si>
    <t>Macrobrachium</t>
  </si>
  <si>
    <t>Q2703271</t>
  </si>
  <si>
    <t>https://www.wikidata.org/wiki/Q2703271</t>
  </si>
  <si>
    <t>Hediste</t>
  </si>
  <si>
    <t>Q3262886</t>
  </si>
  <si>
    <t>https://www.wikidata.org/wiki/Q3262886</t>
  </si>
  <si>
    <t>Gymnogobius breunigii</t>
  </si>
  <si>
    <t>Q3761774</t>
  </si>
  <si>
    <t>https://www.wikidata.org/wiki/Q3761774</t>
  </si>
  <si>
    <t>Luidia quinaria</t>
  </si>
  <si>
    <t>Q3200211</t>
  </si>
  <si>
    <t>https://www.wikidata.org/wiki/Q3200211</t>
  </si>
  <si>
    <t>Rhizoprionodon acutus</t>
  </si>
  <si>
    <t>Q1587255</t>
  </si>
  <si>
    <t>https://www.wikidata.org/wiki/Q1587255</t>
  </si>
  <si>
    <t>Carangoides equula</t>
  </si>
  <si>
    <t>Q2094371</t>
  </si>
  <si>
    <t>https://www.wikidata.org/wiki/Q2094371</t>
  </si>
  <si>
    <t>Carcinoplax longimana</t>
  </si>
  <si>
    <t>Q13454961</t>
  </si>
  <si>
    <t>https://www.wikidata.org/wiki/Q13454961</t>
  </si>
  <si>
    <t>Anomura</t>
  </si>
  <si>
    <t>infraorder</t>
  </si>
  <si>
    <t>Q526867</t>
  </si>
  <si>
    <t>https://www.wikidata.org/wiki/Q526867</t>
  </si>
  <si>
    <t>Spatangoida</t>
  </si>
  <si>
    <t>Q631141</t>
  </si>
  <si>
    <t>https://www.wikidata.org/wiki/Q631141</t>
  </si>
  <si>
    <t>Plesiobatis daviesi</t>
  </si>
  <si>
    <t>Q1048492</t>
  </si>
  <si>
    <t>https://www.wikidata.org/wiki/Q1048492</t>
  </si>
  <si>
    <t>Eusphyra blochii</t>
  </si>
  <si>
    <t>Q890336</t>
  </si>
  <si>
    <t>https://www.wikidata.org/wiki/Q890336</t>
  </si>
  <si>
    <t>Ruditapes variegata</t>
  </si>
  <si>
    <t>Q11095109</t>
  </si>
  <si>
    <t>https://www.wikidata.org/wiki/Q11095109</t>
  </si>
  <si>
    <t>Sinonovacula constricta</t>
  </si>
  <si>
    <t>413600</t>
  </si>
  <si>
    <t>http://www.marinespecies.org/aphia.php?p=taxdetails&amp;id=413600</t>
  </si>
  <si>
    <t>Penaeus monodon</t>
  </si>
  <si>
    <t>Q578204</t>
  </si>
  <si>
    <t>https://www.wikidata.org/wiki/Q578204</t>
  </si>
  <si>
    <t>Litopenaeus vannamei</t>
  </si>
  <si>
    <t>Q3002564</t>
  </si>
  <si>
    <t>https://www.wikidata.org/wiki/Q3002564</t>
  </si>
  <si>
    <t>Solenocera crassicornis</t>
  </si>
  <si>
    <t>Q6493109</t>
  </si>
  <si>
    <t>https://www.wikidata.org/wiki/Q6493109</t>
  </si>
  <si>
    <t>Stomatopoda</t>
  </si>
  <si>
    <t>Q334855</t>
  </si>
  <si>
    <t>https://www.wikidata.org/wiki/Q334855</t>
  </si>
  <si>
    <t>Teuthida</t>
  </si>
  <si>
    <t>Q81900</t>
  </si>
  <si>
    <t>https://www.wikidata.org/wiki/Q81900</t>
  </si>
  <si>
    <t>Octopus</t>
  </si>
  <si>
    <t>Q611843</t>
  </si>
  <si>
    <t>https://www.wikidata.org/wiki/Q611843</t>
  </si>
  <si>
    <t>Larimichthys polyactis</t>
  </si>
  <si>
    <t>Q1072528</t>
  </si>
  <si>
    <t>https://www.wikidata.org/wiki/Q1072528</t>
  </si>
  <si>
    <t>Scomberomorini</t>
  </si>
  <si>
    <t>tribe</t>
  </si>
  <si>
    <t>Q3475984</t>
  </si>
  <si>
    <t>https://www.wikidata.org/wiki/Q3475984</t>
  </si>
  <si>
    <t>Channa argus</t>
  </si>
  <si>
    <t>Q1156826</t>
  </si>
  <si>
    <t>https://www.wikidata.org/wiki/Q1156826</t>
  </si>
  <si>
    <t>Ranina ranina</t>
  </si>
  <si>
    <t>Q2219121</t>
  </si>
  <si>
    <t>https://www.wikidata.org/wiki/Q2219121</t>
  </si>
  <si>
    <t>Lates calcarifer</t>
  </si>
  <si>
    <t>Q74411</t>
  </si>
  <si>
    <t>https://www.wikidata.org/wiki/Q74411</t>
  </si>
  <si>
    <t>Scomberomorus commerson</t>
  </si>
  <si>
    <t>Q1521298</t>
  </si>
  <si>
    <t>https://www.wikidata.org/wiki/Q1521298</t>
  </si>
  <si>
    <t>Lutjanus malabaricus</t>
  </si>
  <si>
    <t>Q1368517</t>
  </si>
  <si>
    <t>https://www.wikidata.org/wiki/Q1368517</t>
  </si>
  <si>
    <t>Thenus parindicus</t>
  </si>
  <si>
    <t>Q14481717</t>
  </si>
  <si>
    <t>https://www.wikidata.org/wiki/Q14481717</t>
  </si>
  <si>
    <t>Amusium pleuronectes</t>
  </si>
  <si>
    <t>Q13367401</t>
  </si>
  <si>
    <t>https://www.wikidata.org/wiki/Q13367401</t>
  </si>
  <si>
    <t>Loligo</t>
  </si>
  <si>
    <t>Q2706095</t>
  </si>
  <si>
    <t>https://www.wikidata.org/wiki/Q2706095</t>
  </si>
  <si>
    <t>Plectropomus leopardus</t>
  </si>
  <si>
    <t>Q1233039</t>
  </si>
  <si>
    <t>https://www.wikidata.org/wiki/Q1233039</t>
  </si>
  <si>
    <t>Sillago ciliata</t>
  </si>
  <si>
    <t>Q2207761</t>
  </si>
  <si>
    <t>https://www.wikidata.org/wiki/Q2207761</t>
  </si>
  <si>
    <t>Scylla serrata</t>
  </si>
  <si>
    <t>Q3544834</t>
  </si>
  <si>
    <t>https://www.wikidata.org/wiki/Q3544834</t>
  </si>
  <si>
    <t>Pinctada maxima</t>
  </si>
  <si>
    <t>Q3658757</t>
  </si>
  <si>
    <t>https://www.wikidata.org/wiki/Q3658757</t>
  </si>
  <si>
    <t>Lutjanus argentimaculatus</t>
  </si>
  <si>
    <t>Q2004240</t>
  </si>
  <si>
    <t>https://www.wikidata.org/wiki/Q2004240</t>
  </si>
  <si>
    <t>Protonibea diacanthus</t>
  </si>
  <si>
    <t>Q2639323</t>
  </si>
  <si>
    <t>https://www.wikidata.org/wiki/Q2639323</t>
  </si>
  <si>
    <t>Polydactylus macrochir</t>
  </si>
  <si>
    <t>Q2593321</t>
  </si>
  <si>
    <t>https://www.wikidata.org/wiki/Q2593321</t>
  </si>
  <si>
    <t>Rachycentron canadum</t>
  </si>
  <si>
    <t>Q833940</t>
  </si>
  <si>
    <t>https://www.wikidata.org/wiki/Q833940</t>
  </si>
  <si>
    <t>Ibacus peronii</t>
  </si>
  <si>
    <t>Q2215329</t>
  </si>
  <si>
    <t>https://www.wikidata.org/wiki/Q2215329</t>
  </si>
  <si>
    <t>Arripis trutta</t>
  </si>
  <si>
    <t>Q14245820</t>
  </si>
  <si>
    <t>https://www.wikidata.org/wiki/Q14245820</t>
  </si>
  <si>
    <t>Sarda australis</t>
  </si>
  <si>
    <t>Q2105178</t>
  </si>
  <si>
    <t>https://www.wikidata.org/wiki/Q2105178</t>
  </si>
  <si>
    <t>Seriola hippos</t>
  </si>
  <si>
    <t>Q540491</t>
  </si>
  <si>
    <t>https://www.wikidata.org/wiki/Q540491</t>
  </si>
  <si>
    <t>Choerodon schoenleinii</t>
  </si>
  <si>
    <t>Q521677</t>
  </si>
  <si>
    <t>https://www.wikidata.org/wiki/Q521677</t>
  </si>
  <si>
    <t>Panulirus ornatus</t>
  </si>
  <si>
    <t>Q2246660</t>
  </si>
  <si>
    <t>https://www.wikidata.org/wiki/Q2246660</t>
  </si>
  <si>
    <t>Neotrygon kuhlii</t>
  </si>
  <si>
    <t>Q950415</t>
  </si>
  <si>
    <t>https://www.wikidata.org/wiki/Q950415</t>
  </si>
  <si>
    <t>Lethrinus nebulosus</t>
  </si>
  <si>
    <t>Q1047635</t>
  </si>
  <si>
    <t>https://www.wikidata.org/wiki/Q1047635</t>
  </si>
  <si>
    <t>Parupeneus multifasciatus</t>
  </si>
  <si>
    <t>Q2180413</t>
  </si>
  <si>
    <t>https://www.wikidata.org/wiki/Q2180413</t>
  </si>
  <si>
    <t>Saccostrea cucullata</t>
  </si>
  <si>
    <t>Q6792012</t>
  </si>
  <si>
    <t>https://www.wikidata.org/wiki/Q6792012</t>
  </si>
  <si>
    <t>Lutjanus sebae</t>
  </si>
  <si>
    <t>Q1935366</t>
  </si>
  <si>
    <t>https://www.wikidata.org/wiki/Q1935366</t>
  </si>
  <si>
    <t>Thunnus maccoyii</t>
  </si>
  <si>
    <t>Q1142258</t>
  </si>
  <si>
    <t>https://www.wikidata.org/wiki/Q1142258</t>
  </si>
  <si>
    <t>Acanthopagrus butcheri</t>
  </si>
  <si>
    <t>Q2312465</t>
  </si>
  <si>
    <t>https://www.wikidata.org/wiki/Q2312465</t>
  </si>
  <si>
    <t>Lambis lambis</t>
  </si>
  <si>
    <t>Q1500704</t>
  </si>
  <si>
    <t>https://www.wikidata.org/wiki/Q1500704</t>
  </si>
  <si>
    <t>Gerres subfasciatus</t>
  </si>
  <si>
    <t>Q2692492</t>
  </si>
  <si>
    <t>https://www.wikidata.org/wiki/Q2692492</t>
  </si>
  <si>
    <t>Zooplankton</t>
  </si>
  <si>
    <t>Q842627</t>
  </si>
  <si>
    <t>https://www.wikidata.org/wiki/Q842627</t>
  </si>
  <si>
    <t>Phytoplankton</t>
  </si>
  <si>
    <t>Q184755</t>
  </si>
  <si>
    <t>https://www.wikidata.org/wiki/Q184755</t>
  </si>
  <si>
    <t>Rapana venosa</t>
  </si>
  <si>
    <t>Q139053</t>
  </si>
  <si>
    <t>https://www.wikidata.org/wiki/Q139053</t>
  </si>
  <si>
    <t>Scapharca inaequivalvis</t>
  </si>
  <si>
    <t>Q10868916</t>
  </si>
  <si>
    <t>https://www.wikidata.org/wiki/Q10868916</t>
  </si>
  <si>
    <t>Ulva intestinalis</t>
  </si>
  <si>
    <t>Q2708229</t>
  </si>
  <si>
    <t>https://www.wikidata.org/wiki/Q2708229</t>
  </si>
  <si>
    <t>Ulva linza</t>
  </si>
  <si>
    <t>Q592605</t>
  </si>
  <si>
    <t>https://www.wikidata.org/wiki/Q592605</t>
  </si>
  <si>
    <t>Ceramium virgatum</t>
  </si>
  <si>
    <t>Q1463232</t>
  </si>
  <si>
    <t>https://www.wikidata.org/wiki/Q1463232</t>
  </si>
  <si>
    <t>Gayralia oxysperma</t>
  </si>
  <si>
    <t>214368</t>
  </si>
  <si>
    <t>http://www.marinespecies.org/aphia.php?p=taxdetails&amp;id=214368</t>
  </si>
  <si>
    <t>Vertebrata fucoides</t>
  </si>
  <si>
    <t>Q43231509</t>
  </si>
  <si>
    <t>https://www.wikidata.org/wiki/Q43231509</t>
  </si>
  <si>
    <t>Stuckenia pectinata</t>
  </si>
  <si>
    <t>Q15606369</t>
  </si>
  <si>
    <t>https://www.wikidata.org/wiki/Q15606369</t>
  </si>
  <si>
    <t>Rochia nilotica</t>
  </si>
  <si>
    <t>1251282</t>
  </si>
  <si>
    <t>http://www.marinespecies.org/aphia.php?p=taxdetails&amp;id=1251282</t>
  </si>
  <si>
    <t>Ctenochaetus striatus</t>
  </si>
  <si>
    <t>Q248827</t>
  </si>
  <si>
    <t>https://www.wikidata.org/wiki/Q248827</t>
  </si>
  <si>
    <t>Serranidae</t>
  </si>
  <si>
    <t>Q207941</t>
  </si>
  <si>
    <t>https://www.wikidata.org/wiki/Q207941</t>
  </si>
  <si>
    <t>Turbo setosus</t>
  </si>
  <si>
    <t>Q7853881</t>
  </si>
  <si>
    <t>https://www.wikidata.org/wiki/Q7853881</t>
  </si>
  <si>
    <t>Pandalidae</t>
  </si>
  <si>
    <t>Q178879</t>
  </si>
  <si>
    <t>https://www.wikidata.org/wiki/Q178879</t>
  </si>
  <si>
    <t>Gymnosarda unicolor</t>
  </si>
  <si>
    <t>Q1307292</t>
  </si>
  <si>
    <t>https://www.wikidata.org/wiki/Q1307292</t>
  </si>
  <si>
    <t>Epinephelini</t>
  </si>
  <si>
    <t>Q3055764</t>
  </si>
  <si>
    <t>https://www.wikidata.org/wiki/Q3055764</t>
  </si>
  <si>
    <t>Pisces</t>
  </si>
  <si>
    <t>Q152</t>
  </si>
  <si>
    <t>https://www.wikidata.org/wiki/Q152</t>
  </si>
  <si>
    <t>Liza klunzingeri</t>
  </si>
  <si>
    <t>Q2338452</t>
  </si>
  <si>
    <t>https://www.wikidata.org/wiki/Q2338452</t>
  </si>
  <si>
    <t>Acanthopagrus latus</t>
  </si>
  <si>
    <t>Q2291088</t>
  </si>
  <si>
    <t>https://www.wikidata.org/wiki/Q2291088</t>
  </si>
  <si>
    <t>Liza subviridis</t>
  </si>
  <si>
    <t>Q2761409</t>
  </si>
  <si>
    <t>https://www.wikidata.org/wiki/Q2761409</t>
  </si>
  <si>
    <t>Sparidentex hasta</t>
  </si>
  <si>
    <t>Q2705226</t>
  </si>
  <si>
    <t>https://www.wikidata.org/wiki/Q2705226</t>
  </si>
  <si>
    <t>Otolithes ruber</t>
  </si>
  <si>
    <t>Q2518095</t>
  </si>
  <si>
    <t>https://www.wikidata.org/wiki/Q2518095</t>
  </si>
  <si>
    <t>Crenidens crenidens</t>
  </si>
  <si>
    <t>Q2449061</t>
  </si>
  <si>
    <t>https://www.wikidata.org/wiki/Q2449061</t>
  </si>
  <si>
    <t>Ensis</t>
  </si>
  <si>
    <t>Q2706031</t>
  </si>
  <si>
    <t>https://www.wikidata.org/wiki/Q2706031</t>
  </si>
  <si>
    <t>Gastropoda</t>
  </si>
  <si>
    <t>Class</t>
  </si>
  <si>
    <t>Q4867740</t>
  </si>
  <si>
    <t>https://www.wikidata.org/wiki/Q4867740</t>
  </si>
  <si>
    <t>Euheterodonta</t>
  </si>
  <si>
    <t>infraclass</t>
  </si>
  <si>
    <t>Q16635178</t>
  </si>
  <si>
    <t>https://www.wikidata.org/wiki/Q16635178</t>
  </si>
  <si>
    <t>Scomber</t>
  </si>
  <si>
    <t>Q3593412</t>
  </si>
  <si>
    <t>https://www.wikidata.org/wiki/Q3593412</t>
  </si>
  <si>
    <t>Theragra chalcogramma</t>
  </si>
  <si>
    <t>Q846231</t>
  </si>
  <si>
    <t>https://www.wikidata.org/wiki/Q846231</t>
  </si>
  <si>
    <t>Engraulidae</t>
  </si>
  <si>
    <t>Q192662</t>
  </si>
  <si>
    <t>https://www.wikidata.org/wiki/Q192662</t>
  </si>
  <si>
    <t>Ostreidae</t>
  </si>
  <si>
    <t>Q21154</t>
  </si>
  <si>
    <t>https://www.wikidata.org/wiki/Q21154</t>
  </si>
  <si>
    <t>Phaeophyceae</t>
  </si>
  <si>
    <t>Q184573</t>
  </si>
  <si>
    <t>https://www.wikidata.org/wiki/Q184573</t>
  </si>
  <si>
    <t>Porphyra</t>
  </si>
  <si>
    <t>Q2104475</t>
  </si>
  <si>
    <t>https://www.wikidata.org/wiki/Q2104475</t>
  </si>
  <si>
    <t>Ulva reticulata</t>
  </si>
  <si>
    <t>Q49627505</t>
  </si>
  <si>
    <t>https://www.wikidata.org/wiki/Q49627505</t>
  </si>
  <si>
    <t>Perna viridis</t>
  </si>
  <si>
    <t>Q3271979</t>
  </si>
  <si>
    <t>https://www.wikidata.org/wiki/Q3271979</t>
  </si>
  <si>
    <t>Fenneropenaeus indicus</t>
  </si>
  <si>
    <t>Q6022724</t>
  </si>
  <si>
    <t>https://www.wikidata.org/wiki/Q6022724</t>
  </si>
  <si>
    <t>Merluccius</t>
  </si>
  <si>
    <t>Q733110</t>
  </si>
  <si>
    <t>https://www.wikidata.org/wiki/Q733110</t>
  </si>
  <si>
    <t>Soleidae</t>
  </si>
  <si>
    <t>Q736867</t>
  </si>
  <si>
    <t>https://www.wikidata.org/wiki/Q736867</t>
  </si>
  <si>
    <t>Mugilidae</t>
  </si>
  <si>
    <t>Q42237</t>
  </si>
  <si>
    <t>https://www.wikidata.org/wiki/Q42237</t>
  </si>
  <si>
    <t>Marine algae</t>
  </si>
  <si>
    <t>Q237169</t>
  </si>
  <si>
    <t>https://www.wikidata.org/wiki/Q237169</t>
  </si>
  <si>
    <t>Scarus rivulatus</t>
  </si>
  <si>
    <t>Q3755564</t>
  </si>
  <si>
    <t>https://www.wikidata.org/wiki/Q3755564</t>
  </si>
  <si>
    <t>Scarus coeruleus</t>
  </si>
  <si>
    <t>Q2308211</t>
  </si>
  <si>
    <t>https://www.wikidata.org/wiki/Q2308211</t>
  </si>
  <si>
    <t>Sardinella fimbriata</t>
  </si>
  <si>
    <t>Q2749268</t>
  </si>
  <si>
    <t>https://www.wikidata.org/wiki/Q2749268</t>
  </si>
  <si>
    <t>Dussumieria acuta</t>
  </si>
  <si>
    <t>Q1853505</t>
  </si>
  <si>
    <t>https://www.wikidata.org/wiki/Q1853505</t>
  </si>
  <si>
    <t>Lutjanus kasmira</t>
  </si>
  <si>
    <t>Q547572</t>
  </si>
  <si>
    <t>https://www.wikidata.org/wiki/Q547572</t>
  </si>
  <si>
    <t>Lutjanus rivulatus</t>
  </si>
  <si>
    <t>Q3235279</t>
  </si>
  <si>
    <t>https://www.wikidata.org/wiki/Q3235279</t>
  </si>
  <si>
    <t>Lutjanus bohar</t>
  </si>
  <si>
    <t>Q2704925</t>
  </si>
  <si>
    <t>https://www.wikidata.org/wiki/Q2704925</t>
  </si>
  <si>
    <t>Priacanthus blochii</t>
  </si>
  <si>
    <t>Q2108523</t>
  </si>
  <si>
    <t>https://www.wikidata.org/wiki/Q2108523</t>
  </si>
  <si>
    <t>Pelates quadrilineatus</t>
  </si>
  <si>
    <t>Q1047700</t>
  </si>
  <si>
    <t>https://www.wikidata.org/wiki/Q1047700</t>
  </si>
  <si>
    <t>Epinephelus fasciatus</t>
  </si>
  <si>
    <t>Q2281131</t>
  </si>
  <si>
    <t>https://www.wikidata.org/wiki/Q2281131</t>
  </si>
  <si>
    <t>Upeneus vittatus</t>
  </si>
  <si>
    <t>Q2473326</t>
  </si>
  <si>
    <t>https://www.wikidata.org/wiki/Q2473326</t>
  </si>
  <si>
    <t>Lethrinus laticaudis</t>
  </si>
  <si>
    <t>Q31330</t>
  </si>
  <si>
    <t>https://www.wikidata.org/wiki/Q31330</t>
  </si>
  <si>
    <t>Lethrinus lentjan</t>
  </si>
  <si>
    <t>Q2473984</t>
  </si>
  <si>
    <t>https://www.wikidata.org/wiki/Q2473984</t>
  </si>
  <si>
    <t>Lethrinus microdon</t>
  </si>
  <si>
    <t>Q31403</t>
  </si>
  <si>
    <t>https://www.wikidata.org/wiki/Q31403</t>
  </si>
  <si>
    <t>Sphyraena barracuda</t>
  </si>
  <si>
    <t>Q2306485</t>
  </si>
  <si>
    <t>https://www.wikidata.org/wiki/Q2306485</t>
  </si>
  <si>
    <t>Alectis indica</t>
  </si>
  <si>
    <t>Q2988923</t>
  </si>
  <si>
    <t>https://www.wikidata.org/wiki/Q2988923</t>
  </si>
  <si>
    <t>Epinephelus latifasciatus</t>
  </si>
  <si>
    <t>Q1042015</t>
  </si>
  <si>
    <t>https://www.wikidata.org/wiki/Q1042015</t>
  </si>
  <si>
    <t>Nemipterus japonicus</t>
  </si>
  <si>
    <t>Q3410925</t>
  </si>
  <si>
    <t>https://www.wikidata.org/wiki/Q3410925</t>
  </si>
  <si>
    <t>Raconda russeliana</t>
  </si>
  <si>
    <t>Q3394844</t>
  </si>
  <si>
    <t>https://www.wikidata.org/wiki/Q3394844</t>
  </si>
  <si>
    <t>Lactarius lactarius</t>
  </si>
  <si>
    <t>Q1787410</t>
  </si>
  <si>
    <t>https://www.wikidata.org/wiki/Q1787410</t>
  </si>
  <si>
    <t>Aetomylaeus bovinus</t>
  </si>
  <si>
    <t>Q28598850</t>
  </si>
  <si>
    <t>https://www.wikidata.org/wiki/Q28598850</t>
  </si>
  <si>
    <t>Pennahia anea</t>
  </si>
  <si>
    <t>Q1880353</t>
  </si>
  <si>
    <t>https://www.wikidata.org/wiki/Q1880353</t>
  </si>
  <si>
    <t>Leiognathus fasciatus</t>
  </si>
  <si>
    <t>Q2199650</t>
  </si>
  <si>
    <t>https://www.wikidata.org/wiki/Q2199650</t>
  </si>
  <si>
    <t>Sardinella longiceps</t>
  </si>
  <si>
    <t>Q2381612</t>
  </si>
  <si>
    <t>https://www.wikidata.org/wiki/Q2381612</t>
  </si>
  <si>
    <t>Tenualosa ilisha</t>
  </si>
  <si>
    <t>Q1709642</t>
  </si>
  <si>
    <t>https://www.wikidata.org/wiki/Q1709642</t>
  </si>
  <si>
    <t>Pellona ditchela</t>
  </si>
  <si>
    <t>Q2702594</t>
  </si>
  <si>
    <t>https://www.wikidata.org/wiki/Q2702594</t>
  </si>
  <si>
    <t>Stolephorus indicus</t>
  </si>
  <si>
    <t>Q2728246</t>
  </si>
  <si>
    <t>https://www.wikidata.org/wiki/Q2728246</t>
  </si>
  <si>
    <t>Setipinna breviceps</t>
  </si>
  <si>
    <t>Q6423178</t>
  </si>
  <si>
    <t>https://www.wikidata.org/wiki/Q6423178</t>
  </si>
  <si>
    <t>Rastrelliger kanagurta</t>
  </si>
  <si>
    <t>Q1071686</t>
  </si>
  <si>
    <t>https://www.wikidata.org/wiki/Q1071686</t>
  </si>
  <si>
    <t>Chanos chanos</t>
  </si>
  <si>
    <t>Q465261</t>
  </si>
  <si>
    <t>https://www.wikidata.org/wiki/Q465261</t>
  </si>
  <si>
    <t>Lepturacanthus savala</t>
  </si>
  <si>
    <t>Q2524751</t>
  </si>
  <si>
    <t>https://www.wikidata.org/wiki/Q2524751</t>
  </si>
  <si>
    <t>Epinephelus niveatus</t>
  </si>
  <si>
    <t>Q307102</t>
  </si>
  <si>
    <t>https://www.wikidata.org/wiki/Q307102</t>
  </si>
  <si>
    <t>Lutjanus johnii</t>
  </si>
  <si>
    <t>Q2304783</t>
  </si>
  <si>
    <t>https://www.wikidata.org/wiki/Q2304783</t>
  </si>
  <si>
    <t>Carangoides malabaricus</t>
  </si>
  <si>
    <t>Q2948003</t>
  </si>
  <si>
    <t>https://www.wikidata.org/wiki/Q2948003</t>
  </si>
  <si>
    <t>Ablennes hians</t>
  </si>
  <si>
    <t>Q2530772</t>
  </si>
  <si>
    <t>https://www.wikidata.org/wiki/Q2530772</t>
  </si>
  <si>
    <t>Chirocentrus dorab</t>
  </si>
  <si>
    <t>Q2255165</t>
  </si>
  <si>
    <t>https://www.wikidata.org/wiki/Q2255165</t>
  </si>
  <si>
    <t>Scomberomorus cavalla</t>
  </si>
  <si>
    <t>Q311058</t>
  </si>
  <si>
    <t>https://www.wikidata.org/wiki/Q311058</t>
  </si>
  <si>
    <t>Scomberomorus semifasciatus</t>
  </si>
  <si>
    <t>Q613375</t>
  </si>
  <si>
    <t>https://www.wikidata.org/wiki/Q613375</t>
  </si>
  <si>
    <t>Scomberomorus guttatus</t>
  </si>
  <si>
    <t>Q311236</t>
  </si>
  <si>
    <t>https://www.wikidata.org/wiki/Q311236</t>
  </si>
  <si>
    <t>Etrumeus teres</t>
  </si>
  <si>
    <t>Q2706064</t>
  </si>
  <si>
    <t>https://www.wikidata.org/wiki/Q2706064</t>
  </si>
  <si>
    <t>Spondyliosoma cantharus</t>
  </si>
  <si>
    <t>Q1135606</t>
  </si>
  <si>
    <t>https://www.wikidata.org/wiki/Q1135606</t>
  </si>
  <si>
    <t>Brama brama</t>
  </si>
  <si>
    <t>Q896622</t>
  </si>
  <si>
    <t>https://www.wikidata.org/wiki/Q896622</t>
  </si>
  <si>
    <t>Dasyatis zugei</t>
  </si>
  <si>
    <t>Q135013</t>
  </si>
  <si>
    <t>https://www.wikidata.org/wiki/Q135013</t>
  </si>
  <si>
    <t>Harpadon nehereus</t>
  </si>
  <si>
    <t>Q311730</t>
  </si>
  <si>
    <t>https://www.wikidata.org/wiki/Q311730</t>
  </si>
  <si>
    <t>Carcharhinus melanopterus</t>
  </si>
  <si>
    <t>Q726384</t>
  </si>
  <si>
    <t>https://www.wikidata.org/wiki/Q726384</t>
  </si>
  <si>
    <t>Penaeus plebejus</t>
  </si>
  <si>
    <t>Q63710034</t>
  </si>
  <si>
    <t>https://www.wikidata.org/wiki/Q63710034</t>
  </si>
  <si>
    <t>Sepia officinalis</t>
  </si>
  <si>
    <t>Q756724</t>
  </si>
  <si>
    <t>https://www.wikidata.org/wiki/Q756724</t>
  </si>
  <si>
    <t>Johnius dussumieri</t>
  </si>
  <si>
    <t>Q3759325</t>
  </si>
  <si>
    <t>https://www.wikidata.org/wiki/Q3759325</t>
  </si>
  <si>
    <t>Lutjanus campechanus</t>
  </si>
  <si>
    <t>Q1889210</t>
  </si>
  <si>
    <t>https://www.wikidata.org/wiki/Q1889210</t>
  </si>
  <si>
    <t>Ruditapes decussatus</t>
  </si>
  <si>
    <t>Q2724656</t>
  </si>
  <si>
    <t>https://www.wikidata.org/wiki/Q2724656</t>
  </si>
  <si>
    <t>Carcinus aestuarii</t>
  </si>
  <si>
    <t>Q2336979</t>
  </si>
  <si>
    <t>https://www.wikidata.org/wiki/Q2336979</t>
  </si>
  <si>
    <t>Squilla mantis</t>
  </si>
  <si>
    <t>Q1315250</t>
  </si>
  <si>
    <t>https://www.wikidata.org/wiki/Q1315250</t>
  </si>
  <si>
    <t>Epinephelus polyphekadion</t>
  </si>
  <si>
    <t>Q950421</t>
  </si>
  <si>
    <t>https://www.wikidata.org/wiki/Q950421</t>
  </si>
  <si>
    <t>Lutjanus gibbus</t>
  </si>
  <si>
    <t>Q2557037</t>
  </si>
  <si>
    <t>https://www.wikidata.org/wiki/Q2557037</t>
  </si>
  <si>
    <t>Lethrinus mahsena</t>
  </si>
  <si>
    <t>Q1047620</t>
  </si>
  <si>
    <t>https://www.wikidata.org/wiki/Q1047620</t>
  </si>
  <si>
    <t>Epinephelus chlorostigma</t>
  </si>
  <si>
    <t>Q2419299</t>
  </si>
  <si>
    <t>https://www.wikidata.org/wiki/Q2419299</t>
  </si>
  <si>
    <t>Carangoides bajad</t>
  </si>
  <si>
    <t>Q2196168</t>
  </si>
  <si>
    <t>https://www.wikidata.org/wiki/Q2196168</t>
  </si>
  <si>
    <t>Aethaloperca rogaa</t>
  </si>
  <si>
    <t>Q338003</t>
  </si>
  <si>
    <t>https://www.wikidata.org/wiki/Q338003</t>
  </si>
  <si>
    <t>Atule mate</t>
  </si>
  <si>
    <t>Q2390189</t>
  </si>
  <si>
    <t>https://www.wikidata.org/wiki/Q2390189</t>
  </si>
  <si>
    <t>Macolor niger</t>
  </si>
  <si>
    <t>Q2539280</t>
  </si>
  <si>
    <t>https://www.wikidata.org/wiki/Q2539280</t>
  </si>
  <si>
    <t>Carangoides fulvoguttatus</t>
  </si>
  <si>
    <t>Q2002788</t>
  </si>
  <si>
    <t>https://www.wikidata.org/wiki/Q2002788</t>
  </si>
  <si>
    <t>Plectropomus areolatus</t>
  </si>
  <si>
    <t>Q2778555</t>
  </si>
  <si>
    <t>https://www.wikidata.org/wiki/Q2778555</t>
  </si>
  <si>
    <t>Cephalopholis argus</t>
  </si>
  <si>
    <t>Q1862279</t>
  </si>
  <si>
    <t>https://www.wikidata.org/wiki/Q1862279</t>
  </si>
  <si>
    <t>Cephalopholis</t>
  </si>
  <si>
    <t>Q135533</t>
  </si>
  <si>
    <t>https://www.wikidata.org/wiki/Q135533</t>
  </si>
  <si>
    <t>Scarus sordidus</t>
  </si>
  <si>
    <t>Q15224513</t>
  </si>
  <si>
    <t>https://www.wikidata.org/wiki/Q15224513</t>
  </si>
  <si>
    <t>Scomberomorus tritor</t>
  </si>
  <si>
    <t>Q1033172</t>
  </si>
  <si>
    <t>https://www.wikidata.org/wiki/Q1033172</t>
  </si>
  <si>
    <t>Triaenodon obesus</t>
  </si>
  <si>
    <t>Q695344</t>
  </si>
  <si>
    <t>https://www.wikidata.org/wiki/Q695344</t>
  </si>
  <si>
    <t>Pomadasys commersonnii</t>
  </si>
  <si>
    <t>Q2515001</t>
  </si>
  <si>
    <t>https://www.wikidata.org/wiki/Q2515001</t>
  </si>
  <si>
    <t>Monotaxis grandoculis</t>
  </si>
  <si>
    <t>Q2735010</t>
  </si>
  <si>
    <t>https://www.wikidata.org/wiki/Q2735010</t>
  </si>
  <si>
    <t>Plectropomus maculatus</t>
  </si>
  <si>
    <t>Q2980535</t>
  </si>
  <si>
    <t>https://www.wikidata.org/wiki/Q2980535</t>
  </si>
  <si>
    <t>Trachinotus blochii</t>
  </si>
  <si>
    <t>Q2618147</t>
  </si>
  <si>
    <t>https://www.wikidata.org/wiki/Q2618147</t>
  </si>
  <si>
    <t>Pristipomoides filamentosus</t>
  </si>
  <si>
    <t>Q3235291</t>
  </si>
  <si>
    <t>https://www.wikidata.org/wiki/Q3235291</t>
  </si>
  <si>
    <t>Acanthurus gahhm</t>
  </si>
  <si>
    <t>Q1419030</t>
  </si>
  <si>
    <t>https://www.wikidata.org/wiki/Q1419030</t>
  </si>
  <si>
    <t>Acanthurus sohal</t>
  </si>
  <si>
    <t>Q377713</t>
  </si>
  <si>
    <t>https://www.wikidata.org/wiki/Q377713</t>
  </si>
  <si>
    <t>Siganus argenteus</t>
  </si>
  <si>
    <t>Q1044087</t>
  </si>
  <si>
    <t>https://www.wikidata.org/wiki/Q1044087</t>
  </si>
  <si>
    <t>Naso unicornis</t>
  </si>
  <si>
    <t>Q882942</t>
  </si>
  <si>
    <t>https://www.wikidata.org/wiki/Q882942</t>
  </si>
  <si>
    <t>Chanos</t>
  </si>
  <si>
    <t>Q15114233</t>
  </si>
  <si>
    <t>https://www.wikidata.org/wiki/Q15114233</t>
  </si>
  <si>
    <t>Oedalechilus labiosus</t>
  </si>
  <si>
    <t>Q2425818</t>
  </si>
  <si>
    <t>https://www.wikidata.org/wiki/Q2425818</t>
  </si>
  <si>
    <t>Plectorhinchus gaterinus</t>
  </si>
  <si>
    <t>Q1434174</t>
  </si>
  <si>
    <t>https://www.wikidata.org/wiki/Q1434174</t>
  </si>
  <si>
    <t>Mercenaria mercenaria</t>
  </si>
  <si>
    <t>Q2279087</t>
  </si>
  <si>
    <t>https://www.wikidata.org/wiki/Q2279087</t>
  </si>
  <si>
    <t>Mytilus</t>
  </si>
  <si>
    <t>Q21132</t>
  </si>
  <si>
    <t>https://www.wikidata.org/wiki/Q21132</t>
  </si>
  <si>
    <t>Turbo cornutus</t>
  </si>
  <si>
    <t>Q1038742</t>
  </si>
  <si>
    <t>https://www.wikidata.org/wiki/Q1038742</t>
  </si>
  <si>
    <t>Decapoda</t>
  </si>
  <si>
    <t>Q4610</t>
  </si>
  <si>
    <t>https://www.wikidata.org/wiki/Q4610</t>
  </si>
  <si>
    <t>Sphyraena</t>
  </si>
  <si>
    <t>Q193921</t>
  </si>
  <si>
    <t>https://www.wikidata.org/wiki/Q193921</t>
  </si>
  <si>
    <t>Arius maculatus</t>
  </si>
  <si>
    <t>Q1953493</t>
  </si>
  <si>
    <t>https://www.wikidata.org/wiki/Q1953493</t>
  </si>
  <si>
    <t>Penaeus merguiensis</t>
  </si>
  <si>
    <t>Q63707966</t>
  </si>
  <si>
    <t>https://www.wikidata.org/wiki/Q63707966</t>
  </si>
  <si>
    <t>Tegillarca granosa</t>
  </si>
  <si>
    <t>Q11282677</t>
  </si>
  <si>
    <t>https://www.wikidata.org/wiki/Q11282677</t>
  </si>
  <si>
    <t>Mullus barbatus barbatus</t>
  </si>
  <si>
    <t>Q3867026</t>
  </si>
  <si>
    <t>https://www.wikidata.org/wiki/Q3867026</t>
  </si>
  <si>
    <t>Chamelea gallina</t>
  </si>
  <si>
    <t>Q2948502</t>
  </si>
  <si>
    <t>https://www.wikidata.org/wiki/Q2948502</t>
  </si>
  <si>
    <t>Metanephrops thomsoni</t>
  </si>
  <si>
    <t>Q63708480</t>
  </si>
  <si>
    <t>https://www.wikidata.org/wiki/Q63708480</t>
  </si>
  <si>
    <t>Magallana gigas</t>
  </si>
  <si>
    <t>Q61695262</t>
  </si>
  <si>
    <t>https://www.wikidata.org/wiki/Q61695262</t>
  </si>
  <si>
    <t>Branchiostegus japonicus</t>
  </si>
  <si>
    <t>Q3283274</t>
  </si>
  <si>
    <t>https://www.wikidata.org/wiki/Q3283274</t>
  </si>
  <si>
    <t>Cephalopoda</t>
  </si>
  <si>
    <t>11707</t>
  </si>
  <si>
    <t>http://www.marinespecies.org/aphia.php?p=taxdetails&amp;id=11707</t>
  </si>
  <si>
    <t>Lutjanidae</t>
  </si>
  <si>
    <t>Q849160</t>
  </si>
  <si>
    <t>https://www.wikidata.org/wiki/Q849160</t>
  </si>
  <si>
    <t>Lethrinidae</t>
  </si>
  <si>
    <t>Q31402</t>
  </si>
  <si>
    <t>https://www.wikidata.org/wiki/Q31402</t>
  </si>
  <si>
    <t>Sphyraena argentea</t>
  </si>
  <si>
    <t>Q2680008</t>
  </si>
  <si>
    <t>https://www.wikidata.org/wiki/Q2680008</t>
  </si>
  <si>
    <t>Chirocentrus nudus</t>
  </si>
  <si>
    <t>Q2255178</t>
  </si>
  <si>
    <t>https://www.wikidata.org/wiki/Q2255178</t>
  </si>
  <si>
    <t>Trachinotus</t>
  </si>
  <si>
    <t>Q133930</t>
  </si>
  <si>
    <t>https://www.wikidata.org/wiki/Q133930</t>
  </si>
  <si>
    <t>Mugil auratus</t>
  </si>
  <si>
    <t>Q12867909</t>
  </si>
  <si>
    <t>https://www.wikidata.org/wiki/Q12867909</t>
  </si>
  <si>
    <t>Euthynnus alletteratus</t>
  </si>
  <si>
    <t>Q1541200</t>
  </si>
  <si>
    <t>https://www.wikidata.org/wiki/Q1541200</t>
  </si>
  <si>
    <t>Sparus aurata</t>
  </si>
  <si>
    <t>Q237046</t>
  </si>
  <si>
    <t>https://www.wikidata.org/wiki/Q237046</t>
  </si>
  <si>
    <t>Pagrus caeruleostictus</t>
  </si>
  <si>
    <t>Q304305</t>
  </si>
  <si>
    <t>https://www.wikidata.org/wiki/Q304305</t>
  </si>
  <si>
    <t>Scorpaena scrofa</t>
  </si>
  <si>
    <t>Q850274</t>
  </si>
  <si>
    <t>https://www.wikidata.org/wiki/Q850274</t>
  </si>
  <si>
    <t>Pagellus erythrinus</t>
  </si>
  <si>
    <t>Q1156691</t>
  </si>
  <si>
    <t>https://www.wikidata.org/wiki/Q1156691</t>
  </si>
  <si>
    <t>Epinephelus aeneus</t>
  </si>
  <si>
    <t>Q550195</t>
  </si>
  <si>
    <t>https://www.wikidata.org/wiki/Q550195</t>
  </si>
  <si>
    <t>Dentex maroccanus</t>
  </si>
  <si>
    <t>Q2919188</t>
  </si>
  <si>
    <t>https://www.wikidata.org/wiki/Q2919188</t>
  </si>
  <si>
    <t>Caranx rhonchus</t>
  </si>
  <si>
    <t>Q2352813</t>
  </si>
  <si>
    <t>https://www.wikidata.org/wiki/Q2352813</t>
  </si>
  <si>
    <t>Sardinella</t>
  </si>
  <si>
    <t>Q1190368</t>
  </si>
  <si>
    <t>https://www.wikidata.org/wiki/Q1190368</t>
  </si>
  <si>
    <t>Siganus</t>
  </si>
  <si>
    <t>126071</t>
  </si>
  <si>
    <t>http://www.marinespecies.org/aphia.php?p=taxdetails&amp;id=126071</t>
  </si>
  <si>
    <t>Solea</t>
  </si>
  <si>
    <t>Q531725</t>
  </si>
  <si>
    <t>https://www.wikidata.org/wiki/Q531725</t>
  </si>
  <si>
    <t>Diplodus sargus</t>
  </si>
  <si>
    <t>Q1989807</t>
  </si>
  <si>
    <t>https://www.wikidata.org/wiki/Q1989807</t>
  </si>
  <si>
    <t>Lithognathus mormyrus</t>
  </si>
  <si>
    <t>Q2016506</t>
  </si>
  <si>
    <t>https://www.wikidata.org/wiki/Q2016506</t>
  </si>
  <si>
    <t>Oblada melanura</t>
  </si>
  <si>
    <t>Q1771633</t>
  </si>
  <si>
    <t>https://www.wikidata.org/wiki/Q1771633</t>
  </si>
  <si>
    <t>Siganus rivulatus</t>
  </si>
  <si>
    <t>Q2308716</t>
  </si>
  <si>
    <t>https://www.wikidata.org/wiki/Q2308716</t>
  </si>
  <si>
    <t>Chelon labrosus</t>
  </si>
  <si>
    <t>Q1165486</t>
  </si>
  <si>
    <t>https://www.wikidata.org/wiki/Q1165486</t>
  </si>
  <si>
    <t>Cynoscion microlepidotus</t>
  </si>
  <si>
    <t>Q2617099</t>
  </si>
  <si>
    <t>https://www.wikidata.org/wiki/Q2617099</t>
  </si>
  <si>
    <t>Genypterus brasiliensis</t>
  </si>
  <si>
    <t>Q2372345</t>
  </si>
  <si>
    <t>https://www.wikidata.org/wiki/Q2372345</t>
  </si>
  <si>
    <t>Myoxocephalus polyacanthocephalus</t>
  </si>
  <si>
    <t>Q2662737</t>
  </si>
  <si>
    <t>https://www.wikidata.org/wiki/Q2662737</t>
  </si>
  <si>
    <t>Hexagrammos lagocephalus</t>
  </si>
  <si>
    <t>Q2443920</t>
  </si>
  <si>
    <t>https://www.wikidata.org/wiki/Q2443920</t>
  </si>
  <si>
    <t>Hexagrammos decagrammus</t>
  </si>
  <si>
    <t>Q2378626</t>
  </si>
  <si>
    <t>https://www.wikidata.org/wiki/Q2378626</t>
  </si>
  <si>
    <t>Sebastes ciliatus</t>
  </si>
  <si>
    <t>Q2280100</t>
  </si>
  <si>
    <t>https://www.wikidata.org/wiki/Q2280100</t>
  </si>
  <si>
    <t>Lepidopsetta polyxystra</t>
  </si>
  <si>
    <t>Q730286</t>
  </si>
  <si>
    <t>https://www.wikidata.org/wiki/Q730286</t>
  </si>
  <si>
    <t>Clupeiformes</t>
  </si>
  <si>
    <t>Q193389</t>
  </si>
  <si>
    <t>https://www.wikidata.org/wiki/Q193389</t>
  </si>
  <si>
    <t>Gadidae</t>
  </si>
  <si>
    <t>Q208028</t>
  </si>
  <si>
    <t>https://www.wikidata.org/wiki/Q208028</t>
  </si>
  <si>
    <t>Brachyura</t>
  </si>
  <si>
    <t>Q40802</t>
  </si>
  <si>
    <t>https://www.wikidata.org/wiki/Q40802</t>
  </si>
  <si>
    <t>Dasyatis</t>
  </si>
  <si>
    <t>Q902487</t>
  </si>
  <si>
    <t>https://www.wikidata.org/wiki/Q902487</t>
  </si>
  <si>
    <t>Carcharias</t>
  </si>
  <si>
    <t>Q578852</t>
  </si>
  <si>
    <t>https://www.wikidata.org/wiki/Q578852</t>
  </si>
  <si>
    <t>Saurida</t>
  </si>
  <si>
    <t>Q2169863</t>
  </si>
  <si>
    <t>https://www.wikidata.org/wiki/Q2169863</t>
  </si>
  <si>
    <t>Upeneus</t>
  </si>
  <si>
    <t>Q584104</t>
  </si>
  <si>
    <t>https://www.wikidata.org/wiki/Q584104</t>
  </si>
  <si>
    <t>Cynoglossus</t>
  </si>
  <si>
    <t>Q2323124</t>
  </si>
  <si>
    <t>https://www.wikidata.org/wiki/Q2323124</t>
  </si>
  <si>
    <t>Scomberomorus</t>
  </si>
  <si>
    <t>Q311062</t>
  </si>
  <si>
    <t>https://www.wikidata.org/wiki/Q311062</t>
  </si>
  <si>
    <t>Terapon</t>
  </si>
  <si>
    <t>Q1978136</t>
  </si>
  <si>
    <t>https://www.wikidata.org/wiki/Q1978136</t>
  </si>
  <si>
    <t>Leiognathus</t>
  </si>
  <si>
    <t>Q2791939</t>
  </si>
  <si>
    <t>https://www.wikidata.org/wiki/Q2791939</t>
  </si>
  <si>
    <t>Terapontidae</t>
  </si>
  <si>
    <t>Q1433153</t>
  </si>
  <si>
    <t>https://www.wikidata.org/wiki/Q1433153</t>
  </si>
  <si>
    <t>Caranx</t>
  </si>
  <si>
    <t>Q139783</t>
  </si>
  <si>
    <t>https://www.wikidata.org/wiki/Q139783</t>
  </si>
  <si>
    <t>Diplodus</t>
  </si>
  <si>
    <t>Q2111054</t>
  </si>
  <si>
    <t>https://www.wikidata.org/wiki/Q2111054</t>
  </si>
  <si>
    <t>Plectorhinchus flavomaculatus</t>
  </si>
  <si>
    <t>Q2465251</t>
  </si>
  <si>
    <t>https://www.wikidata.org/wiki/Q2465251</t>
  </si>
  <si>
    <t>Salmonidae</t>
  </si>
  <si>
    <t>Q184238</t>
  </si>
  <si>
    <t>https://www.wikidata.org/wiki/Q184238</t>
  </si>
  <si>
    <t>Mollusca</t>
  </si>
  <si>
    <t>Q25326</t>
  </si>
  <si>
    <t>https://www.wikidata.org/wiki/Q25326</t>
  </si>
  <si>
    <t>Boops boops</t>
  </si>
  <si>
    <t>Q950498</t>
  </si>
  <si>
    <t>https://www.wikidata.org/wiki/Q950498</t>
  </si>
  <si>
    <t>Sarpa salpa</t>
  </si>
  <si>
    <t>Q1130118</t>
  </si>
  <si>
    <t>https://www.wikidata.org/wiki/Q1130118</t>
  </si>
  <si>
    <t>Pagellus acarne</t>
  </si>
  <si>
    <t>Q2456701</t>
  </si>
  <si>
    <t>https://www.wikidata.org/wiki/Q2456701</t>
  </si>
  <si>
    <t>Spicara smaris</t>
  </si>
  <si>
    <t>Q1008840</t>
  </si>
  <si>
    <t>https://www.wikidata.org/wiki/Q1008840</t>
  </si>
  <si>
    <t>Diplodus vulgaris</t>
  </si>
  <si>
    <t>Q232284</t>
  </si>
  <si>
    <t>https://www.wikidata.org/wiki/Q232284</t>
  </si>
  <si>
    <t>Chelidonichthys lucerna</t>
  </si>
  <si>
    <t>Q630618</t>
  </si>
  <si>
    <t>https://www.wikidata.org/wiki/Q630618</t>
  </si>
  <si>
    <t>Sarda sarda</t>
  </si>
  <si>
    <t>Q910363</t>
  </si>
  <si>
    <t>https://www.wikidata.org/wiki/Q910363</t>
  </si>
  <si>
    <t>Serranus cabrilla</t>
  </si>
  <si>
    <t>Q1355191</t>
  </si>
  <si>
    <t>https://www.wikidata.org/wiki/Q1355191</t>
  </si>
  <si>
    <t>Diplodus annularis</t>
  </si>
  <si>
    <t>Q1265801</t>
  </si>
  <si>
    <t>https://www.wikidata.org/wiki/Q1265801</t>
  </si>
  <si>
    <t>Pagrus pagrus</t>
  </si>
  <si>
    <t>Q946838</t>
  </si>
  <si>
    <t>https://www.wikidata.org/wiki/Q946838</t>
  </si>
  <si>
    <t>Alosa fallax</t>
  </si>
  <si>
    <t>Q217759</t>
  </si>
  <si>
    <t>https://www.wikidata.org/wiki/Q217759</t>
  </si>
  <si>
    <t>Belone belone</t>
  </si>
  <si>
    <t>Q643373</t>
  </si>
  <si>
    <t>https://www.wikidata.org/wiki/Q643373</t>
  </si>
  <si>
    <t>Dentex dentex</t>
  </si>
  <si>
    <t>Q143503</t>
  </si>
  <si>
    <t>https://www.wikidata.org/wiki/Q143503</t>
  </si>
  <si>
    <t>Sphyraena viridensis</t>
  </si>
  <si>
    <t>Q2697585</t>
  </si>
  <si>
    <t>https://www.wikidata.org/wiki/Q2697585</t>
  </si>
  <si>
    <t>Trisopterus capelanus</t>
  </si>
  <si>
    <t>Q10928235</t>
  </si>
  <si>
    <t>https://www.wikidata.org/wiki/Q10928235</t>
  </si>
  <si>
    <t>Arnoglossus laterna</t>
  </si>
  <si>
    <t>Q585976</t>
  </si>
  <si>
    <t>https://www.wikidata.org/wiki/Q585976</t>
  </si>
  <si>
    <t>Procambarus clarkii</t>
  </si>
  <si>
    <t>Q1133124</t>
  </si>
  <si>
    <t>https://www.wikidata.org/wiki/Q1133124</t>
  </si>
  <si>
    <t>Nemadactylus macropterus</t>
  </si>
  <si>
    <t>Q2290899</t>
  </si>
  <si>
    <t>https://www.wikidata.org/wiki/Q2290899</t>
  </si>
  <si>
    <t>Pagrus auratus</t>
  </si>
  <si>
    <t>Q1132480</t>
  </si>
  <si>
    <t>https://www.wikidata.org/wiki/Q1132480</t>
  </si>
  <si>
    <t>Jasus edwardsii</t>
  </si>
  <si>
    <t>Q3163042</t>
  </si>
  <si>
    <t>https://www.wikidata.org/wiki/Q3163042</t>
  </si>
  <si>
    <t>Perna canaliculus</t>
  </si>
  <si>
    <t>397169</t>
  </si>
  <si>
    <t>http://www.marinespecies.org/aphia.php?p=taxdetails&amp;id=397169</t>
  </si>
  <si>
    <t>Pseudophycis bachus</t>
  </si>
  <si>
    <t>Q7305306</t>
  </si>
  <si>
    <t>https://www.wikidata.org/wiki/Q7305306</t>
  </si>
  <si>
    <t>Haliotis iris</t>
  </si>
  <si>
    <t>Q5642423</t>
  </si>
  <si>
    <t>https://www.wikidata.org/wiki/Q5642423</t>
  </si>
  <si>
    <t>Hoplostethus atlanticus</t>
  </si>
  <si>
    <t>Q1479333</t>
  </si>
  <si>
    <t>https://www.wikidata.org/wiki/Q1479333</t>
  </si>
  <si>
    <t>Rhombosolea leporina</t>
  </si>
  <si>
    <t>Q2498073</t>
  </si>
  <si>
    <t>https://www.wikidata.org/wiki/Q2498073</t>
  </si>
  <si>
    <t>Zygochlamys delicatula</t>
  </si>
  <si>
    <t>Q14530182</t>
  </si>
  <si>
    <t>https://www.wikidata.org/wiki/Q14530182</t>
  </si>
  <si>
    <t>Galeorhinus galeus</t>
  </si>
  <si>
    <t>Q586662</t>
  </si>
  <si>
    <t>https://www.wikidata.org/wiki/Q586662</t>
  </si>
  <si>
    <t>Parapercis colias</t>
  </si>
  <si>
    <t>Q2492416</t>
  </si>
  <si>
    <t>https://www.wikidata.org/wiki/Q2492416</t>
  </si>
  <si>
    <t>Tiostrea chilensis</t>
  </si>
  <si>
    <t>Q7808747</t>
  </si>
  <si>
    <t>https://www.wikidata.org/wiki/Q7808747</t>
  </si>
  <si>
    <t>Genypterus blacodes</t>
  </si>
  <si>
    <t>Q2413190</t>
  </si>
  <si>
    <t>https://www.wikidata.org/wiki/Q2413190</t>
  </si>
  <si>
    <t>Evechinus chloroticus</t>
  </si>
  <si>
    <t>Q3201808</t>
  </si>
  <si>
    <t>https://www.wikidata.org/wiki/Q3201808</t>
  </si>
  <si>
    <t>Austrovenus stutchburyi</t>
  </si>
  <si>
    <t>Q3014371</t>
  </si>
  <si>
    <t>https://www.wikidata.org/wiki/Q3014371</t>
  </si>
  <si>
    <t>Micromesistius australis</t>
  </si>
  <si>
    <t>Q589537</t>
  </si>
  <si>
    <t>https://www.wikidata.org/wiki/Q589537</t>
  </si>
  <si>
    <t>Macruronus novaezelandiae</t>
  </si>
  <si>
    <t>Q74374</t>
  </si>
  <si>
    <t>https://www.wikidata.org/wiki/Q74374</t>
  </si>
  <si>
    <t>Nototodarus</t>
  </si>
  <si>
    <t>Q677585</t>
  </si>
  <si>
    <t>https://www.wikidata.org/wiki/Q677585</t>
  </si>
  <si>
    <t>Perna perna</t>
  </si>
  <si>
    <t>Q3017896</t>
  </si>
  <si>
    <t>https://www.wikidata.org/wiki/Q3017896</t>
  </si>
  <si>
    <t>Sepia pharaonis</t>
  </si>
  <si>
    <t>Q2701934</t>
  </si>
  <si>
    <t>https://www.wikidata.org/wiki/Q2701934</t>
  </si>
  <si>
    <t>Turbo bruneus</t>
  </si>
  <si>
    <t>Q7853830</t>
  </si>
  <si>
    <t>https://www.wikidata.org/wiki/Q7853830</t>
  </si>
  <si>
    <t>Portunus sanguinolentus</t>
  </si>
  <si>
    <t>Q4474243</t>
  </si>
  <si>
    <t>https://www.wikidata.org/wiki/Q4474243</t>
  </si>
  <si>
    <t>Charybdis natator</t>
  </si>
  <si>
    <t>Q13461965</t>
  </si>
  <si>
    <t>https://www.wikidata.org/wiki/Q13461965</t>
  </si>
  <si>
    <t>Charybdis lucifera</t>
  </si>
  <si>
    <t>Q13461962</t>
  </si>
  <si>
    <t>https://www.wikidata.org/wiki/Q13461962</t>
  </si>
  <si>
    <t>Panulirus argus</t>
  </si>
  <si>
    <t>Q166343</t>
  </si>
  <si>
    <t>https://www.wikidata.org/wiki/Q166343</t>
  </si>
  <si>
    <t>Ethmalosa fimbriata</t>
  </si>
  <si>
    <t>Q2979412</t>
  </si>
  <si>
    <t>https://www.wikidata.org/wiki/Q2979412</t>
  </si>
  <si>
    <t>Sardinella brachysoma</t>
  </si>
  <si>
    <t>Q2255823</t>
  </si>
  <si>
    <t>https://www.wikidata.org/wiki/Q2255823</t>
  </si>
  <si>
    <t>Thryssa mystax</t>
  </si>
  <si>
    <t>Q2313843</t>
  </si>
  <si>
    <t>https://www.wikidata.org/wiki/Q2313843</t>
  </si>
  <si>
    <t>Plicofollis dussumieri</t>
  </si>
  <si>
    <t>Q2698081</t>
  </si>
  <si>
    <t>https://www.wikidata.org/wiki/Q2698081</t>
  </si>
  <si>
    <t>Nibea soldado</t>
  </si>
  <si>
    <t>Q3014604</t>
  </si>
  <si>
    <t>https://www.wikidata.org/wiki/Q3014604</t>
  </si>
  <si>
    <t>Epinephelus melanostigma</t>
  </si>
  <si>
    <t>Q2594662</t>
  </si>
  <si>
    <t>https://www.wikidata.org/wiki/Q2594662</t>
  </si>
  <si>
    <t>Megalops cyprinoides</t>
  </si>
  <si>
    <t>Q221572</t>
  </si>
  <si>
    <t>https://www.wikidata.org/wiki/Q221572</t>
  </si>
  <si>
    <t>Decapterus macarellus</t>
  </si>
  <si>
    <t>Q2236628</t>
  </si>
  <si>
    <t>https://www.wikidata.org/wiki/Q2236628</t>
  </si>
  <si>
    <t>Drepane punctata</t>
  </si>
  <si>
    <t>Q590354</t>
  </si>
  <si>
    <t>https://www.wikidata.org/wiki/Q590354</t>
  </si>
  <si>
    <t>Sillago sihama</t>
  </si>
  <si>
    <t>Q1155500</t>
  </si>
  <si>
    <t>https://www.wikidata.org/wiki/Q1155500</t>
  </si>
  <si>
    <t>Tylosurus crocodilus crocodilus</t>
  </si>
  <si>
    <t>Q10263962</t>
  </si>
  <si>
    <t>https://www.wikidata.org/wiki/Q10263962</t>
  </si>
  <si>
    <t>Saurida tumbil</t>
  </si>
  <si>
    <t>Q2632361</t>
  </si>
  <si>
    <t>https://www.wikidata.org/wiki/Q2632361</t>
  </si>
  <si>
    <t>Cynoglossus macrostomus</t>
  </si>
  <si>
    <t>Q2297403</t>
  </si>
  <si>
    <t>https://www.wikidata.org/wiki/Q2297403</t>
  </si>
  <si>
    <t>Parupeneus indicus</t>
  </si>
  <si>
    <t>Q921664</t>
  </si>
  <si>
    <t>https://www.wikidata.org/wiki/Q921664</t>
  </si>
  <si>
    <t>Synechogobius hasta</t>
  </si>
  <si>
    <t>Q5531124</t>
  </si>
  <si>
    <t>https://www.wikidata.org/wiki/Q5531124</t>
  </si>
  <si>
    <t>Busycotypus canaliculatus</t>
  </si>
  <si>
    <t>Q1017836</t>
  </si>
  <si>
    <t>https://www.wikidata.org/wiki/Q1017836</t>
  </si>
  <si>
    <t>Pampus cinereus</t>
  </si>
  <si>
    <t>Q2497209</t>
  </si>
  <si>
    <t>https://www.wikidata.org/wiki/Q2497209</t>
  </si>
  <si>
    <t>Pomadasys kaakan</t>
  </si>
  <si>
    <t>Q3642179</t>
  </si>
  <si>
    <t>https://www.wikidata.org/wiki/Q3642179</t>
  </si>
  <si>
    <t>Epinephelus coioides</t>
  </si>
  <si>
    <t>Q591397</t>
  </si>
  <si>
    <t>https://www.wikidata.org/wiki/Q591397</t>
  </si>
  <si>
    <t>Sepiella inermis</t>
  </si>
  <si>
    <t>Q2285607</t>
  </si>
  <si>
    <t>https://www.wikidata.org/wiki/Q2285607</t>
  </si>
  <si>
    <t>Uroteuthis duvauceli</t>
  </si>
  <si>
    <t>Q3829827</t>
  </si>
  <si>
    <t>https://www.wikidata.org/wiki/Q3829827</t>
  </si>
  <si>
    <t>Stomatella auricula</t>
  </si>
  <si>
    <t>Q10821915</t>
  </si>
  <si>
    <t>https://www.wikidata.org/wiki/Q10821915</t>
  </si>
  <si>
    <t>Cerithium scabridum</t>
  </si>
  <si>
    <t>Q5064485</t>
  </si>
  <si>
    <t>https://www.wikidata.org/wiki/Q5064485</t>
  </si>
  <si>
    <t>Marcia recens</t>
  </si>
  <si>
    <t>Q13814461</t>
  </si>
  <si>
    <t>https://www.wikidata.org/wiki/Q13814461</t>
  </si>
  <si>
    <t>Circe intermedia</t>
  </si>
  <si>
    <t>Q13468285</t>
  </si>
  <si>
    <t>https://www.wikidata.org/wiki/Q13468285</t>
  </si>
  <si>
    <t>Marcia opima</t>
  </si>
  <si>
    <t>Q13814454</t>
  </si>
  <si>
    <t>https://www.wikidata.org/wiki/Q13814454</t>
  </si>
  <si>
    <t>Fulvia fragile</t>
  </si>
  <si>
    <t>Q40996066</t>
  </si>
  <si>
    <t>https://www.wikidata.org/wiki/Q40996066</t>
  </si>
  <si>
    <t>Charybdis feriatus</t>
  </si>
  <si>
    <t>Q49602643</t>
  </si>
  <si>
    <t>https://www.wikidata.org/wiki/Q49602643</t>
  </si>
  <si>
    <t>Charybdis annulata</t>
  </si>
  <si>
    <t>Q13461938</t>
  </si>
  <si>
    <t>https://www.wikidata.org/wiki/Q13461938</t>
  </si>
  <si>
    <t>Atergatis integerrimus</t>
  </si>
  <si>
    <t>Q13402194</t>
  </si>
  <si>
    <t>https://www.wikidata.org/wiki/Q13402194</t>
  </si>
  <si>
    <t>Matuta lunaris</t>
  </si>
  <si>
    <t>Q40508328</t>
  </si>
  <si>
    <t>https://www.wikidata.org/wiki/Q40508328</t>
  </si>
  <si>
    <t>Calappa lophos</t>
  </si>
  <si>
    <t>Q13448216</t>
  </si>
  <si>
    <t>https://www.wikidata.org/wiki/Q13448216</t>
  </si>
  <si>
    <t>Uca annulipes</t>
  </si>
  <si>
    <t>Q14510079</t>
  </si>
  <si>
    <t>https://www.wikidata.org/wiki/Q14510079</t>
  </si>
  <si>
    <t>Chlamys varia</t>
  </si>
  <si>
    <t>Q972573</t>
  </si>
  <si>
    <t>https://www.wikidata.org/wiki/Q972573</t>
  </si>
  <si>
    <t>Cololabis adocetus</t>
  </si>
  <si>
    <t>Q3347237</t>
  </si>
  <si>
    <t>https://www.wikidata.org/wiki/Q3347237</t>
  </si>
  <si>
    <t>Seriola lalandi dorsalis</t>
  </si>
  <si>
    <t>Q49501268</t>
  </si>
  <si>
    <t>https://www.wikidata.org/wiki/Q49501268</t>
  </si>
  <si>
    <t>Brunneifusus ternatanus</t>
  </si>
  <si>
    <t>Q61704620</t>
  </si>
  <si>
    <t>https://www.wikidata.org/wiki/Q61704620</t>
  </si>
  <si>
    <t>Metapenaeus joyneri</t>
  </si>
  <si>
    <t>Q6492439</t>
  </si>
  <si>
    <t>https://www.wikidata.org/wiki/Q6492439</t>
  </si>
  <si>
    <t>Epinephelus tauvina</t>
  </si>
  <si>
    <t>Q2719401</t>
  </si>
  <si>
    <t>https://www.wikidata.org/wiki/Q2719401</t>
  </si>
  <si>
    <t>Coilia dussumieri</t>
  </si>
  <si>
    <t>Q2573523</t>
  </si>
  <si>
    <t>https://www.wikidata.org/wiki/Q2573523</t>
  </si>
  <si>
    <t>Carcharhinus dussumieri</t>
  </si>
  <si>
    <t>Q684322</t>
  </si>
  <si>
    <t>https://www.wikidata.org/wiki/Q684322</t>
  </si>
  <si>
    <t>Upeneus tragula</t>
  </si>
  <si>
    <t>Q2389780</t>
  </si>
  <si>
    <t>https://www.wikidata.org/wiki/Q2389780</t>
  </si>
  <si>
    <t>Sartoriana spinigera</t>
  </si>
  <si>
    <t>Q14313192</t>
  </si>
  <si>
    <t>https://www.wikidata.org/wiki/Q14313192</t>
  </si>
  <si>
    <t>Lamellidens marginalis</t>
  </si>
  <si>
    <t>989458</t>
  </si>
  <si>
    <t>http://www.marinespecies.org/aphia.php?p=taxdetails&amp;id=989458</t>
  </si>
  <si>
    <t>Polydactylus sextarius</t>
  </si>
  <si>
    <t>Q2314917</t>
  </si>
  <si>
    <t>https://www.wikidata.org/wiki/Q2314917</t>
  </si>
  <si>
    <t>Johnius macrorhynus</t>
  </si>
  <si>
    <t>Q766688</t>
  </si>
  <si>
    <t>https://www.wikidata.org/wiki/Q766688</t>
  </si>
  <si>
    <t>Hexanematichthys sagor</t>
  </si>
  <si>
    <t>Q2589535</t>
  </si>
  <si>
    <t>https://www.wikidata.org/wiki/Q2589535</t>
  </si>
  <si>
    <t>Sargassum swartzii</t>
  </si>
  <si>
    <t>Q29290909</t>
  </si>
  <si>
    <t>https://www.wikidata.org/wiki/Q29290909</t>
  </si>
  <si>
    <t>Argyrops spinifer</t>
  </si>
  <si>
    <t>Q774392</t>
  </si>
  <si>
    <t>https://www.wikidata.org/wiki/Q774392</t>
  </si>
  <si>
    <t>Synodus intermedius</t>
  </si>
  <si>
    <t>Q2849390</t>
  </si>
  <si>
    <t>https://www.wikidata.org/wiki/Q2849390</t>
  </si>
  <si>
    <t>Muraenesox cinereus</t>
  </si>
  <si>
    <t>Q1151328</t>
  </si>
  <si>
    <t>https://www.wikidata.org/wiki/Q1151328</t>
  </si>
  <si>
    <t>Carangoides armatus</t>
  </si>
  <si>
    <t>Q1855822</t>
  </si>
  <si>
    <t>https://www.wikidata.org/wiki/Q1855822</t>
  </si>
  <si>
    <t>Eleutheronema tetradactylum</t>
  </si>
  <si>
    <t>Q2002638</t>
  </si>
  <si>
    <t>https://www.wikidata.org/wiki/Q2002638</t>
  </si>
  <si>
    <t>Mustelus mosis</t>
  </si>
  <si>
    <t>Q1951902</t>
  </si>
  <si>
    <t>https://www.wikidata.org/wiki/Q1951902</t>
  </si>
  <si>
    <t>Nemipterus bipunctatus</t>
  </si>
  <si>
    <t>Q1952383</t>
  </si>
  <si>
    <t>https://www.wikidata.org/wiki/Q1952383</t>
  </si>
  <si>
    <t>Lutjanus quinquelineatus</t>
  </si>
  <si>
    <t>Q2583807</t>
  </si>
  <si>
    <t>https://www.wikidata.org/wiki/Q2583807</t>
  </si>
  <si>
    <t>Platycephalus indicus</t>
  </si>
  <si>
    <t>Q1020669</t>
  </si>
  <si>
    <t>https://www.wikidata.org/wiki/Q1020669</t>
  </si>
  <si>
    <t>Rhabdosargus haffara</t>
  </si>
  <si>
    <t>Q2274583</t>
  </si>
  <si>
    <t>https://www.wikidata.org/wiki/Q2274583</t>
  </si>
  <si>
    <t>Argyrops filamentosus</t>
  </si>
  <si>
    <t>Q2076676</t>
  </si>
  <si>
    <t>https://www.wikidata.org/wiki/Q2076676</t>
  </si>
  <si>
    <t>Brachirus orientalis</t>
  </si>
  <si>
    <t>Q1044932</t>
  </si>
  <si>
    <t>https://www.wikidata.org/wiki/Q1044932</t>
  </si>
  <si>
    <t>Mene maculata</t>
  </si>
  <si>
    <t>Q326253</t>
  </si>
  <si>
    <t>https://www.wikidata.org/wiki/Q326253</t>
  </si>
  <si>
    <t>Hemiramphus marginatus</t>
  </si>
  <si>
    <t>Q4432125</t>
  </si>
  <si>
    <t>https://www.wikidata.org/wiki/Q4432125</t>
  </si>
  <si>
    <t>Encrasicholina heteroloba</t>
  </si>
  <si>
    <t>Q2786127</t>
  </si>
  <si>
    <t>https://www.wikidata.org/wiki/Q2786127</t>
  </si>
  <si>
    <t>Trachinotus africanus</t>
  </si>
  <si>
    <t>Q2219847</t>
  </si>
  <si>
    <t>https://www.wikidata.org/wiki/Q2219847</t>
  </si>
  <si>
    <t>Bramidae</t>
  </si>
  <si>
    <t>Q751386</t>
  </si>
  <si>
    <t>https://www.wikidata.org/wiki/Q751386</t>
  </si>
  <si>
    <t>Escualosa thoracata</t>
  </si>
  <si>
    <t>Q2201365</t>
  </si>
  <si>
    <t>https://www.wikidata.org/wiki/Q2201365</t>
  </si>
  <si>
    <t>Sepia arabica</t>
  </si>
  <si>
    <t>Q2885417</t>
  </si>
  <si>
    <t>https://www.wikidata.org/wiki/Q2885417</t>
  </si>
  <si>
    <t>Scatophagus argus</t>
  </si>
  <si>
    <t>Q221035</t>
  </si>
  <si>
    <t>https://www.wikidata.org/wiki/Q221035</t>
  </si>
  <si>
    <t>Parastromateus niger</t>
  </si>
  <si>
    <t>Q953133</t>
  </si>
  <si>
    <t>https://www.wikidata.org/wiki/Q953133</t>
  </si>
  <si>
    <t>Planiliza subviridis</t>
  </si>
  <si>
    <t>Q46637997</t>
  </si>
  <si>
    <t>https://www.wikidata.org/wiki/Q46637997</t>
  </si>
  <si>
    <t>Labeo rohita</t>
  </si>
  <si>
    <t>Q311727</t>
  </si>
  <si>
    <t>https://www.wikidata.org/wiki/Q311727</t>
  </si>
  <si>
    <t>Oreochromis niloticus</t>
  </si>
  <si>
    <t>Q311170</t>
  </si>
  <si>
    <t>https://www.wikidata.org/wiki/Q311170</t>
  </si>
  <si>
    <t>Cardiidae</t>
  </si>
  <si>
    <t>Q860002</t>
  </si>
  <si>
    <t>https://www.wikidata.org/wiki/Q860002</t>
  </si>
  <si>
    <t>Sargassum angustifolium</t>
  </si>
  <si>
    <t>Q15248565</t>
  </si>
  <si>
    <t>https://www.wikidata.org/wiki/Q15248565</t>
  </si>
  <si>
    <t>Pomacea bridgesii</t>
  </si>
  <si>
    <t>Q1766438</t>
  </si>
  <si>
    <t>https://www.wikidata.org/wiki/Q1766438</t>
  </si>
  <si>
    <t>Sebastes fasciatus</t>
  </si>
  <si>
    <t>Q2244964</t>
  </si>
  <si>
    <t>https://www.wikidata.org/wiki/Q2244964</t>
  </si>
  <si>
    <t>Batoidea</t>
  </si>
  <si>
    <t>Q6495741</t>
  </si>
  <si>
    <t>https://www.wikidata.org/wiki/Q6495741</t>
  </si>
  <si>
    <t>Urophycis chuss</t>
  </si>
  <si>
    <t>Q3550701</t>
  </si>
  <si>
    <t>https://www.wikidata.org/wiki/Q3550701</t>
  </si>
  <si>
    <t>Dalatias licha</t>
  </si>
  <si>
    <t>Q1321783</t>
  </si>
  <si>
    <t>https://www.wikidata.org/wiki/Q1321783</t>
  </si>
  <si>
    <t>Trisopterus luscus</t>
  </si>
  <si>
    <t>Q599799</t>
  </si>
  <si>
    <t>https://www.wikidata.org/wiki/Q599799</t>
  </si>
  <si>
    <t>Scyliorhinus canicula</t>
  </si>
  <si>
    <t>Q84822</t>
  </si>
  <si>
    <t>https://www.wikidata.org/wiki/Q84822</t>
  </si>
  <si>
    <t>Ruvettus pretiosus</t>
  </si>
  <si>
    <t>Q297007</t>
  </si>
  <si>
    <t>https://www.wikidata.org/wiki/Q297007</t>
  </si>
  <si>
    <t>Aphanopus carbo</t>
  </si>
  <si>
    <t>Q1808751</t>
  </si>
  <si>
    <t>https://www.wikidata.org/wiki/Q1808751</t>
  </si>
  <si>
    <t>Alepocephalus bairdii</t>
  </si>
  <si>
    <t>Q1976752</t>
  </si>
  <si>
    <t>https://www.wikidata.org/wiki/Q1976752</t>
  </si>
  <si>
    <t>Centroscymnus coelolepis</t>
  </si>
  <si>
    <t>Q2323403</t>
  </si>
  <si>
    <t>https://www.wikidata.org/wiki/Q2323403</t>
  </si>
  <si>
    <t>Loligo forbesii</t>
  </si>
  <si>
    <t>Q1893403</t>
  </si>
  <si>
    <t>https://www.wikidata.org/wiki/Q1893403</t>
  </si>
  <si>
    <t>Lutjanus cyanopterus</t>
  </si>
  <si>
    <t>Q3242749</t>
  </si>
  <si>
    <t>https://www.wikidata.org/wiki/Q3242749</t>
  </si>
  <si>
    <t>Mugil liza</t>
  </si>
  <si>
    <t>Q1911764</t>
  </si>
  <si>
    <t>https://www.wikidata.org/wiki/Q1911764</t>
  </si>
  <si>
    <t>Micropogonias furnieri</t>
  </si>
  <si>
    <t>Q2550976</t>
  </si>
  <si>
    <t>https://www.wikidata.org/wiki/Q2550976</t>
  </si>
  <si>
    <t>Balistes capriscus</t>
  </si>
  <si>
    <t>Q1277472</t>
  </si>
  <si>
    <t>https://www.wikidata.org/wiki/Q1277472</t>
  </si>
  <si>
    <t>Haemulidae</t>
  </si>
  <si>
    <t>Q517736</t>
  </si>
  <si>
    <t>https://www.wikidata.org/wiki/Q517736</t>
  </si>
  <si>
    <t>Stenotomus caprinus</t>
  </si>
  <si>
    <t>Q2218398</t>
  </si>
  <si>
    <t>https://www.wikidata.org/wiki/Q2218398</t>
  </si>
  <si>
    <t>Hemanthias leptus</t>
  </si>
  <si>
    <t>Q5103903</t>
  </si>
  <si>
    <t>https://www.wikidata.org/wiki/Q5103903</t>
  </si>
  <si>
    <t>Micropogonias undulatus</t>
  </si>
  <si>
    <t>Q756981</t>
  </si>
  <si>
    <t>https://www.wikidata.org/wiki/Q756981</t>
  </si>
  <si>
    <t>Cynoscion nebulosus</t>
  </si>
  <si>
    <t>Q3751557</t>
  </si>
  <si>
    <t>https://www.wikidata.org/wiki/Q3751557</t>
  </si>
  <si>
    <t>Rhomboplites aurorubens</t>
  </si>
  <si>
    <t>Q5262178</t>
  </si>
  <si>
    <t>https://www.wikidata.org/wiki/Q5262178</t>
  </si>
  <si>
    <t>Bothidae</t>
  </si>
  <si>
    <t>Q838524</t>
  </si>
  <si>
    <t>https://www.wikidata.org/wiki/Q838524</t>
  </si>
  <si>
    <t>Pogonias cromis</t>
  </si>
  <si>
    <t>Q2254177</t>
  </si>
  <si>
    <t>https://www.wikidata.org/wiki/Q2254177</t>
  </si>
  <si>
    <t>Lutjanus synagris</t>
  </si>
  <si>
    <t>Q3233228</t>
  </si>
  <si>
    <t>https://www.wikidata.org/wiki/Q3233228</t>
  </si>
  <si>
    <t>Netuma thalassina</t>
  </si>
  <si>
    <t>Q2700370</t>
  </si>
  <si>
    <t>https://www.wikidata.org/wiki/Q2700370</t>
  </si>
  <si>
    <t>Sillaginopsis panijus</t>
  </si>
  <si>
    <t>Q3229859</t>
  </si>
  <si>
    <t>https://www.wikidata.org/wiki/Q3229859</t>
  </si>
  <si>
    <t>Leptomelanosoma indicum</t>
  </si>
  <si>
    <t>Q2452692</t>
  </si>
  <si>
    <t>https://www.wikidata.org/wiki/Q2452692</t>
  </si>
  <si>
    <t>Therapon</t>
  </si>
  <si>
    <t>Q27988534</t>
  </si>
  <si>
    <t>https://www.wikidata.org/wiki/Q27988534</t>
  </si>
  <si>
    <t>Pterotolithus maculatus</t>
  </si>
  <si>
    <t>Q3753028</t>
  </si>
  <si>
    <t>https://www.wikidata.org/wiki/Q3753028</t>
  </si>
  <si>
    <t>Ilisha filigera</t>
  </si>
  <si>
    <t>Q2159972</t>
  </si>
  <si>
    <t>https://www.wikidata.org/wiki/Q2159972</t>
  </si>
  <si>
    <t>Hilsa kelee</t>
  </si>
  <si>
    <t>Q2015706</t>
  </si>
  <si>
    <t>https://www.wikidata.org/wiki/Q2015706</t>
  </si>
  <si>
    <t>Pampus chinensis</t>
  </si>
  <si>
    <t>Q2325898</t>
  </si>
  <si>
    <t>https://www.wikidata.org/wiki/Q2325898</t>
  </si>
  <si>
    <t>Palaemon styliferus</t>
  </si>
  <si>
    <t>Q63708006</t>
  </si>
  <si>
    <t>https://www.wikidata.org/wiki/Q63708006</t>
  </si>
  <si>
    <t>Argyrosomus regius</t>
  </si>
  <si>
    <t>Q358337</t>
  </si>
  <si>
    <t>https://www.wikidata.org/wiki/Q358337</t>
  </si>
  <si>
    <t>Lutjanus</t>
  </si>
  <si>
    <t>Q139141</t>
  </si>
  <si>
    <t>https://www.wikidata.org/wiki/Q139141</t>
  </si>
  <si>
    <t>Sciades</t>
  </si>
  <si>
    <t>Q2472688</t>
  </si>
  <si>
    <t>https://www.wikidata.org/wiki/Q2472688</t>
  </si>
  <si>
    <t>Mullus</t>
  </si>
  <si>
    <t>Q1289177</t>
  </si>
  <si>
    <t>https://www.wikidata.org/wiki/Q1289177</t>
  </si>
  <si>
    <t>Albula vulpes</t>
  </si>
  <si>
    <t>Q2014405</t>
  </si>
  <si>
    <t>https://www.wikidata.org/wiki/Q2014405</t>
  </si>
  <si>
    <t>Selar crumenophthalmus</t>
  </si>
  <si>
    <t>Q3239331</t>
  </si>
  <si>
    <t>https://www.wikidata.org/wiki/Q3239331</t>
  </si>
  <si>
    <t>Centropomus</t>
  </si>
  <si>
    <t>Q2140510</t>
  </si>
  <si>
    <t>https://www.wikidata.org/wiki/Q2140510</t>
  </si>
  <si>
    <t>Sardinella aurita</t>
  </si>
  <si>
    <t>Q2574425</t>
  </si>
  <si>
    <t>https://www.wikidata.org/wiki/Q2574425</t>
  </si>
  <si>
    <t>Harengula humeralis</t>
  </si>
  <si>
    <t>Q5663239</t>
  </si>
  <si>
    <t>https://www.wikidata.org/wiki/Q5663239</t>
  </si>
  <si>
    <t>Diapterus auratus</t>
  </si>
  <si>
    <t>Q2609743</t>
  </si>
  <si>
    <t>https://www.wikidata.org/wiki/Q2609743</t>
  </si>
  <si>
    <t>Gerres cinereus</t>
  </si>
  <si>
    <t>Q2489871</t>
  </si>
  <si>
    <t>https://www.wikidata.org/wiki/Q2489871</t>
  </si>
  <si>
    <t>Haemulon parra</t>
  </si>
  <si>
    <t>Q968535</t>
  </si>
  <si>
    <t>https://www.wikidata.org/wiki/Q968535</t>
  </si>
  <si>
    <t>Ocyurus chrysurus</t>
  </si>
  <si>
    <t>Q928985</t>
  </si>
  <si>
    <t>https://www.wikidata.org/wiki/Q928985</t>
  </si>
  <si>
    <t>Sphyraena guachancho</t>
  </si>
  <si>
    <t>Q2616519</t>
  </si>
  <si>
    <t>https://www.wikidata.org/wiki/Q2616519</t>
  </si>
  <si>
    <t>Anoplopoma fimbria</t>
  </si>
  <si>
    <t>Q1575272</t>
  </si>
  <si>
    <t>https://www.wikidata.org/wiki/Q1575272</t>
  </si>
  <si>
    <t>Nerita versicolor</t>
  </si>
  <si>
    <t>Q3138191</t>
  </si>
  <si>
    <t>https://www.wikidata.org/wiki/Q3138191</t>
  </si>
  <si>
    <t>Bulla striata</t>
  </si>
  <si>
    <t>Q962379</t>
  </si>
  <si>
    <t>https://www.wikidata.org/wiki/Q962379</t>
  </si>
  <si>
    <t>Melongena melongena</t>
  </si>
  <si>
    <t>Q3013815</t>
  </si>
  <si>
    <t>https://www.wikidata.org/wiki/Q3013815</t>
  </si>
  <si>
    <t>Trachycardium muricatum</t>
  </si>
  <si>
    <t>Q3013646</t>
  </si>
  <si>
    <t>https://www.wikidata.org/wiki/Q3013646</t>
  </si>
  <si>
    <t>Isognomon alatus</t>
  </si>
  <si>
    <t>Q3014728</t>
  </si>
  <si>
    <t>https://www.wikidata.org/wiki/Q3014728</t>
  </si>
  <si>
    <t>Brachidontes exustus</t>
  </si>
  <si>
    <t>Q3017353</t>
  </si>
  <si>
    <t>https://www.wikidata.org/wiki/Q3017353</t>
  </si>
  <si>
    <t>Crassostrea virginica</t>
  </si>
  <si>
    <t>Q468415</t>
  </si>
  <si>
    <t>https://www.wikidata.org/wiki/Q468415</t>
  </si>
  <si>
    <t>Protothaca granulata</t>
  </si>
  <si>
    <t>Q3805006</t>
  </si>
  <si>
    <t>https://www.wikidata.org/wiki/Q3805006</t>
  </si>
  <si>
    <t>Cittarium pica</t>
  </si>
  <si>
    <t>Q3171877</t>
  </si>
  <si>
    <t>https://www.wikidata.org/wiki/Q3171877</t>
  </si>
  <si>
    <t>Penaeus schmitti</t>
  </si>
  <si>
    <t>Q63709979</t>
  </si>
  <si>
    <t>https://www.wikidata.org/wiki/Q63709979</t>
  </si>
  <si>
    <t>Penaeus notialis</t>
  </si>
  <si>
    <t>Q63708073</t>
  </si>
  <si>
    <t>https://www.wikidata.org/wiki/Q63708073</t>
  </si>
  <si>
    <t>Callinectes sapidus</t>
  </si>
  <si>
    <t>Q844839</t>
  </si>
  <si>
    <t>https://www.wikidata.org/wiki/Q844839</t>
  </si>
  <si>
    <t>Callinectes danae</t>
  </si>
  <si>
    <t>Q3791245</t>
  </si>
  <si>
    <t>https://www.wikidata.org/wiki/Q3791245</t>
  </si>
  <si>
    <t>Dasyatidae</t>
  </si>
  <si>
    <t>Q205678</t>
  </si>
  <si>
    <t>https://www.wikidata.org/wiki/Q205678</t>
  </si>
  <si>
    <t>Caridea</t>
  </si>
  <si>
    <t>Q80117</t>
  </si>
  <si>
    <t>https://www.wikidata.org/wiki/Q80117</t>
  </si>
  <si>
    <t>Nephropidae</t>
  </si>
  <si>
    <t>Q1038113</t>
  </si>
  <si>
    <t>https://www.wikidata.org/wiki/Q1038113</t>
  </si>
  <si>
    <t>Sparus</t>
  </si>
  <si>
    <t>Q17149658</t>
  </si>
  <si>
    <t>https://www.wikidata.org/wiki/Q17149658</t>
  </si>
  <si>
    <t>Sargassum boveanum</t>
  </si>
  <si>
    <t>Q29290621</t>
  </si>
  <si>
    <t>https://www.wikidata.org/wiki/Q29290621</t>
  </si>
  <si>
    <t>Haliotis tuberculata</t>
  </si>
  <si>
    <t>Q1552190</t>
  </si>
  <si>
    <t>https://www.wikidata.org/wiki/Q1552190</t>
  </si>
  <si>
    <t>Littorinidae</t>
  </si>
  <si>
    <t>Q161093</t>
  </si>
  <si>
    <t>https://www.wikidata.org/wiki/Q1325371</t>
  </si>
  <si>
    <t>Seaweed</t>
  </si>
  <si>
    <t>Echinoidea</t>
  </si>
  <si>
    <t>Q83483</t>
  </si>
  <si>
    <t>https://www.wikidata.org/wiki/Q83483</t>
  </si>
  <si>
    <t>Ostreida</t>
  </si>
  <si>
    <t>1774</t>
  </si>
  <si>
    <t>http://www.marinespecies.org/aphia.php?p=taxdetails&amp;id=1774</t>
  </si>
  <si>
    <t>Donax trunculus</t>
  </si>
  <si>
    <t>Q3036241</t>
  </si>
  <si>
    <t>https://www.wikidata.org/wiki/Q3036241</t>
  </si>
  <si>
    <t>Scrobicularia plana</t>
  </si>
  <si>
    <t>Q2477453</t>
  </si>
  <si>
    <t>https://www.wikidata.org/wiki/Q2477453</t>
  </si>
  <si>
    <t>Venus verrucosa</t>
  </si>
  <si>
    <t>Q376050</t>
  </si>
  <si>
    <t>https://www.wikidata.org/wiki/Q376050</t>
  </si>
  <si>
    <t>Solen marginatus</t>
  </si>
  <si>
    <t>Q685667</t>
  </si>
  <si>
    <t>https://www.wikidata.org/wiki/Q685667</t>
  </si>
  <si>
    <t>Testudines</t>
  </si>
  <si>
    <t>Q223044</t>
  </si>
  <si>
    <t>https://www.wikidata.org/wiki/Q223044</t>
  </si>
  <si>
    <t>Mullidae</t>
  </si>
  <si>
    <t>Q470850</t>
  </si>
  <si>
    <t>https://www.wikidata.org/wiki/Q470850</t>
  </si>
  <si>
    <t>Amphipoda</t>
  </si>
  <si>
    <t>Q193418</t>
  </si>
  <si>
    <t>https://www.wikidata.org/wiki/Q193418</t>
  </si>
  <si>
    <t>Cystosphaera jacquinotii</t>
  </si>
  <si>
    <t>Q29076360</t>
  </si>
  <si>
    <t>https://www.wikidata.org/wiki/Q29076360</t>
  </si>
  <si>
    <t>Daption capense</t>
  </si>
  <si>
    <t>Q524740</t>
  </si>
  <si>
    <t>https://www.wikidata.org/wiki/Q524740</t>
  </si>
  <si>
    <t>Desmarestia anceps</t>
  </si>
  <si>
    <t>Q29533001</t>
  </si>
  <si>
    <t>https://www.wikidata.org/wiki/Q29533001</t>
  </si>
  <si>
    <t>Himantothallus grandifolius</t>
  </si>
  <si>
    <t>Q29533000</t>
  </si>
  <si>
    <t>https://www.wikidata.org/wiki/Q29533000</t>
  </si>
  <si>
    <t>Mirounga</t>
  </si>
  <si>
    <t>Q185231</t>
  </si>
  <si>
    <t>https://www.wikidata.org/wiki/Q185231</t>
  </si>
  <si>
    <t>Nacella concinna</t>
  </si>
  <si>
    <t>Q16756047</t>
  </si>
  <si>
    <t>https://www.wikidata.org/wiki/Q16756047</t>
  </si>
  <si>
    <t>Notothenia coriiceps</t>
  </si>
  <si>
    <t>Q1912723</t>
  </si>
  <si>
    <t>https://www.wikidata.org/wiki/Q1912723</t>
  </si>
  <si>
    <t>Pygoscelis antarcticus</t>
  </si>
  <si>
    <t>Q126643</t>
  </si>
  <si>
    <t>https://www.wikidata.org/wiki/Q126643</t>
  </si>
  <si>
    <t>Pygoscelis papua</t>
  </si>
  <si>
    <t>Q213021</t>
  </si>
  <si>
    <t>https://www.wikidata.org/wiki/Q213021</t>
  </si>
  <si>
    <t>Oncorhynchus gorbuscha</t>
  </si>
  <si>
    <t>Q673380</t>
  </si>
  <si>
    <t>https://www.wikidata.org/wiki/Q673380</t>
  </si>
  <si>
    <t>Oncorhynchus mykiss</t>
  </si>
  <si>
    <t>Q187986</t>
  </si>
  <si>
    <t>https://www.wikidata.org/wiki/Q187986</t>
  </si>
  <si>
    <t>Oncorhynchus nerka</t>
  </si>
  <si>
    <t>Q44064</t>
  </si>
  <si>
    <t>https://www.wikidata.org/wiki/Q44064</t>
  </si>
  <si>
    <t>Oncorhynchus tshawytscha</t>
  </si>
  <si>
    <t>Q833503</t>
  </si>
  <si>
    <t>https://www.wikidata.org/wiki/Q833503</t>
  </si>
  <si>
    <t>Erignathus barbatus</t>
  </si>
  <si>
    <t>Q149405</t>
  </si>
  <si>
    <t>https://www.wikidata.org/wiki/Q149405</t>
  </si>
  <si>
    <t>Pusa hispida</t>
  </si>
  <si>
    <t>Q203208</t>
  </si>
  <si>
    <t>https://www.wikidata.org/wiki/Q203208</t>
  </si>
  <si>
    <t>Hippoglossus stenolepis</t>
  </si>
  <si>
    <t>Q1819782</t>
  </si>
  <si>
    <t>https://www.wikidata.org/wiki/Q1819782</t>
  </si>
  <si>
    <t>Squalus suckleyi</t>
  </si>
  <si>
    <t>Q5026048</t>
  </si>
  <si>
    <t>https://www.wikidata.org/wiki/Q5026048</t>
  </si>
  <si>
    <t>Sargassum</t>
  </si>
  <si>
    <t>Q865061</t>
  </si>
  <si>
    <t>https://www.wikidata.org/wiki/Q865061</t>
  </si>
  <si>
    <t>Codium</t>
  </si>
  <si>
    <t>Q1143304</t>
  </si>
  <si>
    <t>https://www.wikidata.org/wiki/Q1143304</t>
  </si>
  <si>
    <t>Membranoptera alata</t>
  </si>
  <si>
    <t>Q21336212</t>
  </si>
  <si>
    <t>https://www.wikidata.org/wiki/Q21336212</t>
  </si>
  <si>
    <t>Dictyota dichotoma</t>
  </si>
  <si>
    <t>Q2154615</t>
  </si>
  <si>
    <t>https://www.wikidata.org/wiki/Q2154615</t>
  </si>
  <si>
    <t>Plocamium cartilagineum</t>
  </si>
  <si>
    <t>Q21344680</t>
  </si>
  <si>
    <t>https://www.wikidata.org/wiki/Q21344680</t>
  </si>
  <si>
    <t>Galatea paradoxa</t>
  </si>
  <si>
    <t>Q13638888</t>
  </si>
  <si>
    <t>https://www.wikidata.org/wiki/Q13638888</t>
  </si>
  <si>
    <t>Crassostrea tulipa</t>
  </si>
  <si>
    <t>Q13500483</t>
  </si>
  <si>
    <t>https://www.wikidata.org/wiki/Q13500483</t>
  </si>
  <si>
    <t>Macrobrachium sp.</t>
  </si>
  <si>
    <t>Q40504296</t>
  </si>
  <si>
    <t>https://www.wikidata.org/wiki/Q40504296</t>
  </si>
  <si>
    <t>Portunus</t>
  </si>
  <si>
    <t>Q3399586</t>
  </si>
  <si>
    <t>https://www.wikidata.org/wiki/Q3399586</t>
  </si>
  <si>
    <t>Tympanotonos fuscatus</t>
  </si>
  <si>
    <t>Q3007540</t>
  </si>
  <si>
    <t>https://www.wikidata.org/wiki/Q3007540</t>
  </si>
  <si>
    <t>Thais</t>
  </si>
  <si>
    <t>Q148925</t>
  </si>
  <si>
    <t>https://www.wikidata.org/wiki/Q148925</t>
  </si>
  <si>
    <t>Bivalvia</t>
  </si>
  <si>
    <t>Q25368</t>
  </si>
  <si>
    <t>https://www.wikidata.org/wiki/Q25368</t>
  </si>
  <si>
    <t>Cynoglossus senegalensis</t>
  </si>
  <si>
    <t>Q2200985</t>
  </si>
  <si>
    <t>https://www.wikidata.org/wiki/Q2200985</t>
  </si>
  <si>
    <t>Carlarius heudelotii</t>
  </si>
  <si>
    <t>Q5014006</t>
  </si>
  <si>
    <t>https://www.wikidata.org/wiki/Q5014006</t>
  </si>
  <si>
    <t>Fontitrygon margarita</t>
  </si>
  <si>
    <t>Q145364</t>
  </si>
  <si>
    <t>https://www.wikidata.org/wiki/Q145364</t>
  </si>
  <si>
    <t>Chrysichthys nigrodigitatus</t>
  </si>
  <si>
    <t>Q2008046</t>
  </si>
  <si>
    <t>https://www.wikidata.org/wiki/Q2008046</t>
  </si>
  <si>
    <t>Acanthephyra purpurea</t>
  </si>
  <si>
    <t>Q4467864</t>
  </si>
  <si>
    <t>https://www.wikidata.org/wiki/Q4467864</t>
  </si>
  <si>
    <t>Actinauge abyssorum</t>
  </si>
  <si>
    <t>Q2309123</t>
  </si>
  <si>
    <t>https://www.wikidata.org/wiki/Q2309123</t>
  </si>
  <si>
    <t>Alaria marginata</t>
  </si>
  <si>
    <t>Q2830662</t>
  </si>
  <si>
    <t>https://www.wikidata.org/wiki/Q2830662</t>
  </si>
  <si>
    <t>Anadara transversa</t>
  </si>
  <si>
    <t>Q3012789</t>
  </si>
  <si>
    <t>https://www.wikidata.org/wiki/Q3012789</t>
  </si>
  <si>
    <t>Anthomedusae</t>
  </si>
  <si>
    <t>Q2344380</t>
  </si>
  <si>
    <t>https://www.wikidata.org/wiki/Q2344380</t>
  </si>
  <si>
    <t>Archosargus probatocephalus</t>
  </si>
  <si>
    <t>Q744187</t>
  </si>
  <si>
    <t>https://www.wikidata.org/wiki/Q744187</t>
  </si>
  <si>
    <t>Argyropelecus aculeatus</t>
  </si>
  <si>
    <t>Q2556566</t>
  </si>
  <si>
    <t>https://www.wikidata.org/wiki/Q2556566</t>
  </si>
  <si>
    <t>Ariopsis felis</t>
  </si>
  <si>
    <t>Q513555</t>
  </si>
  <si>
    <t>https://www.wikidata.org/wiki/Q513555</t>
  </si>
  <si>
    <t>Astrometis sertulifera</t>
  </si>
  <si>
    <t>Q2317890</t>
  </si>
  <si>
    <t>https://www.wikidata.org/wiki/Q2317890</t>
  </si>
  <si>
    <t>Astropecten</t>
  </si>
  <si>
    <t>Q665985</t>
  </si>
  <si>
    <t>https://www.wikidata.org/wiki/Q665985</t>
  </si>
  <si>
    <t>Atherina breviceps</t>
  </si>
  <si>
    <t>Q2720765</t>
  </si>
  <si>
    <t>https://www.wikidata.org/wiki/Q2720765</t>
  </si>
  <si>
    <t>Atolla</t>
  </si>
  <si>
    <t>Q3378999</t>
  </si>
  <si>
    <t>https://www.wikidata.org/wiki/Q3378999</t>
  </si>
  <si>
    <t>Aulacomya atra</t>
  </si>
  <si>
    <t>Q3017020</t>
  </si>
  <si>
    <t>https://www.wikidata.org/wiki/Q3017020</t>
  </si>
  <si>
    <t>Auxis rochei rochei</t>
  </si>
  <si>
    <t>Q2451879</t>
  </si>
  <si>
    <t>https://www.wikidata.org/wiki/Q2451879</t>
  </si>
  <si>
    <t>Auxis thazard thazard</t>
  </si>
  <si>
    <t>Q23009389</t>
  </si>
  <si>
    <t>https://www.wikidata.org/wiki/Q23009389</t>
  </si>
  <si>
    <t>Avicennia marina</t>
  </si>
  <si>
    <t>Q312094</t>
  </si>
  <si>
    <t>https://www.wikidata.org/wiki/Q312094</t>
  </si>
  <si>
    <t>Balaena mysticetus</t>
  </si>
  <si>
    <t>Q174652</t>
  </si>
  <si>
    <t>https://www.wikidata.org/wiki/Q174652</t>
  </si>
  <si>
    <t>Balaenoptera acutorostrata</t>
  </si>
  <si>
    <t>Q201808</t>
  </si>
  <si>
    <t>https://www.wikidata.org/wiki/Q201808</t>
  </si>
  <si>
    <t>Balanus</t>
  </si>
  <si>
    <t>Q2336729</t>
  </si>
  <si>
    <t>https://www.wikidata.org/wiki/Q2336729</t>
  </si>
  <si>
    <t>Berardius bairdii</t>
  </si>
  <si>
    <t>Q803927</t>
  </si>
  <si>
    <t>https://www.wikidata.org/wiki/Q803927</t>
  </si>
  <si>
    <t>Beroe</t>
  </si>
  <si>
    <t>Q3828178</t>
  </si>
  <si>
    <t>https://www.wikidata.org/wiki/Q3828178</t>
  </si>
  <si>
    <t>Boopsoidea inornata</t>
  </si>
  <si>
    <t>Q1935568</t>
  </si>
  <si>
    <t>https://www.wikidata.org/wiki/Q1935568</t>
  </si>
  <si>
    <t>Calanoida</t>
  </si>
  <si>
    <t>Q478553</t>
  </si>
  <si>
    <t>https://www.wikidata.org/wiki/Q478553</t>
  </si>
  <si>
    <t>Calanus finmarchicus finmarchicus</t>
  </si>
  <si>
    <t>1453014</t>
  </si>
  <si>
    <t>http://www.marinespecies.org/aphia.php?p=taxdetails&amp;id=1453014</t>
  </si>
  <si>
    <t>Callorhinchus milii</t>
  </si>
  <si>
    <t>Q857994</t>
  </si>
  <si>
    <t>https://www.wikidata.org/wiki/Q857994</t>
  </si>
  <si>
    <t>Cepphus columba</t>
  </si>
  <si>
    <t>Q926867</t>
  </si>
  <si>
    <t>https://www.wikidata.org/wiki/Q926867</t>
  </si>
  <si>
    <t>Cladonia rangiferina</t>
  </si>
  <si>
    <t>Q248744</t>
  </si>
  <si>
    <t>https://www.wikidata.org/wiki/Q248744</t>
  </si>
  <si>
    <t>Clinus superciliosus</t>
  </si>
  <si>
    <t>Q2388638</t>
  </si>
  <si>
    <t>https://www.wikidata.org/wiki/Q2388638</t>
  </si>
  <si>
    <t>Codium tomentosum</t>
  </si>
  <si>
    <t>Q5140305</t>
  </si>
  <si>
    <t>https://www.wikidata.org/wiki/Q5140305</t>
  </si>
  <si>
    <t>Copepoda</t>
  </si>
  <si>
    <t>Q189973</t>
  </si>
  <si>
    <t>https://www.wikidata.org/wiki/Q189973</t>
  </si>
  <si>
    <t>1080</t>
  </si>
  <si>
    <t>http://www.marinespecies.org/aphia.php?p=taxdetails&amp;id=1080</t>
  </si>
  <si>
    <t>Coregonus autumnalis</t>
  </si>
  <si>
    <t>Q6714971</t>
  </si>
  <si>
    <t>https://www.wikidata.org/wiki/Q6714971</t>
  </si>
  <si>
    <t>Coregonus nasus</t>
  </si>
  <si>
    <t>Q510354</t>
  </si>
  <si>
    <t>https://www.wikidata.org/wiki/Q510354</t>
  </si>
  <si>
    <t>Coregonus sardinella</t>
  </si>
  <si>
    <t>Q2602952</t>
  </si>
  <si>
    <t>https://www.wikidata.org/wiki/Q2602952</t>
  </si>
  <si>
    <t>Coryphaenoides armatus</t>
  </si>
  <si>
    <t>Q2681030</t>
  </si>
  <si>
    <t>https://www.wikidata.org/wiki/Q2681030</t>
  </si>
  <si>
    <t>Coryphoblennius galerita</t>
  </si>
  <si>
    <t>Q2069147</t>
  </si>
  <si>
    <t>https://www.wikidata.org/wiki/Q2069147</t>
  </si>
  <si>
    <t>Creseis sp</t>
  </si>
  <si>
    <t>Q40989561</t>
  </si>
  <si>
    <t>https://www.wikidata.org/wiki/Q40989561</t>
  </si>
  <si>
    <t>Crinoidea</t>
  </si>
  <si>
    <t>Q33666</t>
  </si>
  <si>
    <t>https://www.wikidata.org/wiki/Q33666</t>
  </si>
  <si>
    <t>Crossota</t>
  </si>
  <si>
    <t>Q3379543</t>
  </si>
  <si>
    <t>https://www.wikidata.org/wiki/Q3379543</t>
  </si>
  <si>
    <t>Cryptochiton stelleri</t>
  </si>
  <si>
    <t>Q1861188</t>
  </si>
  <si>
    <t>https://www.wikidata.org/wiki/Q1861188</t>
  </si>
  <si>
    <t>Delphinus delphis</t>
  </si>
  <si>
    <t>Q207114</t>
  </si>
  <si>
    <t>https://www.wikidata.org/wiki/Q207114</t>
  </si>
  <si>
    <t>Diacria</t>
  </si>
  <si>
    <t>Q3789316</t>
  </si>
  <si>
    <t>https://www.wikidata.org/wiki/Q3789316</t>
  </si>
  <si>
    <t>Dichistius capensis</t>
  </si>
  <si>
    <t>Q3644227</t>
  </si>
  <si>
    <t>https://www.wikidata.org/wiki/Q3644227</t>
  </si>
  <si>
    <t>Dosinia alta</t>
  </si>
  <si>
    <t>Q13596630</t>
  </si>
  <si>
    <t>https://www.wikidata.org/wiki/Q13596630</t>
  </si>
  <si>
    <t>Dugong dugon</t>
  </si>
  <si>
    <t>Q129544</t>
  </si>
  <si>
    <t>https://www.wikidata.org/wiki/Q129544</t>
  </si>
  <si>
    <t>Electrona risso</t>
  </si>
  <si>
    <t>Q2588191</t>
  </si>
  <si>
    <t>https://www.wikidata.org/wiki/Q2588191</t>
  </si>
  <si>
    <t>Engraulis capensis</t>
  </si>
  <si>
    <t>Q989740</t>
  </si>
  <si>
    <t>https://www.wikidata.org/wiki/Q989740</t>
  </si>
  <si>
    <t>Ensis siliqua</t>
  </si>
  <si>
    <t>Q338353</t>
  </si>
  <si>
    <t>https://www.wikidata.org/wiki/Q338353</t>
  </si>
  <si>
    <t>Eryonidae</t>
  </si>
  <si>
    <t>Q5396325</t>
  </si>
  <si>
    <t>https://www.wikidata.org/wiki/Q5396325</t>
  </si>
  <si>
    <t>Eualaria fistulosa</t>
  </si>
  <si>
    <t>Q29347901</t>
  </si>
  <si>
    <t>https://www.wikidata.org/wiki/Q29347901</t>
  </si>
  <si>
    <t>Eupasiphae gilesii</t>
  </si>
  <si>
    <t>Q13622948</t>
  </si>
  <si>
    <t>https://www.wikidata.org/wiki/Q13622948</t>
  </si>
  <si>
    <t>Euphausiacea</t>
  </si>
  <si>
    <t>Q29498</t>
  </si>
  <si>
    <t>https://www.wikidata.org/wiki/Q29498</t>
  </si>
  <si>
    <t>Euphausiidae</t>
  </si>
  <si>
    <t>Q2629202</t>
  </si>
  <si>
    <t>https://www.wikidata.org/wiki/Q2629202</t>
  </si>
  <si>
    <t>Eurypharynx pelecanoides</t>
  </si>
  <si>
    <t>Q1332088</t>
  </si>
  <si>
    <t>https://www.wikidata.org/wiki/Q1332088</t>
  </si>
  <si>
    <t>Eurythenes gryllus</t>
  </si>
  <si>
    <t>Q6485145</t>
  </si>
  <si>
    <t>https://www.wikidata.org/wiki/Q6485145</t>
  </si>
  <si>
    <t>Euthynnus lineatus</t>
  </si>
  <si>
    <t>Q1999309</t>
  </si>
  <si>
    <t>https://www.wikidata.org/wiki/Q1999309</t>
  </si>
  <si>
    <t>Fratercula cirrhata</t>
  </si>
  <si>
    <t>Q838607</t>
  </si>
  <si>
    <t>https://www.wikidata.org/wiki/Q838607</t>
  </si>
  <si>
    <t>Galeichthys feliceps</t>
  </si>
  <si>
    <t>Q957595</t>
  </si>
  <si>
    <t>https://www.wikidata.org/wiki/Q957595</t>
  </si>
  <si>
    <t>Gelidium corneum</t>
  </si>
  <si>
    <t>Q5876636</t>
  </si>
  <si>
    <t>https://www.wikidata.org/wiki/Q5876636</t>
  </si>
  <si>
    <t>Gibbula umbilicalis</t>
  </si>
  <si>
    <t>Q3141874</t>
  </si>
  <si>
    <t>https://www.wikidata.org/wiki/Q3141874</t>
  </si>
  <si>
    <t>Gnathophausia ingens</t>
  </si>
  <si>
    <t>Q3855018</t>
  </si>
  <si>
    <t>https://www.wikidata.org/wiki/Q3855018</t>
  </si>
  <si>
    <t>Gonatus fabricii</t>
  </si>
  <si>
    <t>Q3198461</t>
  </si>
  <si>
    <t>https://www.wikidata.org/wiki/Q3198461</t>
  </si>
  <si>
    <t>Haliaeetus leucocephalus</t>
  </si>
  <si>
    <t>Q127216</t>
  </si>
  <si>
    <t>https://www.wikidata.org/wiki/Q127216</t>
  </si>
  <si>
    <t>Haliclona</t>
  </si>
  <si>
    <t>Q3457990</t>
  </si>
  <si>
    <t>https://www.wikidata.org/wiki/Q3457990</t>
  </si>
  <si>
    <t>Halodule uninervis</t>
  </si>
  <si>
    <t>Q10880391</t>
  </si>
  <si>
    <t>https://www.wikidata.org/wiki/Q10880391</t>
  </si>
  <si>
    <t>Hemilepidotus</t>
  </si>
  <si>
    <t>Q287301</t>
  </si>
  <si>
    <t>https://www.wikidata.org/wiki/Q287301</t>
  </si>
  <si>
    <t>Hemilepidotus jordani</t>
  </si>
  <si>
    <t>Q1998986</t>
  </si>
  <si>
    <t>https://www.wikidata.org/wiki/Q1998986</t>
  </si>
  <si>
    <t>Heterocarpus ensifer</t>
  </si>
  <si>
    <t>Q3932307</t>
  </si>
  <si>
    <t>https://www.wikidata.org/wiki/Q3932307</t>
  </si>
  <si>
    <t>Heterodontus portusjacksoni</t>
  </si>
  <si>
    <t>Q1364894</t>
  </si>
  <si>
    <t>https://www.wikidata.org/wiki/Q1364894</t>
  </si>
  <si>
    <t>Hippasteria phrygiana</t>
  </si>
  <si>
    <t>Q1940095</t>
  </si>
  <si>
    <t>https://www.wikidata.org/wiki/Q1940095</t>
  </si>
  <si>
    <t>Homola barbata</t>
  </si>
  <si>
    <t>Q3934961</t>
  </si>
  <si>
    <t>https://www.wikidata.org/wiki/Q3934961</t>
  </si>
  <si>
    <t>Hyperoodon planifrons</t>
  </si>
  <si>
    <t>Q1147076</t>
  </si>
  <si>
    <t>https://www.wikidata.org/wiki/Q1147076</t>
  </si>
  <si>
    <t>Hypleurochilus geminatus</t>
  </si>
  <si>
    <t>Q2968648</t>
  </si>
  <si>
    <t>https://www.wikidata.org/wiki/Q2968648</t>
  </si>
  <si>
    <t>Invertebrata</t>
  </si>
  <si>
    <t>Q43806</t>
  </si>
  <si>
    <t>https://www.wikidata.org/wiki/Q43806</t>
  </si>
  <si>
    <t>Isognomon bicolor</t>
  </si>
  <si>
    <t>Q3800729</t>
  </si>
  <si>
    <t>https://www.wikidata.org/wiki/Q3800729</t>
  </si>
  <si>
    <t>Isopoda</t>
  </si>
  <si>
    <t>Q206338</t>
  </si>
  <si>
    <t>https://www.wikidata.org/wiki/Q206338</t>
  </si>
  <si>
    <t>Kogia breviceps</t>
  </si>
  <si>
    <t>Q244300</t>
  </si>
  <si>
    <t>https://www.wikidata.org/wiki/Q244300</t>
  </si>
  <si>
    <t>Labrus bergylta</t>
  </si>
  <si>
    <t>Q1417454</t>
  </si>
  <si>
    <t>https://www.wikidata.org/wiki/Q1417454</t>
  </si>
  <si>
    <t>Lagenorhynchus obliquidens</t>
  </si>
  <si>
    <t>Q300946</t>
  </si>
  <si>
    <t>https://www.wikidata.org/wiki/Q300946</t>
  </si>
  <si>
    <t>Lampris guttatus</t>
  </si>
  <si>
    <t>Q2021864</t>
  </si>
  <si>
    <t>https://www.wikidata.org/wiki/Q2021864</t>
  </si>
  <si>
    <t>Larus glaucescens</t>
  </si>
  <si>
    <t>Q768140</t>
  </si>
  <si>
    <t>https://www.wikidata.org/wiki/Q768140</t>
  </si>
  <si>
    <t>Leander serratus</t>
  </si>
  <si>
    <t>Q4485883</t>
  </si>
  <si>
    <t>https://www.wikidata.org/wiki/Q4485883</t>
  </si>
  <si>
    <t>Libinia emarginata</t>
  </si>
  <si>
    <t>Q5234006</t>
  </si>
  <si>
    <t>https://www.wikidata.org/wiki/Q5234006</t>
  </si>
  <si>
    <t>Lichia amia</t>
  </si>
  <si>
    <t>Q2229274</t>
  </si>
  <si>
    <t>https://www.wikidata.org/wiki/Q2229274</t>
  </si>
  <si>
    <t>Lipophrys pholis</t>
  </si>
  <si>
    <t>Q1579451</t>
  </si>
  <si>
    <t>https://www.wikidata.org/wiki/Q1579451</t>
  </si>
  <si>
    <t>Lipophrys trigloides</t>
  </si>
  <si>
    <t>Q1543803</t>
  </si>
  <si>
    <t>https://www.wikidata.org/wiki/Q1543803</t>
  </si>
  <si>
    <t>Lithognathus lithognathus</t>
  </si>
  <si>
    <t>Q2089224</t>
  </si>
  <si>
    <t>https://www.wikidata.org/wiki/Q2089224</t>
  </si>
  <si>
    <t>Lithophaga aristata</t>
  </si>
  <si>
    <t>Q660324</t>
  </si>
  <si>
    <t>https://www.wikidata.org/wiki/Q660324</t>
  </si>
  <si>
    <t>Lobianchia gemellarii</t>
  </si>
  <si>
    <t>Q2384529</t>
  </si>
  <si>
    <t>https://www.wikidata.org/wiki/Q2384529</t>
  </si>
  <si>
    <t>Loliginidae</t>
  </si>
  <si>
    <t>Q938647</t>
  </si>
  <si>
    <t>https://www.wikidata.org/wiki/Q938647</t>
  </si>
  <si>
    <t>Loligo reynaudii</t>
  </si>
  <si>
    <t>Q6668902</t>
  </si>
  <si>
    <t>https://www.wikidata.org/wiki/Q6668902</t>
  </si>
  <si>
    <t>Lophius budegassa</t>
  </si>
  <si>
    <t>Q1579480</t>
  </si>
  <si>
    <t>https://www.wikidata.org/wiki/Q1579480</t>
  </si>
  <si>
    <t>Magallana angulata</t>
  </si>
  <si>
    <t>Q61701144</t>
  </si>
  <si>
    <t>https://www.wikidata.org/wiki/Q61701144</t>
  </si>
  <si>
    <t>Majoidea</t>
  </si>
  <si>
    <t>Q280949</t>
  </si>
  <si>
    <t>https://www.wikidata.org/wiki/Q280949</t>
  </si>
  <si>
    <t>Megachasma pelagios</t>
  </si>
  <si>
    <t>Q106728</t>
  </si>
  <si>
    <t>https://www.wikidata.org/wiki/Q106728</t>
  </si>
  <si>
    <t>Megaptera novaeangliae</t>
  </si>
  <si>
    <t>Q132905</t>
  </si>
  <si>
    <t>https://www.wikidata.org/wiki/Q132905</t>
  </si>
  <si>
    <t>Menippe mercenaria</t>
  </si>
  <si>
    <t>Q5461759</t>
  </si>
  <si>
    <t>https://www.wikidata.org/wiki/Q5461759</t>
  </si>
  <si>
    <t>Mesoplodon carlhubbsi</t>
  </si>
  <si>
    <t>Q924364</t>
  </si>
  <si>
    <t>https://www.wikidata.org/wiki/Q924364</t>
  </si>
  <si>
    <t>Mesoplodon stejnegeri</t>
  </si>
  <si>
    <t>Q1125029</t>
  </si>
  <si>
    <t>https://www.wikidata.org/wiki/Q1125029</t>
  </si>
  <si>
    <t>Microstomus pacificus</t>
  </si>
  <si>
    <t>Q911394</t>
  </si>
  <si>
    <t>https://www.wikidata.org/wiki/Q911394</t>
  </si>
  <si>
    <t>Morone saxatilis</t>
  </si>
  <si>
    <t>Q842647</t>
  </si>
  <si>
    <t>https://www.wikidata.org/wiki/Q842647</t>
  </si>
  <si>
    <t>Mullus surmuletus</t>
  </si>
  <si>
    <t>Q7119</t>
  </si>
  <si>
    <t>https://www.wikidata.org/wiki/Q7119</t>
  </si>
  <si>
    <t>Mycteroperca xenarcha</t>
  </si>
  <si>
    <t>Q1975844</t>
  </si>
  <si>
    <t>https://www.wikidata.org/wiki/Q1975844</t>
  </si>
  <si>
    <t>Myliobatis australis</t>
  </si>
  <si>
    <t>Q3331404</t>
  </si>
  <si>
    <t>https://www.wikidata.org/wiki/Q3331404</t>
  </si>
  <si>
    <t>Mysida</t>
  </si>
  <si>
    <t>Q13411080</t>
  </si>
  <si>
    <t>https://www.wikidata.org/wiki/Q13411080</t>
  </si>
  <si>
    <t>149668</t>
  </si>
  <si>
    <t>http://www.marinespecies.org/aphia.php?p=taxdetails&amp;id=149668</t>
  </si>
  <si>
    <t>Mytilus californianus</t>
  </si>
  <si>
    <t>Q3016358</t>
  </si>
  <si>
    <t>https://www.wikidata.org/wiki/Q3016358</t>
  </si>
  <si>
    <t>Mytilus trossulus</t>
  </si>
  <si>
    <t>Q3003939</t>
  </si>
  <si>
    <t>https://www.wikidata.org/wiki/Q3003939</t>
  </si>
  <si>
    <t>Nephasoma (Nephasoma) flagriferum</t>
  </si>
  <si>
    <t>136058</t>
  </si>
  <si>
    <t>http://www.marinespecies.org/aphia.php?p=taxdetails&amp;id=136058</t>
  </si>
  <si>
    <t>Nudibranchia</t>
  </si>
  <si>
    <t>Q733595</t>
  </si>
  <si>
    <t>https://www.wikidata.org/wiki/Q733595</t>
  </si>
  <si>
    <t>Odobenus rosmarus divergens</t>
  </si>
  <si>
    <t>Q6048872</t>
  </si>
  <si>
    <t>https://www.wikidata.org/wiki/Q6048872</t>
  </si>
  <si>
    <t>Ommastrephidae</t>
  </si>
  <si>
    <t>Q1377192</t>
  </si>
  <si>
    <t>https://www.wikidata.org/wiki/Q1377192</t>
  </si>
  <si>
    <t>Ophiomusa lymani</t>
  </si>
  <si>
    <t>Q61468568</t>
  </si>
  <si>
    <t>https://www.wikidata.org/wiki/Q61468568</t>
  </si>
  <si>
    <t>Ophiothrix lineata</t>
  </si>
  <si>
    <t>Q2065613</t>
  </si>
  <si>
    <t>https://www.wikidata.org/wiki/Q2065613</t>
  </si>
  <si>
    <t>Orcinus orca</t>
  </si>
  <si>
    <t>Q26843</t>
  </si>
  <si>
    <t>https://www.wikidata.org/wiki/Q26843</t>
  </si>
  <si>
    <t>Ostracoda</t>
  </si>
  <si>
    <t>Q276412</t>
  </si>
  <si>
    <t>https://www.wikidata.org/wiki/Q276412</t>
  </si>
  <si>
    <t>Pagellus bogaraveo</t>
  </si>
  <si>
    <t>Q5800047</t>
  </si>
  <si>
    <t>https://www.wikidata.org/wiki/Q5800047</t>
  </si>
  <si>
    <t>Pandalus borealis</t>
  </si>
  <si>
    <t>Q122181</t>
  </si>
  <si>
    <t>https://www.wikidata.org/wiki/Q122181</t>
  </si>
  <si>
    <t>Paphies subtriangulata</t>
  </si>
  <si>
    <t>Q3017042</t>
  </si>
  <si>
    <t>https://www.wikidata.org/wiki/Q3017042</t>
  </si>
  <si>
    <t>Parabrotula</t>
  </si>
  <si>
    <t>Q2132894</t>
  </si>
  <si>
    <t>https://www.wikidata.org/wiki/Q2132894</t>
  </si>
  <si>
    <t>Paracalanus</t>
  </si>
  <si>
    <t>Q6554033</t>
  </si>
  <si>
    <t>https://www.wikidata.org/wiki/Q6554033</t>
  </si>
  <si>
    <t>Patella aspera</t>
  </si>
  <si>
    <t>Q3199627</t>
  </si>
  <si>
    <t>https://www.wikidata.org/wiki/Q3199627</t>
  </si>
  <si>
    <t>Periphylla</t>
  </si>
  <si>
    <t>Q21150929</t>
  </si>
  <si>
    <t>https://www.wikidata.org/wiki/Q21150929</t>
  </si>
  <si>
    <t>Phocoena phocoena</t>
  </si>
  <si>
    <t>Q27027</t>
  </si>
  <si>
    <t>https://www.wikidata.org/wiki/Q27027</t>
  </si>
  <si>
    <t>Phocoenoides dalli</t>
  </si>
  <si>
    <t>Q738564</t>
  </si>
  <si>
    <t>https://www.wikidata.org/wiki/Q738564</t>
  </si>
  <si>
    <t>Phronima</t>
  </si>
  <si>
    <t>Q1761575</t>
  </si>
  <si>
    <t>https://www.wikidata.org/wiki/Q1761575</t>
  </si>
  <si>
    <t>Physeter macrocephalus</t>
  </si>
  <si>
    <t>Q81214</t>
  </si>
  <si>
    <t>https://www.wikidata.org/wiki/Q81214</t>
  </si>
  <si>
    <t>Pinctada radiata</t>
  </si>
  <si>
    <t>Q7194966</t>
  </si>
  <si>
    <t>https://www.wikidata.org/wiki/Q7194966</t>
  </si>
  <si>
    <t>Plesionika edwardsii</t>
  </si>
  <si>
    <t>Q4469634</t>
  </si>
  <si>
    <t>https://www.wikidata.org/wiki/Q4469634</t>
  </si>
  <si>
    <t>Pododesmus macrochisma</t>
  </si>
  <si>
    <t>Q3016193</t>
  </si>
  <si>
    <t>https://www.wikidata.org/wiki/Q3016193</t>
  </si>
  <si>
    <t>Pomatomus saltatrix</t>
  </si>
  <si>
    <t>Q461432</t>
  </si>
  <si>
    <t>https://www.wikidata.org/wiki/Q461432</t>
  </si>
  <si>
    <t>Portunus pelagicus</t>
  </si>
  <si>
    <t>Q2364966</t>
  </si>
  <si>
    <t>https://www.wikidata.org/wiki/Q2364966</t>
  </si>
  <si>
    <t>Praunus</t>
  </si>
  <si>
    <t>Q3860707</t>
  </si>
  <si>
    <t>https://www.wikidata.org/wiki/Q3860707</t>
  </si>
  <si>
    <t>Pyrosoma</t>
  </si>
  <si>
    <t>Q1193112</t>
  </si>
  <si>
    <t>https://www.wikidata.org/wiki/Q1193112</t>
  </si>
  <si>
    <t>137224</t>
  </si>
  <si>
    <t>http://www.marinespecies.org/aphia.php?p=taxdetails&amp;id=137224</t>
  </si>
  <si>
    <t>Rangifer tarandus</t>
  </si>
  <si>
    <t>Q39624</t>
  </si>
  <si>
    <t>https://www.wikidata.org/wiki/Q39624</t>
  </si>
  <si>
    <t>Rhabdosargus globiceps</t>
  </si>
  <si>
    <t>Q2054332</t>
  </si>
  <si>
    <t>https://www.wikidata.org/wiki/Q2054332</t>
  </si>
  <si>
    <t>Saccorhiza polyschides</t>
  </si>
  <si>
    <t>Q310345</t>
  </si>
  <si>
    <t>https://www.wikidata.org/wiki/Q310345</t>
  </si>
  <si>
    <t>Sagitta</t>
  </si>
  <si>
    <t>Q4404443</t>
  </si>
  <si>
    <t>https://www.wikidata.org/wiki/Q4404443</t>
  </si>
  <si>
    <t>Salpa</t>
  </si>
  <si>
    <t>Q3470198</t>
  </si>
  <si>
    <t>https://www.wikidata.org/wiki/Q3470198</t>
  </si>
  <si>
    <t>Salvelinus alpinus</t>
  </si>
  <si>
    <t>Q421047</t>
  </si>
  <si>
    <t>https://www.wikidata.org/wiki/Q421047</t>
  </si>
  <si>
    <t>Salvelinus malma</t>
  </si>
  <si>
    <t>Q327067</t>
  </si>
  <si>
    <t>https://www.wikidata.org/wiki/Q327067</t>
  </si>
  <si>
    <t>Sarda chiliensis</t>
  </si>
  <si>
    <t>Q18560367</t>
  </si>
  <si>
    <t>https://www.wikidata.org/wiki/Q18560367</t>
  </si>
  <si>
    <t>Sargassum aquifolium</t>
  </si>
  <si>
    <t>Q29290600</t>
  </si>
  <si>
    <t>https://www.wikidata.org/wiki/Q29290600</t>
  </si>
  <si>
    <t>Scalibregmatidae</t>
  </si>
  <si>
    <t>Q3916468</t>
  </si>
  <si>
    <t>https://www.wikidata.org/wiki/Q3916468</t>
  </si>
  <si>
    <t>Sebastes alutus</t>
  </si>
  <si>
    <t>Q2365463</t>
  </si>
  <si>
    <t>https://www.wikidata.org/wiki/Q2365463</t>
  </si>
  <si>
    <t>Sebastes melanops</t>
  </si>
  <si>
    <t>Q3476850</t>
  </si>
  <si>
    <t>https://www.wikidata.org/wiki/Q3476850</t>
  </si>
  <si>
    <t>Seriola dorsalis</t>
  </si>
  <si>
    <t>Q21297408</t>
  </si>
  <si>
    <t>https://www.wikidata.org/wiki/Q21297408</t>
  </si>
  <si>
    <t>Serranus scriba</t>
  </si>
  <si>
    <t>Q2020774</t>
  </si>
  <si>
    <t>https://www.wikidata.org/wiki/Q2020774</t>
  </si>
  <si>
    <t>Sigmops bathyphilus</t>
  </si>
  <si>
    <t>Q5535601</t>
  </si>
  <si>
    <t>https://www.wikidata.org/wiki/Q5535601</t>
  </si>
  <si>
    <t>Silicula fragilis</t>
  </si>
  <si>
    <t>Q3799360</t>
  </si>
  <si>
    <t>https://www.wikidata.org/wiki/Q3799360</t>
  </si>
  <si>
    <t>Sipunculidae</t>
  </si>
  <si>
    <t>Q2099834</t>
  </si>
  <si>
    <t>https://www.wikidata.org/wiki/Q2099834</t>
  </si>
  <si>
    <t>Somateria mollissima</t>
  </si>
  <si>
    <t>Q26696</t>
  </si>
  <si>
    <t>https://www.wikidata.org/wiki/Q26696</t>
  </si>
  <si>
    <t>Somateria spectabilis</t>
  </si>
  <si>
    <t>Q207846</t>
  </si>
  <si>
    <t>https://www.wikidata.org/wiki/Q207846</t>
  </si>
  <si>
    <t>Sparodon durbanensis</t>
  </si>
  <si>
    <t>Q2489891</t>
  </si>
  <si>
    <t>https://www.wikidata.org/wiki/Q2489891</t>
  </si>
  <si>
    <t>Spicara maena</t>
  </si>
  <si>
    <t>Q2091291</t>
  </si>
  <si>
    <t>https://www.wikidata.org/wiki/Q2091291</t>
  </si>
  <si>
    <t>Squatina australis</t>
  </si>
  <si>
    <t>Q29323</t>
  </si>
  <si>
    <t>https://www.wikidata.org/wiki/Q29323</t>
  </si>
  <si>
    <t>Striostrea margaritacea</t>
  </si>
  <si>
    <t>Q14406637</t>
  </si>
  <si>
    <t>https://www.wikidata.org/wiki/Q14406637</t>
  </si>
  <si>
    <t>Stromateus fiatola</t>
  </si>
  <si>
    <t>Q882609</t>
  </si>
  <si>
    <t>https://www.wikidata.org/wiki/Q882609</t>
  </si>
  <si>
    <t>Strongylocentrotus polyacanthus</t>
  </si>
  <si>
    <t>Q1960220</t>
  </si>
  <si>
    <t>https://www.wikidata.org/wiki/Q1960220</t>
  </si>
  <si>
    <t>Taractichthys steindachneri</t>
  </si>
  <si>
    <t>Q3703959</t>
  </si>
  <si>
    <t>https://www.wikidata.org/wiki/Q3703959</t>
  </si>
  <si>
    <t>Tectura scutum</t>
  </si>
  <si>
    <t>Q3801075</t>
  </si>
  <si>
    <t>https://www.wikidata.org/wiki/Q3801075</t>
  </si>
  <si>
    <t>Tegula viridula</t>
  </si>
  <si>
    <t>Q3137228</t>
  </si>
  <si>
    <t>https://www.wikidata.org/wiki/Q3137228</t>
  </si>
  <si>
    <t>Thais haemastoma</t>
  </si>
  <si>
    <t>Q49625831</t>
  </si>
  <si>
    <t>https://www.wikidata.org/wiki/Q49625831</t>
  </si>
  <si>
    <t>Thegrefg</t>
  </si>
  <si>
    <t>Q25349</t>
  </si>
  <si>
    <t>https://www.wikidata.org/wiki/Q25349</t>
  </si>
  <si>
    <t>Themisto</t>
  </si>
  <si>
    <t>Q10696407</t>
  </si>
  <si>
    <t>https://www.wikidata.org/wiki/Q10696407</t>
  </si>
  <si>
    <t>Thunnus tonggol</t>
  </si>
  <si>
    <t>Q1411265</t>
  </si>
  <si>
    <t>https://www.wikidata.org/wiki/Q1411265</t>
  </si>
  <si>
    <t>Trachurus picturatus</t>
  </si>
  <si>
    <t>Q2257398</t>
  </si>
  <si>
    <t>https://www.wikidata.org/wiki/Q2257398</t>
  </si>
  <si>
    <t>Trachurus symmetricus</t>
  </si>
  <si>
    <t>Q2626960</t>
  </si>
  <si>
    <t>https://www.wikidata.org/wiki/Q2626960</t>
  </si>
  <si>
    <t>Trygonorrhina fasciata</t>
  </si>
  <si>
    <t>Q3768426</t>
  </si>
  <si>
    <t>https://www.wikidata.org/wiki/Q3768426</t>
  </si>
  <si>
    <t>Ulva lactuca</t>
  </si>
  <si>
    <t>Q852879</t>
  </si>
  <si>
    <t>https://www.wikidata.org/wiki/Q852879</t>
  </si>
  <si>
    <t>Ursus maritimus</t>
  </si>
  <si>
    <t>Q33609</t>
  </si>
  <si>
    <t>https://www.wikidata.org/wiki/Q33609</t>
  </si>
  <si>
    <t>Vampyroteuthis infernalis</t>
  </si>
  <si>
    <t>Q2509902</t>
  </si>
  <si>
    <t>https://www.wikidata.org/wiki/Q2509902</t>
  </si>
  <si>
    <t>Ziphius cavirostris</t>
  </si>
  <si>
    <t>Q623173</t>
  </si>
  <si>
    <t>https://www.wikidata.org/wiki/Q623173</t>
  </si>
  <si>
    <t>Alepes kleinii</t>
  </si>
  <si>
    <t>Q39584</t>
  </si>
  <si>
    <t>https://www.wikidata.org/wiki/Q39584</t>
  </si>
  <si>
    <t>Alepes vari</t>
  </si>
  <si>
    <t>Q2199873</t>
  </si>
  <si>
    <t>https://www.wikidata.org/wiki/Q2199873</t>
  </si>
  <si>
    <t>Decapterus macrosoma</t>
  </si>
  <si>
    <t>Q1042514</t>
  </si>
  <si>
    <t>https://www.wikidata.org/wiki/Q1042514</t>
  </si>
  <si>
    <t>Lutjanus madras</t>
  </si>
  <si>
    <t>Q2307904</t>
  </si>
  <si>
    <t>https://www.wikidata.org/wiki/Q2307904</t>
  </si>
  <si>
    <t>Lutjanus russellii</t>
  </si>
  <si>
    <t>Q2049855</t>
  </si>
  <si>
    <t>https://www.wikidata.org/wiki/Q2049855</t>
  </si>
  <si>
    <t>Rastrelliger brachysoma</t>
  </si>
  <si>
    <t>Q2128770</t>
  </si>
  <si>
    <t>https://www.wikidata.org/wiki/Q2128770</t>
  </si>
  <si>
    <t>Rastrelliger faughni</t>
  </si>
  <si>
    <t>Q1852449</t>
  </si>
  <si>
    <t>https://www.wikidata.org/wiki/Q1852449</t>
  </si>
  <si>
    <t>Selar boops</t>
  </si>
  <si>
    <t>Q1042387</t>
  </si>
  <si>
    <t>https://www.wikidata.org/wiki/Q1042387</t>
  </si>
  <si>
    <t>Selaroides leptolepis</t>
  </si>
  <si>
    <t>Q2571175</t>
  </si>
  <si>
    <t>https://www.wikidata.org/wiki/Q2571175</t>
  </si>
  <si>
    <t>Sphyraena obtusata</t>
  </si>
  <si>
    <t>Q28273</t>
  </si>
  <si>
    <t>https://www.wikidata.org/wiki/Q28273</t>
  </si>
  <si>
    <t>Geloina expansa</t>
  </si>
  <si>
    <t>Q11125112</t>
  </si>
  <si>
    <t>https://www.wikidata.org/wiki/Q11125112</t>
  </si>
  <si>
    <t>Caesio erythrogaster</t>
  </si>
  <si>
    <t>Q11177707</t>
  </si>
  <si>
    <t>https://www.wikidata.org/wiki/Q11177707</t>
  </si>
  <si>
    <t>Euristhmus microceps</t>
  </si>
  <si>
    <t>Q1923596</t>
  </si>
  <si>
    <t>https://www.wikidata.org/wiki/Q1923596</t>
  </si>
  <si>
    <t>Pomacanthus annularis</t>
  </si>
  <si>
    <t>Q215807</t>
  </si>
  <si>
    <t>https://www.wikidata.org/wiki/Q215807</t>
  </si>
  <si>
    <t>Scylla</t>
  </si>
  <si>
    <t>Q5812023</t>
  </si>
  <si>
    <t>https://www.wikidata.org/wiki/Q5812023</t>
  </si>
  <si>
    <t>Plotosus lineatus</t>
  </si>
  <si>
    <t>Q767055</t>
  </si>
  <si>
    <t>https://www.wikidata.org/wiki/Q767055</t>
  </si>
  <si>
    <t>Prionotus stephanophrys</t>
  </si>
  <si>
    <t>Q2493485</t>
  </si>
  <si>
    <t>https://www.wikidata.org/wiki/Q2493485</t>
  </si>
  <si>
    <t>Trachurus murphyi</t>
  </si>
  <si>
    <t>Q2703257</t>
  </si>
  <si>
    <t>https://www.wikidata.org/wiki/Q2703257</t>
  </si>
  <si>
    <t>Dosidicus gigas</t>
  </si>
  <si>
    <t>Q925444</t>
  </si>
  <si>
    <t>https://www.wikidata.org/wiki/Q925444</t>
  </si>
  <si>
    <t>Sarda chiliensis chiliensis</t>
  </si>
  <si>
    <t>Q3754639</t>
  </si>
  <si>
    <t>https://www.wikidata.org/wiki/Q3754639</t>
  </si>
  <si>
    <t>Cynoscion analis</t>
  </si>
  <si>
    <t>Q748690</t>
  </si>
  <si>
    <t>https://www.wikidata.org/wiki/Q748690</t>
  </si>
  <si>
    <t>Merluccius gayi peruanus</t>
  </si>
  <si>
    <t>Q13838248</t>
  </si>
  <si>
    <t>https://www.wikidata.org/wiki/Q13838248</t>
  </si>
  <si>
    <t>Brotula ordwayi</t>
  </si>
  <si>
    <t>Q2686289</t>
  </si>
  <si>
    <t>https://www.wikidata.org/wiki/Q2686289</t>
  </si>
  <si>
    <t>Loligo gahi</t>
  </si>
  <si>
    <t>Q2152784</t>
  </si>
  <si>
    <t>https://www.wikidata.org/wiki/Q2152784</t>
  </si>
  <si>
    <t>Merluccius gayi</t>
  </si>
  <si>
    <t>Q2348852</t>
  </si>
  <si>
    <t>https://www.wikidata.org/wiki/Q2348852</t>
  </si>
  <si>
    <t>Ophichthus remiger</t>
  </si>
  <si>
    <t>Q6411445</t>
  </si>
  <si>
    <t>https://www.wikidata.org/wiki/Q6411445</t>
  </si>
  <si>
    <t>Penaeus sp.</t>
  </si>
  <si>
    <t>Q40591501</t>
  </si>
  <si>
    <t>https://www.wikidata.org/wiki/Q40591501</t>
  </si>
  <si>
    <t>Trachinotus paitensis</t>
  </si>
  <si>
    <t>Q3258854</t>
  </si>
  <si>
    <t>https://www.wikidata.org/wiki/Q3258854</t>
  </si>
  <si>
    <t>Cheilopogon heterurus</t>
  </si>
  <si>
    <t>Q2352481</t>
  </si>
  <si>
    <t>https://www.wikidata.org/wiki/Q2352481</t>
  </si>
  <si>
    <t>Engraulis ringens</t>
  </si>
  <si>
    <t>Q989750</t>
  </si>
  <si>
    <t>https://www.wikidata.org/wiki/Q989750</t>
  </si>
  <si>
    <t>Sciaena deliciosa</t>
  </si>
  <si>
    <t>Q2799874</t>
  </si>
  <si>
    <t>https://www.wikidata.org/wiki/Q2799874</t>
  </si>
  <si>
    <t>Isacia conceptionis</t>
  </si>
  <si>
    <t>Q1890886</t>
  </si>
  <si>
    <t>https://www.wikidata.org/wiki/Q1890886</t>
  </si>
  <si>
    <t>Odontesthes regia</t>
  </si>
  <si>
    <t>Q2632942</t>
  </si>
  <si>
    <t>https://www.wikidata.org/wiki/Q2632942</t>
  </si>
  <si>
    <t>Bodianus diplotaenia</t>
  </si>
  <si>
    <t>Q1969047</t>
  </si>
  <si>
    <t>https://www.wikidata.org/wiki/Q1969047</t>
  </si>
  <si>
    <t>Concholepas concholepas</t>
  </si>
  <si>
    <t>Q149479</t>
  </si>
  <si>
    <t>https://www.wikidata.org/wiki/Q149479</t>
  </si>
  <si>
    <t>Diplectrum conceptione</t>
  </si>
  <si>
    <t>Q2923478</t>
  </si>
  <si>
    <t>https://www.wikidata.org/wiki/Q2923478</t>
  </si>
  <si>
    <t>Genypterus maculatus</t>
  </si>
  <si>
    <t>Q2150611</t>
  </si>
  <si>
    <t>https://www.wikidata.org/wiki/Q2150611</t>
  </si>
  <si>
    <t>Labrisomus philippii</t>
  </si>
  <si>
    <t>Q2685039</t>
  </si>
  <si>
    <t>https://www.wikidata.org/wiki/Q2685039</t>
  </si>
  <si>
    <t>Paralabrax humeralis</t>
  </si>
  <si>
    <t>Q2199208</t>
  </si>
  <si>
    <t>https://www.wikidata.org/wiki/Q2199208</t>
  </si>
  <si>
    <t>Prionotus horrens</t>
  </si>
  <si>
    <t>Q3758264</t>
  </si>
  <si>
    <t>https://www.wikidata.org/wiki/Q3758264</t>
  </si>
  <si>
    <t>Dasyatis akajei</t>
  </si>
  <si>
    <t>Q135458</t>
  </si>
  <si>
    <t>https://www.wikidata.org/wiki/Q135458</t>
  </si>
  <si>
    <t>Arctoscopus japonicus</t>
  </si>
  <si>
    <t>Q2386554</t>
  </si>
  <si>
    <t>https://www.wikidata.org/wiki/Q2386554</t>
  </si>
  <si>
    <t>Sepia esculenta</t>
  </si>
  <si>
    <t>Q2129566</t>
  </si>
  <si>
    <t>https://www.wikidata.org/wiki/Q2129566</t>
  </si>
  <si>
    <t>Bothrocara hollandi</t>
  </si>
  <si>
    <t>Q544555</t>
  </si>
  <si>
    <t>https://www.wikidata.org/wiki/Q544555</t>
  </si>
  <si>
    <t>Cynoglossidae</t>
  </si>
  <si>
    <t>Q1136219</t>
  </si>
  <si>
    <t>https://www.wikidata.org/wiki/Q1136219</t>
  </si>
  <si>
    <t>Lepidotrigla</t>
  </si>
  <si>
    <t>Q1808801</t>
  </si>
  <si>
    <t>https://www.wikidata.org/wiki/Q1808801</t>
  </si>
  <si>
    <t>Lepidotrigla alata</t>
  </si>
  <si>
    <t>Q2770288</t>
  </si>
  <si>
    <t>https://www.wikidata.org/wiki/Q2770288</t>
  </si>
  <si>
    <t>Octopus sinensis</t>
  </si>
  <si>
    <t>Q61684087</t>
  </si>
  <si>
    <t>https://www.wikidata.org/wiki/Q61684087</t>
  </si>
  <si>
    <t>Rhabdosargus sarba</t>
  </si>
  <si>
    <t>Q3272668</t>
  </si>
  <si>
    <t>https://www.wikidata.org/wiki/Q3272668</t>
  </si>
  <si>
    <t>Lophiidae</t>
  </si>
  <si>
    <t>Q861011</t>
  </si>
  <si>
    <t>https://www.wikidata.org/wiki/Q861011</t>
  </si>
  <si>
    <t>Muraenesox</t>
  </si>
  <si>
    <t>Q4514834</t>
  </si>
  <si>
    <t>https://www.wikidata.org/wiki/Q4514834</t>
  </si>
  <si>
    <t>Physiculus maximowiczi</t>
  </si>
  <si>
    <t>Q15233247</t>
  </si>
  <si>
    <t>https://www.wikidata.org/wiki/Q15233247</t>
  </si>
  <si>
    <t>Pleuronectoidei</t>
  </si>
  <si>
    <t>suborder</t>
  </si>
  <si>
    <t>Q1307129</t>
  </si>
  <si>
    <t>https://www.wikidata.org/wiki/Q1307129</t>
  </si>
  <si>
    <t>Sciaenidae</t>
  </si>
  <si>
    <t>Q216634</t>
  </si>
  <si>
    <t>https://www.wikidata.org/wiki/Q216634</t>
  </si>
  <si>
    <t>Triglidae</t>
  </si>
  <si>
    <t>Q250699</t>
  </si>
  <si>
    <t>https://www.wikidata.org/wiki/Q250699</t>
  </si>
  <si>
    <t>Atherina presbyter</t>
  </si>
  <si>
    <t>Q254565</t>
  </si>
  <si>
    <t>https://www.wikidata.org/wiki/Q254565</t>
  </si>
  <si>
    <t>Bentheogennema intermedia</t>
  </si>
  <si>
    <t>Q6492258</t>
  </si>
  <si>
    <t>https://www.wikidata.org/wiki/Q6492258</t>
  </si>
  <si>
    <t>Benthesicymidae</t>
  </si>
  <si>
    <t>Q2896747</t>
  </si>
  <si>
    <t>https://www.wikidata.org/wiki/Q2896747</t>
  </si>
  <si>
    <t>Benthesicymus</t>
  </si>
  <si>
    <t>Q4890394</t>
  </si>
  <si>
    <t>https://www.wikidata.org/wiki/Q4890394</t>
  </si>
  <si>
    <t>Buccinum striatissimum</t>
  </si>
  <si>
    <t>Q3710099</t>
  </si>
  <si>
    <t>https://www.wikidata.org/wiki/Q3710099</t>
  </si>
  <si>
    <t>Callinectes</t>
  </si>
  <si>
    <t>Q2698166</t>
  </si>
  <si>
    <t>https://www.wikidata.org/wiki/Q2698166</t>
  </si>
  <si>
    <t>Cancer pagurus</t>
  </si>
  <si>
    <t>Q752188</t>
  </si>
  <si>
    <t>https://www.wikidata.org/wiki/Q752188</t>
  </si>
  <si>
    <t>Chaetognatha</t>
  </si>
  <si>
    <t>Q192416</t>
  </si>
  <si>
    <t>https://www.wikidata.org/wiki/Q192416</t>
  </si>
  <si>
    <t>Chama macerophylla</t>
  </si>
  <si>
    <t>Q3013958</t>
  </si>
  <si>
    <t>https://www.wikidata.org/wiki/Q3013958</t>
  </si>
  <si>
    <t>Cirripedia</t>
  </si>
  <si>
    <t>Q220457</t>
  </si>
  <si>
    <t>https://www.wikidata.org/wiki/Q220457</t>
  </si>
  <si>
    <t>Cyclosalpa</t>
  </si>
  <si>
    <t>Q4917884</t>
  </si>
  <si>
    <t>https://www.wikidata.org/wiki/Q4917884</t>
  </si>
  <si>
    <t>Cymopolia barbata</t>
  </si>
  <si>
    <t>Q69713454</t>
  </si>
  <si>
    <t>https://www.wikidata.org/wiki/Q69713454</t>
  </si>
  <si>
    <t>Cynoscion</t>
  </si>
  <si>
    <t>Q135249</t>
  </si>
  <si>
    <t>https://www.wikidata.org/wiki/Q135249</t>
  </si>
  <si>
    <t>Cystoseira amentacea</t>
  </si>
  <si>
    <t>Q29244687</t>
  </si>
  <si>
    <t>https://www.wikidata.org/wiki/Q29244687</t>
  </si>
  <si>
    <t>Ectocarpus siliculosus</t>
  </si>
  <si>
    <t>Q2703732</t>
  </si>
  <si>
    <t>https://www.wikidata.org/wiki/Q2703732</t>
  </si>
  <si>
    <t>Ellisolandia elongata</t>
  </si>
  <si>
    <t>Q3693326</t>
  </si>
  <si>
    <t>https://www.wikidata.org/wiki/Q3693326</t>
  </si>
  <si>
    <t>Enteromorpha linza</t>
  </si>
  <si>
    <t>Q104249243</t>
  </si>
  <si>
    <t>https://www.wikidata.org/wiki/Q104249243</t>
  </si>
  <si>
    <t>Euphausia superba</t>
  </si>
  <si>
    <t>Q571443</t>
  </si>
  <si>
    <t>https://www.wikidata.org/wiki/Q571443</t>
  </si>
  <si>
    <t>Gaidropsarus mediterraneus</t>
  </si>
  <si>
    <t>Q1007357</t>
  </si>
  <si>
    <t>https://www.wikidata.org/wiki/Q1007357</t>
  </si>
  <si>
    <t>Gennadas valens</t>
  </si>
  <si>
    <t>Q4481528</t>
  </si>
  <si>
    <t>https://www.wikidata.org/wiki/Q4481528</t>
  </si>
  <si>
    <t>Globicephala</t>
  </si>
  <si>
    <t>Q459616</t>
  </si>
  <si>
    <t>https://www.wikidata.org/wiki/Q459616</t>
  </si>
  <si>
    <t>Haliptilon virgatum</t>
  </si>
  <si>
    <t>Q10293582</t>
  </si>
  <si>
    <t>https://www.wikidata.org/wiki/Q10293582</t>
  </si>
  <si>
    <t>Halocynthia aurantium</t>
  </si>
  <si>
    <t>Q670654</t>
  </si>
  <si>
    <t>https://www.wikidata.org/wiki/Q670654</t>
  </si>
  <si>
    <t>Heliocidaris crassispina</t>
  </si>
  <si>
    <t>Q1894680</t>
  </si>
  <si>
    <t>https://www.wikidata.org/wiki/Q1894680</t>
  </si>
  <si>
    <t>Hymenodora gracilis</t>
  </si>
  <si>
    <t>Q4475587</t>
  </si>
  <si>
    <t>https://www.wikidata.org/wiki/Q4475587</t>
  </si>
  <si>
    <t>Lagodon rhomboides</t>
  </si>
  <si>
    <t>Q1870535</t>
  </si>
  <si>
    <t>https://www.wikidata.org/wiki/Q1870535</t>
  </si>
  <si>
    <t>Lepas (Anatifa) anatifera</t>
  </si>
  <si>
    <t>http://www.marinespecies.org/aphia.php?p=taxdetails&amp;id=733346</t>
  </si>
  <si>
    <t>Lobophora variegata</t>
  </si>
  <si>
    <t>Q29884383</t>
  </si>
  <si>
    <t>https://www.wikidata.org/wiki/Q29884383</t>
  </si>
  <si>
    <t>Macrocystis pyrifera</t>
  </si>
  <si>
    <t>Q278392</t>
  </si>
  <si>
    <t>https://www.wikidata.org/wiki/Q278392</t>
  </si>
  <si>
    <t>Maculabatis gerrardi</t>
  </si>
  <si>
    <t>Q28926011</t>
  </si>
  <si>
    <t>https://www.wikidata.org/wiki/Q28926011</t>
  </si>
  <si>
    <t>Nemacystus decipiens</t>
  </si>
  <si>
    <t>Q29650890</t>
  </si>
  <si>
    <t>https://www.wikidata.org/wiki/Q29650890</t>
  </si>
  <si>
    <t>Neptunea polycostata</t>
  </si>
  <si>
    <t>Q6995788</t>
  </si>
  <si>
    <t>https://www.wikidata.org/wiki/Q6995788</t>
  </si>
  <si>
    <t>Padina pavonia</t>
  </si>
  <si>
    <t>Q104250545</t>
  </si>
  <si>
    <t>https://www.wikidata.org/wiki/Q104250545</t>
  </si>
  <si>
    <t>Penaeidae</t>
  </si>
  <si>
    <t>Q683918</t>
  </si>
  <si>
    <t>https://www.wikidata.org/wiki/Q683918</t>
  </si>
  <si>
    <t>Petricolinae</t>
  </si>
  <si>
    <t>Q61678088</t>
  </si>
  <si>
    <t>https://www.wikidata.org/wiki/Q61678088</t>
  </si>
  <si>
    <t>Polynemidae</t>
  </si>
  <si>
    <t>Q924957</t>
  </si>
  <si>
    <t>https://www.wikidata.org/wiki/Q924957</t>
  </si>
  <si>
    <t>Pristipomoides aquilonaris</t>
  </si>
  <si>
    <t>Q2946465</t>
  </si>
  <si>
    <t>https://www.wikidata.org/wiki/Q2946465</t>
  </si>
  <si>
    <t>Pyropia fallax</t>
  </si>
  <si>
    <t>Q34298930</t>
  </si>
  <si>
    <t>https://www.wikidata.org/wiki/Q34298930</t>
  </si>
  <si>
    <t>Radiolaria</t>
  </si>
  <si>
    <t>Q107920</t>
  </si>
  <si>
    <t>https://www.wikidata.org/wiki/Q107920</t>
  </si>
  <si>
    <t>Salpidae</t>
  </si>
  <si>
    <t>Q1068611</t>
  </si>
  <si>
    <t>https://www.wikidata.org/wiki/Q1068611</t>
  </si>
  <si>
    <t>Sardinops melanosticta</t>
  </si>
  <si>
    <t>Q2946834</t>
  </si>
  <si>
    <t>https://www.wikidata.org/wiki/Q2946834</t>
  </si>
  <si>
    <t>Sargassum vulgare</t>
  </si>
  <si>
    <t>Q12215684</t>
  </si>
  <si>
    <t>https://www.wikidata.org/wiki/Q12215684</t>
  </si>
  <si>
    <t>Sciaena umbra</t>
  </si>
  <si>
    <t>Q1383737</t>
  </si>
  <si>
    <t>https://www.wikidata.org/wiki/Q1383737</t>
  </si>
  <si>
    <t>Scorpaena porcus</t>
  </si>
  <si>
    <t>Q900949</t>
  </si>
  <si>
    <t>https://www.wikidata.org/wiki/Q900949</t>
  </si>
  <si>
    <t>Sergestidae</t>
  </si>
  <si>
    <t>Q4481085</t>
  </si>
  <si>
    <t>https://www.wikidata.org/wiki/Q4481085</t>
  </si>
  <si>
    <t>Sicyonia brevirostris</t>
  </si>
  <si>
    <t>Q5552292</t>
  </si>
  <si>
    <t>https://www.wikidata.org/wiki/Q5552292</t>
  </si>
  <si>
    <t>Sphaerococcus coronopifolius</t>
  </si>
  <si>
    <t>Q21324892</t>
  </si>
  <si>
    <t>https://www.wikidata.org/wiki/Q21324892</t>
  </si>
  <si>
    <t>Stenella coeruleoalba</t>
  </si>
  <si>
    <t>Q215332</t>
  </si>
  <si>
    <t>https://www.wikidata.org/wiki/Q215332</t>
  </si>
  <si>
    <t>Stichopus japonicus</t>
  </si>
  <si>
    <t>Q105421585</t>
  </si>
  <si>
    <t>https://www.wikidata.org/wiki/Q105421585</t>
  </si>
  <si>
    <t>Thalia democratica</t>
  </si>
  <si>
    <t>Q6457277</t>
  </si>
  <si>
    <t>https://www.wikidata.org/wiki/Q6457277</t>
  </si>
  <si>
    <t>Themisto gaudichaudii</t>
  </si>
  <si>
    <t>Q2416767</t>
  </si>
  <si>
    <t>https://www.wikidata.org/wiki/Q2416767</t>
  </si>
  <si>
    <t>Undaria</t>
  </si>
  <si>
    <t>Q7882974</t>
  </si>
  <si>
    <t>https://www.wikidata.org/wiki/Q7882974</t>
  </si>
  <si>
    <t>Analipus japonicus</t>
  </si>
  <si>
    <t>Q1662158</t>
  </si>
  <si>
    <t>https://www.wikidata.org/wiki/Q1662158</t>
  </si>
  <si>
    <t>Sargassum yamadae</t>
  </si>
  <si>
    <t>Q29290950</t>
  </si>
  <si>
    <t>https://www.wikidata.org/wiki/Q29290950</t>
  </si>
  <si>
    <t>Ahnfeltiopsis paradoxa</t>
  </si>
  <si>
    <t>Q48068280</t>
  </si>
  <si>
    <t>https://www.wikidata.org/wiki/Q48068280</t>
  </si>
  <si>
    <t>Scytosiphon lomentaria</t>
  </si>
  <si>
    <t>Q3023426</t>
  </si>
  <si>
    <t>https://www.wikidata.org/wiki/Q3023426</t>
  </si>
  <si>
    <t>Chondria crassicaulis</t>
  </si>
  <si>
    <t>Q42323846</t>
  </si>
  <si>
    <t>https://www.wikidata.org/wiki/Q42323846</t>
  </si>
  <si>
    <t>Grateloupia lanceolata</t>
  </si>
  <si>
    <t>Q98767351</t>
  </si>
  <si>
    <t>https://www.wikidata.org/wiki/Q98767351</t>
  </si>
  <si>
    <t>Colpomenia sinuosa</t>
  </si>
  <si>
    <t>Q17986598</t>
  </si>
  <si>
    <t>https://www.wikidata.org/wiki/Q17986598</t>
  </si>
  <si>
    <t>Chondrus giganteus</t>
  </si>
  <si>
    <t>Q47457252</t>
  </si>
  <si>
    <t>https://www.wikidata.org/wiki/Q47457252</t>
  </si>
  <si>
    <t>Sargassum muticum</t>
  </si>
  <si>
    <t>Q287682</t>
  </si>
  <si>
    <t>https://www.wikidata.org/wiki/Q287682</t>
  </si>
  <si>
    <t>Ulva prolifera</t>
  </si>
  <si>
    <t>Q16760060</t>
  </si>
  <si>
    <t>https://www.wikidata.org/wiki/Q16760060</t>
  </si>
  <si>
    <t>Petalonia fascia</t>
  </si>
  <si>
    <t>Q3376318</t>
  </si>
  <si>
    <t>https://www.wikidata.org/wiki/Q3376318</t>
  </si>
  <si>
    <t>Balanus roseus</t>
  </si>
  <si>
    <t>Q48337862</t>
  </si>
  <si>
    <t>https://www.wikidata.org/wiki/Q48337862</t>
  </si>
  <si>
    <t>Chaetomorpha moniligera</t>
  </si>
  <si>
    <t>Q69705704</t>
  </si>
  <si>
    <t>https://www.wikidata.org/wiki/Q69705704</t>
  </si>
  <si>
    <t>Lomentaria hakodatensis</t>
  </si>
  <si>
    <t>Q49600127</t>
  </si>
  <si>
    <t>https://www.wikidata.org/wiki/Q49600127</t>
  </si>
  <si>
    <t>Neodilsea longissima</t>
  </si>
  <si>
    <t>Q47283104</t>
  </si>
  <si>
    <t>https://www.wikidata.org/wiki/Q47283104</t>
  </si>
  <si>
    <t>Polyopes affinis</t>
  </si>
  <si>
    <t>Q50861126</t>
  </si>
  <si>
    <t>https://www.wikidata.org/wiki/Q50861126</t>
  </si>
  <si>
    <t>Schizymenia dubyi</t>
  </si>
  <si>
    <t>Q51432174</t>
  </si>
  <si>
    <t>https://www.wikidata.org/wiki/Q51432174</t>
  </si>
  <si>
    <t>Dictyopteris pacifica</t>
  </si>
  <si>
    <t>Q29890017</t>
  </si>
  <si>
    <t>https://www.wikidata.org/wiki/Q29890017</t>
  </si>
  <si>
    <t>Ahnfeltiopsis flabelliformis</t>
  </si>
  <si>
    <t>Q20829995</t>
  </si>
  <si>
    <t>https://www.wikidata.org/wiki/Q20829995</t>
  </si>
  <si>
    <t>Bangia fuscopurpurea</t>
  </si>
  <si>
    <t>Q2882464</t>
  </si>
  <si>
    <t>https://www.wikidata.org/wiki/Q2882464</t>
  </si>
  <si>
    <t>Calliarthron</t>
  </si>
  <si>
    <t>Q5021971</t>
  </si>
  <si>
    <t>https://www.wikidata.org/wiki/Q5021971</t>
  </si>
  <si>
    <t>Cladophora</t>
  </si>
  <si>
    <t>Q311264</t>
  </si>
  <si>
    <t>https://www.wikidata.org/wiki/Q311264</t>
  </si>
  <si>
    <t>Cladophora albida</t>
  </si>
  <si>
    <t>Q16540083</t>
  </si>
  <si>
    <t>https://www.wikidata.org/wiki/Q16540083</t>
  </si>
  <si>
    <t>Dasya sessilis</t>
  </si>
  <si>
    <t>Q41297313</t>
  </si>
  <si>
    <t>https://www.wikidata.org/wiki/Q41297313</t>
  </si>
  <si>
    <t>Delesseria serrulata</t>
  </si>
  <si>
    <t>Q105477414</t>
  </si>
  <si>
    <t>https://www.wikidata.org/wiki/Q105477414</t>
  </si>
  <si>
    <t>Ecklonia cava</t>
  </si>
  <si>
    <t>Q5332922</t>
  </si>
  <si>
    <t>https://www.wikidata.org/wiki/Q5332922</t>
  </si>
  <si>
    <t>Gelidium elegans</t>
  </si>
  <si>
    <t>Q45723222</t>
  </si>
  <si>
    <t>https://www.wikidata.org/wiki/Q45723222</t>
  </si>
  <si>
    <t>Grateloupia turuturu</t>
  </si>
  <si>
    <t>Q3115690</t>
  </si>
  <si>
    <t>https://www.wikidata.org/wiki/Q3115690</t>
  </si>
  <si>
    <t>Hypnea asiatica</t>
  </si>
  <si>
    <t>Q47164346</t>
  </si>
  <si>
    <t>https://www.wikidata.org/wiki/Q47164346</t>
  </si>
  <si>
    <t>Mazzaella japonica</t>
  </si>
  <si>
    <t>Q47461017</t>
  </si>
  <si>
    <t>https://www.wikidata.org/wiki/Q47461017</t>
  </si>
  <si>
    <t>Pachydictyon coriaceum</t>
  </si>
  <si>
    <t>Q104395197</t>
  </si>
  <si>
    <t>https://www.wikidata.org/wiki/Q104395197</t>
  </si>
  <si>
    <t>Padina arborescens</t>
  </si>
  <si>
    <t>Q12598987</t>
  </si>
  <si>
    <t>https://www.wikidata.org/wiki/Q12598987</t>
  </si>
  <si>
    <t>Pterosiphonia pinnulata</t>
  </si>
  <si>
    <t>Q105485440</t>
  </si>
  <si>
    <t>https://www.wikidata.org/wiki/Q105485440</t>
  </si>
  <si>
    <t>Alatocladia yessoensis</t>
  </si>
  <si>
    <t>Q9674563</t>
  </si>
  <si>
    <t>https://www.wikidata.org/wiki/Q9674563</t>
  </si>
  <si>
    <t>Bryopsis plumosa</t>
  </si>
  <si>
    <t>Q2927226</t>
  </si>
  <si>
    <t>https://www.wikidata.org/wiki/Q2927226</t>
  </si>
  <si>
    <t>Ceramium kondoi</t>
  </si>
  <si>
    <t>Q41132909</t>
  </si>
  <si>
    <t>https://www.wikidata.org/wiki/Q41132909</t>
  </si>
  <si>
    <t>Chondracanthus intermedius</t>
  </si>
  <si>
    <t>Q47457245</t>
  </si>
  <si>
    <t>https://www.wikidata.org/wiki/Q47457245</t>
  </si>
  <si>
    <t>Codium contractum</t>
  </si>
  <si>
    <t>Q69696225</t>
  </si>
  <si>
    <t>https://www.wikidata.org/wiki/Q69696225</t>
  </si>
  <si>
    <t>Codium lucasii</t>
  </si>
  <si>
    <t>Q48997016</t>
  </si>
  <si>
    <t>https://www.wikidata.org/wiki/Q48997016</t>
  </si>
  <si>
    <t>Corallina pilulifera</t>
  </si>
  <si>
    <t>Q10260478</t>
  </si>
  <si>
    <t>https://www.wikidata.org/wiki/Q10260478</t>
  </si>
  <si>
    <t>Dictyopteris undulata</t>
  </si>
  <si>
    <t>Q29890025</t>
  </si>
  <si>
    <t>https://www.wikidata.org/wiki/Q29890025</t>
  </si>
  <si>
    <t>Gastroclonium pacificum</t>
  </si>
  <si>
    <t>Q52077806</t>
  </si>
  <si>
    <t>https://www.wikidata.org/wiki/Q52077806</t>
  </si>
  <si>
    <t>Gelidium amansii</t>
  </si>
  <si>
    <t>Q3764522</t>
  </si>
  <si>
    <t>https://www.wikidata.org/wiki/Q3764522</t>
  </si>
  <si>
    <t>Grateloupia sparsa</t>
  </si>
  <si>
    <t>Q50593680</t>
  </si>
  <si>
    <t>https://www.wikidata.org/wiki/Q50593680</t>
  </si>
  <si>
    <t>Laurencia okamurae</t>
  </si>
  <si>
    <t>Q42550550</t>
  </si>
  <si>
    <t>https://www.wikidata.org/wiki/Q42550550</t>
  </si>
  <si>
    <t>Leathesia marina</t>
  </si>
  <si>
    <t>Q3228673</t>
  </si>
  <si>
    <t>https://www.wikidata.org/wiki/Q3228673</t>
  </si>
  <si>
    <t>Lomentaria catenata</t>
  </si>
  <si>
    <t>Q105490705</t>
  </si>
  <si>
    <t>https://www.wikidata.org/wiki/Q105490705</t>
  </si>
  <si>
    <t>Meristotheca papulosa</t>
  </si>
  <si>
    <t>Q6819517</t>
  </si>
  <si>
    <t>https://www.wikidata.org/wiki/Q6819517</t>
  </si>
  <si>
    <t>Sargassum confusum</t>
  </si>
  <si>
    <t>Q29290645</t>
  </si>
  <si>
    <t>https://www.wikidata.org/wiki/Q29290645</t>
  </si>
  <si>
    <t>Sargassum siliquastrum</t>
  </si>
  <si>
    <t>Q22285687</t>
  </si>
  <si>
    <t>https://www.wikidata.org/wiki/Q22285687</t>
  </si>
  <si>
    <t>Tinocladia crassa</t>
  </si>
  <si>
    <t>Q29784448</t>
  </si>
  <si>
    <t>https://www.wikidata.org/wiki/Q29784448</t>
  </si>
  <si>
    <t>Saccharina yendoana</t>
  </si>
  <si>
    <t>Q20923476</t>
  </si>
  <si>
    <t>https://www.wikidata.org/wiki/Q20923476</t>
  </si>
  <si>
    <t>Thalassiophyllum clathrus</t>
  </si>
  <si>
    <t>Q68486375</t>
  </si>
  <si>
    <t>https://www.wikidata.org/wiki/Q68486375</t>
  </si>
  <si>
    <t>Mytilida</t>
  </si>
  <si>
    <t>Q26869649</t>
  </si>
  <si>
    <t>https://www.wikidata.org/wiki/Q26869649</t>
  </si>
  <si>
    <t>Pteriomorphia</t>
  </si>
  <si>
    <t>Q131403</t>
  </si>
  <si>
    <t>https://www.wikidata.org/wiki/Q131403</t>
  </si>
  <si>
    <t>Conger</t>
  </si>
  <si>
    <t>Q137144</t>
  </si>
  <si>
    <t>https://www.wikidata.org/wiki/Q137144</t>
  </si>
  <si>
    <t>Scyliorhinidae</t>
  </si>
  <si>
    <t>Q17149</t>
  </si>
  <si>
    <t>https://www.wikidata.org/wiki/Q17149</t>
  </si>
  <si>
    <t>Labrus</t>
  </si>
  <si>
    <t>Q2335933</t>
  </si>
  <si>
    <t>https://www.wikidata.org/wiki/Q2335933</t>
  </si>
  <si>
    <t>Algae</t>
  </si>
  <si>
    <t>Q37868</t>
  </si>
  <si>
    <t>https://www.wikidata.org/wiki/Q37868</t>
  </si>
  <si>
    <t>Necora puber</t>
  </si>
  <si>
    <t>Q853487</t>
  </si>
  <si>
    <t>https://www.wikidata.org/wiki/Q853487</t>
  </si>
  <si>
    <t>Anguilla</t>
  </si>
  <si>
    <t>Q9154612</t>
  </si>
  <si>
    <t>https://www.wikidata.org/wiki/Q9154612</t>
  </si>
  <si>
    <t>Rajidae</t>
  </si>
  <si>
    <t>Q837104</t>
  </si>
  <si>
    <t>https://www.wikidata.org/wiki/Q837104</t>
  </si>
  <si>
    <t>Buccinidae</t>
  </si>
  <si>
    <t>Q24115</t>
  </si>
  <si>
    <t>https://www.wikidata.org/wiki/Q24115</t>
  </si>
  <si>
    <t>Crustacea</t>
  </si>
  <si>
    <t>subphylum</t>
  </si>
  <si>
    <t>Q25364</t>
  </si>
  <si>
    <t>https://www.wikidata.org/wiki/Q25364</t>
  </si>
  <si>
    <t>Green algae</t>
  </si>
  <si>
    <t>Q271844</t>
  </si>
  <si>
    <t>https://www.wikidata.org/wiki/Q271844</t>
  </si>
  <si>
    <t>Ammodytes japonicus</t>
  </si>
  <si>
    <t>http://www.marinespecies.org/aphia.php?p=taxdetails&amp;id=1493147</t>
  </si>
  <si>
    <t>Evynnis tumifrons</t>
  </si>
  <si>
    <t>Q2051894</t>
  </si>
  <si>
    <t>https://www.wikidata.org/wiki/Q2051894</t>
  </si>
  <si>
    <t>Gnathophis nystromi nystromi</t>
  </si>
  <si>
    <t>Q6676052</t>
  </si>
  <si>
    <t>https://www.wikidata.org/wiki/Q6676052</t>
  </si>
  <si>
    <t>Loligo bleekeri</t>
  </si>
  <si>
    <t>Q872262</t>
  </si>
  <si>
    <t>https://www.wikidata.org/wiki/Q872262</t>
  </si>
  <si>
    <t>Platichthys bicoloratus</t>
  </si>
  <si>
    <t>Q3391973</t>
  </si>
  <si>
    <t>https://www.wikidata.org/wiki/Q3391973</t>
  </si>
  <si>
    <t>Limanda punctatissima</t>
  </si>
  <si>
    <t>Q3241012</t>
  </si>
  <si>
    <t>https://www.wikidata.org/wiki/Q3241012</t>
  </si>
  <si>
    <t>Loliolus (Nipponololigo) japonica</t>
  </si>
  <si>
    <t>http://www.marinespecies.org/aphia.php?p=taxdetails&amp;id=574533</t>
  </si>
  <si>
    <t>Acanthopagrus schlegelii schlegelii</t>
  </si>
  <si>
    <t>Q1072544</t>
  </si>
  <si>
    <t>https://www.wikidata.org/wiki/Q1072544</t>
  </si>
  <si>
    <t>Sepiolina</t>
  </si>
  <si>
    <t>Q18594715</t>
  </si>
  <si>
    <t>https://www.wikidata.org/wiki/Q18594715</t>
  </si>
  <si>
    <t>Gelidium</t>
  </si>
  <si>
    <t>Q3282257</t>
  </si>
  <si>
    <t>https://www.wikidata.org/wiki/Q3282257</t>
  </si>
  <si>
    <t>Atrina pectinata</t>
  </si>
  <si>
    <t>Q909961</t>
  </si>
  <si>
    <t>https://www.wikidata.org/wiki/Q909961</t>
  </si>
  <si>
    <t>Echinocardium cordatum</t>
  </si>
  <si>
    <t>Q838252</t>
  </si>
  <si>
    <t>https://www.wikidata.org/wiki/Q838252</t>
  </si>
  <si>
    <t>Lamnidae</t>
  </si>
  <si>
    <t>Q136902</t>
  </si>
  <si>
    <t>https://www.wikidata.org/wiki/Q136902</t>
  </si>
  <si>
    <t>Meretrix lamarckii</t>
  </si>
  <si>
    <t>Q11080685</t>
  </si>
  <si>
    <t>https://www.wikidata.org/wiki/Q11080685</t>
  </si>
  <si>
    <t>Noctiluca scintillans</t>
  </si>
  <si>
    <t>Q309991</t>
  </si>
  <si>
    <t>https://www.wikidata.org/wiki/Q309991</t>
  </si>
  <si>
    <t>Philine argentata</t>
  </si>
  <si>
    <t>Q14087505</t>
  </si>
  <si>
    <t>https://www.wikidata.org/wiki/Q14087505</t>
  </si>
  <si>
    <t>Sergestes lucens</t>
  </si>
  <si>
    <t>Q40685698</t>
  </si>
  <si>
    <t>https://www.wikidata.org/wiki/Q40685698</t>
  </si>
  <si>
    <t>Corbicula sandai</t>
  </si>
  <si>
    <t>Q104915446</t>
  </si>
  <si>
    <t>https://www.wikidata.org/wiki/Q104915446</t>
  </si>
  <si>
    <t>Ulva</t>
  </si>
  <si>
    <t>Q1109330</t>
  </si>
  <si>
    <t>https://www.wikidata.org/wiki/Q1109330</t>
  </si>
  <si>
    <t>Actiniaria</t>
  </si>
  <si>
    <t>Q147256</t>
  </si>
  <si>
    <t>https://www.wikidata.org/wiki/Q147256</t>
  </si>
  <si>
    <t>Ctenopharyngodon idella</t>
  </si>
  <si>
    <t>Q76098</t>
  </si>
  <si>
    <t>https://www.wikidata.org/wiki/Q76098</t>
  </si>
  <si>
    <t>Ophiuroidea</t>
  </si>
  <si>
    <t>Q59256</t>
  </si>
  <si>
    <t>https://www.wikidata.org/wiki/Q59256</t>
  </si>
  <si>
    <t>Scomberoides lysan</t>
  </si>
  <si>
    <t>Q1816318</t>
  </si>
  <si>
    <t>https://www.wikidata.org/wiki/Q1816318</t>
  </si>
  <si>
    <t>Scomberoides tol</t>
  </si>
  <si>
    <t>Q1872666</t>
  </si>
  <si>
    <t>https://www.wikidata.org/wiki/Q1872666</t>
  </si>
  <si>
    <t>Sebastolobus</t>
  </si>
  <si>
    <t>Q656195</t>
  </si>
  <si>
    <t>https://www.wikidata.org/wiki/Q656195</t>
  </si>
  <si>
    <t>Selachimorpha</t>
  </si>
  <si>
    <t>Q7372</t>
  </si>
  <si>
    <t>https://www.wikidata.org/wiki/Q7372</t>
  </si>
  <si>
    <t>Selene setapinnis</t>
  </si>
  <si>
    <t>Q649336</t>
  </si>
  <si>
    <t>https://www.wikidata.org/wiki/Q649336</t>
  </si>
  <si>
    <t>Selene vomer</t>
  </si>
  <si>
    <t>Q889541</t>
  </si>
  <si>
    <t>https://www.wikidata.org/wiki/Q889541</t>
  </si>
  <si>
    <t>Sepia elliptica</t>
  </si>
  <si>
    <t>Q938610</t>
  </si>
  <si>
    <t>https://www.wikidata.org/wiki/Q938610</t>
  </si>
  <si>
    <t>Sergestes sp.</t>
  </si>
  <si>
    <t>Q40686952</t>
  </si>
  <si>
    <t>https://www.wikidata.org/wiki/Q40686952</t>
  </si>
  <si>
    <t>Setipinna taty</t>
  </si>
  <si>
    <t>Q6423812</t>
  </si>
  <si>
    <t>https://www.wikidata.org/wiki/Q6423812</t>
  </si>
  <si>
    <t>Siganus canaliculatus</t>
  </si>
  <si>
    <t>Q3531239</t>
  </si>
  <si>
    <t>https://www.wikidata.org/wiki/Q3531239</t>
  </si>
  <si>
    <t>Sigmops gracile</t>
  </si>
  <si>
    <t>Q106434662</t>
  </si>
  <si>
    <t>https://www.wikidata.org/wiki/Q106434662</t>
  </si>
  <si>
    <t>Solenocera sp.</t>
  </si>
  <si>
    <t>Q40693377</t>
  </si>
  <si>
    <t>https://www.wikidata.org/wiki/Q40693377</t>
  </si>
  <si>
    <t>Sparidae</t>
  </si>
  <si>
    <t>Q239590</t>
  </si>
  <si>
    <t>https://www.wikidata.org/wiki/Q239590</t>
  </si>
  <si>
    <t>Spermatophytina</t>
  </si>
  <si>
    <t>subdivision</t>
  </si>
  <si>
    <t>Q25814</t>
  </si>
  <si>
    <t>https://www.wikidata.org/wiki/Q25814</t>
  </si>
  <si>
    <t>Sphoeroides testudineus</t>
  </si>
  <si>
    <t>Q2158391</t>
  </si>
  <si>
    <t>https://www.wikidata.org/wiki/Q2158391</t>
  </si>
  <si>
    <t>Sphyraena jello</t>
  </si>
  <si>
    <t>Q2090926</t>
  </si>
  <si>
    <t>https://www.wikidata.org/wiki/Q2090926</t>
  </si>
  <si>
    <t>Spyridia hypnoides</t>
  </si>
  <si>
    <t>Q41202391</t>
  </si>
  <si>
    <t>https://www.wikidata.org/wiki/Q41202391</t>
  </si>
  <si>
    <t>Squaliformes</t>
  </si>
  <si>
    <t>Q465575</t>
  </si>
  <si>
    <t>https://www.wikidata.org/wiki/Q465575</t>
  </si>
  <si>
    <t>Squillidae</t>
  </si>
  <si>
    <t>Q665408</t>
  </si>
  <si>
    <t>https://www.wikidata.org/wiki/Q665408</t>
  </si>
  <si>
    <t>Stegophiura sladeni</t>
  </si>
  <si>
    <t>Q1808147</t>
  </si>
  <si>
    <t>https://www.wikidata.org/wiki/Q1808147</t>
  </si>
  <si>
    <t>Stenella longirostris</t>
  </si>
  <si>
    <t>Q649513</t>
  </si>
  <si>
    <t>https://www.wikidata.org/wiki/Q649513</t>
  </si>
  <si>
    <t>Stenobrachius leucopsarus</t>
  </si>
  <si>
    <t>Q763418</t>
  </si>
  <si>
    <t>https://www.wikidata.org/wiki/Q763418</t>
  </si>
  <si>
    <t>Sternaspidae</t>
  </si>
  <si>
    <t>Q16725967</t>
  </si>
  <si>
    <t>https://www.wikidata.org/wiki/Q16725967</t>
  </si>
  <si>
    <t>Stoechospermum polypodioides</t>
  </si>
  <si>
    <t>Q29904654</t>
  </si>
  <si>
    <t>https://www.wikidata.org/wiki/Q29904654</t>
  </si>
  <si>
    <t>Stolephorus commersonnii</t>
  </si>
  <si>
    <t>Q1913803</t>
  </si>
  <si>
    <t>https://www.wikidata.org/wiki/Q1913803</t>
  </si>
  <si>
    <t>Stromateus cinereus</t>
  </si>
  <si>
    <t>Q106425145</t>
  </si>
  <si>
    <t>https://www.wikidata.org/wiki/Q106425145</t>
  </si>
  <si>
    <t>Stromateus niger</t>
  </si>
  <si>
    <t>Q106425179</t>
  </si>
  <si>
    <t>https://www.wikidata.org/wiki/Q106425179</t>
  </si>
  <si>
    <t>Stromateus sinensis</t>
  </si>
  <si>
    <t>Q106425192</t>
  </si>
  <si>
    <t>https://www.wikidata.org/wiki/Q106425192</t>
  </si>
  <si>
    <t>Synidotea</t>
  </si>
  <si>
    <t>Q4410697</t>
  </si>
  <si>
    <t>https://www.wikidata.org/wiki/Q4410697</t>
  </si>
  <si>
    <t>Takifugu vermicularis</t>
  </si>
  <si>
    <t>Q3761812</t>
  </si>
  <si>
    <t>https://www.wikidata.org/wiki/Q3761812</t>
  </si>
  <si>
    <t>Telatrygon zugei</t>
  </si>
  <si>
    <t>Q28532790</t>
  </si>
  <si>
    <t>https://www.wikidata.org/wiki/Q28532790</t>
  </si>
  <si>
    <t>Terapon jarbua</t>
  </si>
  <si>
    <t>Q2655115</t>
  </si>
  <si>
    <t>https://www.wikidata.org/wiki/Q2655115</t>
  </si>
  <si>
    <t>Terebellidae</t>
  </si>
  <si>
    <t>Q3608334</t>
  </si>
  <si>
    <t>https://www.wikidata.org/wiki/Q3608334</t>
  </si>
  <si>
    <t>Thryssa dussumieri</t>
  </si>
  <si>
    <t>Q3024602</t>
  </si>
  <si>
    <t>https://www.wikidata.org/wiki/Q3024602</t>
  </si>
  <si>
    <t>Thunnini</t>
  </si>
  <si>
    <t>Q6146274</t>
  </si>
  <si>
    <t>https://www.wikidata.org/wiki/Q6146274</t>
  </si>
  <si>
    <t>Tibia curta</t>
  </si>
  <si>
    <t>Q7800435</t>
  </si>
  <si>
    <t>https://www.wikidata.org/wiki/Q7800435</t>
  </si>
  <si>
    <t>Tonna dolium</t>
  </si>
  <si>
    <t>Q1056619</t>
  </si>
  <si>
    <t>https://www.wikidata.org/wiki/Q1056619</t>
  </si>
  <si>
    <t>Trachinus draco</t>
  </si>
  <si>
    <t>Q900344</t>
  </si>
  <si>
    <t>https://www.wikidata.org/wiki/Q900344</t>
  </si>
  <si>
    <t>Trematomus bernacchii</t>
  </si>
  <si>
    <t>Q600785</t>
  </si>
  <si>
    <t>https://www.wikidata.org/wiki/Q600785</t>
  </si>
  <si>
    <t>Tridacna</t>
  </si>
  <si>
    <t>Q2387255</t>
  </si>
  <si>
    <t>https://www.wikidata.org/wiki/Q2387255</t>
  </si>
  <si>
    <t>Trinectes paulistanus</t>
  </si>
  <si>
    <t>Q2608558</t>
  </si>
  <si>
    <t>https://www.wikidata.org/wiki/Q2608558</t>
  </si>
  <si>
    <t>Trochus radiatus</t>
  </si>
  <si>
    <t>Q7844914</t>
  </si>
  <si>
    <t>https://www.wikidata.org/wiki/Q7844914</t>
  </si>
  <si>
    <t>Turbinaria</t>
  </si>
  <si>
    <t>Q3320241</t>
  </si>
  <si>
    <t>https://www.wikidata.org/wiki/Q3320241</t>
  </si>
  <si>
    <t>Tursiops truncatus</t>
  </si>
  <si>
    <t>Q174199</t>
  </si>
  <si>
    <t>https://www.wikidata.org/wiki/Q174199</t>
  </si>
  <si>
    <t>Ucides</t>
  </si>
  <si>
    <t>Q2306641</t>
  </si>
  <si>
    <t>https://www.wikidata.org/wiki/Q2306641</t>
  </si>
  <si>
    <t>Ulva compressa</t>
  </si>
  <si>
    <t>Q14551924</t>
  </si>
  <si>
    <t>https://www.wikidata.org/wiki/Q14551924</t>
  </si>
  <si>
    <t>Ulva fasciata</t>
  </si>
  <si>
    <t>Q49596231</t>
  </si>
  <si>
    <t>https://www.wikidata.org/wiki/Q49596231</t>
  </si>
  <si>
    <t>Ulva flexuosa</t>
  </si>
  <si>
    <t>Q16760054</t>
  </si>
  <si>
    <t>https://www.wikidata.org/wiki/Q16760054</t>
  </si>
  <si>
    <t>Ulva rigida</t>
  </si>
  <si>
    <t>Q3548113</t>
  </si>
  <si>
    <t>https://www.wikidata.org/wiki/Q3548113</t>
  </si>
  <si>
    <t>Upeneus taeniopterus</t>
  </si>
  <si>
    <t>Q2482241</t>
  </si>
  <si>
    <t>https://www.wikidata.org/wiki/Q2482241</t>
  </si>
  <si>
    <t>Upogebiidae</t>
  </si>
  <si>
    <t>Q719958</t>
  </si>
  <si>
    <t>https://www.wikidata.org/wiki/Q719958</t>
  </si>
  <si>
    <t>Uroteuthis (Photololigo) edulis</t>
  </si>
  <si>
    <t>https://www.marinespecies.org/aphia.php?p=taxdetails&amp;id=574518</t>
  </si>
  <si>
    <t>Valoniopsis pachynema</t>
  </si>
  <si>
    <t>Q69713190</t>
  </si>
  <si>
    <t>https://www.wikidata.org/wiki/Q69713190</t>
  </si>
  <si>
    <t>Veneridae</t>
  </si>
  <si>
    <t>Q1233703</t>
  </si>
  <si>
    <t>https://www.wikidata.org/wiki/Q1233703</t>
  </si>
  <si>
    <t>Venus foveolata</t>
  </si>
  <si>
    <t>Q15234303</t>
  </si>
  <si>
    <t>https://www.wikidata.org/wiki/Q15234303</t>
  </si>
  <si>
    <t>Vertebrata</t>
  </si>
  <si>
    <t>Q25241</t>
  </si>
  <si>
    <t>https://www.wikidata.org/wiki/Q25241</t>
  </si>
  <si>
    <t>Volutharpa ampullacea perryi</t>
  </si>
  <si>
    <t>Q106324791</t>
  </si>
  <si>
    <t>https://www.wikidata.org/wiki/Q106324791</t>
  </si>
  <si>
    <t>Zannichellia palustris</t>
  </si>
  <si>
    <t>416222</t>
  </si>
  <si>
    <t>https://www.marinespecies.org/aphia.php?p=taxdetails&amp;id=416222</t>
  </si>
  <si>
    <t>Zeus japonicus</t>
  </si>
  <si>
    <t>Q106444262</t>
  </si>
  <si>
    <t>https://www.wikidata.org/wiki/Q106444262</t>
  </si>
  <si>
    <t>Favites</t>
  </si>
  <si>
    <t>Q3948799</t>
  </si>
  <si>
    <t>https://www.wikidata.org/wiki/Q3948799</t>
  </si>
  <si>
    <t>Gadiformes</t>
  </si>
  <si>
    <t>Q216241</t>
  </si>
  <si>
    <t>https://www.wikidata.org/wiki/Q216241</t>
  </si>
  <si>
    <t>Gafrarium dispar</t>
  </si>
  <si>
    <t>Q11107470</t>
  </si>
  <si>
    <t>https://www.wikidata.org/wiki/Q11107470</t>
  </si>
  <si>
    <t>Galaxaura frutescens</t>
  </si>
  <si>
    <t>Q105472061</t>
  </si>
  <si>
    <t>https://www.wikidata.org/wiki/Q105472061</t>
  </si>
  <si>
    <t>Gelidium crinale</t>
  </si>
  <si>
    <t>Q45723212</t>
  </si>
  <si>
    <t>https://www.wikidata.org/wiki/Q45723212</t>
  </si>
  <si>
    <t>Genidens genidens</t>
  </si>
  <si>
    <t>Q2126648</t>
  </si>
  <si>
    <t>https://www.wikidata.org/wiki/Q2126648</t>
  </si>
  <si>
    <t>Girella elevata</t>
  </si>
  <si>
    <t>Q2121687</t>
  </si>
  <si>
    <t>https://www.wikidata.org/wiki/Q2121687</t>
  </si>
  <si>
    <t>Girella tricuspidata</t>
  </si>
  <si>
    <t>Q2463763</t>
  </si>
  <si>
    <t>https://www.wikidata.org/wiki/Q2463763</t>
  </si>
  <si>
    <t>Dentex hypselosomus</t>
  </si>
  <si>
    <t>WIKIDATA</t>
  </si>
  <si>
    <t>Q20745705</t>
  </si>
  <si>
    <t>https://www.wikidata.org/wiki/Q20745705</t>
  </si>
  <si>
    <t>Saurida elongata</t>
  </si>
  <si>
    <t>Q6418344</t>
  </si>
  <si>
    <t>https://www.wikidata.org/wiki/Q6418344</t>
  </si>
  <si>
    <t>Pseudolabrus eoethinus</t>
  </si>
  <si>
    <t>Q1892294</t>
  </si>
  <si>
    <t>https://www.wikidata.org/wiki/Q1892294</t>
  </si>
  <si>
    <t>Atrobucca nibe</t>
  </si>
  <si>
    <t>Q1038219</t>
  </si>
  <si>
    <t>https://www.wikidata.org/wiki/Q1038219</t>
  </si>
  <si>
    <t>Diagramma pictum</t>
  </si>
  <si>
    <t>Q3493361</t>
  </si>
  <si>
    <t>https://www.wikidata.org/wiki/Q3493361</t>
  </si>
  <si>
    <t>Sepia lycidas</t>
  </si>
  <si>
    <t>Q2740218</t>
  </si>
  <si>
    <t>https://www.wikidata.org/wiki/Q2740218</t>
  </si>
  <si>
    <t>Plectorhinchus cinctus</t>
  </si>
  <si>
    <t>Q4473430</t>
  </si>
  <si>
    <t>https://www.wikidata.org/wiki/Q4473430</t>
  </si>
  <si>
    <t>Metapenaeopsis acclivis</t>
  </si>
  <si>
    <t>Q6492522</t>
  </si>
  <si>
    <t>https://www.wikidata.org/wiki/Q6492522</t>
  </si>
  <si>
    <t>Metapenaeopsis barbata</t>
  </si>
  <si>
    <t>Q6492094</t>
  </si>
  <si>
    <t>https://www.wikidata.org/wiki/Q6492094</t>
  </si>
  <si>
    <t>Nibea albiflora</t>
  </si>
  <si>
    <t>Q1042292</t>
  </si>
  <si>
    <t>https://www.wikidata.org/wiki/Q1042292</t>
  </si>
  <si>
    <t>Girella leonina</t>
  </si>
  <si>
    <t>Q2634915</t>
  </si>
  <si>
    <t>https://www.wikidata.org/wiki/Q2634915</t>
  </si>
  <si>
    <t>Sphyraenidae</t>
  </si>
  <si>
    <t>Q13166704</t>
  </si>
  <si>
    <t>https://www.wikidata.org/wiki/Q13166704</t>
  </si>
  <si>
    <t>Parapercis pulchella</t>
  </si>
  <si>
    <t>Q2276805</t>
  </si>
  <si>
    <t>https://www.wikidata.org/wiki/Q2276805</t>
  </si>
  <si>
    <t>Parapercis sexfasciata</t>
  </si>
  <si>
    <t>Q1873765</t>
  </si>
  <si>
    <t>https://www.wikidata.org/wiki/Q1873765</t>
  </si>
  <si>
    <t>Thysanoteuthis rhombus</t>
  </si>
  <si>
    <t>Q3204576</t>
  </si>
  <si>
    <t>https://www.wikidata.org/wiki/Q3204576</t>
  </si>
  <si>
    <t>Lepidotrigla kishinouyi</t>
  </si>
  <si>
    <t>Q2537249</t>
  </si>
  <si>
    <t>https://www.wikidata.org/wiki/Q2537249</t>
  </si>
  <si>
    <t>Cystoseira</t>
  </si>
  <si>
    <t>Q2586432</t>
  </si>
  <si>
    <t>https://www.wikidata.org/wiki/Q2586432</t>
  </si>
  <si>
    <t>Padina</t>
  </si>
  <si>
    <t>Q2260145</t>
  </si>
  <si>
    <t>https://www.wikidata.org/wiki/Q2260145</t>
  </si>
  <si>
    <t>Halimeda</t>
  </si>
  <si>
    <t>Q2707334</t>
  </si>
  <si>
    <t>https://www.wikidata.org/wiki/Q2707334</t>
  </si>
  <si>
    <t>Pacifastacus leniusculus</t>
  </si>
  <si>
    <t>Q693000</t>
  </si>
  <si>
    <t>https://www.wikidata.org/wiki/Q693000</t>
  </si>
  <si>
    <t>Salmo trutta</t>
  </si>
  <si>
    <t>Q2857311</t>
  </si>
  <si>
    <t>https://www.wikidata.org/wiki/Q2857311</t>
  </si>
  <si>
    <t>Chondrus crispus</t>
  </si>
  <si>
    <t>Q4963539</t>
  </si>
  <si>
    <t>https://www.wikidata.org/wiki/Q4963539</t>
  </si>
  <si>
    <t>Ictalurus punctatus</t>
  </si>
  <si>
    <t>Q836957</t>
  </si>
  <si>
    <t>https://www.wikidata.org/wiki/Q836957</t>
  </si>
  <si>
    <t>Acanthurus</t>
  </si>
  <si>
    <t>Q648200</t>
  </si>
  <si>
    <t>https://www.wikidata.org/wiki/Q648200</t>
  </si>
  <si>
    <t>Scombridae</t>
  </si>
  <si>
    <t>Q215185</t>
  </si>
  <si>
    <t>https://www.wikidata.org/wiki/Q215185</t>
  </si>
  <si>
    <t>Leukoma staminea</t>
  </si>
  <si>
    <t>Q3014651</t>
  </si>
  <si>
    <t>https://www.wikidata.org/wiki/Q3014651</t>
  </si>
  <si>
    <t>Trochidae</t>
  </si>
  <si>
    <t>Q1285916</t>
  </si>
  <si>
    <t>https://www.wikidata.org/wiki/Q1285916</t>
  </si>
  <si>
    <t>Protonibea</t>
  </si>
  <si>
    <t>Q2220645</t>
  </si>
  <si>
    <t>https://www.wikidata.org/wiki/Q2220645</t>
  </si>
  <si>
    <t>Anchoa compressa</t>
  </si>
  <si>
    <t>Q2359135</t>
  </si>
  <si>
    <t>https://www.wikidata.org/wiki/Q2359135</t>
  </si>
  <si>
    <t>Ensis magnus</t>
  </si>
  <si>
    <t>Q3802489</t>
  </si>
  <si>
    <t>https://www.wikidata.org/wiki/Q3802489</t>
  </si>
  <si>
    <t>Bolinus brandaris</t>
  </si>
  <si>
    <t>Q651332</t>
  </si>
  <si>
    <t>https://www.wikidata.org/wiki/Q651332</t>
  </si>
  <si>
    <t>Lutjanus notatus</t>
  </si>
  <si>
    <t>Q1872627</t>
  </si>
  <si>
    <t>https://www.wikidata.org/wiki/Q1872627</t>
  </si>
  <si>
    <t>Lethrinus olivaceus</t>
  </si>
  <si>
    <t>Q2443860</t>
  </si>
  <si>
    <t>https://www.wikidata.org/wiki/Q2443860</t>
  </si>
  <si>
    <t>Carassius auratus</t>
  </si>
  <si>
    <t>Q123141</t>
  </si>
  <si>
    <t>https://www.wikidata.org/wiki/Q123141</t>
  </si>
  <si>
    <t>Mugil</t>
  </si>
  <si>
    <t>Q631692</t>
  </si>
  <si>
    <t>https://www.wikidata.org/wiki/Q631692</t>
  </si>
  <si>
    <t>Gobius</t>
  </si>
  <si>
    <t>Q731583</t>
  </si>
  <si>
    <t>https://www.wikidata.org/wiki/Q731583</t>
  </si>
  <si>
    <t>Lajonkairia lajonkairii</t>
  </si>
  <si>
    <t>Q13381008</t>
  </si>
  <si>
    <t>https://www.wikidata.org/wiki/Q13381008</t>
  </si>
  <si>
    <t>Chrysophrys auratus</t>
  </si>
  <si>
    <t>Q111127408</t>
  </si>
  <si>
    <t>https://www.wikidata.org/wiki/Q111127408</t>
  </si>
  <si>
    <t>Galeorhinus australis</t>
  </si>
  <si>
    <t>Q107055197</t>
  </si>
  <si>
    <t>https://www.wikidata.org/wiki/Q107055197</t>
  </si>
  <si>
    <t>Nototodarus sloanii gouldi</t>
  </si>
  <si>
    <t>Q106319480</t>
  </si>
  <si>
    <t>https://www.wikidata.org/wiki/Q106319480</t>
  </si>
  <si>
    <t>Tylosurus crocodilus</t>
  </si>
  <si>
    <t>Q3278635</t>
  </si>
  <si>
    <t>https://www.wikidata.org/wiki/Q3278635</t>
  </si>
  <si>
    <t>Acanthogobius hasta</t>
  </si>
  <si>
    <t>Q3760086</t>
  </si>
  <si>
    <t>https://www.wikidata.org/wiki/Q3760086</t>
  </si>
  <si>
    <t>Penaeus chinensis</t>
  </si>
  <si>
    <t>Q3002537</t>
  </si>
  <si>
    <t>https://www.wikidata.org/wiki/Q3002537</t>
  </si>
  <si>
    <t>Ruditapes variegatus</t>
  </si>
  <si>
    <t>Q49551851</t>
  </si>
  <si>
    <t>https://www.wikidata.org/wiki/Q49551851</t>
  </si>
  <si>
    <t>Marcia marmorata</t>
  </si>
  <si>
    <t>Q106000837</t>
  </si>
  <si>
    <t>https://www.wikidata.org/wiki/Q106000837</t>
  </si>
  <si>
    <t>Rachycentron</t>
  </si>
  <si>
    <t>Q14250612</t>
  </si>
  <si>
    <t>https://www.wikidata.org/wiki/Q14250612</t>
  </si>
  <si>
    <t>Scomber kanagurta</t>
  </si>
  <si>
    <t>Q106423134</t>
  </si>
  <si>
    <t>https://www.wikidata.org/wiki/Q106423134</t>
  </si>
  <si>
    <t>Arius</t>
  </si>
  <si>
    <t>Q2141569</t>
  </si>
  <si>
    <t>https://www.wikidata.org/wiki/Q2141569</t>
  </si>
  <si>
    <t>Panulirus versicolor</t>
  </si>
  <si>
    <t>Q2523262</t>
  </si>
  <si>
    <t>https://www.wikidata.org/wiki/Q2523262</t>
  </si>
  <si>
    <t>Tilapia zillii</t>
  </si>
  <si>
    <t>Q106405787</t>
  </si>
  <si>
    <t>https://www.wikidata.org/wiki/Q106405787</t>
  </si>
  <si>
    <t>Schizoporella errata</t>
  </si>
  <si>
    <t>Q4174953</t>
  </si>
  <si>
    <t>https://www.wikidata.org/wiki/Q4174953</t>
  </si>
  <si>
    <t>Phallusia nigra</t>
  </si>
  <si>
    <t>Q4911674</t>
  </si>
  <si>
    <t>https://www.wikidata.org/wiki/Q4911674</t>
  </si>
  <si>
    <t>Physeter catodon</t>
  </si>
  <si>
    <t>Q19829408</t>
  </si>
  <si>
    <t>https://www.wikidata.org/wiki/Q19829408</t>
  </si>
  <si>
    <t>Salmo trutta trutta</t>
  </si>
  <si>
    <t>Q1095355</t>
  </si>
  <si>
    <t>https://www.wikidata.org/wiki/Q1095355</t>
  </si>
  <si>
    <t>Tachysurus thalassinus</t>
  </si>
  <si>
    <t>Q106432683</t>
  </si>
  <si>
    <t>https://www.wikidata.org/wiki/Q106432683</t>
  </si>
  <si>
    <t>Sillago domina</t>
  </si>
  <si>
    <t>Q106420354</t>
  </si>
  <si>
    <t>https://www.wikidata.org/wiki/Q106420354</t>
  </si>
  <si>
    <t>Otolithus argenteus</t>
  </si>
  <si>
    <t>Q106417645</t>
  </si>
  <si>
    <t>https://www.wikidata.org/wiki/Q106417645</t>
  </si>
  <si>
    <t>Trichiurus haumela</t>
  </si>
  <si>
    <t>Q106424237</t>
  </si>
  <si>
    <t>https://www.wikidata.org/wiki/Q106424237</t>
  </si>
  <si>
    <t>Otolithes maculata</t>
  </si>
  <si>
    <t>Q106417577</t>
  </si>
  <si>
    <t>https://www.wikidata.org/wiki/Q106417577</t>
  </si>
  <si>
    <t>Hilsa kanagurta</t>
  </si>
  <si>
    <t>Q106383183</t>
  </si>
  <si>
    <t>https://www.wikidata.org/wiki/Q106383183</t>
  </si>
  <si>
    <t>Oreochromis mossambicus</t>
  </si>
  <si>
    <t>Q1348685</t>
  </si>
  <si>
    <t>https://www.wikidata.org/wiki/Q1348685</t>
  </si>
  <si>
    <t>Siluriformes</t>
  </si>
  <si>
    <t>Q59576</t>
  </si>
  <si>
    <t>https://www.wikidata.org/wiki/Q59576</t>
  </si>
  <si>
    <t>Theodoxus euxinus</t>
  </si>
  <si>
    <t>Q7782194</t>
  </si>
  <si>
    <t>https://www.wikidata.org/wiki/Q7782194</t>
  </si>
  <si>
    <t>Formio niger</t>
  </si>
  <si>
    <t>Q107327490</t>
  </si>
  <si>
    <t>https://www.wikidata.org/wiki/Q107327490</t>
  </si>
  <si>
    <t>Rastrelliger</t>
  </si>
  <si>
    <t>Q15696207</t>
  </si>
  <si>
    <t>https://www.wikidata.org/wiki/Q15696207</t>
  </si>
  <si>
    <t>Nephasoma flagriferum</t>
  </si>
  <si>
    <t>Q2251181</t>
  </si>
  <si>
    <t>https://www.wikidata.org/wiki/Q2251181</t>
  </si>
  <si>
    <t>Ophiomusium lymani</t>
  </si>
  <si>
    <t>Q3269510</t>
  </si>
  <si>
    <t>https://www.wikidata.org/wiki/Q3269510</t>
  </si>
  <si>
    <t>Nematonurus armatus</t>
  </si>
  <si>
    <t>Q41166290</t>
  </si>
  <si>
    <t>https://www.wikidata.org/wiki/Q41166290</t>
  </si>
  <si>
    <t xml:space="preserve">Thalamitoides spinigera </t>
  </si>
  <si>
    <t>Q63719086</t>
  </si>
  <si>
    <t>https://www.wikidata.org/wiki/Q63719086</t>
  </si>
  <si>
    <t>Capros aper</t>
  </si>
  <si>
    <t>Q1278796</t>
  </si>
  <si>
    <t>Gadiculus argenteus thori</t>
  </si>
  <si>
    <t>Q49412574</t>
  </si>
  <si>
    <t>Phorcus lineatus</t>
  </si>
  <si>
    <t>689176</t>
  </si>
  <si>
    <t>https://www.marinespecies.org/aphia.php?p=taxdetails&amp;id=689176</t>
  </si>
  <si>
    <t>Penaeus vannamei</t>
  </si>
  <si>
    <t>Q63708469</t>
  </si>
  <si>
    <t>Raja montagui</t>
  </si>
  <si>
    <t>Q943403</t>
  </si>
  <si>
    <t>Scophthalmus rhombus</t>
  </si>
  <si>
    <t>Q1122881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</si>
</sst>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0" xfId="0" applyNumberFormat="1"/>
    <xf numFmtId="0" fontId="1" fillId="0" borderId="0" xfId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kidata.org/wiki/Q2443860" TargetMode="External"/><Relationship Id="rId21" Type="http://schemas.openxmlformats.org/officeDocument/2006/relationships/hyperlink" Target="https://www.wikidata.org/wiki/Q7432" TargetMode="External"/><Relationship Id="rId42" Type="http://schemas.openxmlformats.org/officeDocument/2006/relationships/hyperlink" Target="https://www.wikidata.org/wiki/Q106319480" TargetMode="External"/><Relationship Id="rId47" Type="http://schemas.openxmlformats.org/officeDocument/2006/relationships/hyperlink" Target="https://www.wikidata.org/wiki/Q7432" TargetMode="External"/><Relationship Id="rId63" Type="http://schemas.openxmlformats.org/officeDocument/2006/relationships/hyperlink" Target="https://www.wikidata.org/wiki/Q7432" TargetMode="External"/><Relationship Id="rId68" Type="http://schemas.openxmlformats.org/officeDocument/2006/relationships/hyperlink" Target="https://www.wikidata.org/wiki/Q19829408" TargetMode="External"/><Relationship Id="rId84" Type="http://schemas.openxmlformats.org/officeDocument/2006/relationships/hyperlink" Target="https://www.wikidata.org/wiki/Q1348685" TargetMode="External"/><Relationship Id="rId89" Type="http://schemas.openxmlformats.org/officeDocument/2006/relationships/hyperlink" Target="https://www.wikidata.org/wiki/Q7432" TargetMode="External"/><Relationship Id="rId16" Type="http://schemas.openxmlformats.org/officeDocument/2006/relationships/hyperlink" Target="https://www.wikidata.org/wiki/Q7432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wikidata.org/wiki/Q35409" TargetMode="External"/><Relationship Id="rId32" Type="http://schemas.openxmlformats.org/officeDocument/2006/relationships/hyperlink" Target="https://www.wikidata.org/wiki/Q631692" TargetMode="External"/><Relationship Id="rId37" Type="http://schemas.openxmlformats.org/officeDocument/2006/relationships/hyperlink" Target="https://www.wikidata.org/wiki/Q7432" TargetMode="External"/><Relationship Id="rId53" Type="http://schemas.openxmlformats.org/officeDocument/2006/relationships/hyperlink" Target="https://www.wikidata.org/wiki/Q7432" TargetMode="External"/><Relationship Id="rId58" Type="http://schemas.openxmlformats.org/officeDocument/2006/relationships/hyperlink" Target="https://www.wikidata.org/wiki/Q2141569" TargetMode="External"/><Relationship Id="rId74" Type="http://schemas.openxmlformats.org/officeDocument/2006/relationships/hyperlink" Target="https://www.wikidata.org/wiki/Q106420354" TargetMode="External"/><Relationship Id="rId79" Type="http://schemas.openxmlformats.org/officeDocument/2006/relationships/hyperlink" Target="https://www.wikidata.org/wiki/Q7432" TargetMode="External"/><Relationship Id="rId102" Type="http://schemas.openxmlformats.org/officeDocument/2006/relationships/hyperlink" Target="https://www.wikidata.org/wiki/Q2359135" TargetMode="External"/><Relationship Id="rId5" Type="http://schemas.openxmlformats.org/officeDocument/2006/relationships/hyperlink" Target="https://www.wikidata.org/wiki/Q4963539" TargetMode="External"/><Relationship Id="rId90" Type="http://schemas.openxmlformats.org/officeDocument/2006/relationships/hyperlink" Target="https://www.wikidata.org/wiki/Q107327490" TargetMode="External"/><Relationship Id="rId95" Type="http://schemas.openxmlformats.org/officeDocument/2006/relationships/hyperlink" Target="https://www.wikidata.org/wiki/Q7432" TargetMode="External"/><Relationship Id="rId22" Type="http://schemas.openxmlformats.org/officeDocument/2006/relationships/hyperlink" Target="https://www.wikidata.org/wiki/Q651332" TargetMode="External"/><Relationship Id="rId27" Type="http://schemas.openxmlformats.org/officeDocument/2006/relationships/hyperlink" Target="https://www.wikidata.org/wiki/Q7432" TargetMode="External"/><Relationship Id="rId43" Type="http://schemas.openxmlformats.org/officeDocument/2006/relationships/hyperlink" Target="https://www.wikidata.org/wiki/Q68947" TargetMode="External"/><Relationship Id="rId48" Type="http://schemas.openxmlformats.org/officeDocument/2006/relationships/hyperlink" Target="https://www.wikidata.org/wiki/Q3002537" TargetMode="External"/><Relationship Id="rId64" Type="http://schemas.openxmlformats.org/officeDocument/2006/relationships/hyperlink" Target="https://www.wikidata.org/wiki/Q4174953" TargetMode="External"/><Relationship Id="rId69" Type="http://schemas.openxmlformats.org/officeDocument/2006/relationships/hyperlink" Target="https://www.wikidata.org/wiki/Q7432" TargetMode="External"/><Relationship Id="rId80" Type="http://schemas.openxmlformats.org/officeDocument/2006/relationships/hyperlink" Target="https://www.wikidata.org/wiki/Q106417577" TargetMode="External"/><Relationship Id="rId85" Type="http://schemas.openxmlformats.org/officeDocument/2006/relationships/hyperlink" Target="https://www.wikidata.org/wiki/Q7432" TargetMode="External"/><Relationship Id="rId12" Type="http://schemas.openxmlformats.org/officeDocument/2006/relationships/hyperlink" Target="https://www.wikidata.org/wiki/Q7432" TargetMode="External"/><Relationship Id="rId17" Type="http://schemas.openxmlformats.org/officeDocument/2006/relationships/hyperlink" Target="https://www.wikidata.org/wiki/Q2220645" TargetMode="External"/><Relationship Id="rId33" Type="http://schemas.openxmlformats.org/officeDocument/2006/relationships/hyperlink" Target="https://www.wikidata.org/wiki/Q34740" TargetMode="External"/><Relationship Id="rId38" Type="http://schemas.openxmlformats.org/officeDocument/2006/relationships/hyperlink" Target="https://www.wikidata.org/wiki/Q111127408" TargetMode="External"/><Relationship Id="rId59" Type="http://schemas.openxmlformats.org/officeDocument/2006/relationships/hyperlink" Target="https://www.wikidata.org/wiki/Q34740" TargetMode="External"/><Relationship Id="rId103" Type="http://schemas.openxmlformats.org/officeDocument/2006/relationships/hyperlink" Target="https://www.marinespecies.org/aphia.php?p=taxdetails&amp;id=416222" TargetMode="External"/><Relationship Id="rId20" Type="http://schemas.openxmlformats.org/officeDocument/2006/relationships/hyperlink" Target="https://www.wikidata.org/wiki/Q3802489" TargetMode="External"/><Relationship Id="rId41" Type="http://schemas.openxmlformats.org/officeDocument/2006/relationships/hyperlink" Target="https://www.wikidata.org/wiki/Q7432" TargetMode="External"/><Relationship Id="rId54" Type="http://schemas.openxmlformats.org/officeDocument/2006/relationships/hyperlink" Target="https://www.wikidata.org/wiki/Q14250612" TargetMode="External"/><Relationship Id="rId62" Type="http://schemas.openxmlformats.org/officeDocument/2006/relationships/hyperlink" Target="https://www.wikidata.org/wiki/Q106405787" TargetMode="External"/><Relationship Id="rId70" Type="http://schemas.openxmlformats.org/officeDocument/2006/relationships/hyperlink" Target="https://www.wikidata.org/wiki/Q1095355" TargetMode="External"/><Relationship Id="rId75" Type="http://schemas.openxmlformats.org/officeDocument/2006/relationships/hyperlink" Target="https://www.wikidata.org/wiki/Q7432" TargetMode="External"/><Relationship Id="rId83" Type="http://schemas.openxmlformats.org/officeDocument/2006/relationships/hyperlink" Target="https://www.wikidata.org/wiki/Q7432" TargetMode="External"/><Relationship Id="rId88" Type="http://schemas.openxmlformats.org/officeDocument/2006/relationships/hyperlink" Target="https://www.wikidata.org/wiki/Q7782194" TargetMode="External"/><Relationship Id="rId91" Type="http://schemas.openxmlformats.org/officeDocument/2006/relationships/hyperlink" Target="https://www.wikidata.org/wiki/Q7432" TargetMode="External"/><Relationship Id="rId96" Type="http://schemas.openxmlformats.org/officeDocument/2006/relationships/hyperlink" Target="https://www.wikidata.org/wiki/Q3269510" TargetMode="External"/><Relationship Id="rId1" Type="http://schemas.openxmlformats.org/officeDocument/2006/relationships/hyperlink" Target="https://www.wikidata.org/wiki/Q1521298" TargetMode="External"/><Relationship Id="rId6" Type="http://schemas.openxmlformats.org/officeDocument/2006/relationships/hyperlink" Target="https://www.wikidata.org/wiki/Q836957" TargetMode="External"/><Relationship Id="rId15" Type="http://schemas.openxmlformats.org/officeDocument/2006/relationships/hyperlink" Target="https://www.wikidata.org/wiki/Q2948502" TargetMode="External"/><Relationship Id="rId23" Type="http://schemas.openxmlformats.org/officeDocument/2006/relationships/hyperlink" Target="https://www.wikidata.org/wiki/Q7432" TargetMode="External"/><Relationship Id="rId28" Type="http://schemas.openxmlformats.org/officeDocument/2006/relationships/hyperlink" Target="https://www.wikidata.org/wiki/Q28598850" TargetMode="External"/><Relationship Id="rId36" Type="http://schemas.openxmlformats.org/officeDocument/2006/relationships/hyperlink" Target="https://www.wikidata.org/wiki/Q13381008" TargetMode="External"/><Relationship Id="rId49" Type="http://schemas.openxmlformats.org/officeDocument/2006/relationships/hyperlink" Target="https://www.wikidata.org/wiki/Q7432" TargetMode="External"/><Relationship Id="rId57" Type="http://schemas.openxmlformats.org/officeDocument/2006/relationships/hyperlink" Target="https://www.wikidata.org/wiki/Q7432" TargetMode="External"/><Relationship Id="rId106" Type="http://schemas.openxmlformats.org/officeDocument/2006/relationships/hyperlink" Target="https://www.wikidata.org/wiki/Q762929" TargetMode="External"/><Relationship Id="rId10" Type="http://schemas.openxmlformats.org/officeDocument/2006/relationships/hyperlink" Target="https://www.wikidata.org/wiki/Q215185" TargetMode="External"/><Relationship Id="rId31" Type="http://schemas.openxmlformats.org/officeDocument/2006/relationships/hyperlink" Target="https://www.wikidata.org/wiki/Q7432" TargetMode="External"/><Relationship Id="rId44" Type="http://schemas.openxmlformats.org/officeDocument/2006/relationships/hyperlink" Target="https://www.wikidata.org/wiki/Q3278635" TargetMode="External"/><Relationship Id="rId52" Type="http://schemas.openxmlformats.org/officeDocument/2006/relationships/hyperlink" Target="https://www.wikidata.org/wiki/Q106000837" TargetMode="External"/><Relationship Id="rId60" Type="http://schemas.openxmlformats.org/officeDocument/2006/relationships/hyperlink" Target="https://www.wikidata.org/wiki/Q2523262" TargetMode="External"/><Relationship Id="rId65" Type="http://schemas.openxmlformats.org/officeDocument/2006/relationships/hyperlink" Target="https://www.wikidata.org/wiki/Q7432" TargetMode="External"/><Relationship Id="rId73" Type="http://schemas.openxmlformats.org/officeDocument/2006/relationships/hyperlink" Target="https://www.wikidata.org/wiki/Q7432" TargetMode="External"/><Relationship Id="rId78" Type="http://schemas.openxmlformats.org/officeDocument/2006/relationships/hyperlink" Target="https://www.wikidata.org/wiki/Q106424237" TargetMode="External"/><Relationship Id="rId81" Type="http://schemas.openxmlformats.org/officeDocument/2006/relationships/hyperlink" Target="https://www.wikidata.org/wiki/Q7432" TargetMode="External"/><Relationship Id="rId86" Type="http://schemas.openxmlformats.org/officeDocument/2006/relationships/hyperlink" Target="https://www.wikidata.org/wiki/Q59576" TargetMode="External"/><Relationship Id="rId94" Type="http://schemas.openxmlformats.org/officeDocument/2006/relationships/hyperlink" Target="https://www.wikidata.org/wiki/Q2251181" TargetMode="External"/><Relationship Id="rId99" Type="http://schemas.openxmlformats.org/officeDocument/2006/relationships/hyperlink" Target="https://www.wikidata.org/wiki/Q7432" TargetMode="External"/><Relationship Id="rId101" Type="http://schemas.openxmlformats.org/officeDocument/2006/relationships/hyperlink" Target="https://www.wikidata.org/wiki/Q2359135" TargetMode="External"/><Relationship Id="rId4" Type="http://schemas.openxmlformats.org/officeDocument/2006/relationships/hyperlink" Target="https://www.wikidata.org/wiki/Q2857311" TargetMode="External"/><Relationship Id="rId9" Type="http://schemas.openxmlformats.org/officeDocument/2006/relationships/hyperlink" Target="https://www.wikidata.org/wiki/Q34740" TargetMode="External"/><Relationship Id="rId13" Type="http://schemas.openxmlformats.org/officeDocument/2006/relationships/hyperlink" Target="https://www.wikidata.org/wiki/Q1285916" TargetMode="External"/><Relationship Id="rId18" Type="http://schemas.openxmlformats.org/officeDocument/2006/relationships/hyperlink" Target="https://www.wikidata.org/wiki/Q34740" TargetMode="External"/><Relationship Id="rId39" Type="http://schemas.openxmlformats.org/officeDocument/2006/relationships/hyperlink" Target="https://www.wikidata.org/wiki/Q7432" TargetMode="External"/><Relationship Id="rId34" Type="http://schemas.openxmlformats.org/officeDocument/2006/relationships/hyperlink" Target="https://www.wikidata.org/wiki/Q731583" TargetMode="External"/><Relationship Id="rId50" Type="http://schemas.openxmlformats.org/officeDocument/2006/relationships/hyperlink" Target="https://www.wikidata.org/wiki/Q49551851" TargetMode="External"/><Relationship Id="rId55" Type="http://schemas.openxmlformats.org/officeDocument/2006/relationships/hyperlink" Target="https://www.wikidata.org/wiki/Q34740" TargetMode="External"/><Relationship Id="rId76" Type="http://schemas.openxmlformats.org/officeDocument/2006/relationships/hyperlink" Target="https://www.wikidata.org/wiki/Q106417645" TargetMode="External"/><Relationship Id="rId97" Type="http://schemas.openxmlformats.org/officeDocument/2006/relationships/hyperlink" Target="https://www.wikidata.org/wiki/Q7432" TargetMode="External"/><Relationship Id="rId104" Type="http://schemas.openxmlformats.org/officeDocument/2006/relationships/hyperlink" Target="https://www.marinespecies.org/aphia.php?p=taxdetails&amp;id=689176" TargetMode="External"/><Relationship Id="rId7" Type="http://schemas.openxmlformats.org/officeDocument/2006/relationships/hyperlink" Target="https://www.wikidata.org/wiki/Q7432" TargetMode="External"/><Relationship Id="rId71" Type="http://schemas.openxmlformats.org/officeDocument/2006/relationships/hyperlink" Target="https://www.wikidata.org/wiki/Q68947" TargetMode="External"/><Relationship Id="rId92" Type="http://schemas.openxmlformats.org/officeDocument/2006/relationships/hyperlink" Target="https://www.wikidata.org/wiki/Q15696207" TargetMode="External"/><Relationship Id="rId2" Type="http://schemas.openxmlformats.org/officeDocument/2006/relationships/hyperlink" Target="https://www.wikidata.org/wiki/Q250699" TargetMode="External"/><Relationship Id="rId29" Type="http://schemas.openxmlformats.org/officeDocument/2006/relationships/hyperlink" Target="https://www.wikidata.org/wiki/Q7432" TargetMode="External"/><Relationship Id="rId24" Type="http://schemas.openxmlformats.org/officeDocument/2006/relationships/hyperlink" Target="https://www.wikidata.org/wiki/Q1872627" TargetMode="External"/><Relationship Id="rId40" Type="http://schemas.openxmlformats.org/officeDocument/2006/relationships/hyperlink" Target="https://www.wikidata.org/wiki/Q107055197" TargetMode="External"/><Relationship Id="rId45" Type="http://schemas.openxmlformats.org/officeDocument/2006/relationships/hyperlink" Target="https://www.wikidata.org/wiki/Q7432" TargetMode="External"/><Relationship Id="rId66" Type="http://schemas.openxmlformats.org/officeDocument/2006/relationships/hyperlink" Target="https://www.wikidata.org/wiki/Q4911674" TargetMode="External"/><Relationship Id="rId87" Type="http://schemas.openxmlformats.org/officeDocument/2006/relationships/hyperlink" Target="https://www.wikidata.org/wiki/Q36602" TargetMode="External"/><Relationship Id="rId61" Type="http://schemas.openxmlformats.org/officeDocument/2006/relationships/hyperlink" Target="https://www.wikidata.org/wiki/Q7432" TargetMode="External"/><Relationship Id="rId82" Type="http://schemas.openxmlformats.org/officeDocument/2006/relationships/hyperlink" Target="https://www.wikidata.org/wiki/Q106383183" TargetMode="External"/><Relationship Id="rId19" Type="http://schemas.openxmlformats.org/officeDocument/2006/relationships/hyperlink" Target="https://www.wikidata.org/wiki/Q7432" TargetMode="External"/><Relationship Id="rId14" Type="http://schemas.openxmlformats.org/officeDocument/2006/relationships/hyperlink" Target="https://www.wikidata.org/wiki/Q35409" TargetMode="External"/><Relationship Id="rId30" Type="http://schemas.openxmlformats.org/officeDocument/2006/relationships/hyperlink" Target="https://www.wikidata.org/wiki/Q123141" TargetMode="External"/><Relationship Id="rId35" Type="http://schemas.openxmlformats.org/officeDocument/2006/relationships/hyperlink" Target="https://www.wikidata.org/wiki/Q34740" TargetMode="External"/><Relationship Id="rId56" Type="http://schemas.openxmlformats.org/officeDocument/2006/relationships/hyperlink" Target="https://www.wikidata.org/wiki/Q106423134" TargetMode="External"/><Relationship Id="rId77" Type="http://schemas.openxmlformats.org/officeDocument/2006/relationships/hyperlink" Target="https://www.wikidata.org/wiki/Q7432" TargetMode="External"/><Relationship Id="rId100" Type="http://schemas.openxmlformats.org/officeDocument/2006/relationships/hyperlink" Target="https://www.wikidata.org/wiki/Q3014651" TargetMode="External"/><Relationship Id="rId105" Type="http://schemas.openxmlformats.org/officeDocument/2006/relationships/hyperlink" Target="https://www.wikidata.org/wiki/Q42323778" TargetMode="External"/><Relationship Id="rId8" Type="http://schemas.openxmlformats.org/officeDocument/2006/relationships/hyperlink" Target="https://www.wikidata.org/wiki/Q648200" TargetMode="External"/><Relationship Id="rId51" Type="http://schemas.openxmlformats.org/officeDocument/2006/relationships/hyperlink" Target="https://www.wikidata.org/wiki/Q7432" TargetMode="External"/><Relationship Id="rId72" Type="http://schemas.openxmlformats.org/officeDocument/2006/relationships/hyperlink" Target="https://www.wikidata.org/wiki/Q106432683" TargetMode="External"/><Relationship Id="rId93" Type="http://schemas.openxmlformats.org/officeDocument/2006/relationships/hyperlink" Target="https://www.wikidata.org/wiki/Q34740" TargetMode="External"/><Relationship Id="rId98" Type="http://schemas.openxmlformats.org/officeDocument/2006/relationships/hyperlink" Target="https://www.wikidata.org/wiki/Q41166290" TargetMode="External"/><Relationship Id="rId3" Type="http://schemas.openxmlformats.org/officeDocument/2006/relationships/hyperlink" Target="https://www.wikidata.org/wiki/Q2586432" TargetMode="External"/><Relationship Id="rId25" Type="http://schemas.openxmlformats.org/officeDocument/2006/relationships/hyperlink" Target="https://www.wikidata.org/wiki/Q7432" TargetMode="External"/><Relationship Id="rId46" Type="http://schemas.openxmlformats.org/officeDocument/2006/relationships/hyperlink" Target="https://www.wikidata.org/wiki/Q3760086" TargetMode="External"/><Relationship Id="rId67" Type="http://schemas.openxmlformats.org/officeDocument/2006/relationships/hyperlink" Target="https://www.wikidata.org/wiki/Q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2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9.5" defaultRowHeight="15" x14ac:dyDescent="0.2"/>
  <cols>
    <col min="2" max="2" width="37" customWidth="1"/>
    <col min="3" max="3" width="20.33203125" customWidth="1"/>
    <col min="4" max="4" width="5.5" customWidth="1"/>
    <col min="5" max="5" width="14" bestFit="1" customWidth="1"/>
    <col min="6" max="6" width="15.1640625" bestFit="1" customWidth="1"/>
    <col min="7" max="7" width="14.1640625" customWidth="1"/>
    <col min="8" max="8" width="25.5" customWidth="1"/>
    <col min="9" max="9" width="15.83203125" bestFit="1" customWidth="1"/>
    <col min="10" max="10" width="5.1640625" customWidth="1"/>
    <col min="11" max="11" width="12.83203125" bestFit="1" customWidth="1"/>
    <col min="12" max="12" width="13" style="2" bestFit="1" customWidth="1"/>
    <col min="13" max="13" width="38.5" customWidth="1"/>
    <col min="14" max="16" width="13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">
      <c r="A2">
        <v>0</v>
      </c>
      <c r="B2" t="s">
        <v>17</v>
      </c>
      <c r="C2" t="s">
        <v>18</v>
      </c>
      <c r="E2">
        <v>0</v>
      </c>
      <c r="F2" t="s">
        <v>19</v>
      </c>
      <c r="G2" t="s">
        <v>18</v>
      </c>
      <c r="H2" t="s">
        <v>20</v>
      </c>
      <c r="I2" t="s">
        <v>17</v>
      </c>
      <c r="K2" t="s">
        <v>17</v>
      </c>
      <c r="L2" s="4" t="s">
        <v>17</v>
      </c>
      <c r="M2" t="s">
        <v>17</v>
      </c>
    </row>
    <row r="3" spans="1:18" x14ac:dyDescent="0.2">
      <c r="A3">
        <v>1</v>
      </c>
      <c r="B3" t="s">
        <v>21</v>
      </c>
      <c r="C3" t="s">
        <v>22</v>
      </c>
      <c r="E3">
        <v>2</v>
      </c>
      <c r="F3" t="s">
        <v>23</v>
      </c>
      <c r="G3" t="s">
        <v>24</v>
      </c>
      <c r="H3" t="s">
        <v>21</v>
      </c>
      <c r="I3" t="s">
        <v>1</v>
      </c>
      <c r="K3" t="s">
        <v>25</v>
      </c>
      <c r="L3" s="2" t="s">
        <v>26</v>
      </c>
      <c r="M3" t="s">
        <v>27</v>
      </c>
      <c r="N3" t="s">
        <v>28</v>
      </c>
      <c r="O3" t="s">
        <v>29</v>
      </c>
      <c r="P3" t="s">
        <v>30</v>
      </c>
      <c r="Q3" t="str">
        <f t="shared" ref="Q3:Q66" si="0">"if ((select species_id from species where taxonname='"&amp;H3&amp;"') is null) insert into species (species_id,species,code,biogroup_id,organism,codorg,taxonname,taxonrank,taxondb,taxondbid,taxondburl) values("&amp;A3&amp;",'"&amp;H3&amp;"','xx',"&amp;E3&amp;",'xx','xx','"&amp;H3&amp;"','"&amp;I3&amp;"','"&amp;K3&amp;"','"&amp;L3&amp;"','"&amp;M3&amp;"') else update species set biogroup_id = "&amp;E3&amp;",taxonname='"&amp;H3&amp;"',species='"&amp;H3&amp;"',taxonrank='"&amp;I3&amp;"',taxondb='"&amp;K3&amp;"',taxondbid='"&amp;L3&amp;"',taxondburl='"&amp;M3&amp;"' where species_id = "&amp;A3&amp;";"</f>
        <v>if ((select species_id from species where taxonname='Aristeus antennatus') is null) insert into species (species_id,species,code,biogroup_id,organism,codorg,taxonname,taxonrank,taxondb,taxondbid,taxondburl) values(1,'Aristeus antennatus','xx',2,'xx','xx','Aristeus antennatus','species','Wikidata','Q500678','https://www.wikidata.org/wiki/Q500678') else update species set biogroup_id = 2,taxonname='Aristeus antennatus',species='Aristeus antennatus',taxonrank='species',taxondb='Wikidata',taxondbid='Q500678',taxondburl='https://www.wikidata.org/wiki/Q500678' where species_id = 1;</v>
      </c>
      <c r="R3" s="3"/>
    </row>
    <row r="4" spans="1:18" x14ac:dyDescent="0.2">
      <c r="A4">
        <v>2</v>
      </c>
      <c r="B4" t="s">
        <v>31</v>
      </c>
      <c r="C4" t="s">
        <v>32</v>
      </c>
      <c r="E4">
        <v>3</v>
      </c>
      <c r="F4" t="s">
        <v>32</v>
      </c>
      <c r="G4" t="s">
        <v>32</v>
      </c>
      <c r="H4" t="s">
        <v>31</v>
      </c>
      <c r="I4" t="s">
        <v>33</v>
      </c>
      <c r="K4" t="s">
        <v>25</v>
      </c>
      <c r="L4" s="2" t="s">
        <v>34</v>
      </c>
      <c r="M4" t="s">
        <v>35</v>
      </c>
      <c r="Q4" t="str">
        <f t="shared" si="0"/>
        <v>if ((select species_id from species where taxonname='Apostichopus') is null) insert into species (species_id,species,code,biogroup_id,organism,codorg,taxonname,taxonrank,taxondb,taxondbid,taxondburl) values(2,'Apostichopus','xx',3,'xx','xx','Apostichopus','genus','Wikidata','Q4780592','https://www.wikidata.org/wiki/Q4780592') else update species set biogroup_id = 3,taxonname='Apostichopus',species='Apostichopus',taxonrank='genus',taxondb='Wikidata',taxondbid='Q4780592',taxondburl='https://www.wikidata.org/wiki/Q4780592' where species_id = 2;</v>
      </c>
      <c r="R4" s="3"/>
    </row>
    <row r="5" spans="1:18" x14ac:dyDescent="0.2">
      <c r="A5">
        <v>3</v>
      </c>
      <c r="B5" t="s">
        <v>36</v>
      </c>
      <c r="C5" t="s">
        <v>32</v>
      </c>
      <c r="E5">
        <v>11</v>
      </c>
      <c r="F5" t="s">
        <v>32</v>
      </c>
      <c r="G5" t="s">
        <v>32</v>
      </c>
      <c r="H5" t="s">
        <v>36</v>
      </c>
      <c r="I5" t="s">
        <v>37</v>
      </c>
      <c r="K5" t="s">
        <v>25</v>
      </c>
      <c r="L5" s="2" t="s">
        <v>38</v>
      </c>
      <c r="M5" t="s">
        <v>39</v>
      </c>
      <c r="Q5" t="str">
        <f t="shared" si="0"/>
        <v>if ((select species_id from species where taxonname='Saccharina japonica var. religiosa') is null) insert into species (species_id,species,code,biogroup_id,organism,codorg,taxonname,taxonrank,taxondb,taxondbid,taxondburl) values(3,'Saccharina japonica var. religiosa','xx',11,'xx','xx','Saccharina japonica var. religiosa','variety','Wikidata','Q68486806','https://www.wikidata.org/wiki/Q68486806') else update species set biogroup_id = 11,taxonname='Saccharina japonica var. religiosa',species='Saccharina japonica var. religiosa',taxonrank='variety',taxondb='Wikidata',taxondbid='Q68486806',taxondburl='https://www.wikidata.org/wiki/Q68486806' where species_id = 3;</v>
      </c>
      <c r="R5" s="3"/>
    </row>
    <row r="6" spans="1:18" x14ac:dyDescent="0.2">
      <c r="A6">
        <v>4</v>
      </c>
      <c r="B6" t="s">
        <v>40</v>
      </c>
      <c r="C6" t="s">
        <v>32</v>
      </c>
      <c r="E6">
        <v>4</v>
      </c>
      <c r="F6" t="s">
        <v>32</v>
      </c>
      <c r="G6" t="s">
        <v>32</v>
      </c>
      <c r="H6" t="s">
        <v>40</v>
      </c>
      <c r="I6" t="s">
        <v>1</v>
      </c>
      <c r="K6" t="s">
        <v>25</v>
      </c>
      <c r="L6" s="2" t="s">
        <v>41</v>
      </c>
      <c r="M6" t="s">
        <v>42</v>
      </c>
      <c r="Q6" t="str">
        <f t="shared" si="0"/>
        <v>if ((select species_id from species where taxonname='Siganus fuscescens') is null) insert into species (species_id,species,code,biogroup_id,organism,codorg,taxonname,taxonrank,taxondb,taxondbid,taxondburl) values(4,'Siganus fuscescens','xx',4,'xx','xx','Siganus fuscescens','species','Wikidata','Q867673','https://www.wikidata.org/wiki/Q867673') else update species set biogroup_id = 4,taxonname='Siganus fuscescens',species='Siganus fuscescens',taxonrank='species',taxondb='Wikidata',taxondbid='Q867673',taxondburl='https://www.wikidata.org/wiki/Q867673' where species_id = 4;</v>
      </c>
      <c r="R6" s="3"/>
    </row>
    <row r="7" spans="1:18" x14ac:dyDescent="0.2">
      <c r="A7">
        <v>5</v>
      </c>
      <c r="B7" t="s">
        <v>43</v>
      </c>
      <c r="C7" t="s">
        <v>44</v>
      </c>
      <c r="E7">
        <v>2</v>
      </c>
      <c r="F7" t="s">
        <v>23</v>
      </c>
      <c r="G7" t="s">
        <v>24</v>
      </c>
      <c r="H7" t="s">
        <v>43</v>
      </c>
      <c r="I7" t="s">
        <v>1</v>
      </c>
      <c r="K7" t="s">
        <v>25</v>
      </c>
      <c r="L7" s="2" t="s">
        <v>45</v>
      </c>
      <c r="M7" t="s">
        <v>46</v>
      </c>
      <c r="N7" t="s">
        <v>28</v>
      </c>
      <c r="O7" t="s">
        <v>47</v>
      </c>
      <c r="P7" t="s">
        <v>48</v>
      </c>
      <c r="Q7" t="str">
        <f t="shared" si="0"/>
        <v>if ((select species_id from species where taxonname='Alpheus dentipes') is null) insert into species (species_id,species,code,biogroup_id,organism,codorg,taxonname,taxonrank,taxondb,taxondbid,taxondburl) values(5,'Alpheus dentipes','xx',2,'xx','xx','Alpheus dentipes','species','Wikidata','Q13308433','https://www.wikidata.org/wiki/Q13308433') else update species set biogroup_id = 2,taxonname='Alpheus dentipes',species='Alpheus dentipes',taxonrank='species',taxondb='Wikidata',taxondbid='Q13308433',taxondburl='https://www.wikidata.org/wiki/Q13308433' where species_id = 5;</v>
      </c>
      <c r="R7" s="3"/>
    </row>
    <row r="8" spans="1:18" x14ac:dyDescent="0.2">
      <c r="A8">
        <v>6</v>
      </c>
      <c r="B8" t="s">
        <v>49</v>
      </c>
      <c r="C8" t="s">
        <v>32</v>
      </c>
      <c r="E8">
        <v>4</v>
      </c>
      <c r="F8" t="s">
        <v>32</v>
      </c>
      <c r="G8" t="s">
        <v>32</v>
      </c>
      <c r="H8" t="s">
        <v>49</v>
      </c>
      <c r="I8" t="s">
        <v>1</v>
      </c>
      <c r="K8" t="s">
        <v>25</v>
      </c>
      <c r="L8" s="2" t="s">
        <v>50</v>
      </c>
      <c r="M8" t="s">
        <v>51</v>
      </c>
      <c r="Q8" t="str">
        <f t="shared" si="0"/>
        <v>if ((select species_id from species where taxonname='Hexagrammos agrammus') is null) insert into species (species_id,species,code,biogroup_id,organism,codorg,taxonname,taxonrank,taxondb,taxondbid,taxondburl) values(6,'Hexagrammos agrammus','xx',4,'xx','xx','Hexagrammos agrammus','species','Wikidata','Q2450450','https://www.wikidata.org/wiki/Q2450450') else update species set biogroup_id = 4,taxonname='Hexagrammos agrammus',species='Hexagrammos agrammus',taxonrank='species',taxondb='Wikidata',taxondbid='Q2450450',taxondburl='https://www.wikidata.org/wiki/Q2450450' where species_id = 6;</v>
      </c>
      <c r="R8" s="3"/>
    </row>
    <row r="9" spans="1:18" x14ac:dyDescent="0.2">
      <c r="A9">
        <v>7</v>
      </c>
      <c r="B9" t="s">
        <v>52</v>
      </c>
      <c r="C9" t="s">
        <v>32</v>
      </c>
      <c r="E9">
        <v>4</v>
      </c>
      <c r="F9" t="s">
        <v>32</v>
      </c>
      <c r="G9" t="s">
        <v>32</v>
      </c>
      <c r="H9" t="s">
        <v>52</v>
      </c>
      <c r="I9" t="s">
        <v>1</v>
      </c>
      <c r="K9" t="s">
        <v>25</v>
      </c>
      <c r="L9" s="2" t="s">
        <v>53</v>
      </c>
      <c r="M9" t="s">
        <v>54</v>
      </c>
      <c r="Q9" t="str">
        <f t="shared" si="0"/>
        <v>if ((select species_id from species where taxonname='Ditrema temminckii') is null) insert into species (species_id,species,code,biogroup_id,organism,codorg,taxonname,taxonrank,taxondb,taxondbid,taxondburl) values(7,'Ditrema temminckii','xx',4,'xx','xx','Ditrema temminckii','species','Wikidata','Q2796540','https://www.wikidata.org/wiki/Q2796540') else update species set biogroup_id = 4,taxonname='Ditrema temminckii',species='Ditrema temminckii',taxonrank='species',taxondb='Wikidata',taxondbid='Q2796540',taxondburl='https://www.wikidata.org/wiki/Q2796540' where species_id = 7;</v>
      </c>
      <c r="R9" s="3"/>
    </row>
    <row r="10" spans="1:18" x14ac:dyDescent="0.2">
      <c r="A10">
        <v>8</v>
      </c>
      <c r="B10" t="s">
        <v>55</v>
      </c>
      <c r="C10" t="s">
        <v>32</v>
      </c>
      <c r="E10">
        <v>4</v>
      </c>
      <c r="F10" t="s">
        <v>32</v>
      </c>
      <c r="G10" t="s">
        <v>32</v>
      </c>
      <c r="H10" t="s">
        <v>55</v>
      </c>
      <c r="I10" t="s">
        <v>1</v>
      </c>
      <c r="K10" t="s">
        <v>25</v>
      </c>
      <c r="L10" s="2" t="s">
        <v>56</v>
      </c>
      <c r="M10" t="s">
        <v>57</v>
      </c>
      <c r="Q10" t="str">
        <f t="shared" si="0"/>
        <v>if ((select species_id from species where taxonname='Parapristipoma trilineatum') is null) insert into species (species_id,species,code,biogroup_id,organism,codorg,taxonname,taxonrank,taxondb,taxondbid,taxondburl) values(8,'Parapristipoma trilineatum','xx',4,'xx','xx','Parapristipoma trilineatum','species','Wikidata','Q3263643','https://www.wikidata.org/wiki/Q3263643') else update species set biogroup_id = 4,taxonname='Parapristipoma trilineatum',species='Parapristipoma trilineatum',taxonrank='species',taxondb='Wikidata',taxondbid='Q3263643',taxondburl='https://www.wikidata.org/wiki/Q3263643' where species_id = 8;</v>
      </c>
      <c r="R10" s="3"/>
    </row>
    <row r="11" spans="1:18" x14ac:dyDescent="0.2">
      <c r="A11">
        <v>9</v>
      </c>
      <c r="B11" t="s">
        <v>58</v>
      </c>
      <c r="C11" t="s">
        <v>32</v>
      </c>
      <c r="E11">
        <v>4</v>
      </c>
      <c r="F11" t="s">
        <v>32</v>
      </c>
      <c r="G11" t="s">
        <v>32</v>
      </c>
      <c r="H11" t="s">
        <v>58</v>
      </c>
      <c r="I11" t="s">
        <v>1</v>
      </c>
      <c r="K11" t="s">
        <v>25</v>
      </c>
      <c r="L11" s="2" t="s">
        <v>59</v>
      </c>
      <c r="M11" t="s">
        <v>60</v>
      </c>
      <c r="Q11" t="str">
        <f t="shared" si="0"/>
        <v>if ((select species_id from species where taxonname='Scombrops boops') is null) insert into species (species_id,species,code,biogroup_id,organism,codorg,taxonname,taxonrank,taxondb,taxondbid,taxondburl) values(9,'Scombrops boops','xx',4,'xx','xx','Scombrops boops','species','Wikidata','Q1533277','https://www.wikidata.org/wiki/Q1533277') else update species set biogroup_id = 4,taxonname='Scombrops boops',species='Scombrops boops',taxonrank='species',taxondb='Wikidata',taxondbid='Q1533277',taxondburl='https://www.wikidata.org/wiki/Q1533277' where species_id = 9;</v>
      </c>
      <c r="R11" s="3"/>
    </row>
    <row r="12" spans="1:18" x14ac:dyDescent="0.2">
      <c r="A12">
        <v>10</v>
      </c>
      <c r="B12" t="s">
        <v>61</v>
      </c>
      <c r="C12" t="s">
        <v>32</v>
      </c>
      <c r="E12">
        <v>4</v>
      </c>
      <c r="F12" t="s">
        <v>32</v>
      </c>
      <c r="G12" t="s">
        <v>32</v>
      </c>
      <c r="H12" t="s">
        <v>61</v>
      </c>
      <c r="I12" t="s">
        <v>1</v>
      </c>
      <c r="K12" t="s">
        <v>25</v>
      </c>
      <c r="L12" s="2" t="s">
        <v>62</v>
      </c>
      <c r="M12" t="s">
        <v>63</v>
      </c>
      <c r="Q12" t="str">
        <f t="shared" si="0"/>
        <v>if ((select species_id from species where taxonname='Pseudopleuronectes schrenki') is null) insert into species (species_id,species,code,biogroup_id,organism,codorg,taxonname,taxonrank,taxondb,taxondbid,taxondburl) values(10,'Pseudopleuronectes schrenki','xx',4,'xx','xx','Pseudopleuronectes schrenki','species','Wikidata','Q2119375','https://www.wikidata.org/wiki/Q2119375') else update species set biogroup_id = 4,taxonname='Pseudopleuronectes schrenki',species='Pseudopleuronectes schrenki',taxonrank='species',taxondb='Wikidata',taxondbid='Q2119375',taxondburl='https://www.wikidata.org/wiki/Q2119375' where species_id = 10;</v>
      </c>
      <c r="R12" s="3"/>
    </row>
    <row r="13" spans="1:18" x14ac:dyDescent="0.2">
      <c r="A13">
        <v>11</v>
      </c>
      <c r="B13" t="s">
        <v>64</v>
      </c>
      <c r="C13" t="s">
        <v>32</v>
      </c>
      <c r="E13">
        <v>11</v>
      </c>
      <c r="F13" t="s">
        <v>32</v>
      </c>
      <c r="G13" t="s">
        <v>32</v>
      </c>
      <c r="H13" t="s">
        <v>64</v>
      </c>
      <c r="I13" t="s">
        <v>1</v>
      </c>
      <c r="K13" t="s">
        <v>25</v>
      </c>
      <c r="L13" s="2" t="s">
        <v>65</v>
      </c>
      <c r="M13" t="s">
        <v>66</v>
      </c>
      <c r="Q13" t="str">
        <f t="shared" si="0"/>
        <v>if ((select species_id from species where taxonname='Desmarestia ligulata') is null) insert into species (species_id,species,code,biogroup_id,organism,codorg,taxonname,taxonrank,taxondb,taxondbid,taxondburl) values(11,'Desmarestia ligulata','xx',11,'xx','xx','Desmarestia ligulata','species','Wikidata','Q3024483','https://www.wikidata.org/wiki/Q3024483') else update species set biogroup_id = 11,taxonname='Desmarestia ligulata',species='Desmarestia ligulata',taxonrank='species',taxondb='Wikidata',taxondbid='Q3024483',taxondburl='https://www.wikidata.org/wiki/Q3024483' where species_id = 11;</v>
      </c>
      <c r="R13" s="3"/>
    </row>
    <row r="14" spans="1:18" x14ac:dyDescent="0.2">
      <c r="A14">
        <v>12</v>
      </c>
      <c r="B14" t="s">
        <v>67</v>
      </c>
      <c r="C14" t="s">
        <v>32</v>
      </c>
      <c r="E14">
        <v>11</v>
      </c>
      <c r="F14" t="s">
        <v>32</v>
      </c>
      <c r="G14" t="s">
        <v>32</v>
      </c>
      <c r="H14" t="s">
        <v>67</v>
      </c>
      <c r="I14" t="s">
        <v>1</v>
      </c>
      <c r="K14" t="s">
        <v>25</v>
      </c>
      <c r="L14" s="2" t="s">
        <v>68</v>
      </c>
      <c r="M14" t="s">
        <v>69</v>
      </c>
      <c r="Q14" t="str">
        <f t="shared" si="0"/>
        <v>if ((select species_id from species where taxonname='Saccharina japonica') is null) insert into species (species_id,species,code,biogroup_id,organism,codorg,taxonname,taxonrank,taxondb,taxondbid,taxondburl) values(12,'Saccharina japonica','xx',11,'xx','xx','Saccharina japonica','species','Wikidata','Q11260230','https://www.wikidata.org/wiki/Q11260230') else update species set biogroup_id = 11,taxonname='Saccharina japonica',species='Saccharina japonica',taxonrank='species',taxondb='Wikidata',taxondbid='Q11260230',taxondburl='https://www.wikidata.org/wiki/Q11260230' where species_id = 12;</v>
      </c>
      <c r="R14" s="3"/>
    </row>
    <row r="15" spans="1:18" x14ac:dyDescent="0.2">
      <c r="A15">
        <v>13</v>
      </c>
      <c r="B15" t="s">
        <v>70</v>
      </c>
      <c r="C15" t="s">
        <v>32</v>
      </c>
      <c r="E15">
        <v>11</v>
      </c>
      <c r="F15" t="s">
        <v>32</v>
      </c>
      <c r="G15" t="s">
        <v>32</v>
      </c>
      <c r="H15" t="s">
        <v>70</v>
      </c>
      <c r="I15" t="s">
        <v>1</v>
      </c>
      <c r="K15" t="s">
        <v>25</v>
      </c>
      <c r="L15" s="2" t="s">
        <v>71</v>
      </c>
      <c r="M15" t="s">
        <v>72</v>
      </c>
      <c r="Q15" t="str">
        <f t="shared" si="0"/>
        <v>if ((select species_id from species where taxonname='Neodilsea yendoana') is null) insert into species (species_id,species,code,biogroup_id,organism,codorg,taxonname,taxonrank,taxondb,taxondbid,taxondburl) values(13,'Neodilsea yendoana','xx',11,'xx','xx','Neodilsea yendoana','species','Wikidata','Q47283108','https://www.wikidata.org/wiki/Q47283108') else update species set biogroup_id = 11,taxonname='Neodilsea yendoana',species='Neodilsea yendoana',taxonrank='species',taxondb='Wikidata',taxondbid='Q47283108',taxondburl='https://www.wikidata.org/wiki/Q47283108' where species_id = 13;</v>
      </c>
      <c r="R15" s="3"/>
    </row>
    <row r="16" spans="1:18" x14ac:dyDescent="0.2">
      <c r="A16">
        <v>14</v>
      </c>
      <c r="B16" t="s">
        <v>73</v>
      </c>
      <c r="C16" t="s">
        <v>32</v>
      </c>
      <c r="E16">
        <v>11</v>
      </c>
      <c r="F16" t="s">
        <v>32</v>
      </c>
      <c r="G16" t="s">
        <v>32</v>
      </c>
      <c r="H16" t="s">
        <v>73</v>
      </c>
      <c r="I16" t="s">
        <v>1</v>
      </c>
      <c r="K16" t="s">
        <v>25</v>
      </c>
      <c r="L16" s="2" t="s">
        <v>74</v>
      </c>
      <c r="M16" t="s">
        <v>75</v>
      </c>
      <c r="Q16" t="str">
        <f t="shared" si="0"/>
        <v>if ((select species_id from species where taxonname='Costaria costata') is null) insert into species (species_id,species,code,biogroup_id,organism,codorg,taxonname,taxonrank,taxondb,taxondbid,taxondburl) values(14,'Costaria costata','xx',11,'xx','xx','Costaria costata','species','Wikidata','Q2998391','https://www.wikidata.org/wiki/Q2998391') else update species set biogroup_id = 11,taxonname='Costaria costata',species='Costaria costata',taxonrank='species',taxondb='Wikidata',taxondbid='Q2998391',taxondburl='https://www.wikidata.org/wiki/Q2998391' where species_id = 14;</v>
      </c>
      <c r="R16" s="3"/>
    </row>
    <row r="17" spans="1:18" x14ac:dyDescent="0.2">
      <c r="A17">
        <v>15</v>
      </c>
      <c r="B17" t="s">
        <v>76</v>
      </c>
      <c r="C17" t="s">
        <v>32</v>
      </c>
      <c r="E17">
        <v>11</v>
      </c>
      <c r="F17" t="s">
        <v>32</v>
      </c>
      <c r="G17" t="s">
        <v>32</v>
      </c>
      <c r="H17" t="s">
        <v>76</v>
      </c>
      <c r="I17" t="s">
        <v>1</v>
      </c>
      <c r="K17" t="s">
        <v>25</v>
      </c>
      <c r="L17" s="2" t="s">
        <v>77</v>
      </c>
      <c r="M17" t="s">
        <v>78</v>
      </c>
      <c r="Q17" t="str">
        <f t="shared" si="0"/>
        <v>if ((select species_id from species where taxonname='Sargassum yezoense') is null) insert into species (species_id,species,code,biogroup_id,organism,codorg,taxonname,taxonrank,taxondb,taxondbid,taxondburl) values(15,'Sargassum yezoense','xx',11,'xx','xx','Sargassum yezoense','species','Wikidata','Q29290953','https://www.wikidata.org/wiki/Q29290953') else update species set biogroup_id = 11,taxonname='Sargassum yezoense',species='Sargassum yezoense',taxonrank='species',taxondb='Wikidata',taxondbid='Q29290953',taxondburl='https://www.wikidata.org/wiki/Q29290953' where species_id = 15;</v>
      </c>
      <c r="R17" s="3"/>
    </row>
    <row r="18" spans="1:18" x14ac:dyDescent="0.2">
      <c r="A18">
        <v>16</v>
      </c>
      <c r="B18" t="s">
        <v>79</v>
      </c>
      <c r="C18" t="s">
        <v>80</v>
      </c>
      <c r="E18">
        <v>2</v>
      </c>
      <c r="F18" t="s">
        <v>23</v>
      </c>
      <c r="G18" t="s">
        <v>24</v>
      </c>
      <c r="H18" t="s">
        <v>79</v>
      </c>
      <c r="I18" t="s">
        <v>1</v>
      </c>
      <c r="K18" t="s">
        <v>25</v>
      </c>
      <c r="L18" s="2" t="s">
        <v>81</v>
      </c>
      <c r="M18" t="s">
        <v>82</v>
      </c>
      <c r="N18" t="s">
        <v>28</v>
      </c>
      <c r="O18" t="s">
        <v>83</v>
      </c>
      <c r="P18" t="s">
        <v>84</v>
      </c>
      <c r="Q18" t="str">
        <f t="shared" si="0"/>
        <v>if ((select species_id from species where taxonname='Acanthephyra pelagica') is null) insert into species (species_id,species,code,biogroup_id,organism,codorg,taxonname,taxonrank,taxondb,taxondbid,taxondburl) values(16,'Acanthephyra pelagica','xx',2,'xx','xx','Acanthephyra pelagica','species','Wikidata','Q4472678','https://www.wikidata.org/wiki/Q4472678') else update species set biogroup_id = 2,taxonname='Acanthephyra pelagica',species='Acanthephyra pelagica',taxonrank='species',taxondb='Wikidata',taxondbid='Q4472678',taxondburl='https://www.wikidata.org/wiki/Q4472678' where species_id = 16;</v>
      </c>
      <c r="R18" s="3"/>
    </row>
    <row r="19" spans="1:18" x14ac:dyDescent="0.2">
      <c r="A19">
        <v>17</v>
      </c>
      <c r="B19" t="s">
        <v>85</v>
      </c>
      <c r="C19" t="s">
        <v>32</v>
      </c>
      <c r="E19">
        <v>11</v>
      </c>
      <c r="F19" t="s">
        <v>32</v>
      </c>
      <c r="G19" t="s">
        <v>32</v>
      </c>
      <c r="H19" t="s">
        <v>85</v>
      </c>
      <c r="I19" t="s">
        <v>1</v>
      </c>
      <c r="K19" t="s">
        <v>25</v>
      </c>
      <c r="L19" s="2" t="s">
        <v>86</v>
      </c>
      <c r="M19" t="s">
        <v>87</v>
      </c>
      <c r="Q19" t="str">
        <f t="shared" si="0"/>
        <v>if ((select species_id from species where taxonname='Sargassum ringgoldianum') is null) insert into species (species_id,species,code,biogroup_id,organism,codorg,taxonname,taxonrank,taxondb,taxondbid,taxondburl) values(17,'Sargassum ringgoldianum','xx',11,'xx','xx','Sargassum ringgoldianum','species','Wikidata','Q7423903','https://www.wikidata.org/wiki/Q7423903') else update species set biogroup_id = 11,taxonname='Sargassum ringgoldianum',species='Sargassum ringgoldianum',taxonrank='species',taxondb='Wikidata',taxondbid='Q7423903',taxondburl='https://www.wikidata.org/wiki/Q7423903' where species_id = 17;</v>
      </c>
      <c r="R19" s="3"/>
    </row>
    <row r="20" spans="1:18" x14ac:dyDescent="0.2">
      <c r="A20">
        <v>18</v>
      </c>
      <c r="B20" t="s">
        <v>88</v>
      </c>
      <c r="C20" t="s">
        <v>89</v>
      </c>
      <c r="E20">
        <v>2</v>
      </c>
      <c r="F20" t="s">
        <v>23</v>
      </c>
      <c r="G20" t="s">
        <v>24</v>
      </c>
      <c r="H20" t="s">
        <v>88</v>
      </c>
      <c r="I20" t="s">
        <v>1</v>
      </c>
      <c r="K20" t="s">
        <v>25</v>
      </c>
      <c r="L20" s="2" t="s">
        <v>90</v>
      </c>
      <c r="M20" t="s">
        <v>91</v>
      </c>
      <c r="N20" t="s">
        <v>28</v>
      </c>
      <c r="O20" t="s">
        <v>92</v>
      </c>
      <c r="P20" t="s">
        <v>93</v>
      </c>
      <c r="Q20" t="str">
        <f t="shared" si="0"/>
        <v>if ((select species_id from species where taxonname='Acanthephyra quadrispinosa') is null) insert into species (species_id,species,code,biogroup_id,organism,codorg,taxonname,taxonrank,taxondb,taxondbid,taxondburl) values(18,'Acanthephyra quadrispinosa','xx',2,'xx','xx','Acanthephyra quadrispinosa','species','Wikidata','Q4481237','https://www.wikidata.org/wiki/Q4481237') else update species set biogroup_id = 2,taxonname='Acanthephyra quadrispinosa',species='Acanthephyra quadrispinosa',taxonrank='species',taxondb='Wikidata',taxondbid='Q4481237',taxondburl='https://www.wikidata.org/wiki/Q4481237' where species_id = 18;</v>
      </c>
      <c r="R20" s="3"/>
    </row>
    <row r="21" spans="1:18" x14ac:dyDescent="0.2">
      <c r="A21">
        <v>19</v>
      </c>
      <c r="B21" t="s">
        <v>94</v>
      </c>
      <c r="C21" t="s">
        <v>32</v>
      </c>
      <c r="E21">
        <v>11</v>
      </c>
      <c r="F21" t="s">
        <v>32</v>
      </c>
      <c r="G21" t="s">
        <v>32</v>
      </c>
      <c r="H21" t="s">
        <v>94</v>
      </c>
      <c r="I21" t="s">
        <v>1</v>
      </c>
      <c r="K21" t="s">
        <v>25</v>
      </c>
      <c r="L21" s="2" t="s">
        <v>95</v>
      </c>
      <c r="M21" t="s">
        <v>96</v>
      </c>
      <c r="Q21" t="str">
        <f t="shared" si="0"/>
        <v>if ((select species_id from species where taxonname='Sargassum thunbergii') is null) insert into species (species_id,species,code,biogroup_id,organism,codorg,taxonname,taxonrank,taxondb,taxondbid,taxondburl) values(19,'Sargassum thunbergii','xx',11,'xx','xx','Sargassum thunbergii','species','Wikidata','Q29290921','https://www.wikidata.org/wiki/Q29290921') else update species set biogroup_id = 11,taxonname='Sargassum thunbergii',species='Sargassum thunbergii',taxonrank='species',taxondb='Wikidata',taxondbid='Q29290921',taxondburl='https://www.wikidata.org/wiki/Q29290921' where species_id = 19;</v>
      </c>
      <c r="R21" s="3"/>
    </row>
    <row r="22" spans="1:18" x14ac:dyDescent="0.2">
      <c r="A22">
        <v>20</v>
      </c>
      <c r="B22" t="s">
        <v>97</v>
      </c>
      <c r="C22" t="s">
        <v>32</v>
      </c>
      <c r="E22">
        <v>11</v>
      </c>
      <c r="F22" t="s">
        <v>32</v>
      </c>
      <c r="G22" t="s">
        <v>32</v>
      </c>
      <c r="H22" t="s">
        <v>97</v>
      </c>
      <c r="I22" t="s">
        <v>1</v>
      </c>
      <c r="K22" t="s">
        <v>25</v>
      </c>
      <c r="L22" s="2" t="s">
        <v>98</v>
      </c>
      <c r="M22" t="s">
        <v>99</v>
      </c>
      <c r="Q22" t="str">
        <f t="shared" si="0"/>
        <v>if ((select species_id from species where taxonname='Sargassum patens') is null) insert into species (species_id,species,code,biogroup_id,organism,codorg,taxonname,taxonrank,taxondb,taxondbid,taxondburl) values(20,'Sargassum patens','xx',11,'xx','xx','Sargassum patens','species','Wikidata','Q29290819','https://www.wikidata.org/wiki/Q29290819') else update species set biogroup_id = 11,taxonname='Sargassum patens',species='Sargassum patens',taxonrank='species',taxondb='Wikidata',taxondbid='Q29290819',taxondburl='https://www.wikidata.org/wiki/Q29290819' where species_id = 20;</v>
      </c>
      <c r="R22" s="3"/>
    </row>
    <row r="23" spans="1:18" x14ac:dyDescent="0.2">
      <c r="A23">
        <v>21</v>
      </c>
      <c r="B23" t="s">
        <v>100</v>
      </c>
      <c r="C23" t="s">
        <v>101</v>
      </c>
      <c r="E23">
        <v>3</v>
      </c>
      <c r="F23" t="s">
        <v>102</v>
      </c>
      <c r="G23" t="s">
        <v>103</v>
      </c>
      <c r="H23" t="s">
        <v>100</v>
      </c>
      <c r="I23" t="s">
        <v>1</v>
      </c>
      <c r="K23" t="s">
        <v>25</v>
      </c>
      <c r="L23" s="2" t="s">
        <v>104</v>
      </c>
      <c r="M23" t="s">
        <v>105</v>
      </c>
      <c r="N23" t="s">
        <v>28</v>
      </c>
      <c r="O23" t="s">
        <v>106</v>
      </c>
      <c r="P23" t="s">
        <v>107</v>
      </c>
      <c r="Q23" t="str">
        <f t="shared" si="0"/>
        <v>if ((select species_id from species where taxonname='Asterias rubens') is null) insert into species (species_id,species,code,biogroup_id,organism,codorg,taxonname,taxonrank,taxondb,taxondbid,taxondburl) values(21,'Asterias rubens','xx',3,'xx','xx','Asterias rubens','species','Wikidata','Q21120','https://www.wikidata.org/wiki/Q21120') else update species set biogroup_id = 3,taxonname='Asterias rubens',species='Asterias rubens',taxonrank='species',taxondb='Wikidata',taxondbid='Q21120',taxondburl='https://www.wikidata.org/wiki/Q21120' where species_id = 21;</v>
      </c>
      <c r="R23" s="3"/>
    </row>
    <row r="24" spans="1:18" x14ac:dyDescent="0.2">
      <c r="A24">
        <v>22</v>
      </c>
      <c r="B24" t="s">
        <v>108</v>
      </c>
      <c r="C24" t="s">
        <v>32</v>
      </c>
      <c r="E24">
        <v>11</v>
      </c>
      <c r="F24" t="s">
        <v>32</v>
      </c>
      <c r="G24" t="s">
        <v>32</v>
      </c>
      <c r="H24" t="s">
        <v>108</v>
      </c>
      <c r="I24" t="s">
        <v>1</v>
      </c>
      <c r="K24" t="s">
        <v>25</v>
      </c>
      <c r="L24" s="2" t="s">
        <v>109</v>
      </c>
      <c r="M24" t="s">
        <v>110</v>
      </c>
      <c r="Q24" t="str">
        <f t="shared" si="0"/>
        <v>if ((select species_id from species where taxonname='Sargassum miyabei') is null) insert into species (species_id,species,code,biogroup_id,organism,codorg,taxonname,taxonrank,taxondb,taxondbid,taxondburl) values(22,'Sargassum miyabei','xx',11,'xx','xx','Sargassum miyabei','species','Wikidata','Q7423901','https://www.wikidata.org/wiki/Q7423901') else update species set biogroup_id = 11,taxonname='Sargassum miyabei',species='Sargassum miyabei',taxonrank='species',taxondb='Wikidata',taxondbid='Q7423901',taxondburl='https://www.wikidata.org/wiki/Q7423901' where species_id = 22;</v>
      </c>
      <c r="R24" s="3"/>
    </row>
    <row r="25" spans="1:18" x14ac:dyDescent="0.2">
      <c r="A25">
        <v>23</v>
      </c>
      <c r="B25" t="s">
        <v>111</v>
      </c>
      <c r="C25" t="s">
        <v>32</v>
      </c>
      <c r="E25">
        <v>2</v>
      </c>
      <c r="F25" t="s">
        <v>32</v>
      </c>
      <c r="G25" t="s">
        <v>32</v>
      </c>
      <c r="H25" t="s">
        <v>111</v>
      </c>
      <c r="I25" t="s">
        <v>1</v>
      </c>
      <c r="K25" t="s">
        <v>25</v>
      </c>
      <c r="L25" s="2" t="s">
        <v>112</v>
      </c>
      <c r="M25" t="s">
        <v>113</v>
      </c>
      <c r="Q25" t="str">
        <f t="shared" si="0"/>
        <v>if ((select species_id from species where taxonname='Homarus gammarus') is null) insert into species (species_id,species,code,biogroup_id,organism,codorg,taxonname,taxonrank,taxondb,taxondbid,taxondburl) values(23,'Homarus gammarus','xx',2,'xx','xx','Homarus gammarus','species','Wikidata','Q27690','https://www.wikidata.org/wiki/Q27690') else update species set biogroup_id = 2,taxonname='Homarus gammarus',species='Homarus gammarus',taxonrank='species',taxondb='Wikidata',taxondbid='Q27690',taxondburl='https://www.wikidata.org/wiki/Q27690' where species_id = 23;</v>
      </c>
      <c r="R25" s="3"/>
    </row>
    <row r="26" spans="1:18" x14ac:dyDescent="0.2">
      <c r="A26">
        <v>24</v>
      </c>
      <c r="B26" s="3" t="s">
        <v>114</v>
      </c>
      <c r="C26" s="3" t="s">
        <v>32</v>
      </c>
      <c r="D26" s="3"/>
      <c r="E26">
        <v>2</v>
      </c>
      <c r="F26" s="3" t="s">
        <v>32</v>
      </c>
      <c r="G26" s="3" t="s">
        <v>32</v>
      </c>
      <c r="H26" s="3" t="s">
        <v>114</v>
      </c>
      <c r="I26" s="3" t="s">
        <v>1</v>
      </c>
      <c r="J26" s="3"/>
      <c r="K26" s="3" t="s">
        <v>25</v>
      </c>
      <c r="L26" s="3" t="s">
        <v>115</v>
      </c>
      <c r="M26" s="3" t="s">
        <v>116</v>
      </c>
      <c r="Q26" t="str">
        <f t="shared" si="0"/>
        <v>if ((select species_id from species where taxonname='Acanthephyra stylorostratis') is null) insert into species (species_id,species,code,biogroup_id,organism,codorg,taxonname,taxonrank,taxondb,taxondbid,taxondburl) values(24,'Acanthephyra stylorostratis','xx',2,'xx','xx','Acanthephyra stylorostratis','species','Wikidata','Q4478579','https://www.wikidata.org/wiki/Q4478579') else update species set biogroup_id = 2,taxonname='Acanthephyra stylorostratis',species='Acanthephyra stylorostratis',taxonrank='species',taxondb='Wikidata',taxondbid='Q4478579',taxondburl='https://www.wikidata.org/wiki/Q4478579' where species_id = 24;</v>
      </c>
      <c r="R26" s="3"/>
    </row>
    <row r="27" spans="1:18" x14ac:dyDescent="0.2">
      <c r="A27">
        <v>25</v>
      </c>
      <c r="B27" s="3" t="s">
        <v>117</v>
      </c>
      <c r="C27" s="3" t="s">
        <v>32</v>
      </c>
      <c r="D27" s="3"/>
      <c r="E27">
        <v>4</v>
      </c>
      <c r="F27" s="3" t="s">
        <v>32</v>
      </c>
      <c r="G27" s="3" t="s">
        <v>32</v>
      </c>
      <c r="H27" s="3" t="s">
        <v>117</v>
      </c>
      <c r="I27" s="3" t="s">
        <v>1</v>
      </c>
      <c r="J27" s="3"/>
      <c r="K27" s="3" t="s">
        <v>25</v>
      </c>
      <c r="L27" s="3" t="s">
        <v>118</v>
      </c>
      <c r="M27" s="3" t="s">
        <v>119</v>
      </c>
      <c r="Q27" t="str">
        <f t="shared" si="0"/>
        <v>if ((select species_id from species where taxonname='Acanthocybium solandri') is null) insert into species (species_id,species,code,biogroup_id,organism,codorg,taxonname,taxonrank,taxondb,taxondbid,taxondburl) values(25,'Acanthocybium solandri','xx',4,'xx','xx','Acanthocybium solandri','species','Wikidata','Q614252','https://www.wikidata.org/wiki/Q614252') else update species set biogroup_id = 4,taxonname='Acanthocybium solandri',species='Acanthocybium solandri',taxonrank='species',taxondb='Wikidata',taxondbid='Q614252',taxondburl='https://www.wikidata.org/wiki/Q614252' where species_id = 25;</v>
      </c>
      <c r="R27" s="3"/>
    </row>
    <row r="28" spans="1:18" x14ac:dyDescent="0.2">
      <c r="A28">
        <v>26</v>
      </c>
      <c r="B28" s="3" t="s">
        <v>120</v>
      </c>
      <c r="C28" s="3" t="s">
        <v>32</v>
      </c>
      <c r="D28" s="3"/>
      <c r="E28">
        <v>4</v>
      </c>
      <c r="F28" s="3" t="s">
        <v>32</v>
      </c>
      <c r="G28" s="3" t="s">
        <v>32</v>
      </c>
      <c r="H28" s="3" t="s">
        <v>120</v>
      </c>
      <c r="I28" s="3" t="s">
        <v>1</v>
      </c>
      <c r="J28" s="3"/>
      <c r="K28" s="3" t="s">
        <v>25</v>
      </c>
      <c r="L28" s="3" t="s">
        <v>121</v>
      </c>
      <c r="M28" s="3" t="s">
        <v>122</v>
      </c>
      <c r="Q28" t="str">
        <f t="shared" si="0"/>
        <v>if ((select species_id from species where taxonname='Acanthopagrus bifasciatus') is null) insert into species (species_id,species,code,biogroup_id,organism,codorg,taxonname,taxonrank,taxondb,taxondbid,taxondburl) values(26,'Acanthopagrus bifasciatus','xx',4,'xx','xx','Acanthopagrus bifasciatus','species','Wikidata','Q2186778','https://www.wikidata.org/wiki/Q2186778') else update species set biogroup_id = 4,taxonname='Acanthopagrus bifasciatus',species='Acanthopagrus bifasciatus',taxonrank='species',taxondb='Wikidata',taxondbid='Q2186778',taxondburl='https://www.wikidata.org/wiki/Q2186778' where species_id = 26;</v>
      </c>
      <c r="R28" s="3"/>
    </row>
    <row r="29" spans="1:18" x14ac:dyDescent="0.2">
      <c r="A29">
        <v>27</v>
      </c>
      <c r="B29" s="3" t="s">
        <v>123</v>
      </c>
      <c r="C29" s="3" t="s">
        <v>32</v>
      </c>
      <c r="D29" s="3"/>
      <c r="E29">
        <v>11</v>
      </c>
      <c r="F29" s="3" t="s">
        <v>32</v>
      </c>
      <c r="G29" s="3" t="s">
        <v>32</v>
      </c>
      <c r="H29" s="3" t="s">
        <v>123</v>
      </c>
      <c r="I29" s="3" t="s">
        <v>1</v>
      </c>
      <c r="J29" s="3"/>
      <c r="K29" s="3" t="s">
        <v>25</v>
      </c>
      <c r="L29" s="3" t="s">
        <v>124</v>
      </c>
      <c r="M29" s="8" t="s">
        <v>125</v>
      </c>
      <c r="Q29" t="str">
        <f t="shared" si="0"/>
        <v>if ((select species_id from species where taxonname='Acanthophora muscoides') is null) insert into species (species_id,species,code,biogroup_id,organism,codorg,taxonname,taxonrank,taxondb,taxondbid,taxondburl) values(27,'Acanthophora muscoides','xx',11,'xx','xx','Acanthophora muscoides','species','Wikidata','Q42323778','https://www.wikidata.org/wiki/Q42323778') else update species set biogroup_id = 11,taxonname='Acanthophora muscoides',species='Acanthophora muscoides',taxonrank='species',taxondb='Wikidata',taxondbid='Q42323778',taxondburl='https://www.wikidata.org/wiki/Q42323778' where species_id = 27;</v>
      </c>
      <c r="R29" s="3"/>
    </row>
    <row r="30" spans="1:18" x14ac:dyDescent="0.2">
      <c r="A30">
        <v>28</v>
      </c>
      <c r="B30" s="3" t="s">
        <v>126</v>
      </c>
      <c r="C30" s="3" t="s">
        <v>32</v>
      </c>
      <c r="D30" s="3"/>
      <c r="E30">
        <v>11</v>
      </c>
      <c r="F30" s="3" t="s">
        <v>32</v>
      </c>
      <c r="G30" s="3" t="s">
        <v>32</v>
      </c>
      <c r="H30" s="3" t="s">
        <v>126</v>
      </c>
      <c r="I30" s="3" t="s">
        <v>1</v>
      </c>
      <c r="J30" s="3"/>
      <c r="K30" s="3" t="s">
        <v>25</v>
      </c>
      <c r="L30" s="3" t="s">
        <v>127</v>
      </c>
      <c r="M30" s="3" t="s">
        <v>128</v>
      </c>
      <c r="Q30" t="str">
        <f t="shared" si="0"/>
        <v>if ((select species_id from species where taxonname='Acanthophora spicifera') is null) insert into species (species_id,species,code,biogroup_id,organism,codorg,taxonname,taxonrank,taxondb,taxondbid,taxondburl) values(28,'Acanthophora spicifera','xx',11,'xx','xx','Acanthophora spicifera','species','Wikidata','Q4672006','https://www.wikidata.org/wiki/Q4672006') else update species set biogroup_id = 11,taxonname='Acanthophora spicifera',species='Acanthophora spicifera',taxonrank='species',taxondb='Wikidata',taxondbid='Q4672006',taxondburl='https://www.wikidata.org/wiki/Q4672006' where species_id = 28;</v>
      </c>
      <c r="R30" s="3"/>
    </row>
    <row r="31" spans="1:18" x14ac:dyDescent="0.2">
      <c r="A31">
        <v>29</v>
      </c>
      <c r="B31" s="3" t="s">
        <v>129</v>
      </c>
      <c r="C31" s="3" t="s">
        <v>32</v>
      </c>
      <c r="D31" s="3"/>
      <c r="E31">
        <v>4</v>
      </c>
      <c r="F31" s="3" t="s">
        <v>32</v>
      </c>
      <c r="G31" s="3" t="s">
        <v>32</v>
      </c>
      <c r="H31" s="3" t="s">
        <v>129</v>
      </c>
      <c r="I31" s="3" t="s">
        <v>1</v>
      </c>
      <c r="J31" s="3"/>
      <c r="K31" s="3" t="s">
        <v>25</v>
      </c>
      <c r="L31" s="3" t="s">
        <v>130</v>
      </c>
      <c r="M31" s="3" t="s">
        <v>131</v>
      </c>
      <c r="Q31" t="str">
        <f t="shared" si="0"/>
        <v>if ((select species_id from species where taxonname='Acanthurus triostegus') is null) insert into species (species_id,species,code,biogroup_id,organism,codorg,taxonname,taxonrank,taxondb,taxondbid,taxondburl) values(29,'Acanthurus triostegus','xx',4,'xx','xx','Acanthurus triostegus','species','Wikidata','Q1247501','https://www.wikidata.org/wiki/Q1247501') else update species set biogroup_id = 4,taxonname='Acanthurus triostegus',species='Acanthurus triostegus',taxonrank='species',taxondb='Wikidata',taxondbid='Q1247501',taxondburl='https://www.wikidata.org/wiki/Q1247501' where species_id = 29;</v>
      </c>
      <c r="R31" s="3"/>
    </row>
    <row r="32" spans="1:18" x14ac:dyDescent="0.2">
      <c r="A32">
        <v>30</v>
      </c>
      <c r="B32" s="3" t="s">
        <v>132</v>
      </c>
      <c r="C32" s="3" t="s">
        <v>32</v>
      </c>
      <c r="D32" s="3"/>
      <c r="E32">
        <v>4</v>
      </c>
      <c r="F32" s="3" t="s">
        <v>32</v>
      </c>
      <c r="G32" s="3" t="s">
        <v>32</v>
      </c>
      <c r="H32" s="3" t="s">
        <v>132</v>
      </c>
      <c r="I32" s="3" t="s">
        <v>133</v>
      </c>
      <c r="J32" s="3"/>
      <c r="K32" s="3" t="s">
        <v>25</v>
      </c>
      <c r="L32" s="3" t="s">
        <v>134</v>
      </c>
      <c r="M32" s="3" t="s">
        <v>135</v>
      </c>
      <c r="Q32" t="str">
        <f t="shared" si="0"/>
        <v>if ((select species_id from species where taxonname='Actinopterygii') is null) insert into species (species_id,species,code,biogroup_id,organism,codorg,taxonname,taxonrank,taxondb,taxondbid,taxondburl) values(30,'Actinopterygii','xx',4,'xx','xx','Actinopterygii','superclass','Wikidata','Q127282','https://www.wikidata.org/wiki/Q127282') else update species set biogroup_id = 4,taxonname='Actinopterygii',species='Actinopterygii',taxonrank='superclass',taxondb='Wikidata',taxondbid='Q127282',taxondburl='https://www.wikidata.org/wiki/Q127282' where species_id = 30;</v>
      </c>
      <c r="R32" s="3"/>
    </row>
    <row r="33" spans="1:18" x14ac:dyDescent="0.2">
      <c r="A33">
        <v>31</v>
      </c>
      <c r="B33" s="3" t="s">
        <v>136</v>
      </c>
      <c r="C33" s="3" t="s">
        <v>32</v>
      </c>
      <c r="D33" s="3"/>
      <c r="E33">
        <v>6</v>
      </c>
      <c r="F33" s="3" t="s">
        <v>32</v>
      </c>
      <c r="G33" s="3" t="s">
        <v>32</v>
      </c>
      <c r="H33" s="3" t="s">
        <v>136</v>
      </c>
      <c r="I33" s="3" t="s">
        <v>1</v>
      </c>
      <c r="J33" s="3"/>
      <c r="K33" s="3" t="s">
        <v>25</v>
      </c>
      <c r="L33" s="3" t="s">
        <v>137</v>
      </c>
      <c r="M33" s="3" t="s">
        <v>138</v>
      </c>
      <c r="Q33" t="str">
        <f t="shared" si="0"/>
        <v>if ((select species_id from species where taxonname='Adamussium colbecki') is null) insert into species (species_id,species,code,biogroup_id,organism,codorg,taxonname,taxonrank,taxondb,taxondbid,taxondburl) values(31,'Adamussium colbecki','xx',6,'xx','xx','Adamussium colbecki','species','Wikidata','Q3412060','https://www.wikidata.org/wiki/Q3412060') else update species set biogroup_id = 6,taxonname='Adamussium colbecki',species='Adamussium colbecki',taxonrank='species',taxondb='Wikidata',taxondbid='Q3412060',taxondburl='https://www.wikidata.org/wiki/Q3412060' where species_id = 31;</v>
      </c>
      <c r="R33" s="3"/>
    </row>
    <row r="34" spans="1:18" x14ac:dyDescent="0.2">
      <c r="A34">
        <v>32</v>
      </c>
      <c r="B34" s="3" t="s">
        <v>139</v>
      </c>
      <c r="C34" s="3" t="s">
        <v>32</v>
      </c>
      <c r="D34" s="3"/>
      <c r="E34">
        <v>11</v>
      </c>
      <c r="F34" s="3" t="s">
        <v>32</v>
      </c>
      <c r="G34" s="3" t="s">
        <v>32</v>
      </c>
      <c r="H34" s="3" t="s">
        <v>139</v>
      </c>
      <c r="I34" s="3" t="s">
        <v>1</v>
      </c>
      <c r="J34" s="3"/>
      <c r="K34" s="3" t="s">
        <v>25</v>
      </c>
      <c r="L34" s="3" t="s">
        <v>140</v>
      </c>
      <c r="M34" s="3" t="s">
        <v>141</v>
      </c>
      <c r="Q34" t="str">
        <f t="shared" si="0"/>
        <v>if ((select species_id from species where taxonname='Ahnfeltiopsis densa') is null) insert into species (species_id,species,code,biogroup_id,organism,codorg,taxonname,taxonrank,taxondb,taxondbid,taxondburl) values(32,'Ahnfeltiopsis densa','xx',11,'xx','xx','Ahnfeltiopsis densa','species','Wikidata','Q48068262','https://www.wikidata.org/wiki/Q48068262') else update species set biogroup_id = 11,taxonname='Ahnfeltiopsis densa',species='Ahnfeltiopsis densa',taxonrank='species',taxondb='Wikidata',taxondbid='Q48068262',taxondburl='https://www.wikidata.org/wiki/Q48068262' where species_id = 32;</v>
      </c>
      <c r="R34" s="3"/>
    </row>
    <row r="35" spans="1:18" x14ac:dyDescent="0.2">
      <c r="A35">
        <v>33</v>
      </c>
      <c r="B35" s="3" t="s">
        <v>142</v>
      </c>
      <c r="C35" s="3" t="s">
        <v>32</v>
      </c>
      <c r="D35" s="3"/>
      <c r="E35">
        <v>4</v>
      </c>
      <c r="F35" s="3" t="s">
        <v>32</v>
      </c>
      <c r="G35" s="3" t="s">
        <v>32</v>
      </c>
      <c r="H35" s="3" t="s">
        <v>142</v>
      </c>
      <c r="I35" s="3" t="s">
        <v>1</v>
      </c>
      <c r="J35" s="3"/>
      <c r="K35" s="3" t="s">
        <v>25</v>
      </c>
      <c r="L35" s="3" t="s">
        <v>143</v>
      </c>
      <c r="M35" s="3" t="s">
        <v>144</v>
      </c>
      <c r="Q35" t="str">
        <f t="shared" si="0"/>
        <v>if ((select species_id from species where taxonname='Alepes melanoptera') is null) insert into species (species_id,species,code,biogroup_id,organism,codorg,taxonname,taxonrank,taxondb,taxondbid,taxondburl) values(33,'Alepes melanoptera','xx',4,'xx','xx','Alepes melanoptera','species','Wikidata','Q2706724','https://www.wikidata.org/wiki/Q2706724') else update species set biogroup_id = 4,taxonname='Alepes melanoptera',species='Alepes melanoptera',taxonrank='species',taxondb='Wikidata',taxondbid='Q2706724',taxondburl='https://www.wikidata.org/wiki/Q2706724' where species_id = 33;</v>
      </c>
      <c r="R35" s="3"/>
    </row>
    <row r="36" spans="1:18" x14ac:dyDescent="0.2">
      <c r="A36">
        <v>34</v>
      </c>
      <c r="B36" s="3" t="s">
        <v>145</v>
      </c>
      <c r="C36" s="3" t="s">
        <v>32</v>
      </c>
      <c r="D36" s="3"/>
      <c r="E36">
        <v>9</v>
      </c>
      <c r="F36" s="3" t="s">
        <v>32</v>
      </c>
      <c r="G36" s="3" t="s">
        <v>32</v>
      </c>
      <c r="H36" s="3" t="s">
        <v>145</v>
      </c>
      <c r="I36" s="3" t="s">
        <v>146</v>
      </c>
      <c r="J36" s="3"/>
      <c r="K36" s="3" t="s">
        <v>25</v>
      </c>
      <c r="L36" s="3" t="s">
        <v>147</v>
      </c>
      <c r="M36" s="3" t="s">
        <v>148</v>
      </c>
      <c r="Q36" t="str">
        <f t="shared" si="0"/>
        <v>if ((select species_id from species where taxonname='Ampharetidae') is null) insert into species (species_id,species,code,biogroup_id,organism,codorg,taxonname,taxonrank,taxondb,taxondbid,taxondburl) values(34,'Ampharetidae','xx',9,'xx','xx','Ampharetidae','family','Wikidata','Q3555200','https://www.wikidata.org/wiki/Q3555200') else update species set biogroup_id = 9,taxonname='Ampharetidae',species='Ampharetidae',taxonrank='family',taxondb='Wikidata',taxondbid='Q3555200',taxondburl='https://www.wikidata.org/wiki/Q3555200' where species_id = 34;</v>
      </c>
      <c r="R36" s="3"/>
    </row>
    <row r="37" spans="1:18" x14ac:dyDescent="0.2">
      <c r="A37">
        <v>35</v>
      </c>
      <c r="B37" s="3" t="s">
        <v>149</v>
      </c>
      <c r="C37" s="3" t="s">
        <v>32</v>
      </c>
      <c r="D37" s="3"/>
      <c r="E37">
        <v>4</v>
      </c>
      <c r="F37" s="3" t="s">
        <v>32</v>
      </c>
      <c r="G37" s="3" t="s">
        <v>32</v>
      </c>
      <c r="H37" s="3" t="s">
        <v>149</v>
      </c>
      <c r="I37" s="3" t="s">
        <v>1</v>
      </c>
      <c r="J37" s="3"/>
      <c r="K37" s="3" t="s">
        <v>25</v>
      </c>
      <c r="L37" s="3" t="s">
        <v>150</v>
      </c>
      <c r="M37" s="3" t="s">
        <v>151</v>
      </c>
      <c r="Q37" t="str">
        <f t="shared" si="0"/>
        <v>if ((select species_id from species where taxonname='Anchoviella lepidentostole') is null) insert into species (species_id,species,code,biogroup_id,organism,codorg,taxonname,taxonrank,taxondb,taxondbid,taxondburl) values(35,'Anchoviella lepidentostole','xx',4,'xx','xx','Anchoviella lepidentostole','species','Wikidata','Q2305634','https://www.wikidata.org/wiki/Q2305634') else update species set biogroup_id = 4,taxonname='Anchoviella lepidentostole',species='Anchoviella lepidentostole',taxonrank='species',taxondb='Wikidata',taxondbid='Q2305634',taxondburl='https://www.wikidata.org/wiki/Q2305634' where species_id = 35;</v>
      </c>
      <c r="R37" s="3"/>
    </row>
    <row r="38" spans="1:18" x14ac:dyDescent="0.2">
      <c r="A38">
        <v>36</v>
      </c>
      <c r="B38" s="3" t="s">
        <v>152</v>
      </c>
      <c r="C38" s="3" t="s">
        <v>32</v>
      </c>
      <c r="D38" s="3"/>
      <c r="E38">
        <v>4</v>
      </c>
      <c r="F38" s="3" t="s">
        <v>32</v>
      </c>
      <c r="G38" s="3" t="s">
        <v>32</v>
      </c>
      <c r="H38" s="3" t="s">
        <v>152</v>
      </c>
      <c r="I38" s="3" t="s">
        <v>146</v>
      </c>
      <c r="J38" s="3"/>
      <c r="K38" s="3" t="s">
        <v>25</v>
      </c>
      <c r="L38" s="3" t="s">
        <v>153</v>
      </c>
      <c r="M38" s="3" t="s">
        <v>154</v>
      </c>
      <c r="Q38" t="str">
        <f t="shared" si="0"/>
        <v>if ((select species_id from species where taxonname='Anguillidae') is null) insert into species (species_id,species,code,biogroup_id,organism,codorg,taxonname,taxonrank,taxondb,taxondbid,taxondburl) values(36,'Anguillidae','xx',4,'xx','xx','Anguillidae','family','Wikidata','Q212239','https://www.wikidata.org/wiki/Q212239') else update species set biogroup_id = 4,taxonname='Anguillidae',species='Anguillidae',taxonrank='family',taxondb='Wikidata',taxondbid='Q212239',taxondburl='https://www.wikidata.org/wiki/Q212239' where species_id = 36;</v>
      </c>
      <c r="R38" s="3"/>
    </row>
    <row r="39" spans="1:18" x14ac:dyDescent="0.2">
      <c r="A39">
        <v>37</v>
      </c>
      <c r="B39" s="3" t="s">
        <v>155</v>
      </c>
      <c r="C39" s="3" t="s">
        <v>32</v>
      </c>
      <c r="D39" s="3"/>
      <c r="E39">
        <v>9</v>
      </c>
      <c r="F39" s="3" t="s">
        <v>32</v>
      </c>
      <c r="G39" s="3" t="s">
        <v>32</v>
      </c>
      <c r="H39" s="3" t="s">
        <v>155</v>
      </c>
      <c r="I39" s="3" t="s">
        <v>146</v>
      </c>
      <c r="J39" s="3"/>
      <c r="K39" s="3" t="s">
        <v>25</v>
      </c>
      <c r="L39" s="3" t="s">
        <v>156</v>
      </c>
      <c r="M39" s="3" t="s">
        <v>157</v>
      </c>
      <c r="Q39" t="str">
        <f t="shared" si="0"/>
        <v>if ((select species_id from species where taxonname='Aphroditidae') is null) insert into species (species_id,species,code,biogroup_id,organism,codorg,taxonname,taxonrank,taxondb,taxondbid,taxondburl) values(37,'Aphroditidae','xx',9,'xx','xx','Aphroditidae','family','Wikidata','Q773441','https://www.wikidata.org/wiki/Q773441') else update species set biogroup_id = 9,taxonname='Aphroditidae',species='Aphroditidae',taxonrank='family',taxondb='Wikidata',taxondbid='Q773441',taxondburl='https://www.wikidata.org/wiki/Q773441' where species_id = 37;</v>
      </c>
      <c r="R39" s="3"/>
    </row>
    <row r="40" spans="1:18" x14ac:dyDescent="0.2">
      <c r="A40">
        <v>38</v>
      </c>
      <c r="B40" s="3" t="s">
        <v>158</v>
      </c>
      <c r="C40" s="3" t="s">
        <v>32</v>
      </c>
      <c r="D40" s="3"/>
      <c r="E40">
        <v>4</v>
      </c>
      <c r="F40" s="3" t="s">
        <v>32</v>
      </c>
      <c r="G40" s="3" t="s">
        <v>32</v>
      </c>
      <c r="H40" s="3" t="s">
        <v>158</v>
      </c>
      <c r="I40" s="3" t="s">
        <v>33</v>
      </c>
      <c r="J40" s="3"/>
      <c r="K40" s="3" t="s">
        <v>25</v>
      </c>
      <c r="L40" s="3" t="s">
        <v>159</v>
      </c>
      <c r="M40" s="3" t="s">
        <v>160</v>
      </c>
      <c r="Q40" t="str">
        <f t="shared" si="0"/>
        <v>if ((select species_id from species where taxonname='Arnoglossus') is null) insert into species (species_id,species,code,biogroup_id,organism,codorg,taxonname,taxonrank,taxondb,taxondbid,taxondburl) values(38,'Arnoglossus','xx',4,'xx','xx','Arnoglossus','genus','Wikidata','Q2083601','https://www.wikidata.org/wiki/Q2083601') else update species set biogroup_id = 4,taxonname='Arnoglossus',species='Arnoglossus',taxonrank='genus',taxondb='Wikidata',taxondbid='Q2083601',taxondburl='https://www.wikidata.org/wiki/Q2083601' where species_id = 38;</v>
      </c>
      <c r="R40" s="3"/>
    </row>
    <row r="41" spans="1:18" x14ac:dyDescent="0.2">
      <c r="A41">
        <v>39</v>
      </c>
      <c r="B41" s="3" t="s">
        <v>161</v>
      </c>
      <c r="C41" s="3" t="s">
        <v>32</v>
      </c>
      <c r="D41" s="3"/>
      <c r="E41">
        <v>4</v>
      </c>
      <c r="F41" s="3" t="s">
        <v>32</v>
      </c>
      <c r="G41" s="3" t="s">
        <v>32</v>
      </c>
      <c r="H41" s="3" t="s">
        <v>161</v>
      </c>
      <c r="I41" s="3" t="s">
        <v>1</v>
      </c>
      <c r="J41" s="3"/>
      <c r="K41" s="3" t="s">
        <v>25</v>
      </c>
      <c r="L41" s="3" t="s">
        <v>162</v>
      </c>
      <c r="M41" s="3" t="s">
        <v>163</v>
      </c>
      <c r="Q41" t="str">
        <f t="shared" si="0"/>
        <v>if ((select species_id from species where taxonname='Aurigequula fasciata') is null) insert into species (species_id,species,code,biogroup_id,organism,codorg,taxonname,taxonrank,taxondb,taxondbid,taxondburl) values(39,'Aurigequula fasciata','xx',4,'xx','xx','Aurigequula fasciata','species','Wikidata','Q13431154','https://www.wikidata.org/wiki/Q13431154') else update species set biogroup_id = 4,taxonname='Aurigequula fasciata',species='Aurigequula fasciata',taxonrank='species',taxondb='Wikidata',taxondbid='Q13431154',taxondburl='https://www.wikidata.org/wiki/Q13431154' where species_id = 39;</v>
      </c>
      <c r="R41" s="3"/>
    </row>
    <row r="42" spans="1:18" x14ac:dyDescent="0.2">
      <c r="A42">
        <v>40</v>
      </c>
      <c r="B42" s="3" t="s">
        <v>164</v>
      </c>
      <c r="C42" s="3" t="s">
        <v>32</v>
      </c>
      <c r="D42" s="3"/>
      <c r="E42">
        <v>5</v>
      </c>
      <c r="F42" s="3" t="s">
        <v>32</v>
      </c>
      <c r="G42" s="3" t="s">
        <v>32</v>
      </c>
      <c r="H42" s="3" t="s">
        <v>164</v>
      </c>
      <c r="I42" s="3" t="s">
        <v>1</v>
      </c>
      <c r="J42" s="3"/>
      <c r="K42" s="3" t="s">
        <v>25</v>
      </c>
      <c r="L42" s="3" t="s">
        <v>165</v>
      </c>
      <c r="M42" s="3" t="s">
        <v>166</v>
      </c>
      <c r="Q42" t="str">
        <f t="shared" si="0"/>
        <v>if ((select species_id from species where taxonname='Balaenoptera musculus') is null) insert into species (species_id,species,code,biogroup_id,organism,codorg,taxonname,taxonrank,taxondb,taxondbid,taxondburl) values(40,'Balaenoptera musculus','xx',5,'xx','xx','Balaenoptera musculus','species','Wikidata','Q42196','https://www.wikidata.org/wiki/Q42196') else update species set biogroup_id = 5,taxonname='Balaenoptera musculus',species='Balaenoptera musculus',taxonrank='species',taxondb='Wikidata',taxondbid='Q42196',taxondburl='https://www.wikidata.org/wiki/Q42196' where species_id = 40;</v>
      </c>
      <c r="R42" s="3"/>
    </row>
    <row r="43" spans="1:18" x14ac:dyDescent="0.2">
      <c r="A43">
        <v>41</v>
      </c>
      <c r="B43" s="3" t="s">
        <v>167</v>
      </c>
      <c r="C43" s="3" t="s">
        <v>32</v>
      </c>
      <c r="D43" s="3"/>
      <c r="E43">
        <v>5</v>
      </c>
      <c r="F43" s="3" t="s">
        <v>32</v>
      </c>
      <c r="G43" s="3" t="s">
        <v>32</v>
      </c>
      <c r="H43" s="3" t="s">
        <v>167</v>
      </c>
      <c r="I43" s="3" t="s">
        <v>1</v>
      </c>
      <c r="J43" s="3"/>
      <c r="K43" s="3" t="s">
        <v>25</v>
      </c>
      <c r="L43" s="3" t="s">
        <v>168</v>
      </c>
      <c r="M43" s="3" t="s">
        <v>169</v>
      </c>
      <c r="Q43" t="str">
        <f t="shared" si="0"/>
        <v>if ((select species_id from species where taxonname='Balaenoptera physalus') is null) insert into species (species_id,species,code,biogroup_id,organism,codorg,taxonname,taxonrank,taxondb,taxondbid,taxondburl) values(41,'Balaenoptera physalus','xx',5,'xx','xx','Balaenoptera physalus','species','Wikidata','Q179020','https://www.wikidata.org/wiki/Q179020') else update species set biogroup_id = 5,taxonname='Balaenoptera physalus',species='Balaenoptera physalus',taxonrank='species',taxondb='Wikidata',taxondbid='Q179020',taxondburl='https://www.wikidata.org/wiki/Q179020' where species_id = 41;</v>
      </c>
      <c r="R43" s="3"/>
    </row>
    <row r="44" spans="1:18" x14ac:dyDescent="0.2">
      <c r="A44">
        <v>42</v>
      </c>
      <c r="B44" s="3" t="s">
        <v>170</v>
      </c>
      <c r="C44" s="3" t="s">
        <v>32</v>
      </c>
      <c r="D44" s="3"/>
      <c r="E44">
        <v>4</v>
      </c>
      <c r="F44" s="3" t="s">
        <v>32</v>
      </c>
      <c r="G44" s="3" t="s">
        <v>32</v>
      </c>
      <c r="H44" s="3" t="s">
        <v>170</v>
      </c>
      <c r="I44" s="3" t="s">
        <v>33</v>
      </c>
      <c r="J44" s="3"/>
      <c r="K44" s="3" t="s">
        <v>25</v>
      </c>
      <c r="L44" s="3" t="s">
        <v>171</v>
      </c>
      <c r="M44" s="3" t="s">
        <v>172</v>
      </c>
      <c r="Q44" t="str">
        <f t="shared" si="0"/>
        <v>if ((select species_id from species where taxonname='Balistes') is null) insert into species (species_id,species,code,biogroup_id,organism,codorg,taxonname,taxonrank,taxondb,taxondbid,taxondburl) values(42,'Balistes','xx',4,'xx','xx','Balistes','genus','Wikidata','Q35016','https://www.wikidata.org/wiki/Q35016') else update species set biogroup_id = 4,taxonname='Balistes',species='Balistes',taxonrank='genus',taxondb='Wikidata',taxondbid='Q35016',taxondburl='https://www.wikidata.org/wiki/Q35016' where species_id = 42;</v>
      </c>
      <c r="R44" s="3"/>
    </row>
    <row r="45" spans="1:18" x14ac:dyDescent="0.2">
      <c r="A45">
        <v>43</v>
      </c>
      <c r="B45" s="3" t="s">
        <v>173</v>
      </c>
      <c r="C45" s="3" t="s">
        <v>32</v>
      </c>
      <c r="D45" s="3"/>
      <c r="E45">
        <v>4</v>
      </c>
      <c r="F45" s="3" t="s">
        <v>32</v>
      </c>
      <c r="G45" s="3" t="s">
        <v>32</v>
      </c>
      <c r="H45" s="3" t="s">
        <v>173</v>
      </c>
      <c r="I45" s="3" t="s">
        <v>174</v>
      </c>
      <c r="J45" s="3"/>
      <c r="K45" s="3" t="s">
        <v>25</v>
      </c>
      <c r="L45" s="3" t="s">
        <v>175</v>
      </c>
      <c r="M45" s="3" t="s">
        <v>176</v>
      </c>
      <c r="Q45" t="str">
        <f t="shared" si="0"/>
        <v>if ((select species_id from species where taxonname='Beryciformes') is null) insert into species (species_id,species,code,biogroup_id,organism,codorg,taxonname,taxonrank,taxondb,taxondbid,taxondburl) values(43,'Beryciformes','xx',4,'xx','xx','Beryciformes','order','Wikidata','Q749596','https://www.wikidata.org/wiki/Q749596') else update species set biogroup_id = 4,taxonname='Beryciformes',species='Beryciformes',taxonrank='order',taxondb='Wikidata',taxondbid='Q749596',taxondburl='https://www.wikidata.org/wiki/Q749596' where species_id = 43;</v>
      </c>
      <c r="R45" s="3"/>
    </row>
    <row r="46" spans="1:18" x14ac:dyDescent="0.2">
      <c r="A46">
        <v>44</v>
      </c>
      <c r="B46" s="3" t="s">
        <v>177</v>
      </c>
      <c r="C46" s="3" t="s">
        <v>32</v>
      </c>
      <c r="D46" s="3"/>
      <c r="E46">
        <v>11</v>
      </c>
      <c r="F46" s="3" t="s">
        <v>32</v>
      </c>
      <c r="G46" s="3" t="s">
        <v>32</v>
      </c>
      <c r="H46" s="3" t="s">
        <v>177</v>
      </c>
      <c r="I46" s="3" t="s">
        <v>1</v>
      </c>
      <c r="J46" s="3"/>
      <c r="K46" s="3" t="s">
        <v>25</v>
      </c>
      <c r="L46" s="3" t="s">
        <v>178</v>
      </c>
      <c r="M46" s="3" t="s">
        <v>179</v>
      </c>
      <c r="Q46" t="str">
        <f t="shared" si="0"/>
        <v>if ((select species_id from species where taxonname='Bryopsis maxima') is null) insert into species (species_id,species,code,biogroup_id,organism,codorg,taxonname,taxonrank,taxondb,taxondbid,taxondburl) values(44,'Bryopsis maxima','xx',11,'xx','xx','Bryopsis maxima','species','Wikidata','Q69691736','https://www.wikidata.org/wiki/Q69691736') else update species set biogroup_id = 11,taxonname='Bryopsis maxima',species='Bryopsis maxima',taxonrank='species',taxondb='Wikidata',taxondbid='Q69691736',taxondburl='https://www.wikidata.org/wiki/Q69691736' where species_id = 44;</v>
      </c>
      <c r="R46" s="3"/>
    </row>
    <row r="47" spans="1:18" x14ac:dyDescent="0.2">
      <c r="A47">
        <v>45</v>
      </c>
      <c r="B47" s="3" t="s">
        <v>180</v>
      </c>
      <c r="C47" s="3" t="s">
        <v>32</v>
      </c>
      <c r="D47" s="3"/>
      <c r="E47">
        <v>2</v>
      </c>
      <c r="F47" s="3" t="s">
        <v>32</v>
      </c>
      <c r="G47" s="3" t="s">
        <v>32</v>
      </c>
      <c r="H47" s="3" t="s">
        <v>180</v>
      </c>
      <c r="I47" s="3" t="s">
        <v>1</v>
      </c>
      <c r="J47" s="3"/>
      <c r="K47" s="3" t="s">
        <v>25</v>
      </c>
      <c r="L47" s="3" t="s">
        <v>181</v>
      </c>
      <c r="M47" s="3" t="s">
        <v>182</v>
      </c>
      <c r="Q47" t="str">
        <f t="shared" si="0"/>
        <v>if ((select species_id from species where taxonname='Callinectes sp.') is null) insert into species (species_id,species,code,biogroup_id,organism,codorg,taxonname,taxonrank,taxondb,taxondbid,taxondburl) values(45,'Callinectes sp.','xx',2,'xx','xx','Callinectes sp.','species','Wikidata','Q40328894','https://www.wikidata.org/wiki/Q40328894') else update species set biogroup_id = 2,taxonname='Callinectes sp.',species='Callinectes sp.',taxonrank='species',taxondb='Wikidata',taxondbid='Q40328894',taxondburl='https://www.wikidata.org/wiki/Q40328894' where species_id = 45;</v>
      </c>
      <c r="R47" s="3"/>
    </row>
    <row r="48" spans="1:18" x14ac:dyDescent="0.2">
      <c r="A48">
        <v>46</v>
      </c>
      <c r="B48" s="3" t="s">
        <v>183</v>
      </c>
      <c r="C48" s="3" t="s">
        <v>32</v>
      </c>
      <c r="D48" s="3"/>
      <c r="E48">
        <v>5</v>
      </c>
      <c r="F48" s="3" t="s">
        <v>32</v>
      </c>
      <c r="G48" s="3" t="s">
        <v>32</v>
      </c>
      <c r="H48" s="3" t="s">
        <v>183</v>
      </c>
      <c r="I48" s="3" t="s">
        <v>1</v>
      </c>
      <c r="J48" s="3"/>
      <c r="K48" s="3" t="s">
        <v>25</v>
      </c>
      <c r="L48" s="3" t="s">
        <v>184</v>
      </c>
      <c r="M48" s="3" t="s">
        <v>185</v>
      </c>
      <c r="Q48" t="str">
        <f t="shared" si="0"/>
        <v>if ((select species_id from species where taxonname='Callorhinus ursinus') is null) insert into species (species_id,species,code,biogroup_id,organism,codorg,taxonname,taxonrank,taxondb,taxondbid,taxondburl) values(46,'Callorhinus ursinus','xx',5,'xx','xx','Callorhinus ursinus','species','Wikidata','Q7966','https://www.wikidata.org/wiki/Q7966') else update species set biogroup_id = 5,taxonname='Callorhinus ursinus',species='Callorhinus ursinus',taxonrank='species',taxondb='Wikidata',taxondbid='Q7966',taxondburl='https://www.wikidata.org/wiki/Q7966' where species_id = 46;</v>
      </c>
      <c r="R48" s="3"/>
    </row>
    <row r="49" spans="1:18" x14ac:dyDescent="0.2">
      <c r="A49">
        <v>47</v>
      </c>
      <c r="B49" s="3" t="s">
        <v>186</v>
      </c>
      <c r="C49" s="3" t="s">
        <v>32</v>
      </c>
      <c r="D49" s="3"/>
      <c r="E49">
        <v>4</v>
      </c>
      <c r="F49" s="3" t="s">
        <v>32</v>
      </c>
      <c r="G49" s="3" t="s">
        <v>32</v>
      </c>
      <c r="H49" s="3" t="s">
        <v>186</v>
      </c>
      <c r="I49" s="3" t="s">
        <v>187</v>
      </c>
      <c r="J49" s="3"/>
      <c r="K49" s="3" t="s">
        <v>25</v>
      </c>
      <c r="L49" s="3" t="s">
        <v>188</v>
      </c>
      <c r="M49" s="3" t="s">
        <v>189</v>
      </c>
      <c r="Q49" t="str">
        <f t="shared" si="0"/>
        <v>if ((select species_id from species where taxonname='Carassius auratus auratus') is null) insert into species (species_id,species,code,biogroup_id,organism,codorg,taxonname,taxonrank,taxondb,taxondbid,taxondburl) values(47,'Carassius auratus auratus','xx',4,'xx','xx','Carassius auratus auratus','subspecies','Wikidata','Q13586001','https://www.wikidata.org/wiki/Q13586001') else update species set biogroup_id = 4,taxonname='Carassius auratus auratus',species='Carassius auratus auratus',taxonrank='subspecies',taxondb='Wikidata',taxondbid='Q13586001',taxondburl='https://www.wikidata.org/wiki/Q13586001' where species_id = 47;</v>
      </c>
      <c r="R49" s="3"/>
    </row>
    <row r="50" spans="1:18" x14ac:dyDescent="0.2">
      <c r="A50">
        <v>48</v>
      </c>
      <c r="B50" s="3" t="s">
        <v>190</v>
      </c>
      <c r="C50" s="3" t="s">
        <v>32</v>
      </c>
      <c r="D50" s="3"/>
      <c r="E50">
        <v>4</v>
      </c>
      <c r="F50" s="3" t="s">
        <v>32</v>
      </c>
      <c r="G50" s="3" t="s">
        <v>32</v>
      </c>
      <c r="H50" s="3" t="s">
        <v>190</v>
      </c>
      <c r="I50" s="3" t="s">
        <v>1</v>
      </c>
      <c r="J50" s="3"/>
      <c r="K50" s="3" t="s">
        <v>25</v>
      </c>
      <c r="L50" s="3" t="s">
        <v>191</v>
      </c>
      <c r="M50" s="3" t="s">
        <v>192</v>
      </c>
      <c r="Q50" t="str">
        <f t="shared" si="0"/>
        <v>if ((select species_id from species where taxonname='Carcharhinus sorrah') is null) insert into species (species_id,species,code,biogroup_id,organism,codorg,taxonname,taxonrank,taxondb,taxondbid,taxondburl) values(48,'Carcharhinus sorrah','xx',4,'xx','xx','Carcharhinus sorrah','species','Wikidata','Q210052','https://www.wikidata.org/wiki/Q210052') else update species set biogroup_id = 4,taxonname='Carcharhinus sorrah',species='Carcharhinus sorrah',taxonrank='species',taxondb='Wikidata',taxondbid='Q210052',taxondburl='https://www.wikidata.org/wiki/Q210052' where species_id = 48;</v>
      </c>
      <c r="R50" s="3"/>
    </row>
    <row r="51" spans="1:18" x14ac:dyDescent="0.2">
      <c r="A51">
        <v>49</v>
      </c>
      <c r="B51" s="3" t="s">
        <v>193</v>
      </c>
      <c r="C51" s="3" t="s">
        <v>32</v>
      </c>
      <c r="D51" s="3"/>
      <c r="E51">
        <v>2</v>
      </c>
      <c r="F51" s="3" t="s">
        <v>32</v>
      </c>
      <c r="G51" s="3" t="s">
        <v>32</v>
      </c>
      <c r="H51" s="3" t="s">
        <v>193</v>
      </c>
      <c r="I51" s="3" t="s">
        <v>146</v>
      </c>
      <c r="J51" s="3"/>
      <c r="K51" s="3" t="s">
        <v>25</v>
      </c>
      <c r="L51" s="3" t="s">
        <v>194</v>
      </c>
      <c r="M51" s="3" t="s">
        <v>195</v>
      </c>
      <c r="Q51" t="str">
        <f t="shared" si="0"/>
        <v>if ((select species_id from species where taxonname='Caridae') is null) insert into species (species_id,species,code,biogroup_id,organism,codorg,taxonname,taxonrank,taxondb,taxondbid,taxondburl) values(49,'Caridae','xx',2,'xx','xx','Caridae','family','Wikidata','Q135343','https://www.wikidata.org/wiki/Q135343') else update species set biogroup_id = 2,taxonname='Caridae',species='Caridae',taxonrank='family',taxondb='Wikidata',taxondbid='Q135343',taxondburl='https://www.wikidata.org/wiki/Q135343' where species_id = 49;</v>
      </c>
      <c r="R51" s="3"/>
    </row>
    <row r="52" spans="1:18" x14ac:dyDescent="0.2">
      <c r="A52">
        <v>50</v>
      </c>
      <c r="B52" t="s">
        <v>196</v>
      </c>
      <c r="C52" t="s">
        <v>197</v>
      </c>
      <c r="E52">
        <v>4</v>
      </c>
      <c r="F52" t="s">
        <v>198</v>
      </c>
      <c r="G52" t="s">
        <v>199</v>
      </c>
      <c r="H52" t="s">
        <v>196</v>
      </c>
      <c r="I52" t="s">
        <v>1</v>
      </c>
      <c r="K52" t="s">
        <v>25</v>
      </c>
      <c r="L52" s="2" t="s">
        <v>200</v>
      </c>
      <c r="M52" t="s">
        <v>201</v>
      </c>
      <c r="N52" t="s">
        <v>28</v>
      </c>
      <c r="O52" t="s">
        <v>202</v>
      </c>
      <c r="P52" t="s">
        <v>203</v>
      </c>
      <c r="Q52" t="str">
        <f t="shared" si="0"/>
        <v>if ((select species_id from species where taxonname='Clupea harengus') is null) insert into species (species_id,species,code,biogroup_id,organism,codorg,taxonname,taxonrank,taxondb,taxondbid,taxondburl) values(50,'Clupea harengus','xx',4,'xx','xx','Clupea harengus','species','Wikidata','Q2396858','https://www.wikidata.org/wiki/Q2396858') else update species set biogroup_id = 4,taxonname='Clupea harengus',species='Clupea harengus',taxonrank='species',taxondb='Wikidata',taxondbid='Q2396858',taxondburl='https://www.wikidata.org/wiki/Q2396858' where species_id = 50;</v>
      </c>
      <c r="R52" s="3"/>
    </row>
    <row r="53" spans="1:18" x14ac:dyDescent="0.2">
      <c r="A53">
        <v>51</v>
      </c>
      <c r="B53" s="3" t="s">
        <v>204</v>
      </c>
      <c r="C53" s="3" t="s">
        <v>32</v>
      </c>
      <c r="D53" s="3"/>
      <c r="E53">
        <v>4</v>
      </c>
      <c r="F53" s="3" t="s">
        <v>32</v>
      </c>
      <c r="G53" s="3" t="s">
        <v>32</v>
      </c>
      <c r="H53" s="3" t="s">
        <v>204</v>
      </c>
      <c r="I53" s="3" t="s">
        <v>1</v>
      </c>
      <c r="J53" s="3"/>
      <c r="K53" s="3" t="s">
        <v>25</v>
      </c>
      <c r="L53" s="3" t="s">
        <v>205</v>
      </c>
      <c r="M53" s="3" t="s">
        <v>206</v>
      </c>
      <c r="Q53" t="str">
        <f t="shared" si="0"/>
        <v>if ((select species_id from species where taxonname='Cathorops spixii') is null) insert into species (species_id,species,code,biogroup_id,organism,codorg,taxonname,taxonrank,taxondb,taxondbid,taxondburl) values(51,'Cathorops spixii','xx',4,'xx','xx','Cathorops spixii','species','Wikidata','Q2789956','https://www.wikidata.org/wiki/Q2789956') else update species set biogroup_id = 4,taxonname='Cathorops spixii',species='Cathorops spixii',taxonrank='species',taxondb='Wikidata',taxondbid='Q2789956',taxondburl='https://www.wikidata.org/wiki/Q2789956' where species_id = 51;</v>
      </c>
      <c r="R53" s="3"/>
    </row>
    <row r="54" spans="1:18" x14ac:dyDescent="0.2">
      <c r="A54">
        <v>52</v>
      </c>
      <c r="B54" s="3" t="s">
        <v>207</v>
      </c>
      <c r="C54" s="3" t="s">
        <v>32</v>
      </c>
      <c r="D54" s="3"/>
      <c r="E54">
        <v>11</v>
      </c>
      <c r="F54" s="3" t="s">
        <v>32</v>
      </c>
      <c r="G54" s="3" t="s">
        <v>32</v>
      </c>
      <c r="H54" s="3" t="s">
        <v>207</v>
      </c>
      <c r="I54" s="3" t="s">
        <v>1</v>
      </c>
      <c r="J54" s="3"/>
      <c r="K54" s="3" t="s">
        <v>25</v>
      </c>
      <c r="L54" s="3" t="s">
        <v>208</v>
      </c>
      <c r="M54" s="3" t="s">
        <v>209</v>
      </c>
      <c r="Q54" t="str">
        <f t="shared" si="0"/>
        <v>if ((select species_id from species where taxonname='Caulerpa racemosa') is null) insert into species (species_id,species,code,biogroup_id,organism,codorg,taxonname,taxonrank,taxondb,taxondbid,taxondburl) values(52,'Caulerpa racemosa','xx',11,'xx','xx','Caulerpa racemosa','species','Wikidata','Q1147907','https://www.wikidata.org/wiki/Q1147907') else update species set biogroup_id = 11,taxonname='Caulerpa racemosa',species='Caulerpa racemosa',taxonrank='species',taxondb='Wikidata',taxondbid='Q1147907',taxondburl='https://www.wikidata.org/wiki/Q1147907' where species_id = 52;</v>
      </c>
      <c r="R54" s="3"/>
    </row>
    <row r="55" spans="1:18" x14ac:dyDescent="0.2">
      <c r="A55">
        <v>53</v>
      </c>
      <c r="B55" s="3" t="s">
        <v>210</v>
      </c>
      <c r="C55" s="3" t="s">
        <v>32</v>
      </c>
      <c r="D55" s="3"/>
      <c r="E55">
        <v>11</v>
      </c>
      <c r="F55" s="3" t="s">
        <v>32</v>
      </c>
      <c r="G55" s="3" t="s">
        <v>32</v>
      </c>
      <c r="H55" s="3" t="s">
        <v>210</v>
      </c>
      <c r="I55" s="3" t="s">
        <v>1</v>
      </c>
      <c r="J55" s="3"/>
      <c r="K55" s="3" t="s">
        <v>25</v>
      </c>
      <c r="L55" s="3" t="s">
        <v>211</v>
      </c>
      <c r="M55" s="3" t="s">
        <v>212</v>
      </c>
      <c r="Q55" t="str">
        <f t="shared" si="0"/>
        <v>if ((select species_id from species where taxonname='Caulerpa scalpelliformis') is null) insert into species (species_id,species,code,biogroup_id,organism,codorg,taxonname,taxonrank,taxondb,taxondbid,taxondburl) values(53,'Caulerpa scalpelliformis','xx',11,'xx','xx','Caulerpa scalpelliformis','species','Wikidata','Q41804898','https://www.wikidata.org/wiki/Q41804898') else update species set biogroup_id = 11,taxonname='Caulerpa scalpelliformis',species='Caulerpa scalpelliformis',taxonrank='species',taxondb='Wikidata',taxondbid='Q41804898',taxondburl='https://www.wikidata.org/wiki/Q41804898' where species_id = 53;</v>
      </c>
      <c r="R55" s="3"/>
    </row>
    <row r="56" spans="1:18" x14ac:dyDescent="0.2">
      <c r="A56">
        <v>54</v>
      </c>
      <c r="B56" s="3" t="s">
        <v>213</v>
      </c>
      <c r="C56" s="3" t="s">
        <v>32</v>
      </c>
      <c r="D56" s="3"/>
      <c r="E56">
        <v>11</v>
      </c>
      <c r="F56" s="3" t="s">
        <v>32</v>
      </c>
      <c r="G56" s="3" t="s">
        <v>32</v>
      </c>
      <c r="H56" s="3" t="s">
        <v>213</v>
      </c>
      <c r="I56" s="3" t="s">
        <v>1</v>
      </c>
      <c r="J56" s="3"/>
      <c r="K56" s="3" t="s">
        <v>25</v>
      </c>
      <c r="L56" s="3" t="s">
        <v>214</v>
      </c>
      <c r="M56" s="3" t="s">
        <v>215</v>
      </c>
      <c r="Q56" t="str">
        <f t="shared" si="0"/>
        <v>if ((select species_id from species where taxonname='Caulerpa sertularioides') is null) insert into species (species_id,species,code,biogroup_id,organism,codorg,taxonname,taxonrank,taxondb,taxondbid,taxondburl) values(54,'Caulerpa sertularioides','xx',11,'xx','xx','Caulerpa sertularioides','species','Wikidata','Q41804902','https://www.wikidata.org/wiki/Q41804902') else update species set biogroup_id = 11,taxonname='Caulerpa sertularioides',species='Caulerpa sertularioides',taxonrank='species',taxondb='Wikidata',taxondbid='Q41804902',taxondburl='https://www.wikidata.org/wiki/Q41804902' where species_id = 54;</v>
      </c>
      <c r="R56" s="3"/>
    </row>
    <row r="57" spans="1:18" x14ac:dyDescent="0.2">
      <c r="A57">
        <v>55</v>
      </c>
      <c r="B57" s="3" t="s">
        <v>216</v>
      </c>
      <c r="C57" s="3" t="s">
        <v>32</v>
      </c>
      <c r="D57" s="3"/>
      <c r="E57">
        <v>6</v>
      </c>
      <c r="F57" s="3" t="s">
        <v>32</v>
      </c>
      <c r="G57" s="3" t="s">
        <v>32</v>
      </c>
      <c r="H57" s="3" t="s">
        <v>216</v>
      </c>
      <c r="I57" s="3" t="s">
        <v>1</v>
      </c>
      <c r="J57" s="3"/>
      <c r="K57" s="3" t="s">
        <v>25</v>
      </c>
      <c r="L57" s="3" t="s">
        <v>217</v>
      </c>
      <c r="M57" s="3" t="s">
        <v>218</v>
      </c>
      <c r="Q57" t="str">
        <f t="shared" si="0"/>
        <v>if ((select species_id from species where taxonname='Cellana radiata') is null) insert into species (species_id,species,code,biogroup_id,organism,codorg,taxonname,taxonrank,taxondb,taxondbid,taxondburl) values(55,'Cellana radiata','xx',6,'xx','xx','Cellana radiata','species','Wikidata','Q3657174','https://www.wikidata.org/wiki/Q3657174') else update species set biogroup_id = 6,taxonname='Cellana radiata',species='Cellana radiata',taxonrank='species',taxondb='Wikidata',taxondbid='Q3657174',taxondburl='https://www.wikidata.org/wiki/Q3657174' where species_id = 55;</v>
      </c>
      <c r="R57" s="3"/>
    </row>
    <row r="58" spans="1:18" x14ac:dyDescent="0.2">
      <c r="A58">
        <v>56</v>
      </c>
      <c r="B58" t="s">
        <v>219</v>
      </c>
      <c r="C58" t="s">
        <v>220</v>
      </c>
      <c r="E58">
        <v>3</v>
      </c>
      <c r="F58" t="s">
        <v>102</v>
      </c>
      <c r="G58" t="s">
        <v>103</v>
      </c>
      <c r="H58" t="s">
        <v>219</v>
      </c>
      <c r="I58" t="s">
        <v>1</v>
      </c>
      <c r="K58" t="s">
        <v>25</v>
      </c>
      <c r="L58" s="2" t="s">
        <v>221</v>
      </c>
      <c r="M58" t="s">
        <v>222</v>
      </c>
      <c r="N58" t="s">
        <v>28</v>
      </c>
      <c r="O58" t="s">
        <v>223</v>
      </c>
      <c r="P58" t="s">
        <v>224</v>
      </c>
      <c r="Q58" t="str">
        <f t="shared" si="0"/>
        <v>if ((select species_id from species where taxonname='Coscinasterias tenuispina') is null) insert into species (species_id,species,code,biogroup_id,organism,codorg,taxonname,taxonrank,taxondb,taxondbid,taxondburl) values(56,'Coscinasterias tenuispina','xx',3,'xx','xx','Coscinasterias tenuispina','species','Wikidata','Q2719831','https://www.wikidata.org/wiki/Q2719831') else update species set biogroup_id = 3,taxonname='Coscinasterias tenuispina',species='Coscinasterias tenuispina',taxonrank='species',taxondb='Wikidata',taxondbid='Q2719831',taxondburl='https://www.wikidata.org/wiki/Q2719831' where species_id = 56;</v>
      </c>
      <c r="R58" s="3"/>
    </row>
    <row r="59" spans="1:18" x14ac:dyDescent="0.2">
      <c r="A59">
        <v>57</v>
      </c>
      <c r="B59" s="3" t="s">
        <v>225</v>
      </c>
      <c r="C59" s="3" t="s">
        <v>32</v>
      </c>
      <c r="D59" s="3"/>
      <c r="E59">
        <v>11</v>
      </c>
      <c r="F59" s="3" t="s">
        <v>32</v>
      </c>
      <c r="G59" s="3" t="s">
        <v>32</v>
      </c>
      <c r="H59" s="3" t="s">
        <v>225</v>
      </c>
      <c r="I59" s="3" t="s">
        <v>1</v>
      </c>
      <c r="J59" s="3"/>
      <c r="K59" s="3" t="s">
        <v>25</v>
      </c>
      <c r="L59" s="3" t="s">
        <v>226</v>
      </c>
      <c r="M59" s="3" t="s">
        <v>227</v>
      </c>
      <c r="Q59" t="str">
        <f t="shared" si="0"/>
        <v>if ((select species_id from species where taxonname='Centroceras clavulatum') is null) insert into species (species_id,species,code,biogroup_id,organism,codorg,taxonname,taxonrank,taxondb,taxondbid,taxondburl) values(57,'Centroceras clavulatum','xx',11,'xx','xx','Centroceras clavulatum','species','Wikidata','Q41068821','https://www.wikidata.org/wiki/Q41068821') else update species set biogroup_id = 11,taxonname='Centroceras clavulatum',species='Centroceras clavulatum',taxonrank='species',taxondb='Wikidata',taxondbid='Q41068821',taxondburl='https://www.wikidata.org/wiki/Q41068821' where species_id = 57;</v>
      </c>
      <c r="R59" s="3"/>
    </row>
    <row r="60" spans="1:18" x14ac:dyDescent="0.2">
      <c r="A60">
        <v>58</v>
      </c>
      <c r="B60" s="3" t="s">
        <v>228</v>
      </c>
      <c r="C60" s="3" t="s">
        <v>32</v>
      </c>
      <c r="D60" s="3"/>
      <c r="E60">
        <v>4</v>
      </c>
      <c r="F60" s="3" t="s">
        <v>32</v>
      </c>
      <c r="G60" s="3" t="s">
        <v>32</v>
      </c>
      <c r="H60" s="3" t="s">
        <v>228</v>
      </c>
      <c r="I60" s="3" t="s">
        <v>1</v>
      </c>
      <c r="J60" s="3"/>
      <c r="K60" s="3" t="s">
        <v>25</v>
      </c>
      <c r="L60" s="3" t="s">
        <v>229</v>
      </c>
      <c r="M60" s="3" t="s">
        <v>230</v>
      </c>
      <c r="Q60" t="str">
        <f t="shared" si="0"/>
        <v>if ((select species_id from species where taxonname='Centropomus parallelus') is null) insert into species (species_id,species,code,biogroup_id,organism,codorg,taxonname,taxonrank,taxondb,taxondbid,taxondburl) values(58,'Centropomus parallelus','xx',4,'xx','xx','Centropomus parallelus','species','Wikidata','Q2542971','https://www.wikidata.org/wiki/Q2542971') else update species set biogroup_id = 4,taxonname='Centropomus parallelus',species='Centropomus parallelus',taxonrank='species',taxondb='Wikidata',taxondbid='Q2542971',taxondburl='https://www.wikidata.org/wiki/Q2542971' where species_id = 58;</v>
      </c>
      <c r="R60" s="3"/>
    </row>
    <row r="61" spans="1:18" x14ac:dyDescent="0.2">
      <c r="A61">
        <v>59</v>
      </c>
      <c r="B61" t="s">
        <v>231</v>
      </c>
      <c r="C61" t="s">
        <v>232</v>
      </c>
      <c r="E61">
        <v>2</v>
      </c>
      <c r="F61" t="s">
        <v>23</v>
      </c>
      <c r="G61" t="s">
        <v>24</v>
      </c>
      <c r="H61" t="s">
        <v>231</v>
      </c>
      <c r="I61" t="s">
        <v>1</v>
      </c>
      <c r="K61" t="s">
        <v>25</v>
      </c>
      <c r="L61" s="2" t="s">
        <v>233</v>
      </c>
      <c r="M61" t="s">
        <v>234</v>
      </c>
      <c r="N61" t="s">
        <v>28</v>
      </c>
      <c r="O61" t="s">
        <v>235</v>
      </c>
      <c r="P61" t="s">
        <v>236</v>
      </c>
      <c r="Q61" t="str">
        <f t="shared" si="0"/>
        <v>if ((select species_id from species where taxonname='Crangon crangon') is null) insert into species (species_id,species,code,biogroup_id,organism,codorg,taxonname,taxonrank,taxondb,taxondbid,taxondburl) values(59,'Crangon crangon','xx',2,'xx','xx','Crangon crangon','species','Wikidata','Q27765','https://www.wikidata.org/wiki/Q27765') else update species set biogroup_id = 2,taxonname='Crangon crangon',species='Crangon crangon',taxonrank='species',taxondb='Wikidata',taxondbid='Q27765',taxondburl='https://www.wikidata.org/wiki/Q27765' where species_id = 59;</v>
      </c>
      <c r="R61" s="3"/>
    </row>
    <row r="62" spans="1:18" x14ac:dyDescent="0.2">
      <c r="A62">
        <v>60</v>
      </c>
      <c r="B62" s="3" t="s">
        <v>237</v>
      </c>
      <c r="C62" s="3" t="s">
        <v>32</v>
      </c>
      <c r="D62" s="3"/>
      <c r="E62">
        <v>11</v>
      </c>
      <c r="F62" s="3" t="s">
        <v>32</v>
      </c>
      <c r="G62" s="3" t="s">
        <v>32</v>
      </c>
      <c r="H62" s="3" t="s">
        <v>237</v>
      </c>
      <c r="I62" s="3" t="s">
        <v>1</v>
      </c>
      <c r="J62" s="3"/>
      <c r="K62" s="3" t="s">
        <v>25</v>
      </c>
      <c r="L62" s="3" t="s">
        <v>238</v>
      </c>
      <c r="M62" s="3" t="s">
        <v>239</v>
      </c>
      <c r="Q62" t="str">
        <f t="shared" si="0"/>
        <v>if ((select species_id from species where taxonname='Ceramium diaphanum') is null) insert into species (species_id,species,code,biogroup_id,organism,codorg,taxonname,taxonrank,taxondb,taxondbid,taxondburl) values(60,'Ceramium diaphanum','xx',11,'xx','xx','Ceramium diaphanum','species','Wikidata','Q25990415','https://www.wikidata.org/wiki/Q25990415') else update species set biogroup_id = 11,taxonname='Ceramium diaphanum',species='Ceramium diaphanum',taxonrank='species',taxondb='Wikidata',taxondbid='Q25990415',taxondburl='https://www.wikidata.org/wiki/Q25990415' where species_id = 60;</v>
      </c>
      <c r="R62" s="3"/>
    </row>
    <row r="63" spans="1:18" x14ac:dyDescent="0.2">
      <c r="A63">
        <v>61</v>
      </c>
      <c r="B63" s="3" t="s">
        <v>240</v>
      </c>
      <c r="C63" s="3" t="s">
        <v>32</v>
      </c>
      <c r="D63" s="3"/>
      <c r="E63">
        <v>11</v>
      </c>
      <c r="F63" s="3" t="s">
        <v>32</v>
      </c>
      <c r="G63" s="3" t="s">
        <v>32</v>
      </c>
      <c r="H63" s="3" t="s">
        <v>240</v>
      </c>
      <c r="I63" s="3" t="s">
        <v>1</v>
      </c>
      <c r="J63" s="3"/>
      <c r="K63" s="3" t="s">
        <v>25</v>
      </c>
      <c r="L63" s="3" t="s">
        <v>241</v>
      </c>
      <c r="M63" s="3" t="s">
        <v>242</v>
      </c>
      <c r="Q63" t="str">
        <f t="shared" si="0"/>
        <v>if ((select species_id from species where taxonname='Ceramium rubrum') is null) insert into species (species_id,species,code,biogroup_id,organism,codorg,taxonname,taxonrank,taxondb,taxondbid,taxondburl) values(61,'Ceramium rubrum','xx',11,'xx','xx','Ceramium rubrum','species','Wikidata','Q105476154','https://www.wikidata.org/wiki/Q105476154') else update species set biogroup_id = 11,taxonname='Ceramium rubrum',species='Ceramium rubrum',taxonrank='species',taxondb='Wikidata',taxondbid='Q105476154',taxondburl='https://www.wikidata.org/wiki/Q105476154' where species_id = 61;</v>
      </c>
      <c r="R63" s="3"/>
    </row>
    <row r="64" spans="1:18" x14ac:dyDescent="0.2">
      <c r="A64">
        <v>62</v>
      </c>
      <c r="B64" s="3" t="s">
        <v>243</v>
      </c>
      <c r="C64" s="3" t="s">
        <v>32</v>
      </c>
      <c r="D64" s="3"/>
      <c r="E64">
        <v>4</v>
      </c>
      <c r="F64" s="3" t="s">
        <v>32</v>
      </c>
      <c r="G64" s="3" t="s">
        <v>32</v>
      </c>
      <c r="H64" s="3" t="s">
        <v>243</v>
      </c>
      <c r="I64" s="3" t="s">
        <v>1</v>
      </c>
      <c r="J64" s="3"/>
      <c r="K64" s="3" t="s">
        <v>25</v>
      </c>
      <c r="L64" s="3" t="s">
        <v>244</v>
      </c>
      <c r="M64" s="3" t="s">
        <v>245</v>
      </c>
      <c r="Q64" t="str">
        <f t="shared" si="0"/>
        <v>if ((select species_id from species where taxonname='Chaenocephalus aceratus') is null) insert into species (species_id,species,code,biogroup_id,organism,codorg,taxonname,taxonrank,taxondb,taxondbid,taxondburl) values(62,'Chaenocephalus aceratus','xx',4,'xx','xx','Chaenocephalus aceratus','species','Wikidata','Q2433768','https://www.wikidata.org/wiki/Q2433768') else update species set biogroup_id = 4,taxonname='Chaenocephalus aceratus',species='Chaenocephalus aceratus',taxonrank='species',taxondb='Wikidata',taxondbid='Q2433768',taxondburl='https://www.wikidata.org/wiki/Q2433768' where species_id = 62;</v>
      </c>
      <c r="R64" s="3"/>
    </row>
    <row r="65" spans="1:18" x14ac:dyDescent="0.2">
      <c r="A65">
        <v>63</v>
      </c>
      <c r="B65" s="3" t="s">
        <v>246</v>
      </c>
      <c r="C65" s="3" t="s">
        <v>32</v>
      </c>
      <c r="D65" s="3"/>
      <c r="E65">
        <v>4</v>
      </c>
      <c r="F65" s="3" t="s">
        <v>32</v>
      </c>
      <c r="G65" s="3" t="s">
        <v>32</v>
      </c>
      <c r="H65" s="3" t="s">
        <v>246</v>
      </c>
      <c r="I65" s="3" t="s">
        <v>1</v>
      </c>
      <c r="J65" s="3"/>
      <c r="K65" s="3" t="s">
        <v>25</v>
      </c>
      <c r="L65" s="3" t="s">
        <v>247</v>
      </c>
      <c r="M65" s="3" t="s">
        <v>248</v>
      </c>
      <c r="Q65" t="str">
        <f t="shared" si="0"/>
        <v>if ((select species_id from species where taxonname='Chaetodipterus faber') is null) insert into species (species_id,species,code,biogroup_id,organism,codorg,taxonname,taxonrank,taxondb,taxondbid,taxondburl) values(63,'Chaetodipterus faber','xx',4,'xx','xx','Chaetodipterus faber','species','Wikidata','Q756961','https://www.wikidata.org/wiki/Q756961') else update species set biogroup_id = 4,taxonname='Chaetodipterus faber',species='Chaetodipterus faber',taxonrank='species',taxondb='Wikidata',taxondbid='Q756961',taxondburl='https://www.wikidata.org/wiki/Q756961' where species_id = 63;</v>
      </c>
      <c r="R65" s="3"/>
    </row>
    <row r="66" spans="1:18" x14ac:dyDescent="0.2">
      <c r="A66">
        <v>64</v>
      </c>
      <c r="B66" s="3" t="s">
        <v>249</v>
      </c>
      <c r="C66" s="3" t="s">
        <v>32</v>
      </c>
      <c r="D66" s="3"/>
      <c r="E66">
        <v>11</v>
      </c>
      <c r="F66" s="3" t="s">
        <v>32</v>
      </c>
      <c r="G66" s="3" t="s">
        <v>32</v>
      </c>
      <c r="H66" s="3" t="s">
        <v>249</v>
      </c>
      <c r="I66" s="3" t="s">
        <v>1</v>
      </c>
      <c r="J66" s="3"/>
      <c r="K66" s="3" t="s">
        <v>25</v>
      </c>
      <c r="L66" s="3" t="s">
        <v>250</v>
      </c>
      <c r="M66" s="3" t="s">
        <v>251</v>
      </c>
      <c r="Q66" t="str">
        <f t="shared" si="0"/>
        <v>if ((select species_id from species where taxonname='Chaetomorpha antennina') is null) insert into species (species_id,species,code,biogroup_id,organism,codorg,taxonname,taxonrank,taxondb,taxondbid,taxondburl) values(64,'Chaetomorpha antennina','xx',11,'xx','xx','Chaetomorpha antennina','species','Wikidata','Q2947549','https://www.wikidata.org/wiki/Q2947549') else update species set biogroup_id = 11,taxonname='Chaetomorpha antennina',species='Chaetomorpha antennina',taxonrank='species',taxondb='Wikidata',taxondbid='Q2947549',taxondburl='https://www.wikidata.org/wiki/Q2947549' where species_id = 64;</v>
      </c>
      <c r="R66" s="3"/>
    </row>
    <row r="67" spans="1:18" x14ac:dyDescent="0.2">
      <c r="A67">
        <v>65</v>
      </c>
      <c r="B67" s="3" t="s">
        <v>252</v>
      </c>
      <c r="C67" s="3" t="s">
        <v>32</v>
      </c>
      <c r="D67" s="3"/>
      <c r="E67">
        <v>11</v>
      </c>
      <c r="F67" s="3" t="s">
        <v>32</v>
      </c>
      <c r="G67" s="3" t="s">
        <v>32</v>
      </c>
      <c r="H67" s="3" t="s">
        <v>252</v>
      </c>
      <c r="I67" s="3" t="s">
        <v>1</v>
      </c>
      <c r="J67" s="3"/>
      <c r="K67" s="3" t="s">
        <v>25</v>
      </c>
      <c r="L67" s="3" t="s">
        <v>253</v>
      </c>
      <c r="M67" s="3" t="s">
        <v>254</v>
      </c>
      <c r="Q67" t="str">
        <f t="shared" ref="Q67:Q130" si="1">"if ((select species_id from species where taxonname='"&amp;H67&amp;"') is null) insert into species (species_id,species,code,biogroup_id,organism,codorg,taxonname,taxonrank,taxondb,taxondbid,taxondburl) values("&amp;A67&amp;",'"&amp;H67&amp;"','xx',"&amp;E67&amp;",'xx','xx','"&amp;H67&amp;"','"&amp;I67&amp;"','"&amp;K67&amp;"','"&amp;L67&amp;"','"&amp;M67&amp;"') else update species set biogroup_id = "&amp;E67&amp;",taxonname='"&amp;H67&amp;"',species='"&amp;H67&amp;"',taxonrank='"&amp;I67&amp;"',taxondb='"&amp;K67&amp;"',taxondbid='"&amp;L67&amp;"',taxondburl='"&amp;M67&amp;"' where species_id = "&amp;A67&amp;";"</f>
        <v>if ((select species_id from species where taxonname='Chaetomorpha linoides') is null) insert into species (species_id,species,code,biogroup_id,organism,codorg,taxonname,taxonrank,taxondb,taxondbid,taxondburl) values(65,'Chaetomorpha linoides','xx',11,'xx','xx','Chaetomorpha linoides','species','Wikidata','Q69705540','https://www.wikidata.org/wiki/Q69705540') else update species set biogroup_id = 11,taxonname='Chaetomorpha linoides',species='Chaetomorpha linoides',taxonrank='species',taxondb='Wikidata',taxondbid='Q69705540',taxondburl='https://www.wikidata.org/wiki/Q69705540' where species_id = 65;</v>
      </c>
      <c r="R67" s="3"/>
    </row>
    <row r="68" spans="1:18" x14ac:dyDescent="0.2">
      <c r="A68">
        <v>66</v>
      </c>
      <c r="B68" s="3" t="s">
        <v>255</v>
      </c>
      <c r="C68" s="3" t="s">
        <v>32</v>
      </c>
      <c r="D68" s="3"/>
      <c r="E68">
        <v>4</v>
      </c>
      <c r="F68" s="3" t="s">
        <v>32</v>
      </c>
      <c r="G68" s="3" t="s">
        <v>32</v>
      </c>
      <c r="H68" s="3" t="s">
        <v>255</v>
      </c>
      <c r="I68" s="3" t="s">
        <v>1</v>
      </c>
      <c r="J68" s="3"/>
      <c r="K68" s="3" t="s">
        <v>25</v>
      </c>
      <c r="L68" s="3" t="s">
        <v>256</v>
      </c>
      <c r="M68" s="3" t="s">
        <v>257</v>
      </c>
      <c r="Q68" t="str">
        <f t="shared" si="1"/>
        <v>if ((select species_id from species where taxonname='Chelidonichthys kumu') is null) insert into species (species_id,species,code,biogroup_id,organism,codorg,taxonname,taxonrank,taxondb,taxondbid,taxondburl) values(66,'Chelidonichthys kumu','xx',4,'xx','xx','Chelidonichthys kumu','species','Wikidata','Q1043905','https://www.wikidata.org/wiki/Q1043905') else update species set biogroup_id = 4,taxonname='Chelidonichthys kumu',species='Chelidonichthys kumu',taxonrank='species',taxondb='Wikidata',taxondbid='Q1043905',taxondburl='https://www.wikidata.org/wiki/Q1043905' where species_id = 66;</v>
      </c>
      <c r="R68" s="3"/>
    </row>
    <row r="69" spans="1:18" x14ac:dyDescent="0.2">
      <c r="A69">
        <v>67</v>
      </c>
      <c r="B69" s="3" t="s">
        <v>258</v>
      </c>
      <c r="C69" s="3" t="s">
        <v>32</v>
      </c>
      <c r="D69" s="3"/>
      <c r="E69">
        <v>4</v>
      </c>
      <c r="F69" s="3" t="s">
        <v>32</v>
      </c>
      <c r="G69" s="3" t="s">
        <v>32</v>
      </c>
      <c r="H69" s="3" t="s">
        <v>258</v>
      </c>
      <c r="I69" s="3" t="s">
        <v>1</v>
      </c>
      <c r="J69" s="3"/>
      <c r="K69" s="3" t="s">
        <v>25</v>
      </c>
      <c r="L69" s="3" t="s">
        <v>259</v>
      </c>
      <c r="M69" s="3" t="s">
        <v>260</v>
      </c>
      <c r="Q69" t="str">
        <f t="shared" si="1"/>
        <v>if ((select species_id from species where taxonname='Chelon ramada') is null) insert into species (species_id,species,code,biogroup_id,organism,codorg,taxonname,taxonrank,taxondb,taxondbid,taxondburl) values(67,'Chelon ramada','xx',4,'xx','xx','Chelon ramada','species','Wikidata','Q46638556','https://www.wikidata.org/wiki/Q46638556') else update species set biogroup_id = 4,taxonname='Chelon ramada',species='Chelon ramada',taxonrank='species',taxondb='Wikidata',taxondbid='Q46638556',taxondburl='https://www.wikidata.org/wiki/Q46638556' where species_id = 67;</v>
      </c>
      <c r="R69" s="3"/>
    </row>
    <row r="70" spans="1:18" x14ac:dyDescent="0.2">
      <c r="A70">
        <v>68</v>
      </c>
      <c r="B70" s="3" t="s">
        <v>261</v>
      </c>
      <c r="C70" s="3" t="s">
        <v>32</v>
      </c>
      <c r="D70" s="3"/>
      <c r="E70">
        <v>4</v>
      </c>
      <c r="F70" s="3" t="s">
        <v>32</v>
      </c>
      <c r="G70" s="3" t="s">
        <v>32</v>
      </c>
      <c r="H70" s="3" t="s">
        <v>261</v>
      </c>
      <c r="I70" s="3" t="s">
        <v>33</v>
      </c>
      <c r="J70" s="3"/>
      <c r="K70" s="3" t="s">
        <v>25</v>
      </c>
      <c r="L70" s="3" t="s">
        <v>262</v>
      </c>
      <c r="M70" s="3" t="s">
        <v>263</v>
      </c>
      <c r="Q70" t="str">
        <f t="shared" si="1"/>
        <v>if ((select species_id from species where taxonname='Chiloscyllium') is null) insert into species (species_id,species,code,biogroup_id,organism,codorg,taxonname,taxonrank,taxondb,taxondbid,taxondburl) values(68,'Chiloscyllium','xx',4,'xx','xx','Chiloscyllium','genus','Wikidata','Q140369','https://www.wikidata.org/wiki/Q140369') else update species set biogroup_id = 4,taxonname='Chiloscyllium',species='Chiloscyllium',taxonrank='genus',taxondb='Wikidata',taxondbid='Q140369',taxondburl='https://www.wikidata.org/wiki/Q140369' where species_id = 68;</v>
      </c>
      <c r="R70" s="3"/>
    </row>
    <row r="71" spans="1:18" x14ac:dyDescent="0.2">
      <c r="A71">
        <v>69</v>
      </c>
      <c r="B71" s="3" t="s">
        <v>264</v>
      </c>
      <c r="C71" s="3" t="s">
        <v>32</v>
      </c>
      <c r="D71" s="3"/>
      <c r="E71">
        <v>4</v>
      </c>
      <c r="F71" s="3" t="s">
        <v>32</v>
      </c>
      <c r="G71" s="3" t="s">
        <v>32</v>
      </c>
      <c r="H71" s="3" t="s">
        <v>264</v>
      </c>
      <c r="I71" s="3" t="s">
        <v>1</v>
      </c>
      <c r="J71" s="3"/>
      <c r="K71" s="3" t="s">
        <v>25</v>
      </c>
      <c r="L71" s="3" t="s">
        <v>265</v>
      </c>
      <c r="M71" s="3" t="s">
        <v>266</v>
      </c>
      <c r="Q71" t="str">
        <f t="shared" si="1"/>
        <v>if ((select species_id from species where taxonname='Chionodraco hamatus') is null) insert into species (species_id,species,code,biogroup_id,organism,codorg,taxonname,taxonrank,taxondb,taxondbid,taxondburl) values(69,'Chionodraco hamatus','xx',4,'xx','xx','Chionodraco hamatus','species','Wikidata','Q2353844','https://www.wikidata.org/wiki/Q2353844') else update species set biogroup_id = 4,taxonname='Chionodraco hamatus',species='Chionodraco hamatus',taxonrank='species',taxondb='Wikidata',taxondbid='Q2353844',taxondburl='https://www.wikidata.org/wiki/Q2353844' where species_id = 69;</v>
      </c>
      <c r="R71" s="3"/>
    </row>
    <row r="72" spans="1:18" x14ac:dyDescent="0.2">
      <c r="A72">
        <v>70</v>
      </c>
      <c r="B72" s="3" t="s">
        <v>267</v>
      </c>
      <c r="C72" s="3" t="s">
        <v>32</v>
      </c>
      <c r="D72" s="3"/>
      <c r="E72">
        <v>6</v>
      </c>
      <c r="F72" s="3" t="s">
        <v>32</v>
      </c>
      <c r="G72" s="3" t="s">
        <v>32</v>
      </c>
      <c r="H72" s="3" t="s">
        <v>267</v>
      </c>
      <c r="I72" s="3" t="s">
        <v>1</v>
      </c>
      <c r="J72" s="3"/>
      <c r="K72" s="3" t="s">
        <v>25</v>
      </c>
      <c r="L72" s="3" t="s">
        <v>268</v>
      </c>
      <c r="M72" s="3" t="s">
        <v>269</v>
      </c>
      <c r="Q72" t="str">
        <f t="shared" si="1"/>
        <v>if ((select species_id from species where taxonname='Chlamys islandica') is null) insert into species (species_id,species,code,biogroup_id,organism,codorg,taxonname,taxonrank,taxondb,taxondbid,taxondburl) values(70,'Chlamys islandica','xx',6,'xx','xx','Chlamys islandica','species','Wikidata','Q149114','https://www.wikidata.org/wiki/Q149114') else update species set biogroup_id = 6,taxonname='Chlamys islandica',species='Chlamys islandica',taxonrank='species',taxondb='Wikidata',taxondbid='Q149114',taxondburl='https://www.wikidata.org/wiki/Q149114' where species_id = 70;</v>
      </c>
      <c r="R72" s="3"/>
    </row>
    <row r="73" spans="1:18" x14ac:dyDescent="0.2">
      <c r="A73">
        <v>71</v>
      </c>
      <c r="B73" s="3" t="s">
        <v>270</v>
      </c>
      <c r="C73" s="3" t="s">
        <v>32</v>
      </c>
      <c r="D73" s="3"/>
      <c r="E73">
        <v>11</v>
      </c>
      <c r="F73" s="3" t="s">
        <v>32</v>
      </c>
      <c r="G73" s="3" t="s">
        <v>32</v>
      </c>
      <c r="H73" s="3" t="s">
        <v>270</v>
      </c>
      <c r="I73" s="3" t="s">
        <v>271</v>
      </c>
      <c r="J73" s="3"/>
      <c r="K73" s="3" t="s">
        <v>25</v>
      </c>
      <c r="L73" s="3" t="s">
        <v>272</v>
      </c>
      <c r="M73" s="3" t="s">
        <v>273</v>
      </c>
      <c r="Q73" t="str">
        <f t="shared" si="1"/>
        <v>if ((select species_id from species where taxonname='Chlorophyta') is null) insert into species (species_id,species,code,biogroup_id,organism,codorg,taxonname,taxonrank,taxondb,taxondbid,taxondburl) values(71,'Chlorophyta','xx',11,'xx','xx','Chlorophyta','infrakingdom','Wikidata','Q264543','https://www.wikidata.org/wiki/Q264543') else update species set biogroup_id = 11,taxonname='Chlorophyta',species='Chlorophyta',taxonrank='infrakingdom',taxondb='Wikidata',taxondbid='Q264543',taxondburl='https://www.wikidata.org/wiki/Q264543' where species_id = 71;</v>
      </c>
      <c r="R73" s="3"/>
    </row>
    <row r="74" spans="1:18" x14ac:dyDescent="0.2">
      <c r="A74">
        <v>72</v>
      </c>
      <c r="B74" s="3" t="s">
        <v>274</v>
      </c>
      <c r="C74" s="3" t="s">
        <v>32</v>
      </c>
      <c r="D74" s="3"/>
      <c r="E74">
        <v>4</v>
      </c>
      <c r="F74" s="3" t="s">
        <v>32</v>
      </c>
      <c r="G74" s="3" t="s">
        <v>32</v>
      </c>
      <c r="H74" s="3" t="s">
        <v>274</v>
      </c>
      <c r="I74" s="3" t="s">
        <v>275</v>
      </c>
      <c r="J74" s="3"/>
      <c r="K74" s="3" t="s">
        <v>25</v>
      </c>
      <c r="L74" s="3" t="s">
        <v>276</v>
      </c>
      <c r="M74" s="3" t="s">
        <v>277</v>
      </c>
      <c r="Q74" t="str">
        <f t="shared" si="1"/>
        <v>if ((select species_id from species where taxonname='Chondrichthyes') is null) insert into species (species_id,species,code,biogroup_id,organism,codorg,taxonname,taxonrank,taxondb,taxondbid,taxondburl) values(72,'Chondrichthyes','xx',4,'xx','xx','Chondrichthyes','class','Wikidata','Q25371','https://www.wikidata.org/wiki/Q25371') else update species set biogroup_id = 4,taxonname='Chondrichthyes',species='Chondrichthyes',taxonrank='class',taxondb='Wikidata',taxondbid='Q25371',taxondburl='https://www.wikidata.org/wiki/Q25371' where species_id = 72;</v>
      </c>
      <c r="R74" s="3"/>
    </row>
    <row r="75" spans="1:18" x14ac:dyDescent="0.2">
      <c r="A75">
        <v>73</v>
      </c>
      <c r="B75" s="3" t="s">
        <v>278</v>
      </c>
      <c r="C75" s="3" t="s">
        <v>32</v>
      </c>
      <c r="D75" s="3"/>
      <c r="E75">
        <v>7</v>
      </c>
      <c r="F75" s="3" t="s">
        <v>32</v>
      </c>
      <c r="G75" s="3" t="s">
        <v>32</v>
      </c>
      <c r="H75" s="3" t="s">
        <v>278</v>
      </c>
      <c r="I75" s="3" t="s">
        <v>33</v>
      </c>
      <c r="J75" s="3"/>
      <c r="K75" s="3" t="s">
        <v>25</v>
      </c>
      <c r="L75" s="3" t="s">
        <v>279</v>
      </c>
      <c r="M75" s="3" t="s">
        <v>280</v>
      </c>
      <c r="Q75" t="str">
        <f t="shared" si="1"/>
        <v>if ((select species_id from species where taxonname='Chrysaora') is null) insert into species (species_id,species,code,biogroup_id,organism,codorg,taxonname,taxonrank,taxondb,taxondbid,taxondburl) values(73,'Chrysaora','xx',7,'xx','xx','Chrysaora','genus','Wikidata','Q976832','https://www.wikidata.org/wiki/Q976832') else update species set biogroup_id = 7,taxonname='Chrysaora',species='Chrysaora',taxonrank='genus',taxondb='Wikidata',taxondbid='Q976832',taxondburl='https://www.wikidata.org/wiki/Q976832' where species_id = 73;</v>
      </c>
      <c r="R75" s="3"/>
    </row>
    <row r="76" spans="1:18" x14ac:dyDescent="0.2">
      <c r="A76">
        <v>74</v>
      </c>
      <c r="B76" s="3" t="s">
        <v>281</v>
      </c>
      <c r="C76" s="3" t="s">
        <v>32</v>
      </c>
      <c r="D76" s="3"/>
      <c r="E76">
        <v>11</v>
      </c>
      <c r="F76" s="3" t="s">
        <v>32</v>
      </c>
      <c r="G76" s="3" t="s">
        <v>32</v>
      </c>
      <c r="H76" s="3" t="s">
        <v>281</v>
      </c>
      <c r="I76" s="3" t="s">
        <v>1</v>
      </c>
      <c r="J76" s="3"/>
      <c r="K76" s="3" t="s">
        <v>25</v>
      </c>
      <c r="L76" s="3" t="s">
        <v>282</v>
      </c>
      <c r="M76" s="3" t="s">
        <v>283</v>
      </c>
      <c r="Q76" t="str">
        <f t="shared" si="1"/>
        <v>if ((select species_id from species where taxonname='Cladophora nitellopsis') is null) insert into species (species_id,species,code,biogroup_id,organism,codorg,taxonname,taxonrank,taxondb,taxondbid,taxondburl) values(74,'Cladophora nitellopsis','xx',11,'xx','xx','Cladophora nitellopsis','species','Wikidata','Q69708965','https://www.wikidata.org/wiki/Q69708965') else update species set biogroup_id = 11,taxonname='Cladophora nitellopsis',species='Cladophora nitellopsis',taxonrank='species',taxondb='Wikidata',taxondbid='Q69708965',taxondburl='https://www.wikidata.org/wiki/Q69708965' where species_id = 74;</v>
      </c>
      <c r="R76" s="3"/>
    </row>
    <row r="77" spans="1:18" x14ac:dyDescent="0.2">
      <c r="A77">
        <v>75</v>
      </c>
      <c r="B77" s="3" t="s">
        <v>284</v>
      </c>
      <c r="C77" s="3" t="s">
        <v>32</v>
      </c>
      <c r="D77" s="3"/>
      <c r="E77">
        <v>11</v>
      </c>
      <c r="F77" s="3" t="s">
        <v>32</v>
      </c>
      <c r="G77" s="3" t="s">
        <v>32</v>
      </c>
      <c r="H77" s="3" t="s">
        <v>284</v>
      </c>
      <c r="I77" s="3" t="s">
        <v>1</v>
      </c>
      <c r="J77" s="3"/>
      <c r="K77" s="3" t="s">
        <v>25</v>
      </c>
      <c r="L77" s="3" t="s">
        <v>285</v>
      </c>
      <c r="M77" s="3" t="s">
        <v>286</v>
      </c>
      <c r="Q77" t="str">
        <f t="shared" si="1"/>
        <v>if ((select species_id from species where taxonname='Cladophora vagabunda') is null) insert into species (species_id,species,code,biogroup_id,organism,codorg,taxonname,taxonrank,taxondb,taxondbid,taxondburl) values(75,'Cladophora vagabunda','xx',11,'xx','xx','Cladophora vagabunda','species','Wikidata','Q27986721','https://www.wikidata.org/wiki/Q27986721') else update species set biogroup_id = 11,taxonname='Cladophora vagabunda',species='Cladophora vagabunda',taxonrank='species',taxondb='Wikidata',taxondbid='Q27986721',taxondburl='https://www.wikidata.org/wiki/Q27986721' where species_id = 75;</v>
      </c>
      <c r="R77" s="3"/>
    </row>
    <row r="78" spans="1:18" x14ac:dyDescent="0.2">
      <c r="A78">
        <v>76</v>
      </c>
      <c r="B78" s="3" t="s">
        <v>287</v>
      </c>
      <c r="C78" s="3" t="s">
        <v>32</v>
      </c>
      <c r="D78" s="3"/>
      <c r="E78">
        <v>11</v>
      </c>
      <c r="F78" s="3" t="s">
        <v>32</v>
      </c>
      <c r="G78" s="3" t="s">
        <v>32</v>
      </c>
      <c r="H78" s="3" t="s">
        <v>287</v>
      </c>
      <c r="I78" s="3" t="s">
        <v>1</v>
      </c>
      <c r="J78" s="3"/>
      <c r="K78" s="3" t="s">
        <v>25</v>
      </c>
      <c r="L78" s="3" t="s">
        <v>288</v>
      </c>
      <c r="M78" s="3" t="s">
        <v>289</v>
      </c>
      <c r="Q78" t="str">
        <f t="shared" si="1"/>
        <v>if ((select species_id from species where taxonname='Cladophoropsis membranacea') is null) insert into species (species_id,species,code,biogroup_id,organism,codorg,taxonname,taxonrank,taxondb,taxondbid,taxondburl) values(76,'Cladophoropsis membranacea','xx',11,'xx','xx','Cladophoropsis membranacea','species','Wikidata','Q67155195','https://www.wikidata.org/wiki/Q67155195') else update species set biogroup_id = 11,taxonname='Cladophoropsis membranacea',species='Cladophoropsis membranacea',taxonrank='species',taxondb='Wikidata',taxondbid='Q67155195',taxondburl='https://www.wikidata.org/wiki/Q67155195' where species_id = 76;</v>
      </c>
      <c r="R78" s="3"/>
    </row>
    <row r="79" spans="1:18" x14ac:dyDescent="0.2">
      <c r="A79">
        <v>77</v>
      </c>
      <c r="B79" s="3" t="s">
        <v>290</v>
      </c>
      <c r="C79" s="3" t="s">
        <v>32</v>
      </c>
      <c r="D79" s="3"/>
      <c r="E79">
        <v>4</v>
      </c>
      <c r="F79" s="3" t="s">
        <v>32</v>
      </c>
      <c r="G79" s="3" t="s">
        <v>32</v>
      </c>
      <c r="H79" s="3" t="s">
        <v>290</v>
      </c>
      <c r="I79" s="3" t="s">
        <v>33</v>
      </c>
      <c r="J79" s="3"/>
      <c r="K79" s="3" t="s">
        <v>25</v>
      </c>
      <c r="L79" s="3" t="s">
        <v>291</v>
      </c>
      <c r="M79" s="3" t="s">
        <v>292</v>
      </c>
      <c r="Q79" t="str">
        <f t="shared" si="1"/>
        <v>if ((select species_id from species where taxonname='Clupea') is null) insert into species (species_id,species,code,biogroup_id,organism,codorg,taxonname,taxonrank,taxondb,taxondbid,taxondburl) values(77,'Clupea','xx',4,'xx','xx','Clupea','genus','Wikidata','Q209907','https://www.wikidata.org/wiki/Q209907') else update species set biogroup_id = 4,taxonname='Clupea',species='Clupea',taxonrank='genus',taxondb='Wikidata',taxondbid='Q209907',taxondburl='https://www.wikidata.org/wiki/Q209907' where species_id = 77;</v>
      </c>
      <c r="R79" s="3"/>
    </row>
    <row r="80" spans="1:18" x14ac:dyDescent="0.2">
      <c r="A80">
        <v>78</v>
      </c>
      <c r="B80" s="3" t="s">
        <v>293</v>
      </c>
      <c r="C80" s="3" t="s">
        <v>32</v>
      </c>
      <c r="D80" s="3"/>
      <c r="E80">
        <v>11</v>
      </c>
      <c r="F80" s="3" t="s">
        <v>32</v>
      </c>
      <c r="G80" s="3" t="s">
        <v>32</v>
      </c>
      <c r="H80" s="3" t="s">
        <v>293</v>
      </c>
      <c r="I80" s="3" t="s">
        <v>1</v>
      </c>
      <c r="J80" s="3"/>
      <c r="K80" s="3" t="s">
        <v>25</v>
      </c>
      <c r="L80" s="3" t="s">
        <v>294</v>
      </c>
      <c r="M80" s="3" t="s">
        <v>295</v>
      </c>
      <c r="Q80" t="str">
        <f t="shared" si="1"/>
        <v>if ((select species_id from species where taxonname='Coccotylus truncatus') is null) insert into species (species_id,species,code,biogroup_id,organism,codorg,taxonname,taxonrank,taxondb,taxondbid,taxondburl) values(78,'Coccotylus truncatus','xx',11,'xx','xx','Coccotylus truncatus','species','Wikidata','Q48162837','https://www.wikidata.org/wiki/Q48162837') else update species set biogroup_id = 11,taxonname='Coccotylus truncatus',species='Coccotylus truncatus',taxonrank='species',taxondb='Wikidata',taxondbid='Q48162837',taxondburl='https://www.wikidata.org/wiki/Q48162837' where species_id = 78;</v>
      </c>
      <c r="R80" s="3"/>
    </row>
    <row r="81" spans="1:18" x14ac:dyDescent="0.2">
      <c r="A81">
        <v>79</v>
      </c>
      <c r="B81" s="3" t="s">
        <v>296</v>
      </c>
      <c r="C81" s="3" t="s">
        <v>32</v>
      </c>
      <c r="D81" s="3"/>
      <c r="E81">
        <v>11</v>
      </c>
      <c r="F81" s="3" t="s">
        <v>32</v>
      </c>
      <c r="G81" s="3" t="s">
        <v>32</v>
      </c>
      <c r="H81" s="3" t="s">
        <v>296</v>
      </c>
      <c r="I81" s="3" t="s">
        <v>1</v>
      </c>
      <c r="J81" s="3"/>
      <c r="K81" s="3" t="s">
        <v>25</v>
      </c>
      <c r="L81" s="3" t="s">
        <v>297</v>
      </c>
      <c r="M81" s="3" t="s">
        <v>298</v>
      </c>
      <c r="Q81" t="str">
        <f t="shared" si="1"/>
        <v>if ((select species_id from species where taxonname='Codium fragile') is null) insert into species (species_id,species,code,biogroup_id,organism,codorg,taxonname,taxonrank,taxondb,taxondbid,taxondburl) values(79,'Codium fragile','xx',11,'xx','xx','Codium fragile','species','Wikidata','Q2712208','https://www.wikidata.org/wiki/Q2712208') else update species set biogroup_id = 11,taxonname='Codium fragile',species='Codium fragile',taxonrank='species',taxondb='Wikidata',taxondbid='Q2712208',taxondburl='https://www.wikidata.org/wiki/Q2712208' where species_id = 79;</v>
      </c>
      <c r="R81" s="3"/>
    </row>
    <row r="82" spans="1:18" x14ac:dyDescent="0.2">
      <c r="A82">
        <v>80</v>
      </c>
      <c r="B82" s="3" t="s">
        <v>299</v>
      </c>
      <c r="C82" s="3" t="s">
        <v>32</v>
      </c>
      <c r="D82" s="3"/>
      <c r="E82">
        <v>6</v>
      </c>
      <c r="F82" s="3" t="s">
        <v>32</v>
      </c>
      <c r="G82" s="3" t="s">
        <v>32</v>
      </c>
      <c r="H82" s="3" t="s">
        <v>299</v>
      </c>
      <c r="I82" s="3" t="s">
        <v>33</v>
      </c>
      <c r="J82" s="3"/>
      <c r="K82" s="3" t="s">
        <v>25</v>
      </c>
      <c r="L82" s="3" t="s">
        <v>300</v>
      </c>
      <c r="M82" s="3" t="s">
        <v>301</v>
      </c>
      <c r="Q82" t="str">
        <f t="shared" si="1"/>
        <v>if ((select species_id from species where taxonname='Crassostrea') is null) insert into species (species_id,species,code,biogroup_id,organism,codorg,taxonname,taxonrank,taxondb,taxondbid,taxondburl) values(80,'Crassostrea','xx',6,'xx','xx','Crassostrea','genus','Wikidata','Q542708','https://www.wikidata.org/wiki/Q542708') else update species set biogroup_id = 6,taxonname='Crassostrea',species='Crassostrea',taxonrank='genus',taxondb='Wikidata',taxondbid='Q542708',taxondburl='https://www.wikidata.org/wiki/Q542708' where species_id = 80;</v>
      </c>
      <c r="R82" s="3"/>
    </row>
    <row r="83" spans="1:18" x14ac:dyDescent="0.2">
      <c r="A83">
        <v>81</v>
      </c>
      <c r="B83" s="3" t="s">
        <v>302</v>
      </c>
      <c r="C83" s="3" t="s">
        <v>32</v>
      </c>
      <c r="D83" s="3"/>
      <c r="E83">
        <v>4</v>
      </c>
      <c r="F83" s="3" t="s">
        <v>32</v>
      </c>
      <c r="G83" s="3" t="s">
        <v>32</v>
      </c>
      <c r="H83" s="3" t="s">
        <v>302</v>
      </c>
      <c r="I83" s="3" t="s">
        <v>1</v>
      </c>
      <c r="J83" s="3"/>
      <c r="K83" s="3" t="s">
        <v>25</v>
      </c>
      <c r="L83" s="3" t="s">
        <v>303</v>
      </c>
      <c r="M83" s="3" t="s">
        <v>304</v>
      </c>
      <c r="Q83" t="str">
        <f t="shared" si="1"/>
        <v>if ((select species_id from species where taxonname='Cynoscion acoupa') is null) insert into species (species_id,species,code,biogroup_id,organism,codorg,taxonname,taxonrank,taxondb,taxondbid,taxondburl) values(81,'Cynoscion acoupa','xx',4,'xx','xx','Cynoscion acoupa','species','Wikidata','Q922156','https://www.wikidata.org/wiki/Q922156') else update species set biogroup_id = 4,taxonname='Cynoscion acoupa',species='Cynoscion acoupa',taxonrank='species',taxondb='Wikidata',taxondbid='Q922156',taxondburl='https://www.wikidata.org/wiki/Q922156' where species_id = 81;</v>
      </c>
      <c r="R83" s="3"/>
    </row>
    <row r="84" spans="1:18" x14ac:dyDescent="0.2">
      <c r="A84">
        <v>82</v>
      </c>
      <c r="B84" s="3" t="s">
        <v>305</v>
      </c>
      <c r="C84" s="3" t="s">
        <v>32</v>
      </c>
      <c r="D84" s="3"/>
      <c r="E84">
        <v>4</v>
      </c>
      <c r="F84" s="3" t="s">
        <v>32</v>
      </c>
      <c r="G84" s="3" t="s">
        <v>32</v>
      </c>
      <c r="H84" s="3" t="s">
        <v>305</v>
      </c>
      <c r="I84" s="3" t="s">
        <v>1</v>
      </c>
      <c r="J84" s="3"/>
      <c r="K84" s="3" t="s">
        <v>25</v>
      </c>
      <c r="L84" s="3" t="s">
        <v>306</v>
      </c>
      <c r="M84" s="3" t="s">
        <v>307</v>
      </c>
      <c r="Q84" t="str">
        <f t="shared" si="1"/>
        <v>if ((select species_id from species where taxonname='Cynoscion jamaicensis') is null) insert into species (species_id,species,code,biogroup_id,organism,codorg,taxonname,taxonrank,taxondb,taxondbid,taxondburl) values(82,'Cynoscion jamaicensis','xx',4,'xx','xx','Cynoscion jamaicensis','species','Wikidata','Q1895666','https://www.wikidata.org/wiki/Q1895666') else update species set biogroup_id = 4,taxonname='Cynoscion jamaicensis',species='Cynoscion jamaicensis',taxonrank='species',taxondb='Wikidata',taxondbid='Q1895666',taxondburl='https://www.wikidata.org/wiki/Q1895666' where species_id = 82;</v>
      </c>
      <c r="R84" s="3"/>
    </row>
    <row r="85" spans="1:18" x14ac:dyDescent="0.2">
      <c r="A85">
        <v>83</v>
      </c>
      <c r="B85" s="3" t="s">
        <v>308</v>
      </c>
      <c r="C85" s="3" t="s">
        <v>32</v>
      </c>
      <c r="D85" s="3"/>
      <c r="E85">
        <v>4</v>
      </c>
      <c r="F85" s="3" t="s">
        <v>32</v>
      </c>
      <c r="G85" s="3" t="s">
        <v>32</v>
      </c>
      <c r="H85" s="3" t="s">
        <v>308</v>
      </c>
      <c r="I85" s="3" t="s">
        <v>1</v>
      </c>
      <c r="J85" s="3"/>
      <c r="K85" s="3" t="s">
        <v>25</v>
      </c>
      <c r="L85" s="3" t="s">
        <v>309</v>
      </c>
      <c r="M85" s="3" t="s">
        <v>310</v>
      </c>
      <c r="Q85" t="str">
        <f t="shared" si="1"/>
        <v>if ((select species_id from species where taxonname='Cynoscion leiarchus') is null) insert into species (species_id,species,code,biogroup_id,organism,codorg,taxonname,taxonrank,taxondb,taxondbid,taxondburl) values(83,'Cynoscion leiarchus','xx',4,'xx','xx','Cynoscion leiarchus','species','Wikidata','Q3003750','https://www.wikidata.org/wiki/Q3003750') else update species set biogroup_id = 4,taxonname='Cynoscion leiarchus',species='Cynoscion leiarchus',taxonrank='species',taxondb='Wikidata',taxondbid='Q3003750',taxondburl='https://www.wikidata.org/wiki/Q3003750' where species_id = 83;</v>
      </c>
      <c r="R85" s="3"/>
    </row>
    <row r="86" spans="1:18" x14ac:dyDescent="0.2">
      <c r="A86">
        <v>84</v>
      </c>
      <c r="B86" t="s">
        <v>311</v>
      </c>
      <c r="C86" t="s">
        <v>312</v>
      </c>
      <c r="E86">
        <v>4</v>
      </c>
      <c r="F86" t="s">
        <v>198</v>
      </c>
      <c r="G86" t="s">
        <v>199</v>
      </c>
      <c r="H86" t="s">
        <v>311</v>
      </c>
      <c r="I86" t="s">
        <v>1</v>
      </c>
      <c r="K86" t="s">
        <v>25</v>
      </c>
      <c r="L86" s="2" t="s">
        <v>313</v>
      </c>
      <c r="M86" t="s">
        <v>314</v>
      </c>
      <c r="N86" t="s">
        <v>28</v>
      </c>
      <c r="O86" t="s">
        <v>315</v>
      </c>
      <c r="P86" t="s">
        <v>316</v>
      </c>
      <c r="Q86" t="str">
        <f t="shared" si="1"/>
        <v>if ((select species_id from species where taxonname='Engraulis encrasicolus') is null) insert into species (species_id,species,code,biogroup_id,organism,codorg,taxonname,taxonrank,taxondb,taxondbid,taxondburl) values(84,'Engraulis encrasicolus','xx',4,'xx','xx','Engraulis encrasicolus','species','Wikidata','Q188387','https://www.wikidata.org/wiki/Q188387') else update species set biogroup_id = 4,taxonname='Engraulis encrasicolus',species='Engraulis encrasicolus',taxonrank='species',taxondb='Wikidata',taxondbid='Q188387',taxondburl='https://www.wikidata.org/wiki/Q188387' where species_id = 84;</v>
      </c>
      <c r="R86" s="3"/>
    </row>
    <row r="87" spans="1:18" x14ac:dyDescent="0.2">
      <c r="A87">
        <v>85</v>
      </c>
      <c r="B87" s="3" t="s">
        <v>317</v>
      </c>
      <c r="C87" s="3" t="s">
        <v>32</v>
      </c>
      <c r="D87" s="3"/>
      <c r="E87">
        <v>4</v>
      </c>
      <c r="F87" s="3" t="s">
        <v>32</v>
      </c>
      <c r="G87" s="3" t="s">
        <v>32</v>
      </c>
      <c r="H87" s="3" t="s">
        <v>317</v>
      </c>
      <c r="I87" s="3" t="s">
        <v>187</v>
      </c>
      <c r="J87" s="3"/>
      <c r="K87" s="3" t="s">
        <v>25</v>
      </c>
      <c r="L87" s="3" t="s">
        <v>318</v>
      </c>
      <c r="M87" s="3" t="s">
        <v>319</v>
      </c>
      <c r="Q87" t="str">
        <f t="shared" si="1"/>
        <v>if ((select species_id from species where taxonname='Cypselurus agoo agoo') is null) insert into species (species_id,species,code,biogroup_id,organism,codorg,taxonname,taxonrank,taxondb,taxondbid,taxondburl) values(85,'Cypselurus agoo agoo','xx',4,'xx','xx','Cypselurus agoo agoo','subspecies','Wikidata','Q106473290','https://www.wikidata.org/wiki/Q106473290') else update species set biogroup_id = 4,taxonname='Cypselurus agoo agoo',species='Cypselurus agoo agoo',taxonrank='subspecies',taxondb='Wikidata',taxondbid='Q106473290',taxondburl='https://www.wikidata.org/wiki/Q106473290' where species_id = 85;</v>
      </c>
      <c r="R87" s="3"/>
    </row>
    <row r="88" spans="1:18" x14ac:dyDescent="0.2">
      <c r="A88">
        <v>86</v>
      </c>
      <c r="B88" s="3" t="s">
        <v>320</v>
      </c>
      <c r="C88" s="3" t="s">
        <v>32</v>
      </c>
      <c r="D88" s="3"/>
      <c r="E88">
        <v>5</v>
      </c>
      <c r="F88" s="3" t="s">
        <v>32</v>
      </c>
      <c r="G88" s="3" t="s">
        <v>32</v>
      </c>
      <c r="H88" s="3" t="s">
        <v>320</v>
      </c>
      <c r="I88" s="3" t="s">
        <v>1</v>
      </c>
      <c r="J88" s="3"/>
      <c r="K88" s="3" t="s">
        <v>25</v>
      </c>
      <c r="L88" s="3" t="s">
        <v>321</v>
      </c>
      <c r="M88" s="3" t="s">
        <v>322</v>
      </c>
      <c r="Q88" t="str">
        <f t="shared" si="1"/>
        <v>if ((select species_id from species where taxonname='Cystophora cristata') is null) insert into species (species_id,species,code,biogroup_id,organism,codorg,taxonname,taxonrank,taxondb,taxondbid,taxondburl) values(86,'Cystophora cristata','xx',5,'xx','xx','Cystophora cristata','species','Wikidata','Q214287','https://www.wikidata.org/wiki/Q214287') else update species set biogroup_id = 5,taxonname='Cystophora cristata',species='Cystophora cristata',taxonrank='species',taxondb='Wikidata',taxondbid='Q214287',taxondburl='https://www.wikidata.org/wiki/Q214287' where species_id = 86;</v>
      </c>
      <c r="R88" s="3"/>
    </row>
    <row r="89" spans="1:18" x14ac:dyDescent="0.2">
      <c r="A89">
        <v>87</v>
      </c>
      <c r="B89" s="3" t="s">
        <v>323</v>
      </c>
      <c r="C89" s="3" t="s">
        <v>32</v>
      </c>
      <c r="D89" s="3"/>
      <c r="E89">
        <v>11</v>
      </c>
      <c r="F89" s="3" t="s">
        <v>32</v>
      </c>
      <c r="G89" s="3" t="s">
        <v>32</v>
      </c>
      <c r="H89" s="3" t="s">
        <v>323</v>
      </c>
      <c r="I89" s="3" t="s">
        <v>1</v>
      </c>
      <c r="J89" s="3"/>
      <c r="K89" s="3" t="s">
        <v>25</v>
      </c>
      <c r="L89" s="3" t="s">
        <v>324</v>
      </c>
      <c r="M89" s="3" t="s">
        <v>325</v>
      </c>
      <c r="Q89" t="str">
        <f t="shared" si="1"/>
        <v>if ((select species_id from species where taxonname='Cystoseira barbata') is null) insert into species (species_id,species,code,biogroup_id,organism,codorg,taxonname,taxonrank,taxondb,taxondbid,taxondburl) values(87,'Cystoseira barbata','xx',11,'xx','xx','Cystoseira barbata','species','Wikidata','Q4505908','https://www.wikidata.org/wiki/Q4505908') else update species set biogroup_id = 11,taxonname='Cystoseira barbata',species='Cystoseira barbata',taxonrank='species',taxondb='Wikidata',taxondbid='Q4505908',taxondburl='https://www.wikidata.org/wiki/Q4505908' where species_id = 87;</v>
      </c>
      <c r="R89" s="3"/>
    </row>
    <row r="90" spans="1:18" x14ac:dyDescent="0.2">
      <c r="A90">
        <v>88</v>
      </c>
      <c r="B90" s="3" t="s">
        <v>326</v>
      </c>
      <c r="C90" s="3" t="s">
        <v>32</v>
      </c>
      <c r="D90" s="3"/>
      <c r="E90">
        <v>11</v>
      </c>
      <c r="F90" s="3" t="s">
        <v>32</v>
      </c>
      <c r="G90" s="3" t="s">
        <v>32</v>
      </c>
      <c r="H90" s="3" t="s">
        <v>326</v>
      </c>
      <c r="I90" s="3" t="s">
        <v>1</v>
      </c>
      <c r="J90" s="3"/>
      <c r="K90" s="3" t="s">
        <v>25</v>
      </c>
      <c r="L90" s="3" t="s">
        <v>327</v>
      </c>
      <c r="M90" s="3" t="s">
        <v>328</v>
      </c>
      <c r="Q90" t="str">
        <f t="shared" si="1"/>
        <v>if ((select species_id from species where taxonname='Cystoseira crinita') is null) insert into species (species_id,species,code,biogroup_id,organism,codorg,taxonname,taxonrank,taxondb,taxondbid,taxondburl) values(88,'Cystoseira crinita','xx',11,'xx','xx','Cystoseira crinita','species','Wikidata','Q29244694','https://www.wikidata.org/wiki/Q29244694') else update species set biogroup_id = 11,taxonname='Cystoseira crinita',species='Cystoseira crinita',taxonrank='species',taxondb='Wikidata',taxondbid='Q29244694',taxondburl='https://www.wikidata.org/wiki/Q29244694' where species_id = 88;</v>
      </c>
      <c r="R90" s="3"/>
    </row>
    <row r="91" spans="1:18" x14ac:dyDescent="0.2">
      <c r="A91">
        <v>89</v>
      </c>
      <c r="B91" s="3" t="s">
        <v>329</v>
      </c>
      <c r="C91" s="3" t="s">
        <v>32</v>
      </c>
      <c r="D91" s="3"/>
      <c r="E91">
        <v>6</v>
      </c>
      <c r="F91" s="3" t="s">
        <v>32</v>
      </c>
      <c r="G91" s="3" t="s">
        <v>32</v>
      </c>
      <c r="H91" s="3" t="s">
        <v>329</v>
      </c>
      <c r="I91" s="3" t="s">
        <v>330</v>
      </c>
      <c r="J91" s="3"/>
      <c r="K91" s="3" t="s">
        <v>25</v>
      </c>
      <c r="L91" s="3" t="s">
        <v>331</v>
      </c>
      <c r="M91" s="3" t="s">
        <v>332</v>
      </c>
      <c r="Q91" t="str">
        <f t="shared" si="1"/>
        <v>if ((select species_id from species where taxonname='Decapodiformes') is null) insert into species (species_id,species,code,biogroup_id,organism,codorg,taxonname,taxonrank,taxondb,taxondbid,taxondburl) values(89,'Decapodiformes','xx',6,'xx','xx','Decapodiformes','superorder','Wikidata','Q843338','https://www.wikidata.org/wiki/Q843338') else update species set biogroup_id = 6,taxonname='Decapodiformes',species='Decapodiformes',taxonrank='superorder',taxondb='Wikidata',taxondbid='Q843338',taxondburl='https://www.wikidata.org/wiki/Q843338' where species_id = 89;</v>
      </c>
      <c r="R91" s="3"/>
    </row>
    <row r="92" spans="1:18" x14ac:dyDescent="0.2">
      <c r="A92">
        <v>90</v>
      </c>
      <c r="B92" s="3" t="s">
        <v>333</v>
      </c>
      <c r="C92" s="3" t="s">
        <v>32</v>
      </c>
      <c r="D92" s="3"/>
      <c r="E92">
        <v>4</v>
      </c>
      <c r="F92" s="3" t="s">
        <v>32</v>
      </c>
      <c r="G92" s="3" t="s">
        <v>32</v>
      </c>
      <c r="H92" s="3" t="s">
        <v>333</v>
      </c>
      <c r="I92" s="3" t="s">
        <v>1</v>
      </c>
      <c r="J92" s="3"/>
      <c r="K92" s="3" t="s">
        <v>25</v>
      </c>
      <c r="L92" s="3" t="s">
        <v>334</v>
      </c>
      <c r="M92" s="3" t="s">
        <v>335</v>
      </c>
      <c r="Q92" t="str">
        <f t="shared" si="1"/>
        <v>if ((select species_id from species where taxonname='Decapterus russelli') is null) insert into species (species_id,species,code,biogroup_id,organism,codorg,taxonname,taxonrank,taxondb,taxondbid,taxondburl) values(90,'Decapterus russelli','xx',4,'xx','xx','Decapterus russelli','species','Wikidata','Q1042369','https://www.wikidata.org/wiki/Q1042369') else update species set biogroup_id = 4,taxonname='Decapterus russelli',species='Decapterus russelli',taxonrank='species',taxondb='Wikidata',taxondbid='Q1042369',taxondburl='https://www.wikidata.org/wiki/Q1042369' where species_id = 90;</v>
      </c>
      <c r="R92" s="3"/>
    </row>
    <row r="93" spans="1:18" x14ac:dyDescent="0.2">
      <c r="A93">
        <v>91</v>
      </c>
      <c r="B93" s="3" t="s">
        <v>336</v>
      </c>
      <c r="C93" s="3" t="s">
        <v>32</v>
      </c>
      <c r="D93" s="3"/>
      <c r="E93">
        <v>4</v>
      </c>
      <c r="F93" s="3" t="s">
        <v>32</v>
      </c>
      <c r="G93" s="3" t="s">
        <v>32</v>
      </c>
      <c r="H93" s="3" t="s">
        <v>336</v>
      </c>
      <c r="I93" s="3" t="s">
        <v>1</v>
      </c>
      <c r="J93" s="3"/>
      <c r="K93" s="3" t="s">
        <v>25</v>
      </c>
      <c r="L93" s="3" t="s">
        <v>337</v>
      </c>
      <c r="M93" s="3" t="s">
        <v>338</v>
      </c>
      <c r="Q93" t="str">
        <f t="shared" si="1"/>
        <v>if ((select species_id from species where taxonname='Decapterus scombrinus') is null) insert into species (species_id,species,code,biogroup_id,organism,codorg,taxonname,taxonrank,taxondb,taxondbid,taxondburl) values(91,'Decapterus scombrinus','xx',4,'xx','xx','Decapterus scombrinus','species','Wikidata','Q3765416','https://www.wikidata.org/wiki/Q3765416') else update species set biogroup_id = 4,taxonname='Decapterus scombrinus',species='Decapterus scombrinus',taxonrank='species',taxondb='Wikidata',taxondbid='Q3765416',taxondburl='https://www.wikidata.org/wiki/Q3765416' where species_id = 91;</v>
      </c>
      <c r="R93" s="3"/>
    </row>
    <row r="94" spans="1:18" x14ac:dyDescent="0.2">
      <c r="A94">
        <v>92</v>
      </c>
      <c r="B94" s="3" t="s">
        <v>339</v>
      </c>
      <c r="C94" s="3" t="s">
        <v>32</v>
      </c>
      <c r="D94" s="3"/>
      <c r="E94">
        <v>5</v>
      </c>
      <c r="F94" s="3" t="s">
        <v>32</v>
      </c>
      <c r="G94" s="3" t="s">
        <v>32</v>
      </c>
      <c r="H94" s="3" t="s">
        <v>339</v>
      </c>
      <c r="I94" s="3" t="s">
        <v>1</v>
      </c>
      <c r="J94" s="3"/>
      <c r="K94" s="3" t="s">
        <v>25</v>
      </c>
      <c r="L94" s="3" t="s">
        <v>340</v>
      </c>
      <c r="M94" s="3" t="s">
        <v>341</v>
      </c>
      <c r="Q94" t="str">
        <f t="shared" si="1"/>
        <v>if ((select species_id from species where taxonname='Delphinapterus leucas') is null) insert into species (species_id,species,code,biogroup_id,organism,codorg,taxonname,taxonrank,taxondb,taxondbid,taxondburl) values(92,'Delphinapterus leucas','xx',5,'xx','xx','Delphinapterus leucas','species','Wikidata','Q132072','https://www.wikidata.org/wiki/Q132072') else update species set biogroup_id = 5,taxonname='Delphinapterus leucas',species='Delphinapterus leucas',taxonrank='species',taxondb='Wikidata',taxondbid='Q132072',taxondburl='https://www.wikidata.org/wiki/Q132072' where species_id = 92;</v>
      </c>
      <c r="R94" s="3"/>
    </row>
    <row r="95" spans="1:18" x14ac:dyDescent="0.2">
      <c r="A95">
        <v>93</v>
      </c>
      <c r="B95" s="3" t="s">
        <v>342</v>
      </c>
      <c r="C95" s="3" t="s">
        <v>32</v>
      </c>
      <c r="D95" s="3"/>
      <c r="E95">
        <v>5</v>
      </c>
      <c r="F95" s="3" t="s">
        <v>32</v>
      </c>
      <c r="G95" s="3" t="s">
        <v>32</v>
      </c>
      <c r="H95" s="3" t="s">
        <v>342</v>
      </c>
      <c r="I95" s="3" t="s">
        <v>1</v>
      </c>
      <c r="J95" s="3"/>
      <c r="K95" s="3" t="s">
        <v>25</v>
      </c>
      <c r="L95" s="3" t="s">
        <v>343</v>
      </c>
      <c r="M95" s="3" t="s">
        <v>344</v>
      </c>
      <c r="Q95" t="str">
        <f t="shared" si="1"/>
        <v>if ((select species_id from species where taxonname='Delphinus capensis') is null) insert into species (species_id,species,code,biogroup_id,organism,codorg,taxonname,taxonrank,taxondb,taxondbid,taxondburl) values(93,'Delphinus capensis','xx',5,'xx','xx','Delphinus capensis','species','Wikidata','Q604326','https://www.wikidata.org/wiki/Q604326') else update species set biogroup_id = 5,taxonname='Delphinus capensis',species='Delphinus capensis',taxonrank='species',taxondb='Wikidata',taxondbid='Q604326',taxondburl='https://www.wikidata.org/wiki/Q604326' where species_id = 93;</v>
      </c>
      <c r="R95" s="3"/>
    </row>
    <row r="96" spans="1:18" x14ac:dyDescent="0.2">
      <c r="A96">
        <v>94</v>
      </c>
      <c r="B96" s="3" t="s">
        <v>345</v>
      </c>
      <c r="C96" s="3" t="s">
        <v>32</v>
      </c>
      <c r="D96" s="3"/>
      <c r="E96">
        <v>4</v>
      </c>
      <c r="F96" s="3" t="s">
        <v>32</v>
      </c>
      <c r="G96" s="3" t="s">
        <v>32</v>
      </c>
      <c r="H96" s="3" t="s">
        <v>345</v>
      </c>
      <c r="I96" s="3" t="s">
        <v>1</v>
      </c>
      <c r="J96" s="3"/>
      <c r="K96" s="3" t="s">
        <v>25</v>
      </c>
      <c r="L96" s="3" t="s">
        <v>346</v>
      </c>
      <c r="M96" s="3" t="s">
        <v>347</v>
      </c>
      <c r="Q96" t="str">
        <f t="shared" si="1"/>
        <v>if ((select species_id from species where taxonname='Diapterus rhombeus') is null) insert into species (species_id,species,code,biogroup_id,organism,codorg,taxonname,taxonrank,taxondb,taxondbid,taxondburl) values(94,'Diapterus rhombeus','xx',4,'xx','xx','Diapterus rhombeus','species','Wikidata','Q2342117','https://www.wikidata.org/wiki/Q2342117') else update species set biogroup_id = 4,taxonname='Diapterus rhombeus',species='Diapterus rhombeus',taxonrank='species',taxondb='Wikidata',taxondbid='Q2342117',taxondburl='https://www.wikidata.org/wiki/Q2342117' where species_id = 94;</v>
      </c>
      <c r="R96" s="3"/>
    </row>
    <row r="97" spans="1:18" x14ac:dyDescent="0.2">
      <c r="A97">
        <v>95</v>
      </c>
      <c r="B97" s="3" t="s">
        <v>348</v>
      </c>
      <c r="C97" s="3" t="s">
        <v>32</v>
      </c>
      <c r="D97" s="3"/>
      <c r="E97">
        <v>4</v>
      </c>
      <c r="F97" s="3" t="s">
        <v>32</v>
      </c>
      <c r="G97" s="3" t="s">
        <v>32</v>
      </c>
      <c r="H97" s="3" t="s">
        <v>348</v>
      </c>
      <c r="I97" s="3" t="s">
        <v>1</v>
      </c>
      <c r="J97" s="3"/>
      <c r="K97" s="3" t="s">
        <v>25</v>
      </c>
      <c r="L97" s="3" t="s">
        <v>349</v>
      </c>
      <c r="M97" s="3" t="s">
        <v>350</v>
      </c>
      <c r="Q97" t="str">
        <f t="shared" si="1"/>
        <v>if ((select species_id from species where taxonname='Dicentrarchus punctatus') is null) insert into species (species_id,species,code,biogroup_id,organism,codorg,taxonname,taxonrank,taxondb,taxondbid,taxondburl) values(95,'Dicentrarchus punctatus','xx',4,'xx','xx','Dicentrarchus punctatus','species','Wikidata','Q302464','https://www.wikidata.org/wiki/Q302464') else update species set biogroup_id = 4,taxonname='Dicentrarchus punctatus',species='Dicentrarchus punctatus',taxonrank='species',taxondb='Wikidata',taxondbid='Q302464',taxondburl='https://www.wikidata.org/wiki/Q302464' where species_id = 95;</v>
      </c>
      <c r="R97" s="3"/>
    </row>
    <row r="98" spans="1:18" x14ac:dyDescent="0.2">
      <c r="A98">
        <v>96</v>
      </c>
      <c r="B98" t="s">
        <v>351</v>
      </c>
      <c r="C98" t="s">
        <v>352</v>
      </c>
      <c r="E98">
        <v>11</v>
      </c>
      <c r="F98" t="s">
        <v>353</v>
      </c>
      <c r="G98" t="s">
        <v>354</v>
      </c>
      <c r="H98" t="s">
        <v>351</v>
      </c>
      <c r="I98" t="s">
        <v>1</v>
      </c>
      <c r="K98" t="s">
        <v>25</v>
      </c>
      <c r="L98" s="2" t="s">
        <v>355</v>
      </c>
      <c r="M98" t="s">
        <v>356</v>
      </c>
      <c r="N98" t="s">
        <v>28</v>
      </c>
      <c r="O98" t="s">
        <v>357</v>
      </c>
      <c r="P98" t="s">
        <v>358</v>
      </c>
      <c r="Q98" t="str">
        <f t="shared" si="1"/>
        <v>if ((select species_id from species where taxonname='Fucus vesiculosus') is null) insert into species (species_id,species,code,biogroup_id,organism,codorg,taxonname,taxonrank,taxondb,taxondbid,taxondburl) values(96,'Fucus vesiculosus','xx',11,'xx','xx','Fucus vesiculosus','species','Wikidata','Q754755','https://www.wikidata.org/wiki/Q754755') else update species set biogroup_id = 11,taxonname='Fucus vesiculosus',species='Fucus vesiculosus',taxonrank='species',taxondb='Wikidata',taxondbid='Q754755',taxondburl='https://www.wikidata.org/wiki/Q754755' where species_id = 96;</v>
      </c>
      <c r="R98" s="3"/>
    </row>
    <row r="99" spans="1:18" x14ac:dyDescent="0.2">
      <c r="A99">
        <v>97</v>
      </c>
      <c r="B99" t="s">
        <v>359</v>
      </c>
      <c r="C99" t="s">
        <v>360</v>
      </c>
      <c r="E99">
        <v>2</v>
      </c>
      <c r="F99" t="s">
        <v>23</v>
      </c>
      <c r="G99" t="s">
        <v>24</v>
      </c>
      <c r="H99" t="s">
        <v>359</v>
      </c>
      <c r="I99" t="s">
        <v>1</v>
      </c>
      <c r="K99" t="s">
        <v>25</v>
      </c>
      <c r="L99" s="2" t="s">
        <v>361</v>
      </c>
      <c r="M99" t="s">
        <v>362</v>
      </c>
      <c r="N99" t="s">
        <v>28</v>
      </c>
      <c r="O99" t="s">
        <v>363</v>
      </c>
      <c r="P99" t="s">
        <v>364</v>
      </c>
      <c r="Q99" t="str">
        <f t="shared" si="1"/>
        <v>if ((select species_id from species where taxonname='Funchalia woodwardi') is null) insert into species (species_id,species,code,biogroup_id,organism,codorg,taxonname,taxonrank,taxondb,taxondbid,taxondburl) values(97,'Funchalia woodwardi','xx',2,'xx','xx','Funchalia woodwardi','species','Wikidata','Q6491786','https://www.wikidata.org/wiki/Q6491786') else update species set biogroup_id = 2,taxonname='Funchalia woodwardi',species='Funchalia woodwardi',taxonrank='species',taxondb='Wikidata',taxondbid='Q6491786',taxondburl='https://www.wikidata.org/wiki/Q6491786' where species_id = 97;</v>
      </c>
      <c r="R99" s="3"/>
    </row>
    <row r="100" spans="1:18" x14ac:dyDescent="0.2">
      <c r="A100">
        <v>98</v>
      </c>
      <c r="B100" s="3" t="s">
        <v>365</v>
      </c>
      <c r="C100" s="3" t="s">
        <v>32</v>
      </c>
      <c r="D100" s="3"/>
      <c r="E100">
        <v>11</v>
      </c>
      <c r="F100" s="3" t="s">
        <v>32</v>
      </c>
      <c r="G100" s="3" t="s">
        <v>32</v>
      </c>
      <c r="H100" s="3" t="s">
        <v>365</v>
      </c>
      <c r="I100" s="3" t="s">
        <v>1</v>
      </c>
      <c r="J100" s="3"/>
      <c r="K100" s="3" t="s">
        <v>25</v>
      </c>
      <c r="L100" s="3" t="s">
        <v>366</v>
      </c>
      <c r="M100" s="3" t="s">
        <v>367</v>
      </c>
      <c r="Q100" t="str">
        <f t="shared" si="1"/>
        <v>if ((select species_id from species where taxonname='Ecklonia bicyclis') is null) insert into species (species_id,species,code,biogroup_id,organism,codorg,taxonname,taxonrank,taxondb,taxondbid,taxondburl) values(98,'Ecklonia bicyclis','xx',11,'xx','xx','Ecklonia bicyclis','species','Wikidata','Q29583416','https://www.wikidata.org/wiki/Q29583416') else update species set biogroup_id = 11,taxonname='Ecklonia bicyclis',species='Ecklonia bicyclis',taxonrank='species',taxondb='Wikidata',taxondbid='Q29583416',taxondburl='https://www.wikidata.org/wiki/Q29583416' where species_id = 98;</v>
      </c>
      <c r="R100" s="3"/>
    </row>
    <row r="101" spans="1:18" x14ac:dyDescent="0.2">
      <c r="A101">
        <v>99</v>
      </c>
      <c r="B101" t="s">
        <v>368</v>
      </c>
      <c r="C101" t="s">
        <v>369</v>
      </c>
      <c r="E101">
        <v>4</v>
      </c>
      <c r="F101" t="s">
        <v>198</v>
      </c>
      <c r="G101" t="s">
        <v>199</v>
      </c>
      <c r="H101" t="s">
        <v>368</v>
      </c>
      <c r="I101" t="s">
        <v>1</v>
      </c>
      <c r="K101" t="s">
        <v>25</v>
      </c>
      <c r="L101" s="2" t="s">
        <v>370</v>
      </c>
      <c r="M101" t="s">
        <v>371</v>
      </c>
      <c r="N101" t="s">
        <v>28</v>
      </c>
      <c r="O101" t="s">
        <v>372</v>
      </c>
      <c r="P101" t="s">
        <v>373</v>
      </c>
      <c r="Q101" t="str">
        <f t="shared" si="1"/>
        <v>if ((select species_id from species where taxonname='Gadus morhua') is null) insert into species (species_id,species,code,biogroup_id,organism,codorg,taxonname,taxonrank,taxondb,taxondbid,taxondburl) values(99,'Gadus morhua','xx',4,'xx','xx','Gadus morhua','species','Wikidata','Q199788','https://www.wikidata.org/wiki/Q199788') else update species set biogroup_id = 4,taxonname='Gadus morhua',species='Gadus morhua',taxonrank='species',taxondb='Wikidata',taxondbid='Q199788',taxondburl='https://www.wikidata.org/wiki/Q199788' where species_id = 99;</v>
      </c>
      <c r="R101" s="3"/>
    </row>
    <row r="102" spans="1:18" x14ac:dyDescent="0.2">
      <c r="A102">
        <v>100</v>
      </c>
      <c r="B102" s="3" t="s">
        <v>374</v>
      </c>
      <c r="C102" s="3" t="s">
        <v>32</v>
      </c>
      <c r="D102" s="3"/>
      <c r="E102">
        <v>11</v>
      </c>
      <c r="F102" s="3" t="s">
        <v>32</v>
      </c>
      <c r="G102" s="3" t="s">
        <v>32</v>
      </c>
      <c r="H102" s="3" t="s">
        <v>374</v>
      </c>
      <c r="I102" s="3" t="s">
        <v>1</v>
      </c>
      <c r="J102" s="3"/>
      <c r="K102" s="3" t="s">
        <v>25</v>
      </c>
      <c r="L102" s="3" t="s">
        <v>375</v>
      </c>
      <c r="M102" s="3" t="s">
        <v>376</v>
      </c>
      <c r="Q102" t="str">
        <f t="shared" si="1"/>
        <v>if ((select species_id from species where taxonname='Ecklonia kurome') is null) insert into species (species_id,species,code,biogroup_id,organism,codorg,taxonname,taxonrank,taxondb,taxondbid,taxondburl) values(100,'Ecklonia kurome','xx',11,'xx','xx','Ecklonia kurome','species','Wikidata','Q657616','https://www.wikidata.org/wiki/Q657616') else update species set biogroup_id = 11,taxonname='Ecklonia kurome',species='Ecklonia kurome',taxonrank='species',taxondb='Wikidata',taxondbid='Q657616',taxondburl='https://www.wikidata.org/wiki/Q657616' where species_id = 100;</v>
      </c>
      <c r="R102" s="3"/>
    </row>
    <row r="103" spans="1:18" x14ac:dyDescent="0.2">
      <c r="A103">
        <v>101</v>
      </c>
      <c r="B103" t="s">
        <v>377</v>
      </c>
      <c r="C103" t="s">
        <v>378</v>
      </c>
      <c r="E103">
        <v>2</v>
      </c>
      <c r="F103" t="s">
        <v>23</v>
      </c>
      <c r="G103" t="s">
        <v>24</v>
      </c>
      <c r="H103" t="s">
        <v>377</v>
      </c>
      <c r="I103" t="s">
        <v>1</v>
      </c>
      <c r="K103" t="s">
        <v>25</v>
      </c>
      <c r="L103" s="2" t="s">
        <v>379</v>
      </c>
      <c r="M103" t="s">
        <v>380</v>
      </c>
      <c r="N103" t="s">
        <v>28</v>
      </c>
      <c r="O103" t="s">
        <v>381</v>
      </c>
      <c r="P103" t="s">
        <v>382</v>
      </c>
      <c r="Q103" t="str">
        <f t="shared" si="1"/>
        <v>if ((select species_id from species where taxonname='Gennadas elegans') is null) insert into species (species_id,species,code,biogroup_id,organism,codorg,taxonname,taxonrank,taxondb,taxondbid,taxondburl) values(101,'Gennadas elegans','xx',2,'xx','xx','Gennadas elegans','species','Wikidata','Q4470172','https://www.wikidata.org/wiki/Q4470172') else update species set biogroup_id = 2,taxonname='Gennadas elegans',species='Gennadas elegans',taxonrank='species',taxondb='Wikidata',taxondbid='Q4470172',taxondburl='https://www.wikidata.org/wiki/Q4470172' where species_id = 101;</v>
      </c>
      <c r="R103" s="3"/>
    </row>
    <row r="104" spans="1:18" x14ac:dyDescent="0.2">
      <c r="A104">
        <v>102</v>
      </c>
      <c r="B104" s="3" t="s">
        <v>383</v>
      </c>
      <c r="C104" s="3" t="s">
        <v>32</v>
      </c>
      <c r="D104" s="3"/>
      <c r="E104">
        <v>11</v>
      </c>
      <c r="F104" s="3" t="s">
        <v>32</v>
      </c>
      <c r="G104" s="3" t="s">
        <v>32</v>
      </c>
      <c r="H104" s="3" t="s">
        <v>383</v>
      </c>
      <c r="I104" s="3" t="s">
        <v>1</v>
      </c>
      <c r="J104" s="3"/>
      <c r="K104" s="3" t="s">
        <v>25</v>
      </c>
      <c r="L104" s="3" t="s">
        <v>384</v>
      </c>
      <c r="M104" s="3" t="s">
        <v>385</v>
      </c>
      <c r="Q104" t="str">
        <f t="shared" si="1"/>
        <v>if ((select species_id from species where taxonname='Eisenia arborea') is null) insert into species (species_id,species,code,biogroup_id,organism,codorg,taxonname,taxonrank,taxondb,taxondbid,taxondburl) values(102,'Eisenia arborea','xx',11,'xx','xx','Eisenia arborea','species','Wikidata','Q3049503','https://www.wikidata.org/wiki/Q3049503') else update species set biogroup_id = 11,taxonname='Eisenia arborea',species='Eisenia arborea',taxonrank='species',taxondb='Wikidata',taxondbid='Q3049503',taxondburl='https://www.wikidata.org/wiki/Q3049503' where species_id = 102;</v>
      </c>
      <c r="R104" s="3"/>
    </row>
    <row r="105" spans="1:18" x14ac:dyDescent="0.2">
      <c r="A105">
        <v>103</v>
      </c>
      <c r="B105" s="3" t="s">
        <v>386</v>
      </c>
      <c r="C105" s="3" t="s">
        <v>32</v>
      </c>
      <c r="D105" s="3"/>
      <c r="E105">
        <v>4</v>
      </c>
      <c r="F105" s="3" t="s">
        <v>32</v>
      </c>
      <c r="G105" s="3" t="s">
        <v>32</v>
      </c>
      <c r="H105" s="3" t="s">
        <v>386</v>
      </c>
      <c r="I105" s="3" t="s">
        <v>1</v>
      </c>
      <c r="J105" s="3"/>
      <c r="K105" s="3" t="s">
        <v>25</v>
      </c>
      <c r="L105" s="3" t="s">
        <v>387</v>
      </c>
      <c r="M105" s="3" t="s">
        <v>388</v>
      </c>
      <c r="Q105" t="str">
        <f t="shared" si="1"/>
        <v>if ((select species_id from species where taxonname='Encrasicholina devisi') is null) insert into species (species_id,species,code,biogroup_id,organism,codorg,taxonname,taxonrank,taxondb,taxondbid,taxondburl) values(103,'Encrasicholina devisi','xx',4,'xx','xx','Encrasicholina devisi','species','Wikidata','Q2763174','https://www.wikidata.org/wiki/Q2763174') else update species set biogroup_id = 4,taxonname='Encrasicholina devisi',species='Encrasicholina devisi',taxonrank='species',taxondb='Wikidata',taxondbid='Q2763174',taxondburl='https://www.wikidata.org/wiki/Q2763174' where species_id = 103;</v>
      </c>
      <c r="R105" s="3"/>
    </row>
    <row r="106" spans="1:18" x14ac:dyDescent="0.2">
      <c r="A106">
        <v>104</v>
      </c>
      <c r="B106" s="3" t="s">
        <v>389</v>
      </c>
      <c r="C106" s="3" t="s">
        <v>32</v>
      </c>
      <c r="D106" s="3"/>
      <c r="E106">
        <v>11</v>
      </c>
      <c r="F106" s="3" t="s">
        <v>32</v>
      </c>
      <c r="G106" s="3" t="s">
        <v>32</v>
      </c>
      <c r="H106" s="3" t="s">
        <v>389</v>
      </c>
      <c r="I106" s="3" t="s">
        <v>33</v>
      </c>
      <c r="J106" s="3"/>
      <c r="K106" s="3" t="s">
        <v>25</v>
      </c>
      <c r="L106" s="3" t="s">
        <v>390</v>
      </c>
      <c r="M106" s="3" t="s">
        <v>391</v>
      </c>
      <c r="Q106" t="str">
        <f t="shared" si="1"/>
        <v>if ((select species_id from species where taxonname='Enteromorpha') is null) insert into species (species_id,species,code,biogroup_id,organism,codorg,taxonname,taxonrank,taxondb,taxondbid,taxondburl) values(104,'Enteromorpha','xx',11,'xx','xx','Enteromorpha','genus','Wikidata','Q3055377','https://www.wikidata.org/wiki/Q3055377') else update species set biogroup_id = 11,taxonname='Enteromorpha',species='Enteromorpha',taxonrank='genus',taxondb='Wikidata',taxondbid='Q3055377',taxondburl='https://www.wikidata.org/wiki/Q3055377' where species_id = 104;</v>
      </c>
      <c r="R106" s="3"/>
    </row>
    <row r="107" spans="1:18" x14ac:dyDescent="0.2">
      <c r="A107">
        <v>105</v>
      </c>
      <c r="B107" s="3" t="s">
        <v>392</v>
      </c>
      <c r="C107" s="3" t="s">
        <v>32</v>
      </c>
      <c r="D107" s="3"/>
      <c r="E107">
        <v>11</v>
      </c>
      <c r="F107" s="3" t="s">
        <v>32</v>
      </c>
      <c r="G107" s="3" t="s">
        <v>32</v>
      </c>
      <c r="H107" s="3" t="s">
        <v>392</v>
      </c>
      <c r="I107" s="3" t="s">
        <v>1</v>
      </c>
      <c r="J107" s="3"/>
      <c r="K107" s="3" t="s">
        <v>25</v>
      </c>
      <c r="L107" s="3" t="s">
        <v>393</v>
      </c>
      <c r="M107" s="3" t="s">
        <v>394</v>
      </c>
      <c r="Q107" t="str">
        <f t="shared" si="1"/>
        <v>if ((select species_id from species where taxonname='Enteromorpha flexuosa') is null) insert into species (species_id,species,code,biogroup_id,organism,codorg,taxonname,taxonrank,taxondb,taxondbid,taxondburl) values(105,'Enteromorpha flexuosa','xx',11,'xx','xx','Enteromorpha flexuosa','species','Wikidata','Q105451465','https://www.wikidata.org/wiki/Q105451465') else update species set biogroup_id = 11,taxonname='Enteromorpha flexuosa',species='Enteromorpha flexuosa',taxonrank='species',taxondb='Wikidata',taxondbid='Q105451465',taxondburl='https://www.wikidata.org/wiki/Q105451465' where species_id = 105;</v>
      </c>
      <c r="R107" s="3"/>
    </row>
    <row r="108" spans="1:18" x14ac:dyDescent="0.2">
      <c r="A108">
        <v>106</v>
      </c>
      <c r="B108" s="3" t="s">
        <v>395</v>
      </c>
      <c r="C108" s="3" t="s">
        <v>32</v>
      </c>
      <c r="D108" s="3"/>
      <c r="E108">
        <v>11</v>
      </c>
      <c r="F108" s="3" t="s">
        <v>32</v>
      </c>
      <c r="G108" s="3" t="s">
        <v>32</v>
      </c>
      <c r="H108" s="3" t="s">
        <v>395</v>
      </c>
      <c r="I108" s="3" t="s">
        <v>1</v>
      </c>
      <c r="J108" s="3"/>
      <c r="K108" s="3" t="s">
        <v>25</v>
      </c>
      <c r="L108" s="3" t="s">
        <v>396</v>
      </c>
      <c r="M108" s="3" t="s">
        <v>397</v>
      </c>
      <c r="Q108" t="str">
        <f t="shared" si="1"/>
        <v>if ((select species_id from species where taxonname='Enteromorpha intestinalis') is null) insert into species (species_id,species,code,biogroup_id,organism,codorg,taxonname,taxonrank,taxondb,taxondbid,taxondburl) values(106,'Enteromorpha intestinalis','xx',11,'xx','xx','Enteromorpha intestinalis','species','Wikidata','Q14531736','https://www.wikidata.org/wiki/Q14531736') else update species set biogroup_id = 11,taxonname='Enteromorpha intestinalis',species='Enteromorpha intestinalis',taxonrank='species',taxondb='Wikidata',taxondbid='Q14531736',taxondburl='https://www.wikidata.org/wiki/Q14531736' where species_id = 106;</v>
      </c>
      <c r="R108" s="3"/>
    </row>
    <row r="109" spans="1:18" x14ac:dyDescent="0.2">
      <c r="A109">
        <v>107</v>
      </c>
      <c r="B109" s="3" t="s">
        <v>398</v>
      </c>
      <c r="C109" s="3" t="s">
        <v>32</v>
      </c>
      <c r="D109" s="3"/>
      <c r="E109">
        <v>4</v>
      </c>
      <c r="F109" s="3" t="s">
        <v>32</v>
      </c>
      <c r="G109" s="3" t="s">
        <v>32</v>
      </c>
      <c r="H109" s="3" t="s">
        <v>398</v>
      </c>
      <c r="I109" s="3" t="s">
        <v>399</v>
      </c>
      <c r="J109" s="3"/>
      <c r="K109" s="3" t="s">
        <v>25</v>
      </c>
      <c r="L109" s="3" t="s">
        <v>400</v>
      </c>
      <c r="M109" s="3" t="s">
        <v>401</v>
      </c>
      <c r="Q109" t="str">
        <f t="shared" si="1"/>
        <v>if ((select species_id from species where taxonname='Epinephelinae') is null) insert into species (species_id,species,code,biogroup_id,organism,codorg,taxonname,taxonrank,taxondb,taxondbid,taxondburl) values(107,'Epinephelinae','xx',4,'xx','xx','Epinephelinae','subfamily','Wikidata','Q5559352','https://www.wikidata.org/wiki/Q5559352') else update species set biogroup_id = 4,taxonname='Epinephelinae',species='Epinephelinae',taxonrank='subfamily',taxondb='Wikidata',taxondbid='Q5559352',taxondburl='https://www.wikidata.org/wiki/Q5559352' where species_id = 107;</v>
      </c>
      <c r="R109" s="3"/>
    </row>
    <row r="110" spans="1:18" x14ac:dyDescent="0.2">
      <c r="A110">
        <v>108</v>
      </c>
      <c r="B110" s="3" t="s">
        <v>402</v>
      </c>
      <c r="C110" s="3" t="s">
        <v>32</v>
      </c>
      <c r="D110" s="3"/>
      <c r="E110">
        <v>4</v>
      </c>
      <c r="F110" s="3" t="s">
        <v>32</v>
      </c>
      <c r="G110" s="3" t="s">
        <v>32</v>
      </c>
      <c r="H110" s="3" t="s">
        <v>402</v>
      </c>
      <c r="I110" s="3" t="s">
        <v>1</v>
      </c>
      <c r="J110" s="3"/>
      <c r="K110" s="3" t="s">
        <v>25</v>
      </c>
      <c r="L110" s="3" t="s">
        <v>403</v>
      </c>
      <c r="M110" s="3" t="s">
        <v>404</v>
      </c>
      <c r="Q110" t="str">
        <f t="shared" si="1"/>
        <v>if ((select species_id from species where taxonname='Epinephelus diacanthus') is null) insert into species (species_id,species,code,biogroup_id,organism,codorg,taxonname,taxonrank,taxondb,taxondbid,taxondburl) values(108,'Epinephelus diacanthus','xx',4,'xx','xx','Epinephelus diacanthus','species','Wikidata','Q2246558','https://www.wikidata.org/wiki/Q2246558') else update species set biogroup_id = 4,taxonname='Epinephelus diacanthus',species='Epinephelus diacanthus',taxonrank='species',taxondb='Wikidata',taxondbid='Q2246558',taxondburl='https://www.wikidata.org/wiki/Q2246558' where species_id = 108;</v>
      </c>
      <c r="R110" s="3"/>
    </row>
    <row r="111" spans="1:18" x14ac:dyDescent="0.2">
      <c r="A111">
        <v>109</v>
      </c>
      <c r="B111" s="3" t="s">
        <v>405</v>
      </c>
      <c r="C111" s="3" t="s">
        <v>32</v>
      </c>
      <c r="D111" s="3"/>
      <c r="E111">
        <v>4</v>
      </c>
      <c r="F111" s="3" t="s">
        <v>32</v>
      </c>
      <c r="G111" s="3" t="s">
        <v>32</v>
      </c>
      <c r="H111" s="3" t="s">
        <v>405</v>
      </c>
      <c r="I111" s="3" t="s">
        <v>146</v>
      </c>
      <c r="J111" s="3"/>
      <c r="K111" s="3" t="s">
        <v>25</v>
      </c>
      <c r="L111" s="3" t="s">
        <v>406</v>
      </c>
      <c r="M111" s="3" t="s">
        <v>407</v>
      </c>
      <c r="Q111" t="str">
        <f t="shared" si="1"/>
        <v>if ((select species_id from species where taxonname='Exocoetidae') is null) insert into species (species_id,species,code,biogroup_id,organism,codorg,taxonname,taxonrank,taxondb,taxondbid,taxondburl) values(109,'Exocoetidae','xx',4,'xx','xx','Exocoetidae','family','Wikidata','Q183686','https://www.wikidata.org/wiki/Q183686') else update species set biogroup_id = 4,taxonname='Exocoetidae',species='Exocoetidae',taxonrank='family',taxondb='Wikidata',taxondbid='Q183686',taxondburl='https://www.wikidata.org/wiki/Q183686' where species_id = 109;</v>
      </c>
      <c r="R111" s="3"/>
    </row>
    <row r="112" spans="1:18" x14ac:dyDescent="0.2">
      <c r="A112">
        <v>110</v>
      </c>
      <c r="B112" t="s">
        <v>408</v>
      </c>
      <c r="C112" t="s">
        <v>409</v>
      </c>
      <c r="E112">
        <v>11</v>
      </c>
      <c r="F112" t="s">
        <v>353</v>
      </c>
      <c r="G112" t="s">
        <v>354</v>
      </c>
      <c r="H112" t="s">
        <v>408</v>
      </c>
      <c r="I112" t="s">
        <v>1</v>
      </c>
      <c r="K112" t="s">
        <v>25</v>
      </c>
      <c r="L112" s="2" t="s">
        <v>410</v>
      </c>
      <c r="M112" t="s">
        <v>411</v>
      </c>
      <c r="N112" t="s">
        <v>28</v>
      </c>
      <c r="O112" t="s">
        <v>412</v>
      </c>
      <c r="P112" t="s">
        <v>413</v>
      </c>
      <c r="Q112" t="str">
        <f t="shared" si="1"/>
        <v>if ((select species_id from species where taxonname='Saccharina latissima') is null) insert into species (species_id,species,code,biogroup_id,organism,codorg,taxonname,taxonrank,taxondb,taxondbid,taxondburl) values(110,'Saccharina latissima','xx',11,'xx','xx','Saccharina latissima','species','Wikidata','Q228105','https://www.wikidata.org/wiki/Q228105') else update species set biogroup_id = 11,taxonname='Saccharina latissima',species='Saccharina latissima',taxonrank='species',taxondb='Wikidata',taxondbid='Q228105',taxondburl='https://www.wikidata.org/wiki/Q228105' where species_id = 110;</v>
      </c>
      <c r="R112" s="3"/>
    </row>
    <row r="113" spans="1:18" x14ac:dyDescent="0.2">
      <c r="A113">
        <v>111</v>
      </c>
      <c r="B113" s="3" t="s">
        <v>414</v>
      </c>
      <c r="C113" s="3" t="s">
        <v>32</v>
      </c>
      <c r="D113" s="3"/>
      <c r="E113">
        <v>11</v>
      </c>
      <c r="F113" s="3" t="s">
        <v>32</v>
      </c>
      <c r="G113" s="3" t="s">
        <v>32</v>
      </c>
      <c r="H113" s="3" t="s">
        <v>414</v>
      </c>
      <c r="I113" s="3" t="s">
        <v>1</v>
      </c>
      <c r="J113" s="3"/>
      <c r="K113" s="3" t="s">
        <v>25</v>
      </c>
      <c r="L113" s="3" t="s">
        <v>415</v>
      </c>
      <c r="M113" s="3" t="s">
        <v>416</v>
      </c>
      <c r="Q113" t="str">
        <f t="shared" si="1"/>
        <v>if ((select species_id from species where taxonname='Gracilaria corticata') is null) insert into species (species_id,species,code,biogroup_id,organism,codorg,taxonname,taxonrank,taxondb,taxondbid,taxondburl) values(111,'Gracilaria corticata','xx',11,'xx','xx','Gracilaria corticata','species','Wikidata','Q50409936','https://www.wikidata.org/wiki/Q50409936') else update species set biogroup_id = 11,taxonname='Gracilaria corticata',species='Gracilaria corticata',taxonrank='species',taxondb='Wikidata',taxondbid='Q50409936',taxondburl='https://www.wikidata.org/wiki/Q50409936' where species_id = 111;</v>
      </c>
      <c r="R113" s="3"/>
    </row>
    <row r="114" spans="1:18" x14ac:dyDescent="0.2">
      <c r="A114">
        <v>112</v>
      </c>
      <c r="B114" t="s">
        <v>417</v>
      </c>
      <c r="C114" t="s">
        <v>418</v>
      </c>
      <c r="E114">
        <v>2</v>
      </c>
      <c r="F114" t="s">
        <v>23</v>
      </c>
      <c r="G114" t="s">
        <v>24</v>
      </c>
      <c r="H114" t="s">
        <v>417</v>
      </c>
      <c r="I114" t="s">
        <v>1</v>
      </c>
      <c r="K114" t="s">
        <v>25</v>
      </c>
      <c r="L114" s="2" t="s">
        <v>419</v>
      </c>
      <c r="M114" t="s">
        <v>420</v>
      </c>
      <c r="N114" t="s">
        <v>28</v>
      </c>
      <c r="O114" t="s">
        <v>421</v>
      </c>
      <c r="P114" t="s">
        <v>422</v>
      </c>
      <c r="Q114" t="str">
        <f t="shared" si="1"/>
        <v>if ((select species_id from species where taxonname='Ligur ensiferus') is null) insert into species (species_id,species,code,biogroup_id,organism,codorg,taxonname,taxonrank,taxondb,taxondbid,taxondburl) values(112,'Ligur ensiferus','xx',2,'xx','xx','Ligur ensiferus','species','Wikidata','Q13751724','https://www.wikidata.org/wiki/Q13751724') else update species set biogroup_id = 2,taxonname='Ligur ensiferus',species='Ligur ensiferus',taxonrank='species',taxondb='Wikidata',taxondbid='Q13751724',taxondburl='https://www.wikidata.org/wiki/Q13751724' where species_id = 112;</v>
      </c>
      <c r="R114" s="3"/>
    </row>
    <row r="115" spans="1:18" x14ac:dyDescent="0.2">
      <c r="A115">
        <v>113</v>
      </c>
      <c r="B115" s="3" t="s">
        <v>423</v>
      </c>
      <c r="C115" s="3" t="s">
        <v>32</v>
      </c>
      <c r="D115" s="3"/>
      <c r="E115">
        <v>11</v>
      </c>
      <c r="F115" s="3" t="s">
        <v>32</v>
      </c>
      <c r="G115" s="3" t="s">
        <v>32</v>
      </c>
      <c r="H115" s="3" t="s">
        <v>423</v>
      </c>
      <c r="I115" s="3" t="s">
        <v>1</v>
      </c>
      <c r="J115" s="3"/>
      <c r="K115" s="3" t="s">
        <v>25</v>
      </c>
      <c r="L115" s="3" t="s">
        <v>424</v>
      </c>
      <c r="M115" s="3" t="s">
        <v>425</v>
      </c>
      <c r="Q115" t="str">
        <f t="shared" si="1"/>
        <v>if ((select species_id from species where taxonname='Gracilaria debilis') is null) insert into species (species_id,species,code,biogroup_id,organism,codorg,taxonname,taxonrank,taxondb,taxondbid,taxondburl) values(113,'Gracilaria debilis','xx',11,'xx','xx','Gracilaria debilis','species','Wikidata','Q50409947','https://www.wikidata.org/wiki/Q50409947') else update species set biogroup_id = 11,taxonname='Gracilaria debilis',species='Gracilaria debilis',taxonrank='species',taxondb='Wikidata',taxondbid='Q50409947',taxondburl='https://www.wikidata.org/wiki/Q50409947' where species_id = 113;</v>
      </c>
      <c r="R115" s="3"/>
    </row>
    <row r="116" spans="1:18" x14ac:dyDescent="0.2">
      <c r="A116">
        <v>114</v>
      </c>
      <c r="B116" s="3" t="s">
        <v>426</v>
      </c>
      <c r="C116" s="3" t="s">
        <v>32</v>
      </c>
      <c r="D116" s="3"/>
      <c r="E116">
        <v>11</v>
      </c>
      <c r="F116" s="3" t="s">
        <v>32</v>
      </c>
      <c r="G116" s="3" t="s">
        <v>32</v>
      </c>
      <c r="H116" s="3" t="s">
        <v>426</v>
      </c>
      <c r="I116" s="3" t="s">
        <v>1</v>
      </c>
      <c r="J116" s="3"/>
      <c r="K116" s="3" t="s">
        <v>25</v>
      </c>
      <c r="L116" s="3" t="s">
        <v>427</v>
      </c>
      <c r="M116" s="3" t="s">
        <v>428</v>
      </c>
      <c r="Q116" t="str">
        <f t="shared" si="1"/>
        <v>if ((select species_id from species where taxonname='Gracilaria edulis') is null) insert into species (species_id,species,code,biogroup_id,organism,codorg,taxonname,taxonrank,taxondb,taxondbid,taxondburl) values(114,'Gracilaria edulis','xx',11,'xx','xx','Gracilaria edulis','species','Wikidata','Q50409961','https://www.wikidata.org/wiki/Q50409961') else update species set biogroup_id = 11,taxonname='Gracilaria edulis',species='Gracilaria edulis',taxonrank='species',taxondb='Wikidata',taxondbid='Q50409961',taxondburl='https://www.wikidata.org/wiki/Q50409961' where species_id = 114;</v>
      </c>
      <c r="R116" s="3"/>
    </row>
    <row r="117" spans="1:18" x14ac:dyDescent="0.2">
      <c r="A117">
        <v>115</v>
      </c>
      <c r="B117" s="3" t="s">
        <v>429</v>
      </c>
      <c r="C117" s="3" t="s">
        <v>32</v>
      </c>
      <c r="D117" s="3"/>
      <c r="E117">
        <v>11</v>
      </c>
      <c r="F117" s="3" t="s">
        <v>32</v>
      </c>
      <c r="G117" s="3" t="s">
        <v>32</v>
      </c>
      <c r="H117" s="3" t="s">
        <v>429</v>
      </c>
      <c r="I117" s="3" t="s">
        <v>174</v>
      </c>
      <c r="J117" s="3"/>
      <c r="K117" s="3" t="s">
        <v>25</v>
      </c>
      <c r="L117" s="3" t="s">
        <v>430</v>
      </c>
      <c r="M117" s="3" t="s">
        <v>431</v>
      </c>
      <c r="Q117" t="str">
        <f t="shared" si="1"/>
        <v>if ((select species_id from species where taxonname='Gracilariales') is null) insert into species (species_id,species,code,biogroup_id,organism,codorg,taxonname,taxonrank,taxondb,taxondbid,taxondburl) values(115,'Gracilariales','xx',11,'xx','xx','Gracilariales','order','Wikidata','Q3022196','https://www.wikidata.org/wiki/Q3022196') else update species set biogroup_id = 11,taxonname='Gracilariales',species='Gracilariales',taxonrank='order',taxondb='Wikidata',taxondbid='Q3022196',taxondburl='https://www.wikidata.org/wiki/Q3022196' where species_id = 115;</v>
      </c>
      <c r="R117" s="3"/>
    </row>
    <row r="118" spans="1:18" x14ac:dyDescent="0.2">
      <c r="A118">
        <v>116</v>
      </c>
      <c r="B118" s="3" t="s">
        <v>432</v>
      </c>
      <c r="C118" s="3" t="s">
        <v>32</v>
      </c>
      <c r="D118" s="3"/>
      <c r="E118">
        <v>11</v>
      </c>
      <c r="F118" s="3" t="s">
        <v>32</v>
      </c>
      <c r="G118" s="3" t="s">
        <v>32</v>
      </c>
      <c r="H118" s="3" t="s">
        <v>432</v>
      </c>
      <c r="I118" s="3" t="s">
        <v>1</v>
      </c>
      <c r="J118" s="3"/>
      <c r="K118" s="3" t="s">
        <v>25</v>
      </c>
      <c r="L118" s="3" t="s">
        <v>433</v>
      </c>
      <c r="M118" s="3" t="s">
        <v>434</v>
      </c>
      <c r="Q118" t="str">
        <f t="shared" si="1"/>
        <v>if ((select species_id from species where taxonname='Grateloupia elliptica') is null) insert into species (species_id,species,code,biogroup_id,organism,codorg,taxonname,taxonrank,taxondb,taxondbid,taxondburl) values(116,'Grateloupia elliptica','xx',11,'xx','xx','Grateloupia elliptica','species','Wikidata','Q50593620','https://www.wikidata.org/wiki/Q50593620') else update species set biogroup_id = 11,taxonname='Grateloupia elliptica',species='Grateloupia elliptica',taxonrank='species',taxondb='Wikidata',taxondbid='Q50593620',taxondburl='https://www.wikidata.org/wiki/Q50593620' where species_id = 116;</v>
      </c>
      <c r="R118" s="3"/>
    </row>
    <row r="119" spans="1:18" x14ac:dyDescent="0.2">
      <c r="A119">
        <v>117</v>
      </c>
      <c r="B119" s="3" t="s">
        <v>435</v>
      </c>
      <c r="C119" s="3" t="s">
        <v>32</v>
      </c>
      <c r="D119" s="3"/>
      <c r="E119">
        <v>11</v>
      </c>
      <c r="F119" s="3" t="s">
        <v>32</v>
      </c>
      <c r="G119" s="3" t="s">
        <v>32</v>
      </c>
      <c r="H119" s="3" t="s">
        <v>435</v>
      </c>
      <c r="I119" s="3" t="s">
        <v>1</v>
      </c>
      <c r="J119" s="3"/>
      <c r="K119" s="3" t="s">
        <v>25</v>
      </c>
      <c r="L119" s="3" t="s">
        <v>436</v>
      </c>
      <c r="M119" s="3" t="s">
        <v>437</v>
      </c>
      <c r="Q119" t="str">
        <f t="shared" si="1"/>
        <v>if ((select species_id from species where taxonname='Grateloupia filicina') is null) insert into species (species_id,species,code,biogroup_id,organism,codorg,taxonname,taxonrank,taxondb,taxondbid,taxondburl) values(117,'Grateloupia filicina','xx',11,'xx','xx','Grateloupia filicina','species','Wikidata','Q3775845','https://www.wikidata.org/wiki/Q3775845') else update species set biogroup_id = 11,taxonname='Grateloupia filicina',species='Grateloupia filicina',taxonrank='species',taxondb='Wikidata',taxondbid='Q3775845',taxondburl='https://www.wikidata.org/wiki/Q3775845' where species_id = 117;</v>
      </c>
      <c r="R119" s="3"/>
    </row>
    <row r="120" spans="1:18" x14ac:dyDescent="0.2">
      <c r="A120">
        <v>118</v>
      </c>
      <c r="B120" t="s">
        <v>438</v>
      </c>
      <c r="C120" t="s">
        <v>439</v>
      </c>
      <c r="E120">
        <v>2</v>
      </c>
      <c r="F120" t="s">
        <v>23</v>
      </c>
      <c r="G120" t="s">
        <v>24</v>
      </c>
      <c r="H120" t="s">
        <v>438</v>
      </c>
      <c r="I120" t="s">
        <v>1</v>
      </c>
      <c r="K120" t="s">
        <v>25</v>
      </c>
      <c r="L120" s="2" t="s">
        <v>440</v>
      </c>
      <c r="M120" t="s">
        <v>441</v>
      </c>
      <c r="N120" t="s">
        <v>28</v>
      </c>
      <c r="O120" t="s">
        <v>442</v>
      </c>
      <c r="P120" t="s">
        <v>443</v>
      </c>
      <c r="Q120" t="str">
        <f t="shared" si="1"/>
        <v>if ((select species_id from species where taxonname='Lysmata seticaudata') is null) insert into species (species_id,species,code,biogroup_id,organism,codorg,taxonname,taxonrank,taxondb,taxondbid,taxondburl) values(118,'Lysmata seticaudata','xx',2,'xx','xx','Lysmata seticaudata','species','Wikidata','Q4470059','https://www.wikidata.org/wiki/Q4470059') else update species set biogroup_id = 2,taxonname='Lysmata seticaudata',species='Lysmata seticaudata',taxonrank='species',taxondb='Wikidata',taxondbid='Q4470059',taxondburl='https://www.wikidata.org/wiki/Q4470059' where species_id = 118;</v>
      </c>
      <c r="R120" s="3"/>
    </row>
    <row r="121" spans="1:18" x14ac:dyDescent="0.2">
      <c r="A121">
        <v>119</v>
      </c>
      <c r="B121" s="3" t="s">
        <v>444</v>
      </c>
      <c r="C121" s="3" t="s">
        <v>32</v>
      </c>
      <c r="D121" s="3"/>
      <c r="E121">
        <v>11</v>
      </c>
      <c r="F121" s="3" t="s">
        <v>32</v>
      </c>
      <c r="G121" s="3" t="s">
        <v>32</v>
      </c>
      <c r="H121" s="3" t="s">
        <v>444</v>
      </c>
      <c r="I121" s="3" t="s">
        <v>1</v>
      </c>
      <c r="J121" s="3"/>
      <c r="K121" s="3" t="s">
        <v>25</v>
      </c>
      <c r="L121" s="3" t="s">
        <v>445</v>
      </c>
      <c r="M121" s="3" t="s">
        <v>446</v>
      </c>
      <c r="Q121" t="str">
        <f t="shared" si="1"/>
        <v>if ((select species_id from species where taxonname='Gymnogongrus griffithsiae') is null) insert into species (species_id,species,code,biogroup_id,organism,codorg,taxonname,taxonrank,taxondb,taxondbid,taxondburl) values(119,'Gymnogongrus griffithsiae','xx',11,'xx','xx','Gymnogongrus griffithsiae','species','Wikidata','Q48162863','https://www.wikidata.org/wiki/Q48162863') else update species set biogroup_id = 11,taxonname='Gymnogongrus griffithsiae',species='Gymnogongrus griffithsiae',taxonrank='species',taxondb='Wikidata',taxondbid='Q48162863',taxondburl='https://www.wikidata.org/wiki/Q48162863' where species_id = 119;</v>
      </c>
      <c r="R121" s="3"/>
    </row>
    <row r="122" spans="1:18" x14ac:dyDescent="0.2">
      <c r="A122">
        <v>120</v>
      </c>
      <c r="B122" t="s">
        <v>447</v>
      </c>
      <c r="C122" t="s">
        <v>448</v>
      </c>
      <c r="E122">
        <v>6</v>
      </c>
      <c r="F122" t="s">
        <v>449</v>
      </c>
      <c r="G122" t="s">
        <v>450</v>
      </c>
      <c r="H122" t="s">
        <v>447</v>
      </c>
      <c r="I122" t="s">
        <v>1</v>
      </c>
      <c r="K122" t="s">
        <v>25</v>
      </c>
      <c r="L122" s="2" t="s">
        <v>451</v>
      </c>
      <c r="M122" t="s">
        <v>452</v>
      </c>
      <c r="N122" t="s">
        <v>28</v>
      </c>
      <c r="O122" t="s">
        <v>453</v>
      </c>
      <c r="P122" t="s">
        <v>454</v>
      </c>
      <c r="Q122" t="str">
        <f t="shared" si="1"/>
        <v>if ((select species_id from species where taxonname='Mya arenaria') is null) insert into species (species_id,species,code,biogroup_id,organism,codorg,taxonname,taxonrank,taxondb,taxondbid,taxondburl) values(120,'Mya arenaria','xx',6,'xx','xx','Mya arenaria','species','Wikidata','Q20958','https://www.wikidata.org/wiki/Q20958') else update species set biogroup_id = 6,taxonname='Mya arenaria',species='Mya arenaria',taxonrank='species',taxondb='Wikidata',taxondbid='Q20958',taxondburl='https://www.wikidata.org/wiki/Q20958' where species_id = 120;</v>
      </c>
      <c r="R122" s="3"/>
    </row>
    <row r="123" spans="1:18" x14ac:dyDescent="0.2">
      <c r="A123">
        <v>121</v>
      </c>
      <c r="B123" s="3" t="s">
        <v>455</v>
      </c>
      <c r="C123" s="3" t="s">
        <v>32</v>
      </c>
      <c r="D123" s="3"/>
      <c r="E123">
        <v>5</v>
      </c>
      <c r="F123" s="3" t="s">
        <v>32</v>
      </c>
      <c r="G123" s="3" t="s">
        <v>32</v>
      </c>
      <c r="H123" s="3" t="s">
        <v>455</v>
      </c>
      <c r="I123" s="3" t="s">
        <v>1</v>
      </c>
      <c r="J123" s="3"/>
      <c r="K123" s="3" t="s">
        <v>25</v>
      </c>
      <c r="L123" s="3" t="s">
        <v>456</v>
      </c>
      <c r="M123" s="3" t="s">
        <v>457</v>
      </c>
      <c r="Q123" t="str">
        <f t="shared" si="1"/>
        <v>if ((select species_id from species where taxonname='Halichoerus grypus') is null) insert into species (species_id,species,code,biogroup_id,organism,codorg,taxonname,taxonrank,taxondb,taxondbid,taxondburl) values(121,'Halichoerus grypus','xx',5,'xx','xx','Halichoerus grypus','species','Wikidata','Q27370','https://www.wikidata.org/wiki/Q27370') else update species set biogroup_id = 5,taxonname='Halichoerus grypus',species='Halichoerus grypus',taxonrank='species',taxondb='Wikidata',taxondbid='Q27370',taxondburl='https://www.wikidata.org/wiki/Q27370' where species_id = 121;</v>
      </c>
      <c r="R123" s="3"/>
    </row>
    <row r="124" spans="1:18" x14ac:dyDescent="0.2">
      <c r="A124">
        <v>122</v>
      </c>
      <c r="B124" t="s">
        <v>458</v>
      </c>
      <c r="C124" t="s">
        <v>459</v>
      </c>
      <c r="E124">
        <v>6</v>
      </c>
      <c r="F124" t="s">
        <v>449</v>
      </c>
      <c r="G124" t="s">
        <v>450</v>
      </c>
      <c r="H124" t="s">
        <v>458</v>
      </c>
      <c r="I124" t="s">
        <v>1</v>
      </c>
      <c r="K124" t="s">
        <v>25</v>
      </c>
      <c r="L124" s="2" t="s">
        <v>460</v>
      </c>
      <c r="M124" t="s">
        <v>461</v>
      </c>
      <c r="N124" t="s">
        <v>28</v>
      </c>
      <c r="O124" t="s">
        <v>462</v>
      </c>
      <c r="P124" t="s">
        <v>463</v>
      </c>
      <c r="Q124" t="str">
        <f t="shared" si="1"/>
        <v>if ((select species_id from species where taxonname='Macoma balthica') is null) insert into species (species_id,species,code,biogroup_id,organism,codorg,taxonname,taxonrank,taxondb,taxondbid,taxondburl) values(122,'Macoma balthica','xx',6,'xx','xx','Macoma balthica','species','Wikidata','Q805778','https://www.wikidata.org/wiki/Q805778') else update species set biogroup_id = 6,taxonname='Macoma balthica',species='Macoma balthica',taxonrank='species',taxondb='Wikidata',taxondbid='Q805778',taxondburl='https://www.wikidata.org/wiki/Q805778' where species_id = 122;</v>
      </c>
      <c r="R124" s="3"/>
    </row>
    <row r="125" spans="1:18" x14ac:dyDescent="0.2">
      <c r="A125">
        <v>123</v>
      </c>
      <c r="B125" t="s">
        <v>464</v>
      </c>
      <c r="C125" t="s">
        <v>465</v>
      </c>
      <c r="E125">
        <v>3</v>
      </c>
      <c r="F125" t="s">
        <v>102</v>
      </c>
      <c r="G125" t="s">
        <v>103</v>
      </c>
      <c r="H125" t="s">
        <v>464</v>
      </c>
      <c r="I125" t="s">
        <v>1</v>
      </c>
      <c r="K125" t="s">
        <v>25</v>
      </c>
      <c r="L125" s="2" t="s">
        <v>466</v>
      </c>
      <c r="M125" t="s">
        <v>467</v>
      </c>
      <c r="N125" t="s">
        <v>28</v>
      </c>
      <c r="O125" t="s">
        <v>468</v>
      </c>
      <c r="P125" t="s">
        <v>469</v>
      </c>
      <c r="Q125" t="str">
        <f t="shared" si="1"/>
        <v>if ((select species_id from species where taxonname='Marthasterias glacialis') is null) insert into species (species_id,species,code,biogroup_id,organism,codorg,taxonname,taxonrank,taxondb,taxondbid,taxondburl) values(123,'Marthasterias glacialis','xx',3,'xx','xx','Marthasterias glacialis','species','Wikidata','Q906923','https://www.wikidata.org/wiki/Q906923') else update species set biogroup_id = 3,taxonname='Marthasterias glacialis',species='Marthasterias glacialis',taxonrank='species',taxondb='Wikidata',taxondbid='Q906923',taxondburl='https://www.wikidata.org/wiki/Q906923' where species_id = 123;</v>
      </c>
      <c r="R125" s="3"/>
    </row>
    <row r="126" spans="1:18" x14ac:dyDescent="0.2">
      <c r="A126">
        <v>124</v>
      </c>
      <c r="B126" s="3" t="s">
        <v>470</v>
      </c>
      <c r="C126" s="3" t="s">
        <v>32</v>
      </c>
      <c r="D126" s="3"/>
      <c r="E126">
        <v>11</v>
      </c>
      <c r="F126" s="3" t="s">
        <v>32</v>
      </c>
      <c r="G126" s="3" t="s">
        <v>32</v>
      </c>
      <c r="H126" s="3" t="s">
        <v>470</v>
      </c>
      <c r="I126" s="3" t="s">
        <v>1</v>
      </c>
      <c r="J126" s="3"/>
      <c r="K126" s="3" t="s">
        <v>25</v>
      </c>
      <c r="L126" s="3" t="s">
        <v>471</v>
      </c>
      <c r="M126" s="3" t="s">
        <v>472</v>
      </c>
      <c r="Q126" t="str">
        <f t="shared" si="1"/>
        <v>if ((select species_id from species where taxonname='Halimeda macroloba') is null) insert into species (species_id,species,code,biogroup_id,organism,codorg,taxonname,taxonrank,taxondb,taxondbid,taxondburl) values(124,'Halimeda macroloba','xx',11,'xx','xx','Halimeda macroloba','species','Wikidata','Q3125990','https://www.wikidata.org/wiki/Q3125990') else update species set biogroup_id = 11,taxonname='Halimeda macroloba',species='Halimeda macroloba',taxonrank='species',taxondb='Wikidata',taxondbid='Q3125990',taxondburl='https://www.wikidata.org/wiki/Q3125990' where species_id = 124;</v>
      </c>
      <c r="R126" s="3"/>
    </row>
    <row r="127" spans="1:18" x14ac:dyDescent="0.2">
      <c r="A127">
        <v>125</v>
      </c>
      <c r="B127" s="3" t="s">
        <v>473</v>
      </c>
      <c r="C127" s="3" t="s">
        <v>32</v>
      </c>
      <c r="D127" s="3"/>
      <c r="E127">
        <v>4</v>
      </c>
      <c r="F127" s="3" t="s">
        <v>32</v>
      </c>
      <c r="G127" s="3" t="s">
        <v>32</v>
      </c>
      <c r="H127" s="3" t="s">
        <v>473</v>
      </c>
      <c r="I127" s="3" t="s">
        <v>1</v>
      </c>
      <c r="J127" s="3"/>
      <c r="K127" s="3" t="s">
        <v>25</v>
      </c>
      <c r="L127" s="3" t="s">
        <v>474</v>
      </c>
      <c r="M127" s="3" t="s">
        <v>475</v>
      </c>
      <c r="Q127" t="str">
        <f t="shared" si="1"/>
        <v>if ((select species_id from species where taxonname='Harengula clupeola') is null) insert into species (species_id,species,code,biogroup_id,organism,codorg,taxonname,taxonrank,taxondb,taxondbid,taxondburl) values(125,'Harengula clupeola','xx',4,'xx','xx','Harengula clupeola','species','Wikidata','Q2300100','https://www.wikidata.org/wiki/Q2300100') else update species set biogroup_id = 4,taxonname='Harengula clupeola',species='Harengula clupeola',taxonrank='species',taxondb='Wikidata',taxondbid='Q2300100',taxondburl='https://www.wikidata.org/wiki/Q2300100' where species_id = 125;</v>
      </c>
      <c r="R127" s="3"/>
    </row>
    <row r="128" spans="1:18" x14ac:dyDescent="0.2">
      <c r="A128">
        <v>126</v>
      </c>
      <c r="B128" s="3" t="s">
        <v>476</v>
      </c>
      <c r="C128" s="3" t="s">
        <v>32</v>
      </c>
      <c r="D128" s="3"/>
      <c r="E128">
        <v>4</v>
      </c>
      <c r="F128" s="3" t="s">
        <v>32</v>
      </c>
      <c r="G128" s="3" t="s">
        <v>32</v>
      </c>
      <c r="H128" s="3" t="s">
        <v>476</v>
      </c>
      <c r="I128" s="3" t="s">
        <v>1</v>
      </c>
      <c r="J128" s="3"/>
      <c r="K128" s="3" t="s">
        <v>25</v>
      </c>
      <c r="L128" s="3" t="s">
        <v>477</v>
      </c>
      <c r="M128" s="3" t="s">
        <v>478</v>
      </c>
      <c r="Q128" t="str">
        <f t="shared" si="1"/>
        <v>if ((select species_id from species where taxonname='Harpagifer antarcticus') is null) insert into species (species_id,species,code,biogroup_id,organism,codorg,taxonname,taxonrank,taxondb,taxondbid,taxondburl) values(126,'Harpagifer antarcticus','xx',4,'xx','xx','Harpagifer antarcticus','species','Wikidata','Q2363408','https://www.wikidata.org/wiki/Q2363408') else update species set biogroup_id = 4,taxonname='Harpagifer antarcticus',species='Harpagifer antarcticus',taxonrank='species',taxondb='Wikidata',taxondbid='Q2363408',taxondburl='https://www.wikidata.org/wiki/Q2363408' where species_id = 126;</v>
      </c>
      <c r="R128" s="3"/>
    </row>
    <row r="129" spans="1:18" x14ac:dyDescent="0.2">
      <c r="A129">
        <v>127</v>
      </c>
      <c r="B129" s="3" t="s">
        <v>479</v>
      </c>
      <c r="C129" s="3" t="s">
        <v>32</v>
      </c>
      <c r="D129" s="3"/>
      <c r="E129">
        <v>6</v>
      </c>
      <c r="F129" s="3" t="s">
        <v>32</v>
      </c>
      <c r="G129" s="3" t="s">
        <v>32</v>
      </c>
      <c r="H129" s="3" t="s">
        <v>479</v>
      </c>
      <c r="I129" s="3" t="s">
        <v>1</v>
      </c>
      <c r="J129" s="3"/>
      <c r="K129" s="3" t="s">
        <v>25</v>
      </c>
      <c r="L129" s="3" t="s">
        <v>480</v>
      </c>
      <c r="M129" s="3" t="s">
        <v>481</v>
      </c>
      <c r="Q129" t="str">
        <f t="shared" si="1"/>
        <v>if ((select species_id from species where taxonname='Hemifusus ternatanus') is null) insert into species (species_id,species,code,biogroup_id,organism,codorg,taxonname,taxonrank,taxondb,taxondbid,taxondburl) values(127,'Hemifusus ternatanus','xx',6,'xx','xx','Hemifusus ternatanus','species','Wikidata','Q13225364','https://www.wikidata.org/wiki/Q13225364') else update species set biogroup_id = 6,taxonname='Hemifusus ternatanus',species='Hemifusus ternatanus',taxonrank='species',taxondb='Wikidata',taxondbid='Q13225364',taxondburl='https://www.wikidata.org/wiki/Q13225364' where species_id = 127;</v>
      </c>
      <c r="R129" s="3"/>
    </row>
    <row r="130" spans="1:18" x14ac:dyDescent="0.2">
      <c r="A130">
        <v>128</v>
      </c>
      <c r="B130" s="3" t="s">
        <v>482</v>
      </c>
      <c r="C130" s="3" t="s">
        <v>32</v>
      </c>
      <c r="D130" s="3"/>
      <c r="E130">
        <v>4</v>
      </c>
      <c r="F130" s="3" t="s">
        <v>32</v>
      </c>
      <c r="G130" s="3" t="s">
        <v>32</v>
      </c>
      <c r="H130" s="3" t="s">
        <v>482</v>
      </c>
      <c r="I130" s="3" t="s">
        <v>1</v>
      </c>
      <c r="J130" s="3"/>
      <c r="K130" s="3" t="s">
        <v>25</v>
      </c>
      <c r="L130" s="3" t="s">
        <v>483</v>
      </c>
      <c r="M130" s="3" t="s">
        <v>484</v>
      </c>
      <c r="Q130" t="str">
        <f t="shared" si="1"/>
        <v>if ((select species_id from species where taxonname='Hemiramphus brasiliensis') is null) insert into species (species_id,species,code,biogroup_id,organism,codorg,taxonname,taxonrank,taxondb,taxondbid,taxondburl) values(128,'Hemiramphus brasiliensis','xx',4,'xx','xx','Hemiramphus brasiliensis','species','Wikidata','Q515014','https://www.wikidata.org/wiki/Q515014') else update species set biogroup_id = 4,taxonname='Hemiramphus brasiliensis',species='Hemiramphus brasiliensis',taxonrank='species',taxondb='Wikidata',taxondbid='Q515014',taxondburl='https://www.wikidata.org/wiki/Q515014' where species_id = 128;</v>
      </c>
      <c r="R130" s="3"/>
    </row>
    <row r="131" spans="1:18" x14ac:dyDescent="0.2">
      <c r="A131">
        <v>129</v>
      </c>
      <c r="B131" t="s">
        <v>485</v>
      </c>
      <c r="C131" t="s">
        <v>486</v>
      </c>
      <c r="E131">
        <v>6</v>
      </c>
      <c r="F131" t="s">
        <v>449</v>
      </c>
      <c r="G131" t="s">
        <v>450</v>
      </c>
      <c r="H131" t="s">
        <v>485</v>
      </c>
      <c r="I131" t="s">
        <v>1</v>
      </c>
      <c r="K131" t="s">
        <v>25</v>
      </c>
      <c r="L131" s="2" t="s">
        <v>487</v>
      </c>
      <c r="M131" t="s">
        <v>488</v>
      </c>
      <c r="N131" t="s">
        <v>28</v>
      </c>
      <c r="O131" t="s">
        <v>489</v>
      </c>
      <c r="P131" t="s">
        <v>490</v>
      </c>
      <c r="Q131" t="str">
        <f t="shared" ref="Q131:Q194" si="2">"if ((select species_id from species where taxonname='"&amp;H131&amp;"') is null) insert into species (species_id,species,code,biogroup_id,organism,codorg,taxonname,taxonrank,taxondb,taxondbid,taxondburl) values("&amp;A131&amp;",'"&amp;H131&amp;"','xx',"&amp;E131&amp;",'xx','xx','"&amp;H131&amp;"','"&amp;I131&amp;"','"&amp;K131&amp;"','"&amp;L131&amp;"','"&amp;M131&amp;"') else update species set biogroup_id = "&amp;E131&amp;",taxonname='"&amp;H131&amp;"',species='"&amp;H131&amp;"',taxonrank='"&amp;I131&amp;"',taxondb='"&amp;K131&amp;"',taxondbid='"&amp;L131&amp;"',taxondburl='"&amp;M131&amp;"' where species_id = "&amp;A131&amp;";"</f>
        <v>if ((select species_id from species where taxonname='Mytilus edulis') is null) insert into species (species_id,species,code,biogroup_id,organism,codorg,taxonname,taxonrank,taxondb,taxondbid,taxondburl) values(129,'Mytilus edulis','xx',6,'xx','xx','Mytilus edulis','species','Wikidata','Q27855','https://www.wikidata.org/wiki/Q27855') else update species set biogroup_id = 6,taxonname='Mytilus edulis',species='Mytilus edulis',taxonrank='species',taxondb='Wikidata',taxondbid='Q27855',taxondburl='https://www.wikidata.org/wiki/Q27855' where species_id = 129;</v>
      </c>
      <c r="R131" s="3"/>
    </row>
    <row r="132" spans="1:18" x14ac:dyDescent="0.2">
      <c r="A132">
        <v>130</v>
      </c>
      <c r="B132" t="s">
        <v>491</v>
      </c>
      <c r="C132" t="s">
        <v>492</v>
      </c>
      <c r="E132">
        <v>2</v>
      </c>
      <c r="F132" t="s">
        <v>23</v>
      </c>
      <c r="G132" t="s">
        <v>24</v>
      </c>
      <c r="H132" t="s">
        <v>491</v>
      </c>
      <c r="I132" t="s">
        <v>1</v>
      </c>
      <c r="K132" t="s">
        <v>25</v>
      </c>
      <c r="L132" s="2" t="s">
        <v>493</v>
      </c>
      <c r="M132" t="s">
        <v>494</v>
      </c>
      <c r="N132" t="s">
        <v>28</v>
      </c>
      <c r="O132" t="s">
        <v>495</v>
      </c>
      <c r="P132" t="s">
        <v>496</v>
      </c>
      <c r="Q132" t="str">
        <f t="shared" si="2"/>
        <v>if ((select species_id from species where taxonname='Metapenaeus affinis') is null) insert into species (species_id,species,code,biogroup_id,organism,codorg,taxonname,taxonrank,taxondb,taxondbid,taxondburl) values(130,'Metapenaeus affinis','xx',2,'xx','xx','Metapenaeus affinis','species','Wikidata','Q8062400','https://www.wikidata.org/wiki/Q8062400') else update species set biogroup_id = 2,taxonname='Metapenaeus affinis',species='Metapenaeus affinis',taxonrank='species',taxondb='Wikidata',taxondbid='Q8062400',taxondburl='https://www.wikidata.org/wiki/Q8062400' where species_id = 130;</v>
      </c>
      <c r="R132" s="3"/>
    </row>
    <row r="133" spans="1:18" x14ac:dyDescent="0.2">
      <c r="A133">
        <v>131</v>
      </c>
      <c r="B133" s="3" t="s">
        <v>497</v>
      </c>
      <c r="C133" s="3" t="s">
        <v>32</v>
      </c>
      <c r="D133" s="3"/>
      <c r="E133">
        <v>7</v>
      </c>
      <c r="F133" s="3" t="s">
        <v>32</v>
      </c>
      <c r="G133" s="3" t="s">
        <v>32</v>
      </c>
      <c r="H133" s="3" t="s">
        <v>497</v>
      </c>
      <c r="I133" s="3" t="s">
        <v>498</v>
      </c>
      <c r="J133" s="3"/>
      <c r="K133" s="3" t="s">
        <v>25</v>
      </c>
      <c r="L133" s="3" t="s">
        <v>499</v>
      </c>
      <c r="M133" s="3" t="s">
        <v>500</v>
      </c>
      <c r="Q133" t="str">
        <f t="shared" si="2"/>
        <v>if ((select species_id from species where taxonname='Heteroscleromorpha') is null) insert into species (species_id,species,code,biogroup_id,organism,codorg,taxonname,taxonrank,taxondb,taxondbid,taxondburl) values(131,'Heteroscleromorpha','xx',7,'xx','xx','Heteroscleromorpha','subclass','Wikidata','Q21694404','https://www.wikidata.org/wiki/Q21694404') else update species set biogroup_id = 7,taxonname='Heteroscleromorpha',species='Heteroscleromorpha',taxonrank='subclass',taxondb='Wikidata',taxondbid='Q21694404',taxondburl='https://www.wikidata.org/wiki/Q21694404' where species_id = 131;</v>
      </c>
      <c r="R133" s="3"/>
    </row>
    <row r="134" spans="1:18" x14ac:dyDescent="0.2">
      <c r="A134">
        <v>132</v>
      </c>
      <c r="B134" s="3" t="s">
        <v>501</v>
      </c>
      <c r="C134" s="3" t="s">
        <v>32</v>
      </c>
      <c r="D134" s="3"/>
      <c r="E134">
        <v>8</v>
      </c>
      <c r="F134" s="3" t="s">
        <v>32</v>
      </c>
      <c r="G134" s="3" t="s">
        <v>32</v>
      </c>
      <c r="H134" s="3" t="s">
        <v>501</v>
      </c>
      <c r="I134" s="3" t="s">
        <v>1</v>
      </c>
      <c r="J134" s="3"/>
      <c r="K134" s="3" t="s">
        <v>25</v>
      </c>
      <c r="L134" s="3" t="s">
        <v>502</v>
      </c>
      <c r="M134" s="3" t="s">
        <v>503</v>
      </c>
      <c r="Q134" t="str">
        <f t="shared" si="2"/>
        <v>if ((select species_id from species where taxonname='Heterosigma akashiwo') is null) insert into species (species_id,species,code,biogroup_id,organism,codorg,taxonname,taxonrank,taxondb,taxondbid,taxondburl) values(132,'Heterosigma akashiwo','xx',8,'xx','xx','Heterosigma akashiwo','species','Wikidata','Q5747757','https://www.wikidata.org/wiki/Q5747757') else update species set biogroup_id = 8,taxonname='Heterosigma akashiwo',species='Heterosigma akashiwo',taxonrank='species',taxondb='Wikidata',taxondbid='Q5747757',taxondburl='https://www.wikidata.org/wiki/Q5747757' where species_id = 132;</v>
      </c>
      <c r="R134" s="3"/>
    </row>
    <row r="135" spans="1:18" x14ac:dyDescent="0.2">
      <c r="A135">
        <v>133</v>
      </c>
      <c r="B135" s="3" t="s">
        <v>504</v>
      </c>
      <c r="C135" s="3" t="s">
        <v>32</v>
      </c>
      <c r="D135" s="3"/>
      <c r="E135">
        <v>4</v>
      </c>
      <c r="F135" s="3" t="s">
        <v>32</v>
      </c>
      <c r="G135" s="3" t="s">
        <v>32</v>
      </c>
      <c r="H135" s="3" t="s">
        <v>504</v>
      </c>
      <c r="I135" s="3" t="s">
        <v>1</v>
      </c>
      <c r="J135" s="3"/>
      <c r="K135" s="3" t="s">
        <v>25</v>
      </c>
      <c r="L135" s="3" t="s">
        <v>505</v>
      </c>
      <c r="M135" s="3" t="s">
        <v>506</v>
      </c>
      <c r="Q135" t="str">
        <f t="shared" si="2"/>
        <v>if ((select species_id from species where taxonname='Hilsa ilisha') is null) insert into species (species_id,species,code,biogroup_id,organism,codorg,taxonname,taxonrank,taxondb,taxondbid,taxondburl) values(133,'Hilsa ilisha','xx',4,'xx','xx','Hilsa ilisha','species','Wikidata','Q106383181','https://www.wikidata.org/wiki/Q106383181') else update species set biogroup_id = 4,taxonname='Hilsa ilisha',species='Hilsa ilisha',taxonrank='species',taxondb='Wikidata',taxondbid='Q106383181',taxondburl='https://www.wikidata.org/wiki/Q106383181' where species_id = 133;</v>
      </c>
      <c r="R135" s="3"/>
    </row>
    <row r="136" spans="1:18" x14ac:dyDescent="0.2">
      <c r="A136">
        <v>134</v>
      </c>
      <c r="B136" t="s">
        <v>507</v>
      </c>
      <c r="C136" t="s">
        <v>508</v>
      </c>
      <c r="E136">
        <v>2</v>
      </c>
      <c r="F136" t="s">
        <v>23</v>
      </c>
      <c r="G136" t="s">
        <v>24</v>
      </c>
      <c r="H136" t="s">
        <v>507</v>
      </c>
      <c r="I136" t="s">
        <v>1</v>
      </c>
      <c r="K136" t="s">
        <v>25</v>
      </c>
      <c r="L136" s="2" t="s">
        <v>509</v>
      </c>
      <c r="M136" t="s">
        <v>510</v>
      </c>
      <c r="N136" t="s">
        <v>28</v>
      </c>
      <c r="O136" t="s">
        <v>511</v>
      </c>
      <c r="P136" t="s">
        <v>512</v>
      </c>
      <c r="Q136" t="str">
        <f t="shared" si="2"/>
        <v>if ((select species_id from species where taxonname='Metapenaeus monoceros') is null) insert into species (species_id,species,code,biogroup_id,organism,codorg,taxonname,taxonrank,taxondb,taxondbid,taxondburl) values(134,'Metapenaeus monoceros','xx',2,'xx','xx','Metapenaeus monoceros','species','Wikidata','Q3002540','https://www.wikidata.org/wiki/Q3002540') else update species set biogroup_id = 2,taxonname='Metapenaeus monoceros',species='Metapenaeus monoceros',taxonrank='species',taxondb='Wikidata',taxondbid='Q3002540',taxondburl='https://www.wikidata.org/wiki/Q3002540' where species_id = 134;</v>
      </c>
      <c r="R136" s="3"/>
    </row>
    <row r="137" spans="1:18" x14ac:dyDescent="0.2">
      <c r="A137">
        <v>135</v>
      </c>
      <c r="B137" t="s">
        <v>513</v>
      </c>
      <c r="C137" t="s">
        <v>514</v>
      </c>
      <c r="E137">
        <v>2</v>
      </c>
      <c r="F137" t="s">
        <v>23</v>
      </c>
      <c r="G137" t="s">
        <v>24</v>
      </c>
      <c r="H137" t="s">
        <v>513</v>
      </c>
      <c r="I137" t="s">
        <v>1</v>
      </c>
      <c r="K137" t="s">
        <v>25</v>
      </c>
      <c r="L137" s="2" t="s">
        <v>515</v>
      </c>
      <c r="M137" t="s">
        <v>516</v>
      </c>
      <c r="N137" t="s">
        <v>28</v>
      </c>
      <c r="O137" t="s">
        <v>517</v>
      </c>
      <c r="P137" t="s">
        <v>518</v>
      </c>
      <c r="Q137" t="str">
        <f t="shared" si="2"/>
        <v>if ((select species_id from species where taxonname='Metapenaeus stebbingi') is null) insert into species (species_id,species,code,biogroup_id,organism,codorg,taxonname,taxonrank,taxondb,taxondbid,taxondburl) values(135,'Metapenaeus stebbingi','xx',2,'xx','xx','Metapenaeus stebbingi','species','Wikidata','Q6491718','https://www.wikidata.org/wiki/Q6491718') else update species set biogroup_id = 2,taxonname='Metapenaeus stebbingi',species='Metapenaeus stebbingi',taxonrank='species',taxondb='Wikidata',taxondbid='Q6491718',taxondburl='https://www.wikidata.org/wiki/Q6491718' where species_id = 135;</v>
      </c>
      <c r="R137" s="3"/>
    </row>
    <row r="138" spans="1:18" x14ac:dyDescent="0.2">
      <c r="A138">
        <v>136</v>
      </c>
      <c r="B138" s="3" t="s">
        <v>519</v>
      </c>
      <c r="C138" s="3" t="s">
        <v>32</v>
      </c>
      <c r="D138" s="3"/>
      <c r="E138">
        <v>3</v>
      </c>
      <c r="F138" s="3" t="s">
        <v>32</v>
      </c>
      <c r="G138" s="3" t="s">
        <v>32</v>
      </c>
      <c r="H138" s="3" t="s">
        <v>519</v>
      </c>
      <c r="I138" s="3" t="s">
        <v>33</v>
      </c>
      <c r="J138" s="3"/>
      <c r="K138" s="3" t="s">
        <v>25</v>
      </c>
      <c r="L138" s="3" t="s">
        <v>520</v>
      </c>
      <c r="M138" s="3" t="s">
        <v>521</v>
      </c>
      <c r="Q138" t="str">
        <f t="shared" si="2"/>
        <v>if ((select species_id from species where taxonname='Holothuria') is null) insert into species (species_id,species,code,biogroup_id,organism,codorg,taxonname,taxonrank,taxondb,taxondbid,taxondburl) values(136,'Holothuria','xx',3,'xx','xx','Holothuria','genus','Wikidata','Q1408044','https://www.wikidata.org/wiki/Q1408044') else update species set biogroup_id = 3,taxonname='Holothuria',species='Holothuria',taxonrank='genus',taxondb='Wikidata',taxondbid='Q1408044',taxondburl='https://www.wikidata.org/wiki/Q1408044' where species_id = 136;</v>
      </c>
      <c r="R138" s="3"/>
    </row>
    <row r="139" spans="1:18" x14ac:dyDescent="0.2">
      <c r="A139">
        <v>137</v>
      </c>
      <c r="B139" s="3" t="s">
        <v>522</v>
      </c>
      <c r="C139" s="3" t="s">
        <v>32</v>
      </c>
      <c r="D139" s="3"/>
      <c r="E139">
        <v>4</v>
      </c>
      <c r="F139" s="3" t="s">
        <v>32</v>
      </c>
      <c r="G139" s="3" t="s">
        <v>32</v>
      </c>
      <c r="H139" s="3" t="s">
        <v>522</v>
      </c>
      <c r="I139" s="3" t="s">
        <v>1</v>
      </c>
      <c r="J139" s="3"/>
      <c r="K139" s="3" t="s">
        <v>25</v>
      </c>
      <c r="L139" s="3" t="s">
        <v>523</v>
      </c>
      <c r="M139" s="3" t="s">
        <v>524</v>
      </c>
      <c r="Q139" t="str">
        <f t="shared" si="2"/>
        <v>if ((select species_id from species where taxonname='Hoplobrotula armata') is null) insert into species (species_id,species,code,biogroup_id,organism,codorg,taxonname,taxonrank,taxondb,taxondbid,taxondburl) values(137,'Hoplobrotula armata','xx',4,'xx','xx','Hoplobrotula armata','species','Wikidata','Q866491','https://www.wikidata.org/wiki/Q866491') else update species set biogroup_id = 4,taxonname='Hoplobrotula armata',species='Hoplobrotula armata',taxonrank='species',taxondb='Wikidata',taxondbid='Q866491',taxondburl='https://www.wikidata.org/wiki/Q866491' where species_id = 137;</v>
      </c>
      <c r="R139" s="3"/>
    </row>
    <row r="140" spans="1:18" x14ac:dyDescent="0.2">
      <c r="A140">
        <v>138</v>
      </c>
      <c r="B140" s="3" t="s">
        <v>525</v>
      </c>
      <c r="C140" s="3" t="s">
        <v>32</v>
      </c>
      <c r="D140" s="3"/>
      <c r="E140">
        <v>11</v>
      </c>
      <c r="F140" s="3" t="s">
        <v>32</v>
      </c>
      <c r="G140" s="3" t="s">
        <v>32</v>
      </c>
      <c r="H140" s="3" t="s">
        <v>525</v>
      </c>
      <c r="I140" s="3" t="s">
        <v>1</v>
      </c>
      <c r="J140" s="3"/>
      <c r="K140" s="3" t="s">
        <v>25</v>
      </c>
      <c r="L140" s="3" t="s">
        <v>526</v>
      </c>
      <c r="M140" s="3" t="s">
        <v>527</v>
      </c>
      <c r="Q140" t="str">
        <f t="shared" si="2"/>
        <v>if ((select species_id from species where taxonname='Hypnea musciformis') is null) insert into species (species_id,species,code,biogroup_id,organism,codorg,taxonname,taxonrank,taxondb,taxondbid,taxondburl) values(138,'Hypnea musciformis','xx',11,'xx','xx','Hypnea musciformis','species','Wikidata','Q47140799','https://www.wikidata.org/wiki/Q47140799') else update species set biogroup_id = 11,taxonname='Hypnea musciformis',species='Hypnea musciformis',taxonrank='species',taxondb='Wikidata',taxondbid='Q47140799',taxondburl='https://www.wikidata.org/wiki/Q47140799' where species_id = 138;</v>
      </c>
      <c r="R140" s="3"/>
    </row>
    <row r="141" spans="1:18" x14ac:dyDescent="0.2">
      <c r="A141">
        <v>139</v>
      </c>
      <c r="B141" t="s">
        <v>528</v>
      </c>
      <c r="C141" t="s">
        <v>529</v>
      </c>
      <c r="E141">
        <v>4</v>
      </c>
      <c r="F141" t="s">
        <v>198</v>
      </c>
      <c r="G141" t="s">
        <v>199</v>
      </c>
      <c r="H141" t="s">
        <v>528</v>
      </c>
      <c r="I141" t="s">
        <v>1</v>
      </c>
      <c r="K141" t="s">
        <v>25</v>
      </c>
      <c r="L141" s="2" t="s">
        <v>530</v>
      </c>
      <c r="M141" t="s">
        <v>531</v>
      </c>
      <c r="N141" t="s">
        <v>28</v>
      </c>
      <c r="O141" t="s">
        <v>532</v>
      </c>
      <c r="P141" t="s">
        <v>533</v>
      </c>
      <c r="Q141" t="str">
        <f t="shared" si="2"/>
        <v>if ((select species_id from species where taxonname='Merlangius merlangus') is null) insert into species (species_id,species,code,biogroup_id,organism,codorg,taxonname,taxonrank,taxondb,taxondbid,taxondburl) values(139,'Merlangius merlangus','xx',4,'xx','xx','Merlangius merlangus','species','Wikidata','Q273083','https://www.wikidata.org/wiki/Q273083') else update species set biogroup_id = 4,taxonname='Merlangius merlangus',species='Merlangius merlangus',taxonrank='species',taxondb='Wikidata',taxondbid='Q273083',taxondburl='https://www.wikidata.org/wiki/Q273083' where species_id = 139;</v>
      </c>
      <c r="R141" s="3"/>
    </row>
    <row r="142" spans="1:18" x14ac:dyDescent="0.2">
      <c r="A142">
        <v>140</v>
      </c>
      <c r="B142" s="3" t="s">
        <v>534</v>
      </c>
      <c r="C142" s="3" t="s">
        <v>32</v>
      </c>
      <c r="D142" s="3"/>
      <c r="E142">
        <v>11</v>
      </c>
      <c r="F142" s="3" t="s">
        <v>32</v>
      </c>
      <c r="G142" s="3" t="s">
        <v>32</v>
      </c>
      <c r="H142" s="3" t="s">
        <v>534</v>
      </c>
      <c r="I142" s="3" t="s">
        <v>1</v>
      </c>
      <c r="J142" s="3"/>
      <c r="K142" s="3" t="s">
        <v>25</v>
      </c>
      <c r="L142" s="3" t="s">
        <v>535</v>
      </c>
      <c r="M142" s="3" t="s">
        <v>536</v>
      </c>
      <c r="Q142" t="str">
        <f t="shared" si="2"/>
        <v>if ((select species_id from species where taxonname='Iridaea cordata') is null) insert into species (species_id,species,code,biogroup_id,organism,codorg,taxonname,taxonrank,taxondb,taxondbid,taxondburl) values(140,'Iridaea cordata','xx',11,'xx','xx','Iridaea cordata','species','Wikidata','Q3801940','https://www.wikidata.org/wiki/Q3801940') else update species set biogroup_id = 11,taxonname='Iridaea cordata',species='Iridaea cordata',taxonrank='species',taxondb='Wikidata',taxondbid='Q3801940',taxondburl='https://www.wikidata.org/wiki/Q3801940' where species_id = 140;</v>
      </c>
      <c r="R142" s="3"/>
    </row>
    <row r="143" spans="1:18" x14ac:dyDescent="0.2">
      <c r="A143">
        <v>141</v>
      </c>
      <c r="B143" s="3" t="s">
        <v>537</v>
      </c>
      <c r="C143" s="3" t="s">
        <v>32</v>
      </c>
      <c r="D143" s="3"/>
      <c r="E143">
        <v>11</v>
      </c>
      <c r="F143" s="3" t="s">
        <v>32</v>
      </c>
      <c r="G143" s="3" t="s">
        <v>32</v>
      </c>
      <c r="H143" s="3" t="s">
        <v>537</v>
      </c>
      <c r="I143" s="3" t="s">
        <v>1</v>
      </c>
      <c r="J143" s="3"/>
      <c r="K143" s="3" t="s">
        <v>25</v>
      </c>
      <c r="L143" s="3" t="s">
        <v>538</v>
      </c>
      <c r="M143" s="3" t="s">
        <v>539</v>
      </c>
      <c r="Q143" t="str">
        <f t="shared" si="2"/>
        <v>if ((select species_id from species where taxonname='Jania rubens') is null) insert into species (species_id,species,code,biogroup_id,organism,codorg,taxonname,taxonrank,taxondb,taxondbid,taxondburl) values(141,'Jania rubens','xx',11,'xx','xx','Jania rubens','species','Wikidata','Q3019859','https://www.wikidata.org/wiki/Q3019859') else update species set biogroup_id = 11,taxonname='Jania rubens',species='Jania rubens',taxonrank='species',taxondb='Wikidata',taxondbid='Q3019859',taxondburl='https://www.wikidata.org/wiki/Q3019859' where species_id = 141;</v>
      </c>
      <c r="R143" s="3"/>
    </row>
    <row r="144" spans="1:18" x14ac:dyDescent="0.2">
      <c r="A144">
        <v>142</v>
      </c>
      <c r="B144" t="s">
        <v>540</v>
      </c>
      <c r="C144" t="s">
        <v>541</v>
      </c>
      <c r="E144">
        <v>2</v>
      </c>
      <c r="F144" t="s">
        <v>542</v>
      </c>
      <c r="G144" t="s">
        <v>543</v>
      </c>
      <c r="H144" t="s">
        <v>540</v>
      </c>
      <c r="I144" t="s">
        <v>1</v>
      </c>
      <c r="K144" t="s">
        <v>25</v>
      </c>
      <c r="L144" s="2" t="s">
        <v>544</v>
      </c>
      <c r="M144" t="s">
        <v>545</v>
      </c>
      <c r="N144" t="s">
        <v>28</v>
      </c>
      <c r="O144" t="s">
        <v>546</v>
      </c>
      <c r="P144" t="s">
        <v>547</v>
      </c>
      <c r="Q144" t="str">
        <f t="shared" si="2"/>
        <v>if ((select species_id from species where taxonname='Meganyctiphanes norvegica') is null) insert into species (species_id,species,code,biogroup_id,organism,codorg,taxonname,taxonrank,taxondb,taxondbid,taxondburl) values(142,'Meganyctiphanes norvegica','xx',2,'xx','xx','Meganyctiphanes norvegica','species','Wikidata','Q134974','https://www.wikidata.org/wiki/Q134974') else update species set biogroup_id = 2,taxonname='Meganyctiphanes norvegica',species='Meganyctiphanes norvegica',taxonrank='species',taxondb='Wikidata',taxondbid='Q134974',taxondburl='https://www.wikidata.org/wiki/Q134974' where species_id = 142;</v>
      </c>
      <c r="R144" s="3"/>
    </row>
    <row r="145" spans="1:18" x14ac:dyDescent="0.2">
      <c r="A145">
        <v>143</v>
      </c>
      <c r="B145" s="3" t="s">
        <v>548</v>
      </c>
      <c r="C145" s="3" t="s">
        <v>32</v>
      </c>
      <c r="D145" s="3"/>
      <c r="E145">
        <v>4</v>
      </c>
      <c r="F145" s="3" t="s">
        <v>32</v>
      </c>
      <c r="G145" s="3" t="s">
        <v>32</v>
      </c>
      <c r="H145" s="3" t="s">
        <v>548</v>
      </c>
      <c r="I145" s="3" t="s">
        <v>1</v>
      </c>
      <c r="J145" s="3"/>
      <c r="K145" s="3" t="s">
        <v>25</v>
      </c>
      <c r="L145" s="3" t="s">
        <v>549</v>
      </c>
      <c r="M145" s="3" t="s">
        <v>550</v>
      </c>
      <c r="Q145" t="str">
        <f t="shared" si="2"/>
        <v>if ((select species_id from species where taxonname='Johnius glaucus') is null) insert into species (species_id,species,code,biogroup_id,organism,codorg,taxonname,taxonrank,taxondb,taxondbid,taxondburl) values(143,'Johnius glaucus','xx',4,'xx','xx','Johnius glaucus','species','Wikidata','Q539207','https://www.wikidata.org/wiki/Q539207') else update species set biogroup_id = 4,taxonname='Johnius glaucus',species='Johnius glaucus',taxonrank='species',taxondb='Wikidata',taxondbid='Q539207',taxondburl='https://www.wikidata.org/wiki/Q539207' where species_id = 143;</v>
      </c>
      <c r="R145" s="3"/>
    </row>
    <row r="146" spans="1:18" x14ac:dyDescent="0.2">
      <c r="A146">
        <v>144</v>
      </c>
      <c r="B146" s="3" t="s">
        <v>551</v>
      </c>
      <c r="C146" s="3" t="s">
        <v>32</v>
      </c>
      <c r="D146" s="3"/>
      <c r="E146">
        <v>11</v>
      </c>
      <c r="F146" s="3" t="s">
        <v>32</v>
      </c>
      <c r="G146" s="3" t="s">
        <v>32</v>
      </c>
      <c r="H146" s="3" t="s">
        <v>551</v>
      </c>
      <c r="I146" s="3" t="s">
        <v>33</v>
      </c>
      <c r="J146" s="3"/>
      <c r="K146" s="3" t="s">
        <v>25</v>
      </c>
      <c r="L146" s="3" t="s">
        <v>552</v>
      </c>
      <c r="M146" s="3" t="s">
        <v>553</v>
      </c>
      <c r="Q146" t="str">
        <f t="shared" si="2"/>
        <v>if ((select species_id from species where taxonname='Kappaphycus') is null) insert into species (species_id,species,code,biogroup_id,organism,codorg,taxonname,taxonrank,taxondb,taxondbid,taxondburl) values(144,'Kappaphycus','xx',11,'xx','xx','Kappaphycus','genus','Wikidata','Q16983870','https://www.wikidata.org/wiki/Q16983870') else update species set biogroup_id = 11,taxonname='Kappaphycus',species='Kappaphycus',taxonrank='genus',taxondb='Wikidata',taxondbid='Q16983870',taxondburl='https://www.wikidata.org/wiki/Q16983870' where species_id = 144;</v>
      </c>
      <c r="R146" s="3"/>
    </row>
    <row r="147" spans="1:18" x14ac:dyDescent="0.2">
      <c r="A147">
        <v>145</v>
      </c>
      <c r="B147" s="3" t="s">
        <v>554</v>
      </c>
      <c r="C147" s="3" t="s">
        <v>32</v>
      </c>
      <c r="D147" s="3"/>
      <c r="E147">
        <v>11</v>
      </c>
      <c r="F147" s="3" t="s">
        <v>32</v>
      </c>
      <c r="G147" s="3" t="s">
        <v>32</v>
      </c>
      <c r="H147" s="3" t="s">
        <v>554</v>
      </c>
      <c r="I147" s="3" t="s">
        <v>1</v>
      </c>
      <c r="J147" s="3"/>
      <c r="K147" s="3" t="s">
        <v>25</v>
      </c>
      <c r="L147" s="3" t="s">
        <v>555</v>
      </c>
      <c r="M147" s="3" t="s">
        <v>556</v>
      </c>
      <c r="Q147" t="str">
        <f t="shared" si="2"/>
        <v>if ((select species_id from species where taxonname='Kappaphycus alvarezii') is null) insert into species (species_id,species,code,biogroup_id,organism,codorg,taxonname,taxonrank,taxondb,taxondbid,taxondburl) values(145,'Kappaphycus alvarezii','xx',11,'xx','xx','Kappaphycus alvarezii','species','Wikidata','Q6367130','https://www.wikidata.org/wiki/Q6367130') else update species set biogroup_id = 11,taxonname='Kappaphycus alvarezii',species='Kappaphycus alvarezii',taxonrank='species',taxondb='Wikidata',taxondbid='Q6367130',taxondburl='https://www.wikidata.org/wiki/Q6367130' where species_id = 145;</v>
      </c>
      <c r="R147" s="3"/>
    </row>
    <row r="148" spans="1:18" x14ac:dyDescent="0.2">
      <c r="A148">
        <v>146</v>
      </c>
      <c r="B148" s="3" t="s">
        <v>557</v>
      </c>
      <c r="C148" s="3" t="s">
        <v>32</v>
      </c>
      <c r="D148" s="3"/>
      <c r="E148">
        <v>6</v>
      </c>
      <c r="F148" s="3" t="s">
        <v>32</v>
      </c>
      <c r="G148" s="3" t="s">
        <v>32</v>
      </c>
      <c r="H148" s="3" t="s">
        <v>557</v>
      </c>
      <c r="I148" s="3" t="s">
        <v>1</v>
      </c>
      <c r="J148" s="3"/>
      <c r="K148" s="3" t="s">
        <v>25</v>
      </c>
      <c r="L148" s="3" t="s">
        <v>558</v>
      </c>
      <c r="M148" s="3" t="s">
        <v>559</v>
      </c>
      <c r="Q148" t="str">
        <f t="shared" si="2"/>
        <v>if ((select species_id from species where taxonname='Laevistrombus canarium') is null) insert into species (species_id,species,code,biogroup_id,organism,codorg,taxonname,taxonrank,taxondb,taxondbid,taxondburl) values(146,'Laevistrombus canarium','xx',6,'xx','xx','Laevistrombus canarium','species','Wikidata','Q1314101','https://www.wikidata.org/wiki/Q1314101') else update species set biogroup_id = 6,taxonname='Laevistrombus canarium',species='Laevistrombus canarium',taxonrank='species',taxondb='Wikidata',taxondbid='Q1314101',taxondburl='https://www.wikidata.org/wiki/Q1314101' where species_id = 146;</v>
      </c>
      <c r="R148" s="3"/>
    </row>
    <row r="149" spans="1:18" x14ac:dyDescent="0.2">
      <c r="A149">
        <v>147</v>
      </c>
      <c r="B149" s="3" t="s">
        <v>560</v>
      </c>
      <c r="C149" s="3" t="s">
        <v>32</v>
      </c>
      <c r="D149" s="3"/>
      <c r="E149">
        <v>5</v>
      </c>
      <c r="F149" s="3" t="s">
        <v>32</v>
      </c>
      <c r="G149" s="3" t="s">
        <v>32</v>
      </c>
      <c r="H149" s="3" t="s">
        <v>560</v>
      </c>
      <c r="I149" s="3" t="s">
        <v>1</v>
      </c>
      <c r="J149" s="3"/>
      <c r="K149" s="3" t="s">
        <v>25</v>
      </c>
      <c r="L149" s="3" t="s">
        <v>561</v>
      </c>
      <c r="M149" s="3" t="s">
        <v>562</v>
      </c>
      <c r="Q149" t="str">
        <f t="shared" si="2"/>
        <v>if ((select species_id from species where taxonname='Lagenodelphis hosei') is null) insert into species (species_id,species,code,biogroup_id,organism,codorg,taxonname,taxonrank,taxondb,taxondbid,taxondburl) values(147,'Lagenodelphis hosei','xx',5,'xx','xx','Lagenodelphis hosei','species','Wikidata','Q751965','https://www.wikidata.org/wiki/Q751965') else update species set biogroup_id = 5,taxonname='Lagenodelphis hosei',species='Lagenodelphis hosei',taxonrank='species',taxondb='Wikidata',taxondbid='Q751965',taxondburl='https://www.wikidata.org/wiki/Q751965' where species_id = 147;</v>
      </c>
      <c r="R149" s="3"/>
    </row>
    <row r="150" spans="1:18" x14ac:dyDescent="0.2">
      <c r="A150">
        <v>148</v>
      </c>
      <c r="B150" s="3" t="s">
        <v>563</v>
      </c>
      <c r="C150" s="3" t="s">
        <v>32</v>
      </c>
      <c r="D150" s="3"/>
      <c r="E150">
        <v>11</v>
      </c>
      <c r="F150" s="3" t="s">
        <v>32</v>
      </c>
      <c r="G150" s="3" t="s">
        <v>32</v>
      </c>
      <c r="H150" s="3" t="s">
        <v>563</v>
      </c>
      <c r="I150" s="3" t="s">
        <v>33</v>
      </c>
      <c r="J150" s="3"/>
      <c r="K150" s="3" t="s">
        <v>25</v>
      </c>
      <c r="L150" s="3" t="s">
        <v>564</v>
      </c>
      <c r="M150" s="3" t="s">
        <v>565</v>
      </c>
      <c r="Q150" t="str">
        <f t="shared" si="2"/>
        <v>if ((select species_id from species where taxonname='Lambia') is null) insert into species (species_id,species,code,biogroup_id,organism,codorg,taxonname,taxonrank,taxondb,taxondbid,taxondburl) values(148,'Lambia','xx',11,'xx','xx','Lambia','genus','Wikidata','Q6481470','https://www.wikidata.org/wiki/Q6481470') else update species set biogroup_id = 11,taxonname='Lambia',species='Lambia',taxonrank='genus',taxondb='Wikidata',taxondbid='Q6481470',taxondburl='https://www.wikidata.org/wiki/Q6481470' where species_id = 148;</v>
      </c>
      <c r="R150" s="3"/>
    </row>
    <row r="151" spans="1:18" x14ac:dyDescent="0.2">
      <c r="A151">
        <v>149</v>
      </c>
      <c r="B151" s="3" t="s">
        <v>566</v>
      </c>
      <c r="C151" s="3" t="s">
        <v>32</v>
      </c>
      <c r="D151" s="3"/>
      <c r="E151">
        <v>11</v>
      </c>
      <c r="F151" s="3" t="s">
        <v>32</v>
      </c>
      <c r="G151" s="3" t="s">
        <v>32</v>
      </c>
      <c r="H151" s="3" t="s">
        <v>566</v>
      </c>
      <c r="I151" s="3" t="s">
        <v>1</v>
      </c>
      <c r="J151" s="3"/>
      <c r="K151" s="3" t="s">
        <v>25</v>
      </c>
      <c r="L151" s="3" t="s">
        <v>567</v>
      </c>
      <c r="M151" s="3" t="s">
        <v>568</v>
      </c>
      <c r="Q151" t="str">
        <f t="shared" si="2"/>
        <v>if ((select species_id from species where taxonname='Laminaria japonica') is null) insert into species (species_id,species,code,biogroup_id,organism,codorg,taxonname,taxonrank,taxondb,taxondbid,taxondburl) values(149,'Laminaria japonica','xx',11,'xx','xx','Laminaria japonica','species','Wikidata','Q104253539','https://www.wikidata.org/wiki/Q104253539') else update species set biogroup_id = 11,taxonname='Laminaria japonica',species='Laminaria japonica',taxonrank='species',taxondb='Wikidata',taxondbid='Q104253539',taxondburl='https://www.wikidata.org/wiki/Q104253539' where species_id = 149;</v>
      </c>
      <c r="R151" s="3"/>
    </row>
    <row r="152" spans="1:18" x14ac:dyDescent="0.2">
      <c r="A152">
        <v>150</v>
      </c>
      <c r="B152" s="3" t="s">
        <v>569</v>
      </c>
      <c r="C152" s="3" t="s">
        <v>32</v>
      </c>
      <c r="D152" s="3"/>
      <c r="E152">
        <v>11</v>
      </c>
      <c r="F152" s="3" t="s">
        <v>32</v>
      </c>
      <c r="G152" s="3" t="s">
        <v>32</v>
      </c>
      <c r="H152" s="3" t="s">
        <v>569</v>
      </c>
      <c r="I152" s="3" t="s">
        <v>1</v>
      </c>
      <c r="J152" s="3"/>
      <c r="K152" s="3" t="s">
        <v>25</v>
      </c>
      <c r="L152" s="3" t="s">
        <v>570</v>
      </c>
      <c r="M152" s="3" t="s">
        <v>571</v>
      </c>
      <c r="Q152" t="str">
        <f t="shared" si="2"/>
        <v>if ((select species_id from species where taxonname='Laminaria longissima') is null) insert into species (species_id,species,code,biogroup_id,organism,codorg,taxonname,taxonrank,taxondb,taxondbid,taxondburl) values(150,'Laminaria longissima','xx',11,'xx','xx','Laminaria longissima','species','Wikidata','Q12236934','https://www.wikidata.org/wiki/Q12236934') else update species set biogroup_id = 11,taxonname='Laminaria longissima',species='Laminaria longissima',taxonrank='species',taxondb='Wikidata',taxondbid='Q12236934',taxondburl='https://www.wikidata.org/wiki/Q12236934' where species_id = 150;</v>
      </c>
      <c r="R152" s="3"/>
    </row>
    <row r="153" spans="1:18" x14ac:dyDescent="0.2">
      <c r="A153">
        <v>151</v>
      </c>
      <c r="B153" s="3" t="s">
        <v>572</v>
      </c>
      <c r="C153" s="3" t="s">
        <v>32</v>
      </c>
      <c r="D153" s="3"/>
      <c r="E153">
        <v>4</v>
      </c>
      <c r="F153" s="3" t="s">
        <v>32</v>
      </c>
      <c r="G153" s="3" t="s">
        <v>32</v>
      </c>
      <c r="H153" s="3" t="s">
        <v>572</v>
      </c>
      <c r="I153" s="3" t="s">
        <v>1</v>
      </c>
      <c r="J153" s="3"/>
      <c r="K153" s="3" t="s">
        <v>25</v>
      </c>
      <c r="L153" s="3" t="s">
        <v>573</v>
      </c>
      <c r="M153" s="3" t="s">
        <v>574</v>
      </c>
      <c r="Q153" t="str">
        <f t="shared" si="2"/>
        <v>if ((select species_id from species where taxonname='Larimus breviceps') is null) insert into species (species_id,species,code,biogroup_id,organism,codorg,taxonname,taxonrank,taxondb,taxondbid,taxondburl) values(151,'Larimus breviceps','xx',4,'xx','xx','Larimus breviceps','species','Wikidata','Q2701452','https://www.wikidata.org/wiki/Q2701452') else update species set biogroup_id = 4,taxonname='Larimus breviceps',species='Larimus breviceps',taxonrank='species',taxondb='Wikidata',taxondbid='Q2701452',taxondburl='https://www.wikidata.org/wiki/Q2701452' where species_id = 151;</v>
      </c>
      <c r="R153" s="3"/>
    </row>
    <row r="154" spans="1:18" x14ac:dyDescent="0.2">
      <c r="A154">
        <v>152</v>
      </c>
      <c r="B154" s="3" t="s">
        <v>575</v>
      </c>
      <c r="C154" s="3" t="s">
        <v>32</v>
      </c>
      <c r="D154" s="3"/>
      <c r="E154">
        <v>11</v>
      </c>
      <c r="F154" s="3" t="s">
        <v>32</v>
      </c>
      <c r="G154" s="3" t="s">
        <v>32</v>
      </c>
      <c r="H154" s="3" t="s">
        <v>575</v>
      </c>
      <c r="I154" s="3" t="s">
        <v>1</v>
      </c>
      <c r="J154" s="3"/>
      <c r="K154" s="3" t="s">
        <v>25</v>
      </c>
      <c r="L154" s="3" t="s">
        <v>576</v>
      </c>
      <c r="M154" s="3" t="s">
        <v>577</v>
      </c>
      <c r="Q154" t="str">
        <f t="shared" si="2"/>
        <v>if ((select species_id from species where taxonname='Laurencia papillosa') is null) insert into species (species_id,species,code,biogroup_id,organism,codorg,taxonname,taxonrank,taxondb,taxondbid,taxondburl) values(152,'Laurencia papillosa','xx',11,'xx','xx','Laurencia papillosa','species','Wikidata','Q104250182','https://www.wikidata.org/wiki/Q104250182') else update species set biogroup_id = 11,taxonname='Laurencia papillosa',species='Laurencia papillosa',taxonrank='species',taxondb='Wikidata',taxondbid='Q104250182',taxondburl='https://www.wikidata.org/wiki/Q104250182' where species_id = 152;</v>
      </c>
      <c r="R154" s="3"/>
    </row>
    <row r="155" spans="1:18" x14ac:dyDescent="0.2">
      <c r="A155">
        <v>153</v>
      </c>
      <c r="B155" s="3" t="s">
        <v>578</v>
      </c>
      <c r="C155" s="3" t="s">
        <v>32</v>
      </c>
      <c r="D155" s="3"/>
      <c r="E155">
        <v>4</v>
      </c>
      <c r="F155" s="3" t="s">
        <v>32</v>
      </c>
      <c r="G155" s="3" t="s">
        <v>32</v>
      </c>
      <c r="H155" s="3" t="s">
        <v>578</v>
      </c>
      <c r="I155" s="3" t="s">
        <v>146</v>
      </c>
      <c r="J155" s="3"/>
      <c r="K155" s="3" t="s">
        <v>25</v>
      </c>
      <c r="L155" s="3" t="s">
        <v>579</v>
      </c>
      <c r="M155" s="3" t="s">
        <v>580</v>
      </c>
      <c r="Q155" t="str">
        <f t="shared" si="2"/>
        <v>if ((select species_id from species where taxonname='Leiognathidae') is null) insert into species (species_id,species,code,biogroup_id,organism,codorg,taxonname,taxonrank,taxondb,taxondbid,taxondburl) values(153,'Leiognathidae','xx',4,'xx','xx','Leiognathidae','family','Wikidata','Q634284','https://www.wikidata.org/wiki/Q634284') else update species set biogroup_id = 4,taxonname='Leiognathidae',species='Leiognathidae',taxonrank='family',taxondb='Wikidata',taxondbid='Q634284',taxondburl='https://www.wikidata.org/wiki/Q634284' where species_id = 153;</v>
      </c>
      <c r="R155" s="3"/>
    </row>
    <row r="156" spans="1:18" x14ac:dyDescent="0.2">
      <c r="A156">
        <v>154</v>
      </c>
      <c r="B156" s="3" t="s">
        <v>581</v>
      </c>
      <c r="C156" s="3" t="s">
        <v>32</v>
      </c>
      <c r="D156" s="3"/>
      <c r="E156">
        <v>4</v>
      </c>
      <c r="F156" s="3" t="s">
        <v>32</v>
      </c>
      <c r="G156" s="3" t="s">
        <v>32</v>
      </c>
      <c r="H156" s="3" t="s">
        <v>581</v>
      </c>
      <c r="I156" s="3" t="s">
        <v>1</v>
      </c>
      <c r="J156" s="3"/>
      <c r="K156" s="3" t="s">
        <v>25</v>
      </c>
      <c r="L156" s="3" t="s">
        <v>582</v>
      </c>
      <c r="M156" s="3" t="s">
        <v>583</v>
      </c>
      <c r="Q156" t="str">
        <f t="shared" si="2"/>
        <v>if ((select species_id from species where taxonname='Leiognathus dussumieri') is null) insert into species (species_id,species,code,biogroup_id,organism,codorg,taxonname,taxonrank,taxondb,taxondbid,taxondburl) values(154,'Leiognathus dussumieri','xx',4,'xx','xx','Leiognathus dussumieri','species','Wikidata','Q2276965','https://www.wikidata.org/wiki/Q2276965') else update species set biogroup_id = 4,taxonname='Leiognathus dussumieri',species='Leiognathus dussumieri',taxonrank='species',taxondb='Wikidata',taxondbid='Q2276965',taxondburl='https://www.wikidata.org/wiki/Q2276965' where species_id = 154;</v>
      </c>
      <c r="R156" s="3"/>
    </row>
    <row r="157" spans="1:18" x14ac:dyDescent="0.2">
      <c r="A157">
        <v>155</v>
      </c>
      <c r="B157" s="3" t="s">
        <v>584</v>
      </c>
      <c r="C157" s="3" t="s">
        <v>32</v>
      </c>
      <c r="D157" s="3"/>
      <c r="E157">
        <v>10</v>
      </c>
      <c r="F157" s="3" t="s">
        <v>32</v>
      </c>
      <c r="G157" s="3" t="s">
        <v>32</v>
      </c>
      <c r="H157" s="3" t="s">
        <v>584</v>
      </c>
      <c r="I157" s="3" t="s">
        <v>1</v>
      </c>
      <c r="J157" s="3"/>
      <c r="K157" s="3" t="s">
        <v>25</v>
      </c>
      <c r="L157" s="3" t="s">
        <v>585</v>
      </c>
      <c r="M157" s="3" t="s">
        <v>586</v>
      </c>
      <c r="Q157" t="str">
        <f t="shared" si="2"/>
        <v>if ((select species_id from species where taxonname='Lepidochelys olivacea') is null) insert into species (species_id,species,code,biogroup_id,organism,codorg,taxonname,taxonrank,taxondb,taxondbid,taxondburl) values(155,'Lepidochelys olivacea','xx',10,'xx','xx','Lepidochelys olivacea','species','Wikidata','Q282385','https://www.wikidata.org/wiki/Q282385') else update species set biogroup_id = 10,taxonname='Lepidochelys olivacea',species='Lepidochelys olivacea',taxonrank='species',taxondb='Wikidata',taxondbid='Q282385',taxondburl='https://www.wikidata.org/wiki/Q282385' where species_id = 155;</v>
      </c>
      <c r="R157" s="3"/>
    </row>
    <row r="158" spans="1:18" x14ac:dyDescent="0.2">
      <c r="A158">
        <v>156</v>
      </c>
      <c r="B158" s="3" t="s">
        <v>587</v>
      </c>
      <c r="C158" s="3" t="s">
        <v>32</v>
      </c>
      <c r="D158" s="3"/>
      <c r="E158">
        <v>5</v>
      </c>
      <c r="F158" s="3" t="s">
        <v>32</v>
      </c>
      <c r="G158" s="3" t="s">
        <v>32</v>
      </c>
      <c r="H158" s="3" t="s">
        <v>587</v>
      </c>
      <c r="I158" s="3" t="s">
        <v>1</v>
      </c>
      <c r="J158" s="3"/>
      <c r="K158" s="3" t="s">
        <v>25</v>
      </c>
      <c r="L158" s="3" t="s">
        <v>588</v>
      </c>
      <c r="M158" s="3" t="s">
        <v>589</v>
      </c>
      <c r="Q158" t="str">
        <f t="shared" si="2"/>
        <v>if ((select species_id from species where taxonname='Leptonychotes weddellii') is null) insert into species (species_id,species,code,biogroup_id,organism,codorg,taxonname,taxonrank,taxondb,taxondbid,taxondburl) values(156,'Leptonychotes weddellii','xx',5,'xx','xx','Leptonychotes weddellii','species','Wikidata','Q313166','https://www.wikidata.org/wiki/Q313166') else update species set biogroup_id = 5,taxonname='Leptonychotes weddellii',species='Leptonychotes weddellii',taxonrank='species',taxondb='Wikidata',taxondbid='Q313166',taxondburl='https://www.wikidata.org/wiki/Q313166' where species_id = 156;</v>
      </c>
      <c r="R158" s="3"/>
    </row>
    <row r="159" spans="1:18" x14ac:dyDescent="0.2">
      <c r="A159">
        <v>157</v>
      </c>
      <c r="B159" s="3" t="s">
        <v>590</v>
      </c>
      <c r="C159" s="3" t="s">
        <v>32</v>
      </c>
      <c r="D159" s="3"/>
      <c r="E159">
        <v>4</v>
      </c>
      <c r="F159" s="3" t="s">
        <v>32</v>
      </c>
      <c r="G159" s="3" t="s">
        <v>32</v>
      </c>
      <c r="H159" s="3" t="s">
        <v>590</v>
      </c>
      <c r="I159" s="3" t="s">
        <v>1</v>
      </c>
      <c r="J159" s="3"/>
      <c r="K159" s="3" t="s">
        <v>25</v>
      </c>
      <c r="L159" s="3" t="s">
        <v>591</v>
      </c>
      <c r="M159" s="3" t="s">
        <v>592</v>
      </c>
      <c r="Q159" t="str">
        <f t="shared" si="2"/>
        <v>if ((select species_id from species where taxonname='Limanda yokohamae') is null) insert into species (species_id,species,code,biogroup_id,organism,codorg,taxonname,taxonrank,taxondb,taxondbid,taxondburl) values(157,'Limanda yokohamae','xx',4,'xx','xx','Limanda yokohamae','species','Wikidata','Q106427685','https://www.wikidata.org/wiki/Q106427685') else update species set biogroup_id = 4,taxonname='Limanda yokohamae',species='Limanda yokohamae',taxonrank='species',taxondb='Wikidata',taxondbid='Q106427685',taxondburl='https://www.wikidata.org/wiki/Q106427685' where species_id = 157;</v>
      </c>
      <c r="R159" s="3"/>
    </row>
    <row r="160" spans="1:18" x14ac:dyDescent="0.2">
      <c r="A160">
        <v>158</v>
      </c>
      <c r="B160" t="s">
        <v>593</v>
      </c>
      <c r="C160" t="s">
        <v>594</v>
      </c>
      <c r="E160">
        <v>2</v>
      </c>
      <c r="F160" t="s">
        <v>23</v>
      </c>
      <c r="G160" t="s">
        <v>24</v>
      </c>
      <c r="H160" t="s">
        <v>593</v>
      </c>
      <c r="I160" t="s">
        <v>1</v>
      </c>
      <c r="K160" t="s">
        <v>25</v>
      </c>
      <c r="L160" s="2" t="s">
        <v>595</v>
      </c>
      <c r="M160" t="s">
        <v>596</v>
      </c>
      <c r="N160" t="s">
        <v>28</v>
      </c>
      <c r="O160" t="s">
        <v>597</v>
      </c>
      <c r="P160" t="s">
        <v>598</v>
      </c>
      <c r="Q160" t="str">
        <f t="shared" si="2"/>
        <v>if ((select species_id from species where taxonname='Nephrops norvegicus') is null) insert into species (species_id,species,code,biogroup_id,organism,codorg,taxonname,taxonrank,taxondb,taxondbid,taxondburl) values(158,'Nephrops norvegicus','xx',2,'xx','xx','Nephrops norvegicus','species','Wikidata','Q551915','https://www.wikidata.org/wiki/Q551915') else update species set biogroup_id = 2,taxonname='Nephrops norvegicus',species='Nephrops norvegicus',taxonrank='species',taxondb='Wikidata',taxondbid='Q551915',taxondburl='https://www.wikidata.org/wiki/Q551915' where species_id = 158;</v>
      </c>
      <c r="R160" s="3"/>
    </row>
    <row r="161" spans="1:18" x14ac:dyDescent="0.2">
      <c r="A161">
        <v>159</v>
      </c>
      <c r="B161" t="s">
        <v>599</v>
      </c>
      <c r="C161" t="s">
        <v>600</v>
      </c>
      <c r="E161">
        <v>7</v>
      </c>
      <c r="F161" t="s">
        <v>601</v>
      </c>
      <c r="G161" t="s">
        <v>602</v>
      </c>
      <c r="H161" t="s">
        <v>599</v>
      </c>
      <c r="I161" t="s">
        <v>603</v>
      </c>
      <c r="K161" t="s">
        <v>25</v>
      </c>
      <c r="L161" s="2" t="s">
        <v>604</v>
      </c>
      <c r="M161" t="s">
        <v>605</v>
      </c>
      <c r="Q161" t="str">
        <f t="shared" si="2"/>
        <v>if ((select species_id from species where taxonname='Neuston') is null) insert into species (species_id,species,code,biogroup_id,organism,codorg,taxonname,taxonrank,taxondb,taxondbid,taxondburl) values(159,'Neuston','xx',7,'xx','xx','Neuston','functional group','Wikidata','Q1552545','https://www.wikidata.org/wiki/Q1552545') else update species set biogroup_id = 7,taxonname='Neuston',species='Neuston',taxonrank='functional group',taxondb='Wikidata',taxondbid='Q1552545',taxondburl='https://www.wikidata.org/wiki/Q1552545' where species_id = 159;</v>
      </c>
      <c r="R161" s="3"/>
    </row>
    <row r="162" spans="1:18" x14ac:dyDescent="0.2">
      <c r="A162">
        <v>160</v>
      </c>
      <c r="B162" s="3" t="s">
        <v>606</v>
      </c>
      <c r="C162" s="3" t="s">
        <v>32</v>
      </c>
      <c r="D162" s="3"/>
      <c r="E162">
        <v>6</v>
      </c>
      <c r="F162" s="3" t="s">
        <v>32</v>
      </c>
      <c r="G162" s="3" t="s">
        <v>32</v>
      </c>
      <c r="H162" s="3" t="s">
        <v>606</v>
      </c>
      <c r="I162" s="3" t="s">
        <v>1</v>
      </c>
      <c r="J162" s="3"/>
      <c r="K162" s="3" t="s">
        <v>25</v>
      </c>
      <c r="L162" s="3" t="s">
        <v>607</v>
      </c>
      <c r="M162" s="3" t="s">
        <v>608</v>
      </c>
      <c r="Q162" t="str">
        <f t="shared" si="2"/>
        <v>if ((select species_id from species where taxonname='Littoraria undulata') is null) insert into species (species_id,species,code,biogroup_id,organism,codorg,taxonname,taxonrank,taxondb,taxondbid,taxondburl) values(160,'Littoraria undulata','xx',6,'xx','xx','Littoraria undulata','species','Wikidata','Q6653315','https://www.wikidata.org/wiki/Q6653315') else update species set biogroup_id = 6,taxonname='Littoraria undulata',species='Littoraria undulata',taxonrank='species',taxondb='Wikidata',taxondbid='Q6653315',taxondburl='https://www.wikidata.org/wiki/Q6653315' where species_id = 160;</v>
      </c>
      <c r="R162" s="3"/>
    </row>
    <row r="163" spans="1:18" x14ac:dyDescent="0.2">
      <c r="A163">
        <v>161</v>
      </c>
      <c r="B163" s="3" t="s">
        <v>609</v>
      </c>
      <c r="C163" s="3" t="s">
        <v>32</v>
      </c>
      <c r="D163" s="3"/>
      <c r="E163">
        <v>6</v>
      </c>
      <c r="F163" s="3" t="s">
        <v>32</v>
      </c>
      <c r="G163" s="3" t="s">
        <v>32</v>
      </c>
      <c r="H163" s="3" t="s">
        <v>609</v>
      </c>
      <c r="I163" s="3" t="s">
        <v>1</v>
      </c>
      <c r="J163" s="3"/>
      <c r="K163" s="3" t="s">
        <v>25</v>
      </c>
      <c r="L163" s="3" t="s">
        <v>610</v>
      </c>
      <c r="M163" s="3" t="s">
        <v>611</v>
      </c>
      <c r="Q163" t="str">
        <f t="shared" si="2"/>
        <v>if ((select species_id from species where taxonname='Loligo vulgaris') is null) insert into species (species_id,species,code,biogroup_id,organism,codorg,taxonname,taxonrank,taxondb,taxondbid,taxondburl) values(161,'Loligo vulgaris','xx',6,'xx','xx','Loligo vulgaris','species','Wikidata','Q1232698','https://www.wikidata.org/wiki/Q1232698') else update species set biogroup_id = 6,taxonname='Loligo vulgaris',species='Loligo vulgaris',taxonrank='species',taxondb='Wikidata',taxondbid='Q1232698',taxondburl='https://www.wikidata.org/wiki/Q1232698' where species_id = 161;</v>
      </c>
      <c r="R163" s="3"/>
    </row>
    <row r="164" spans="1:18" x14ac:dyDescent="0.2">
      <c r="A164">
        <v>162</v>
      </c>
      <c r="B164" s="3" t="s">
        <v>612</v>
      </c>
      <c r="C164" s="3" t="s">
        <v>32</v>
      </c>
      <c r="D164" s="3"/>
      <c r="E164">
        <v>9</v>
      </c>
      <c r="F164" s="3" t="s">
        <v>32</v>
      </c>
      <c r="G164" s="3" t="s">
        <v>32</v>
      </c>
      <c r="H164" s="3" t="s">
        <v>612</v>
      </c>
      <c r="I164" s="3" t="s">
        <v>146</v>
      </c>
      <c r="J164" s="3"/>
      <c r="K164" s="3" t="s">
        <v>25</v>
      </c>
      <c r="L164" s="3" t="s">
        <v>613</v>
      </c>
      <c r="M164" s="3" t="s">
        <v>614</v>
      </c>
      <c r="Q164" t="str">
        <f t="shared" si="2"/>
        <v>if ((select species_id from species where taxonname='Lumbrineridae') is null) insert into species (species_id,species,code,biogroup_id,organism,codorg,taxonname,taxonrank,taxondb,taxondbid,taxondburl) values(162,'Lumbrineridae','xx',9,'xx','xx','Lumbrineridae','family','Wikidata','Q3922741','https://www.wikidata.org/wiki/Q3922741') else update species set biogroup_id = 9,taxonname='Lumbrineridae',species='Lumbrineridae',taxonrank='family',taxondb='Wikidata',taxondbid='Q3922741',taxondburl='https://www.wikidata.org/wiki/Q3922741' where species_id = 162;</v>
      </c>
      <c r="R164" s="3"/>
    </row>
    <row r="165" spans="1:18" x14ac:dyDescent="0.2">
      <c r="A165">
        <v>163</v>
      </c>
      <c r="B165" s="3" t="s">
        <v>615</v>
      </c>
      <c r="C165" s="3" t="s">
        <v>32</v>
      </c>
      <c r="D165" s="3"/>
      <c r="E165">
        <v>4</v>
      </c>
      <c r="F165" s="3" t="s">
        <v>32</v>
      </c>
      <c r="G165" s="3" t="s">
        <v>32</v>
      </c>
      <c r="H165" s="3" t="s">
        <v>615</v>
      </c>
      <c r="I165" s="3" t="s">
        <v>1</v>
      </c>
      <c r="J165" s="3"/>
      <c r="K165" s="3" t="s">
        <v>25</v>
      </c>
      <c r="L165" s="3" t="s">
        <v>616</v>
      </c>
      <c r="M165" s="3" t="s">
        <v>617</v>
      </c>
      <c r="Q165" t="str">
        <f t="shared" si="2"/>
        <v>if ((select species_id from species where taxonname='Lutjanus fulviflamma') is null) insert into species (species_id,species,code,biogroup_id,organism,codorg,taxonname,taxonrank,taxondb,taxondbid,taxondburl) values(163,'Lutjanus fulviflamma','xx',4,'xx','xx','Lutjanus fulviflamma','species','Wikidata','Q3642176','https://www.wikidata.org/wiki/Q3642176') else update species set biogroup_id = 4,taxonname='Lutjanus fulviflamma',species='Lutjanus fulviflamma',taxonrank='species',taxondb='Wikidata',taxondbid='Q3642176',taxondburl='https://www.wikidata.org/wiki/Q3642176' where species_id = 163;</v>
      </c>
      <c r="R165" s="3"/>
    </row>
    <row r="166" spans="1:18" x14ac:dyDescent="0.2">
      <c r="A166">
        <v>164</v>
      </c>
      <c r="B166" s="3" t="s">
        <v>618</v>
      </c>
      <c r="C166" s="3" t="s">
        <v>32</v>
      </c>
      <c r="D166" s="3"/>
      <c r="E166">
        <v>11</v>
      </c>
      <c r="F166" s="3" t="s">
        <v>32</v>
      </c>
      <c r="G166" s="3" t="s">
        <v>32</v>
      </c>
      <c r="H166" s="3" t="s">
        <v>618</v>
      </c>
      <c r="I166" s="3" t="s">
        <v>1</v>
      </c>
      <c r="J166" s="3"/>
      <c r="K166" s="3" t="s">
        <v>25</v>
      </c>
      <c r="L166" s="3" t="s">
        <v>619</v>
      </c>
      <c r="M166" s="3" t="s">
        <v>620</v>
      </c>
      <c r="Q166" t="str">
        <f t="shared" si="2"/>
        <v>if ((select species_id from species where taxonname='Marginisporum aberrans') is null) insert into species (species_id,species,code,biogroup_id,organism,codorg,taxonname,taxonrank,taxondb,taxondbid,taxondburl) values(164,'Marginisporum aberrans','xx',11,'xx','xx','Marginisporum aberrans','species','Wikidata','Q10325649','https://www.wikidata.org/wiki/Q10325649') else update species set biogroup_id = 11,taxonname='Marginisporum aberrans',species='Marginisporum aberrans',taxonrank='species',taxondb='Wikidata',taxondbid='Q10325649',taxondburl='https://www.wikidata.org/wiki/Q10325649' where species_id = 164;</v>
      </c>
      <c r="R166" s="3"/>
    </row>
    <row r="167" spans="1:18" x14ac:dyDescent="0.2">
      <c r="A167">
        <v>165</v>
      </c>
      <c r="B167" s="3" t="s">
        <v>621</v>
      </c>
      <c r="C167" s="3" t="s">
        <v>32</v>
      </c>
      <c r="D167" s="3"/>
      <c r="E167">
        <v>4</v>
      </c>
      <c r="F167" s="3" t="s">
        <v>32</v>
      </c>
      <c r="G167" s="3" t="s">
        <v>32</v>
      </c>
      <c r="H167" s="3" t="s">
        <v>621</v>
      </c>
      <c r="I167" s="3" t="s">
        <v>1</v>
      </c>
      <c r="J167" s="3"/>
      <c r="K167" s="3" t="s">
        <v>25</v>
      </c>
      <c r="L167" s="3" t="s">
        <v>622</v>
      </c>
      <c r="M167" s="3" t="s">
        <v>623</v>
      </c>
      <c r="Q167" t="str">
        <f t="shared" si="2"/>
        <v>if ((select species_id from species where taxonname='Megalaspis cordyla') is null) insert into species (species_id,species,code,biogroup_id,organism,codorg,taxonname,taxonrank,taxondb,taxondbid,taxondburl) values(165,'Megalaspis cordyla','xx',4,'xx','xx','Megalaspis cordyla','species','Wikidata','Q1813201','https://www.wikidata.org/wiki/Q1813201') else update species set biogroup_id = 4,taxonname='Megalaspis cordyla',species='Megalaspis cordyla',taxonrank='species',taxondb='Wikidata',taxondbid='Q1813201',taxondburl='https://www.wikidata.org/wiki/Q1813201' where species_id = 165;</v>
      </c>
      <c r="R167" s="3"/>
    </row>
    <row r="168" spans="1:18" x14ac:dyDescent="0.2">
      <c r="A168">
        <v>166</v>
      </c>
      <c r="B168" t="s">
        <v>624</v>
      </c>
      <c r="C168" t="s">
        <v>625</v>
      </c>
      <c r="E168">
        <v>6</v>
      </c>
      <c r="F168" t="s">
        <v>626</v>
      </c>
      <c r="G168" t="s">
        <v>627</v>
      </c>
      <c r="H168" t="s">
        <v>624</v>
      </c>
      <c r="I168" t="s">
        <v>1</v>
      </c>
      <c r="K168" t="s">
        <v>25</v>
      </c>
      <c r="L168" s="2" t="s">
        <v>628</v>
      </c>
      <c r="M168" t="s">
        <v>629</v>
      </c>
      <c r="N168" t="s">
        <v>28</v>
      </c>
      <c r="O168" t="s">
        <v>630</v>
      </c>
      <c r="P168" t="s">
        <v>631</v>
      </c>
      <c r="Q168" t="str">
        <f t="shared" si="2"/>
        <v>if ((select species_id from species where taxonname='Octopus vulgaris') is null) insert into species (species_id,species,code,biogroup_id,organism,codorg,taxonname,taxonrank,taxondb,taxondbid,taxondburl) values(166,'Octopus vulgaris','xx',6,'xx','xx','Octopus vulgaris','species','Wikidata','Q651361','https://www.wikidata.org/wiki/Q651361') else update species set biogroup_id = 6,taxonname='Octopus vulgaris',species='Octopus vulgaris',taxonrank='species',taxondb='Wikidata',taxondbid='Q651361',taxondburl='https://www.wikidata.org/wiki/Q651361' where species_id = 166;</v>
      </c>
      <c r="R168" s="3"/>
    </row>
    <row r="169" spans="1:18" x14ac:dyDescent="0.2">
      <c r="A169">
        <v>167</v>
      </c>
      <c r="B169" s="3" t="s">
        <v>632</v>
      </c>
      <c r="C169" s="3" t="s">
        <v>32</v>
      </c>
      <c r="D169" s="3"/>
      <c r="E169">
        <v>4</v>
      </c>
      <c r="F169" s="3" t="s">
        <v>32</v>
      </c>
      <c r="G169" s="3" t="s">
        <v>32</v>
      </c>
      <c r="H169" s="3" t="s">
        <v>632</v>
      </c>
      <c r="I169" s="3" t="s">
        <v>1</v>
      </c>
      <c r="J169" s="3"/>
      <c r="K169" s="3" t="s">
        <v>25</v>
      </c>
      <c r="L169" s="3" t="s">
        <v>633</v>
      </c>
      <c r="M169" s="3" t="s">
        <v>634</v>
      </c>
      <c r="Q169" t="str">
        <f t="shared" si="2"/>
        <v>if ((select species_id from species where taxonname='Menticirrhus americanus') is null) insert into species (species_id,species,code,biogroup_id,organism,codorg,taxonname,taxonrank,taxondb,taxondbid,taxondburl) values(167,'Menticirrhus americanus','xx',4,'xx','xx','Menticirrhus americanus','species','Wikidata','Q2177693','https://www.wikidata.org/wiki/Q2177693') else update species set biogroup_id = 4,taxonname='Menticirrhus americanus',species='Menticirrhus americanus',taxonrank='species',taxondb='Wikidata',taxondbid='Q2177693',taxondburl='https://www.wikidata.org/wiki/Q2177693' where species_id = 167;</v>
      </c>
      <c r="R169" s="3"/>
    </row>
    <row r="170" spans="1:18" x14ac:dyDescent="0.2">
      <c r="A170">
        <v>168</v>
      </c>
      <c r="B170" s="3" t="s">
        <v>635</v>
      </c>
      <c r="C170" s="3" t="s">
        <v>32</v>
      </c>
      <c r="D170" s="3"/>
      <c r="E170">
        <v>5</v>
      </c>
      <c r="F170" s="3" t="s">
        <v>32</v>
      </c>
      <c r="G170" s="3" t="s">
        <v>32</v>
      </c>
      <c r="H170" s="3" t="s">
        <v>635</v>
      </c>
      <c r="I170" s="3" t="s">
        <v>1</v>
      </c>
      <c r="J170" s="3"/>
      <c r="K170" s="3" t="s">
        <v>25</v>
      </c>
      <c r="L170" s="3" t="s">
        <v>636</v>
      </c>
      <c r="M170" s="3" t="s">
        <v>637</v>
      </c>
      <c r="Q170" t="str">
        <f t="shared" si="2"/>
        <v>if ((select species_id from species where taxonname='Mesoplodon densirostris') is null) insert into species (species_id,species,code,biogroup_id,organism,codorg,taxonname,taxonrank,taxondb,taxondbid,taxondburl) values(168,'Mesoplodon densirostris','xx',5,'xx','xx','Mesoplodon densirostris','species','Wikidata','Q636590','https://www.wikidata.org/wiki/Q636590') else update species set biogroup_id = 5,taxonname='Mesoplodon densirostris',species='Mesoplodon densirostris',taxonrank='species',taxondb='Wikidata',taxondbid='Q636590',taxondburl='https://www.wikidata.org/wiki/Q636590' where species_id = 168;</v>
      </c>
      <c r="R170" s="3"/>
    </row>
    <row r="171" spans="1:18" x14ac:dyDescent="0.2">
      <c r="A171">
        <v>169</v>
      </c>
      <c r="B171" t="s">
        <v>638</v>
      </c>
      <c r="C171" t="s">
        <v>639</v>
      </c>
      <c r="E171">
        <v>2</v>
      </c>
      <c r="F171" t="s">
        <v>23</v>
      </c>
      <c r="G171" t="s">
        <v>24</v>
      </c>
      <c r="H171" t="s">
        <v>638</v>
      </c>
      <c r="I171" t="s">
        <v>1</v>
      </c>
      <c r="K171" t="s">
        <v>25</v>
      </c>
      <c r="L171" s="2" t="s">
        <v>640</v>
      </c>
      <c r="M171" t="s">
        <v>641</v>
      </c>
      <c r="N171" t="s">
        <v>28</v>
      </c>
      <c r="O171" t="s">
        <v>642</v>
      </c>
      <c r="P171" t="s">
        <v>643</v>
      </c>
      <c r="Q171" t="str">
        <f t="shared" si="2"/>
        <v>if ((select species_id from species where taxonname='Palaemon longirostris') is null) insert into species (species_id,species,code,biogroup_id,organism,codorg,taxonname,taxonrank,taxondb,taxondbid,taxondburl) values(169,'Palaemon longirostris','xx',2,'xx','xx','Palaemon longirostris','species','Wikidata','Q4484222','https://www.wikidata.org/wiki/Q4484222') else update species set biogroup_id = 2,taxonname='Palaemon longirostris',species='Palaemon longirostris',taxonrank='species',taxondb='Wikidata',taxondbid='Q4484222',taxondburl='https://www.wikidata.org/wiki/Q4484222' where species_id = 169;</v>
      </c>
      <c r="R171" s="3"/>
    </row>
    <row r="172" spans="1:18" x14ac:dyDescent="0.2">
      <c r="A172">
        <v>170</v>
      </c>
      <c r="B172" s="3" t="s">
        <v>644</v>
      </c>
      <c r="C172" s="3" t="s">
        <v>32</v>
      </c>
      <c r="D172" s="3"/>
      <c r="E172">
        <v>2</v>
      </c>
      <c r="F172" s="3" t="s">
        <v>32</v>
      </c>
      <c r="G172" s="3" t="s">
        <v>32</v>
      </c>
      <c r="H172" s="3" t="s">
        <v>644</v>
      </c>
      <c r="I172" s="3" t="s">
        <v>1</v>
      </c>
      <c r="J172" s="3"/>
      <c r="K172" s="3" t="s">
        <v>25</v>
      </c>
      <c r="L172" s="3" t="s">
        <v>645</v>
      </c>
      <c r="M172" s="3" t="s">
        <v>646</v>
      </c>
      <c r="Q172" t="str">
        <f t="shared" si="2"/>
        <v>if ((select species_id from species where taxonname='Metapenaeus brevicornis') is null) insert into species (species_id,species,code,biogroup_id,organism,codorg,taxonname,taxonrank,taxondb,taxondbid,taxondburl) values(170,'Metapenaeus brevicornis','xx',2,'xx','xx','Metapenaeus brevicornis','species','Wikidata','Q6492885','https://www.wikidata.org/wiki/Q6492885') else update species set biogroup_id = 2,taxonname='Metapenaeus brevicornis',species='Metapenaeus brevicornis',taxonrank='species',taxondb='Wikidata',taxondbid='Q6492885',taxondburl='https://www.wikidata.org/wiki/Q6492885' where species_id = 170;</v>
      </c>
      <c r="R172" s="3"/>
    </row>
    <row r="173" spans="1:18" x14ac:dyDescent="0.2">
      <c r="A173">
        <v>171</v>
      </c>
      <c r="B173" t="s">
        <v>647</v>
      </c>
      <c r="C173" t="s">
        <v>648</v>
      </c>
      <c r="E173">
        <v>2</v>
      </c>
      <c r="F173" t="s">
        <v>23</v>
      </c>
      <c r="G173" t="s">
        <v>24</v>
      </c>
      <c r="H173" t="s">
        <v>647</v>
      </c>
      <c r="I173" t="s">
        <v>1</v>
      </c>
      <c r="K173" t="s">
        <v>25</v>
      </c>
      <c r="L173" s="2" t="s">
        <v>649</v>
      </c>
      <c r="M173" t="s">
        <v>650</v>
      </c>
      <c r="N173" t="s">
        <v>28</v>
      </c>
      <c r="O173" t="s">
        <v>651</v>
      </c>
      <c r="P173" t="s">
        <v>652</v>
      </c>
      <c r="Q173" t="str">
        <f t="shared" si="2"/>
        <v>if ((select species_id from species where taxonname='Pasiphaea multidentata') is null) insert into species (species_id,species,code,biogroup_id,organism,codorg,taxonname,taxonrank,taxondb,taxondbid,taxondburl) values(171,'Pasiphaea multidentata','xx',2,'xx','xx','Pasiphaea multidentata','species','Wikidata','Q4483874','https://www.wikidata.org/wiki/Q4483874') else update species set biogroup_id = 2,taxonname='Pasiphaea multidentata',species='Pasiphaea multidentata',taxonrank='species',taxondb='Wikidata',taxondbid='Q4483874',taxondburl='https://www.wikidata.org/wiki/Q4483874' where species_id = 171;</v>
      </c>
      <c r="R173" s="3"/>
    </row>
    <row r="174" spans="1:18" x14ac:dyDescent="0.2">
      <c r="A174">
        <v>172</v>
      </c>
      <c r="B174" t="s">
        <v>653</v>
      </c>
      <c r="C174" t="s">
        <v>654</v>
      </c>
      <c r="E174">
        <v>2</v>
      </c>
      <c r="F174" t="s">
        <v>23</v>
      </c>
      <c r="G174" t="s">
        <v>24</v>
      </c>
      <c r="H174" t="s">
        <v>653</v>
      </c>
      <c r="I174" t="s">
        <v>1</v>
      </c>
      <c r="K174" t="s">
        <v>25</v>
      </c>
      <c r="L174" s="2" t="s">
        <v>655</v>
      </c>
      <c r="M174" t="s">
        <v>656</v>
      </c>
      <c r="N174" t="s">
        <v>28</v>
      </c>
      <c r="O174" t="s">
        <v>657</v>
      </c>
      <c r="P174" t="s">
        <v>658</v>
      </c>
      <c r="Q174" t="str">
        <f t="shared" si="2"/>
        <v>if ((select species_id from species where taxonname='Pasiphaea sivado') is null) insert into species (species_id,species,code,biogroup_id,organism,codorg,taxonname,taxonrank,taxondb,taxondbid,taxondburl) values(172,'Pasiphaea sivado','xx',2,'xx','xx','Pasiphaea sivado','species','Wikidata','Q6491040','https://www.wikidata.org/wiki/Q6491040') else update species set biogroup_id = 2,taxonname='Pasiphaea sivado',species='Pasiphaea sivado',taxonrank='species',taxondb='Wikidata',taxondbid='Q6491040',taxondburl='https://www.wikidata.org/wiki/Q6491040' where species_id = 172;</v>
      </c>
      <c r="R174" s="3"/>
    </row>
    <row r="175" spans="1:18" x14ac:dyDescent="0.2">
      <c r="A175">
        <v>173</v>
      </c>
      <c r="B175" t="s">
        <v>659</v>
      </c>
      <c r="C175" t="s">
        <v>660</v>
      </c>
      <c r="E175">
        <v>2</v>
      </c>
      <c r="F175" t="s">
        <v>23</v>
      </c>
      <c r="G175" t="s">
        <v>24</v>
      </c>
      <c r="H175" t="s">
        <v>659</v>
      </c>
      <c r="I175" t="s">
        <v>1</v>
      </c>
      <c r="K175" t="s">
        <v>25</v>
      </c>
      <c r="L175" s="2" t="s">
        <v>661</v>
      </c>
      <c r="M175" t="s">
        <v>662</v>
      </c>
      <c r="N175" t="s">
        <v>28</v>
      </c>
      <c r="O175" t="s">
        <v>663</v>
      </c>
      <c r="P175" t="s">
        <v>664</v>
      </c>
      <c r="Q175" t="str">
        <f t="shared" si="2"/>
        <v>if ((select species_id from species where taxonname='Parapenaeopsis stylifera') is null) insert into species (species_id,species,code,biogroup_id,organism,codorg,taxonname,taxonrank,taxondb,taxondbid,taxondburl) values(173,'Parapenaeopsis stylifera','xx',2,'xx','xx','Parapenaeopsis stylifera','species','Wikidata','Q6491649','https://www.wikidata.org/wiki/Q6491649') else update species set biogroup_id = 2,taxonname='Parapenaeopsis stylifera',species='Parapenaeopsis stylifera',taxonrank='species',taxondb='Wikidata',taxondbid='Q6491649',taxondburl='https://www.wikidata.org/wiki/Q6491649' where species_id = 173;</v>
      </c>
      <c r="R175" s="3"/>
    </row>
    <row r="176" spans="1:18" x14ac:dyDescent="0.2">
      <c r="A176">
        <v>174</v>
      </c>
      <c r="B176" s="3" t="s">
        <v>665</v>
      </c>
      <c r="C176" s="3" t="s">
        <v>32</v>
      </c>
      <c r="D176" s="3"/>
      <c r="E176">
        <v>4</v>
      </c>
      <c r="F176" s="3" t="s">
        <v>32</v>
      </c>
      <c r="G176" s="3" t="s">
        <v>32</v>
      </c>
      <c r="H176" s="3" t="s">
        <v>665</v>
      </c>
      <c r="I176" s="3" t="s">
        <v>1</v>
      </c>
      <c r="J176" s="3"/>
      <c r="K176" s="3" t="s">
        <v>25</v>
      </c>
      <c r="L176" s="3" t="s">
        <v>666</v>
      </c>
      <c r="M176" s="3" t="s">
        <v>667</v>
      </c>
      <c r="Q176" t="str">
        <f t="shared" si="2"/>
        <v>if ((select species_id from species where taxonname='Miichthys miiuy') is null) insert into species (species_id,species,code,biogroup_id,organism,codorg,taxonname,taxonrank,taxondb,taxondbid,taxondburl) values(174,'Miichthys miiuy','xx',4,'xx','xx','Miichthys miiuy','species','Wikidata','Q2749960','https://www.wikidata.org/wiki/Q2749960') else update species set biogroup_id = 4,taxonname='Miichthys miiuy',species='Miichthys miiuy',taxonrank='species',taxondb='Wikidata',taxondbid='Q2749960',taxondburl='https://www.wikidata.org/wiki/Q2749960' where species_id = 174;</v>
      </c>
      <c r="R176" s="3"/>
    </row>
    <row r="177" spans="1:18" x14ac:dyDescent="0.2">
      <c r="A177">
        <v>175</v>
      </c>
      <c r="B177" s="3" t="s">
        <v>668</v>
      </c>
      <c r="C177" s="3" t="s">
        <v>32</v>
      </c>
      <c r="D177" s="3"/>
      <c r="E177">
        <v>5</v>
      </c>
      <c r="F177" s="3" t="s">
        <v>32</v>
      </c>
      <c r="G177" s="3" t="s">
        <v>32</v>
      </c>
      <c r="H177" s="3" t="s">
        <v>668</v>
      </c>
      <c r="I177" s="3" t="s">
        <v>1</v>
      </c>
      <c r="J177" s="3"/>
      <c r="K177" s="3" t="s">
        <v>25</v>
      </c>
      <c r="L177" s="3" t="s">
        <v>669</v>
      </c>
      <c r="M177" s="3" t="s">
        <v>670</v>
      </c>
      <c r="Q177" t="str">
        <f t="shared" si="2"/>
        <v>if ((select species_id from species where taxonname='Mirounga leonina') is null) insert into species (species_id,species,code,biogroup_id,organism,codorg,taxonname,taxonrank,taxondb,taxondbid,taxondburl) values(175,'Mirounga leonina','xx',5,'xx','xx','Mirounga leonina','species','Wikidata','Q215343','https://www.wikidata.org/wiki/Q215343') else update species set biogroup_id = 5,taxonname='Mirounga leonina',species='Mirounga leonina',taxonrank='species',taxondb='Wikidata',taxondbid='Q215343',taxondburl='https://www.wikidata.org/wiki/Q215343' where species_id = 175;</v>
      </c>
      <c r="R177" s="3"/>
    </row>
    <row r="178" spans="1:18" x14ac:dyDescent="0.2">
      <c r="A178">
        <v>176</v>
      </c>
      <c r="B178" s="3" t="s">
        <v>671</v>
      </c>
      <c r="C178" s="3" t="s">
        <v>32</v>
      </c>
      <c r="D178" s="3"/>
      <c r="E178">
        <v>6</v>
      </c>
      <c r="F178" s="3" t="s">
        <v>32</v>
      </c>
      <c r="G178" s="3" t="s">
        <v>32</v>
      </c>
      <c r="H178" s="3" t="s">
        <v>671</v>
      </c>
      <c r="I178" s="3" t="s">
        <v>1</v>
      </c>
      <c r="J178" s="3"/>
      <c r="K178" s="3" t="s">
        <v>25</v>
      </c>
      <c r="L178" s="3" t="s">
        <v>672</v>
      </c>
      <c r="M178" t="s">
        <v>673</v>
      </c>
      <c r="Q178" t="str">
        <f t="shared" si="2"/>
        <v>if ((select species_id from species where taxonname='Brachidontes striatulus') is null) insert into species (species_id,species,code,biogroup_id,organism,codorg,taxonname,taxonrank,taxondb,taxondbid,taxondburl) values(176,'Brachidontes striatulus','xx',6,'xx','xx','Brachidontes striatulus','species','Wikidata','Q10898781','https://www.wikidata.org/wiki/Q10898781') else update species set biogroup_id = 6,taxonname='Brachidontes striatulus',species='Brachidontes striatulus',taxonrank='species',taxondb='Wikidata',taxondbid='Q10898781',taxondburl='https://www.wikidata.org/wiki/Q10898781' where species_id = 176;</v>
      </c>
      <c r="R178" s="3"/>
    </row>
    <row r="179" spans="1:18" x14ac:dyDescent="0.2">
      <c r="A179">
        <v>177</v>
      </c>
      <c r="B179" s="3" t="s">
        <v>674</v>
      </c>
      <c r="C179" s="3" t="s">
        <v>32</v>
      </c>
      <c r="D179" s="3"/>
      <c r="E179">
        <v>5</v>
      </c>
      <c r="F179" s="3" t="s">
        <v>32</v>
      </c>
      <c r="G179" s="3" t="s">
        <v>32</v>
      </c>
      <c r="H179" s="3" t="s">
        <v>674</v>
      </c>
      <c r="I179" s="3" t="s">
        <v>1</v>
      </c>
      <c r="J179" s="3"/>
      <c r="K179" s="3" t="s">
        <v>25</v>
      </c>
      <c r="L179" s="3" t="s">
        <v>675</v>
      </c>
      <c r="M179" s="3" t="s">
        <v>676</v>
      </c>
      <c r="Q179" t="str">
        <f t="shared" si="2"/>
        <v>if ((select species_id from species where taxonname='Monodon monoceros') is null) insert into species (species_id,species,code,biogroup_id,organism,codorg,taxonname,taxonrank,taxondb,taxondbid,taxondburl) values(177,'Monodon monoceros','xx',5,'xx','xx','Monodon monoceros','species','Wikidata','Q159426','https://www.wikidata.org/wiki/Q159426') else update species set biogroup_id = 5,taxonname='Monodon monoceros',species='Monodon monoceros',taxonrank='species',taxondb='Wikidata',taxondbid='Q159426',taxondburl='https://www.wikidata.org/wiki/Q159426' where species_id = 177;</v>
      </c>
      <c r="R179" s="3"/>
    </row>
    <row r="180" spans="1:18" x14ac:dyDescent="0.2">
      <c r="A180">
        <v>178</v>
      </c>
      <c r="B180" s="3" t="s">
        <v>677</v>
      </c>
      <c r="C180" s="3" t="s">
        <v>32</v>
      </c>
      <c r="D180" s="3"/>
      <c r="E180">
        <v>4</v>
      </c>
      <c r="F180" s="3" t="s">
        <v>32</v>
      </c>
      <c r="G180" s="3" t="s">
        <v>32</v>
      </c>
      <c r="H180" s="3" t="s">
        <v>677</v>
      </c>
      <c r="I180" s="3" t="s">
        <v>1</v>
      </c>
      <c r="J180" s="3"/>
      <c r="K180" s="3" t="s">
        <v>25</v>
      </c>
      <c r="L180" s="3" t="s">
        <v>678</v>
      </c>
      <c r="M180" s="3" t="s">
        <v>679</v>
      </c>
      <c r="Q180" t="str">
        <f t="shared" si="2"/>
        <v>if ((select species_id from species where taxonname='Mugil platanus') is null) insert into species (species_id,species,code,biogroup_id,organism,codorg,taxonname,taxonrank,taxondb,taxondbid,taxondburl) values(178,'Mugil platanus','xx',4,'xx','xx','Mugil platanus','species','Wikidata','Q3759229','https://www.wikidata.org/wiki/Q3759229') else update species set biogroup_id = 4,taxonname='Mugil platanus',species='Mugil platanus',taxonrank='species',taxondb='Wikidata',taxondbid='Q3759229',taxondburl='https://www.wikidata.org/wiki/Q3759229' where species_id = 178;</v>
      </c>
      <c r="R180" s="3"/>
    </row>
    <row r="181" spans="1:18" x14ac:dyDescent="0.2">
      <c r="A181">
        <v>179</v>
      </c>
      <c r="B181" t="s">
        <v>680</v>
      </c>
      <c r="C181" t="s">
        <v>681</v>
      </c>
      <c r="E181">
        <v>2</v>
      </c>
      <c r="F181" t="s">
        <v>23</v>
      </c>
      <c r="G181" t="s">
        <v>24</v>
      </c>
      <c r="H181" t="s">
        <v>680</v>
      </c>
      <c r="I181" t="s">
        <v>1</v>
      </c>
      <c r="K181" t="s">
        <v>25</v>
      </c>
      <c r="L181" s="2" t="s">
        <v>682</v>
      </c>
      <c r="M181" t="s">
        <v>683</v>
      </c>
      <c r="N181" t="s">
        <v>28</v>
      </c>
      <c r="O181" t="s">
        <v>684</v>
      </c>
      <c r="P181" t="s">
        <v>685</v>
      </c>
      <c r="Q181" t="str">
        <f t="shared" si="2"/>
        <v>if ((select species_id from species where taxonname='Penaeus semisulcatus') is null) insert into species (species_id,species,code,biogroup_id,organism,codorg,taxonname,taxonrank,taxondb,taxondbid,taxondburl) values(179,'Penaeus semisulcatus','xx',2,'xx','xx','Penaeus semisulcatus','species','Wikidata','Q6492543','https://www.wikidata.org/wiki/Q6492543') else update species set biogroup_id = 2,taxonname='Penaeus semisulcatus',species='Penaeus semisulcatus',taxonrank='species',taxondb='Wikidata',taxondbid='Q6492543',taxondburl='https://www.wikidata.org/wiki/Q6492543' where species_id = 179;</v>
      </c>
      <c r="R181" s="3"/>
    </row>
    <row r="182" spans="1:18" x14ac:dyDescent="0.2">
      <c r="A182">
        <v>180</v>
      </c>
      <c r="B182" s="3" t="s">
        <v>686</v>
      </c>
      <c r="C182" s="3" t="s">
        <v>32</v>
      </c>
      <c r="D182" s="3"/>
      <c r="E182">
        <v>4</v>
      </c>
      <c r="F182" s="3" t="s">
        <v>32</v>
      </c>
      <c r="G182" s="3" t="s">
        <v>32</v>
      </c>
      <c r="H182" s="3" t="s">
        <v>686</v>
      </c>
      <c r="I182" s="3" t="s">
        <v>1</v>
      </c>
      <c r="J182" s="3"/>
      <c r="K182" s="3" t="s">
        <v>25</v>
      </c>
      <c r="L182" s="3" t="s">
        <v>687</v>
      </c>
      <c r="M182" s="3" t="s">
        <v>688</v>
      </c>
      <c r="Q182" t="str">
        <f t="shared" si="2"/>
        <v>if ((select species_id from species where taxonname='Mullus barbatus') is null) insert into species (species_id,species,code,biogroup_id,organism,codorg,taxonname,taxonrank,taxondb,taxondbid,taxondburl) values(180,'Mullus barbatus','xx',4,'xx','xx','Mullus barbatus','species','Wikidata','Q7171','https://www.wikidata.org/wiki/Q7171') else update species set biogroup_id = 4,taxonname='Mullus barbatus',species='Mullus barbatus',taxonrank='species',taxondb='Wikidata',taxondbid='Q7171',taxondburl='https://www.wikidata.org/wiki/Q7171' where species_id = 180;</v>
      </c>
      <c r="R182" s="3"/>
    </row>
    <row r="183" spans="1:18" x14ac:dyDescent="0.2">
      <c r="A183">
        <v>181</v>
      </c>
      <c r="B183" s="3" t="s">
        <v>689</v>
      </c>
      <c r="C183" s="3" t="s">
        <v>32</v>
      </c>
      <c r="D183" s="3"/>
      <c r="E183">
        <v>4</v>
      </c>
      <c r="F183" s="3" t="s">
        <v>32</v>
      </c>
      <c r="G183" s="3" t="s">
        <v>32</v>
      </c>
      <c r="H183" s="3" t="s">
        <v>689</v>
      </c>
      <c r="I183" s="3" t="s">
        <v>1</v>
      </c>
      <c r="J183" s="3"/>
      <c r="K183" s="3" t="s">
        <v>25</v>
      </c>
      <c r="L183" s="3" t="s">
        <v>690</v>
      </c>
      <c r="M183" s="3" t="s">
        <v>691</v>
      </c>
      <c r="Q183" t="str">
        <f t="shared" si="2"/>
        <v>if ((select species_id from species where taxonname='Mycteroperca rubra') is null) insert into species (species_id,species,code,biogroup_id,organism,codorg,taxonname,taxonrank,taxondb,taxondbid,taxondburl) values(181,'Mycteroperca rubra','xx',4,'xx','xx','Mycteroperca rubra','species','Wikidata','Q988322','https://www.wikidata.org/wiki/Q988322') else update species set biogroup_id = 4,taxonname='Mycteroperca rubra',species='Mycteroperca rubra',taxonrank='species',taxondb='Wikidata',taxondbid='Q988322',taxondburl='https://www.wikidata.org/wiki/Q988322' where species_id = 181;</v>
      </c>
      <c r="R183" s="3"/>
    </row>
    <row r="184" spans="1:18" x14ac:dyDescent="0.2">
      <c r="A184">
        <v>182</v>
      </c>
      <c r="B184" t="s">
        <v>692</v>
      </c>
      <c r="C184" t="s">
        <v>693</v>
      </c>
      <c r="E184">
        <v>2</v>
      </c>
      <c r="F184" t="s">
        <v>23</v>
      </c>
      <c r="G184" t="s">
        <v>24</v>
      </c>
      <c r="H184" t="s">
        <v>692</v>
      </c>
      <c r="I184" t="s">
        <v>1</v>
      </c>
      <c r="K184" t="s">
        <v>25</v>
      </c>
      <c r="L184" s="2" t="s">
        <v>694</v>
      </c>
      <c r="M184" t="s">
        <v>695</v>
      </c>
      <c r="N184" t="s">
        <v>28</v>
      </c>
      <c r="O184" t="s">
        <v>696</v>
      </c>
      <c r="P184" t="s">
        <v>697</v>
      </c>
      <c r="Q184" t="str">
        <f t="shared" si="2"/>
        <v>if ((select species_id from species where taxonname='Philocheras echinulatus') is null) insert into species (species_id,species,code,biogroup_id,organism,codorg,taxonname,taxonrank,taxondb,taxondbid,taxondburl) values(182,'Philocheras echinulatus','xx',2,'xx','xx','Philocheras echinulatus','species','Wikidata','Q10627414','https://www.wikidata.org/wiki/Q10627414') else update species set biogroup_id = 2,taxonname='Philocheras echinulatus',species='Philocheras echinulatus',taxonrank='species',taxondb='Wikidata',taxondbid='Q10627414',taxondburl='https://www.wikidata.org/wiki/Q10627414' where species_id = 182;</v>
      </c>
      <c r="R184" s="3"/>
    </row>
    <row r="185" spans="1:18" x14ac:dyDescent="0.2">
      <c r="A185">
        <v>183</v>
      </c>
      <c r="B185" s="3" t="s">
        <v>698</v>
      </c>
      <c r="C185" s="3" t="s">
        <v>32</v>
      </c>
      <c r="D185" s="3"/>
      <c r="E185">
        <v>11</v>
      </c>
      <c r="F185" s="3" t="s">
        <v>32</v>
      </c>
      <c r="G185" s="3" t="s">
        <v>32</v>
      </c>
      <c r="H185" s="3" t="s">
        <v>698</v>
      </c>
      <c r="I185" s="3" t="s">
        <v>1</v>
      </c>
      <c r="J185" s="3"/>
      <c r="K185" s="3" t="s">
        <v>25</v>
      </c>
      <c r="L185" s="3" t="s">
        <v>699</v>
      </c>
      <c r="M185" s="3" t="s">
        <v>700</v>
      </c>
      <c r="Q185" t="str">
        <f t="shared" si="2"/>
        <v>if ((select species_id from species where taxonname='Myelophycus simplex') is null) insert into species (species_id,species,code,biogroup_id,organism,codorg,taxonname,taxonrank,taxondb,taxondbid,taxondburl) values(183,'Myelophycus simplex','xx',11,'xx','xx','Myelophycus simplex','species','Wikidata','Q29869833','https://www.wikidata.org/wiki/Q29869833') else update species set biogroup_id = 11,taxonname='Myelophycus simplex',species='Myelophycus simplex',taxonrank='species',taxondb='Wikidata',taxondbid='Q29869833',taxondburl='https://www.wikidata.org/wiki/Q29869833' where species_id = 183;</v>
      </c>
      <c r="R185" s="3"/>
    </row>
    <row r="186" spans="1:18" x14ac:dyDescent="0.2">
      <c r="A186">
        <v>184</v>
      </c>
      <c r="B186" s="3" t="s">
        <v>701</v>
      </c>
      <c r="C186" s="3" t="s">
        <v>32</v>
      </c>
      <c r="D186" s="3"/>
      <c r="E186">
        <v>6</v>
      </c>
      <c r="F186" s="3" t="s">
        <v>32</v>
      </c>
      <c r="G186" s="3" t="s">
        <v>32</v>
      </c>
      <c r="H186" s="3" t="s">
        <v>701</v>
      </c>
      <c r="I186" s="3" t="s">
        <v>1</v>
      </c>
      <c r="J186" s="3"/>
      <c r="K186" s="3" t="s">
        <v>25</v>
      </c>
      <c r="L186" s="3" t="s">
        <v>702</v>
      </c>
      <c r="M186" s="3" t="s">
        <v>703</v>
      </c>
      <c r="Q186" t="str">
        <f t="shared" si="2"/>
        <v>if ((select species_id from species where taxonname='Mytilus coruscus') is null) insert into species (species_id,species,code,biogroup_id,organism,codorg,taxonname,taxonrank,taxondb,taxondbid,taxondburl) values(184,'Mytilus coruscus','xx',6,'xx','xx','Mytilus coruscus','species','Wikidata','Q13871933','https://www.wikidata.org/wiki/Q13871933') else update species set biogroup_id = 6,taxonname='Mytilus coruscus',species='Mytilus coruscus',taxonrank='species',taxondb='Wikidata',taxondbid='Q13871933',taxondburl='https://www.wikidata.org/wiki/Q13871933' where species_id = 184;</v>
      </c>
      <c r="R186" s="3"/>
    </row>
    <row r="187" spans="1:18" x14ac:dyDescent="0.2">
      <c r="A187">
        <v>185</v>
      </c>
      <c r="B187" t="s">
        <v>704</v>
      </c>
      <c r="C187" t="s">
        <v>705</v>
      </c>
      <c r="E187">
        <v>2</v>
      </c>
      <c r="F187" t="s">
        <v>23</v>
      </c>
      <c r="G187" t="s">
        <v>24</v>
      </c>
      <c r="H187" t="s">
        <v>704</v>
      </c>
      <c r="I187" t="s">
        <v>1</v>
      </c>
      <c r="K187" t="s">
        <v>25</v>
      </c>
      <c r="L187" s="2" t="s">
        <v>706</v>
      </c>
      <c r="M187" t="s">
        <v>707</v>
      </c>
      <c r="N187" t="s">
        <v>28</v>
      </c>
      <c r="O187" t="s">
        <v>708</v>
      </c>
      <c r="P187" t="s">
        <v>709</v>
      </c>
      <c r="Q187" t="str">
        <f t="shared" si="2"/>
        <v>if ((select species_id from species where taxonname='Penaeus indicus') is null) insert into species (species_id,species,code,biogroup_id,organism,codorg,taxonname,taxonrank,taxondb,taxondbid,taxondburl) values(185,'Penaeus indicus','xx',2,'xx','xx','Penaeus indicus','species','Wikidata','Q3002534','https://www.wikidata.org/wiki/Q3002534') else update species set biogroup_id = 2,taxonname='Penaeus indicus',species='Penaeus indicus',taxonrank='species',taxondb='Wikidata',taxondbid='Q3002534',taxondburl='https://www.wikidata.org/wiki/Q3002534' where species_id = 185;</v>
      </c>
      <c r="R187" s="3"/>
    </row>
    <row r="188" spans="1:18" x14ac:dyDescent="0.2">
      <c r="A188">
        <v>186</v>
      </c>
      <c r="B188" s="3" t="s">
        <v>710</v>
      </c>
      <c r="C188" s="3" t="s">
        <v>32</v>
      </c>
      <c r="D188" s="3"/>
      <c r="E188">
        <v>10</v>
      </c>
      <c r="F188" s="3" t="s">
        <v>32</v>
      </c>
      <c r="G188" s="3" t="s">
        <v>32</v>
      </c>
      <c r="H188" s="3" t="s">
        <v>710</v>
      </c>
      <c r="I188" s="3" t="s">
        <v>1</v>
      </c>
      <c r="J188" s="3"/>
      <c r="K188" s="3" t="s">
        <v>25</v>
      </c>
      <c r="L188" s="3" t="s">
        <v>711</v>
      </c>
      <c r="M188" s="3" t="s">
        <v>712</v>
      </c>
      <c r="Q188" t="str">
        <f t="shared" si="2"/>
        <v>if ((select species_id from species where taxonname='Natator depressus') is null) insert into species (species_id,species,code,biogroup_id,organism,codorg,taxonname,taxonrank,taxondb,taxondbid,taxondburl) values(186,'Natator depressus','xx',10,'xx','xx','Natator depressus','species','Wikidata','Q372997','https://www.wikidata.org/wiki/Q372997') else update species set biogroup_id = 10,taxonname='Natator depressus',species='Natator depressus',taxonrank='species',taxondb='Wikidata',taxondbid='Q372997',taxondburl='https://www.wikidata.org/wiki/Q372997' where species_id = 186;</v>
      </c>
      <c r="R188" s="3"/>
    </row>
    <row r="189" spans="1:18" x14ac:dyDescent="0.2">
      <c r="A189">
        <v>187</v>
      </c>
      <c r="B189" t="s">
        <v>713</v>
      </c>
      <c r="C189" t="s">
        <v>714</v>
      </c>
      <c r="E189">
        <v>2</v>
      </c>
      <c r="F189" t="s">
        <v>23</v>
      </c>
      <c r="G189" t="s">
        <v>24</v>
      </c>
      <c r="H189" t="s">
        <v>713</v>
      </c>
      <c r="I189" t="s">
        <v>1</v>
      </c>
      <c r="K189" t="s">
        <v>25</v>
      </c>
      <c r="L189" s="2" t="s">
        <v>715</v>
      </c>
      <c r="M189" t="s">
        <v>716</v>
      </c>
      <c r="N189" t="s">
        <v>28</v>
      </c>
      <c r="O189" t="s">
        <v>717</v>
      </c>
      <c r="P189" t="s">
        <v>718</v>
      </c>
      <c r="Q189" t="str">
        <f t="shared" si="2"/>
        <v>if ((select species_id from species where taxonname='Pandalus jordani') is null) insert into species (species_id,species,code,biogroup_id,organism,codorg,taxonname,taxonrank,taxondb,taxondbid,taxondburl) values(187,'Pandalus jordani','xx',2,'xx','xx','Pandalus jordani','species','Wikidata','Q4470579','https://www.wikidata.org/wiki/Q4470579') else update species set biogroup_id = 2,taxonname='Pandalus jordani',species='Pandalus jordani',taxonrank='species',taxondb='Wikidata',taxondbid='Q4470579',taxondburl='https://www.wikidata.org/wiki/Q4470579' where species_id = 187;</v>
      </c>
      <c r="R189" s="3"/>
    </row>
    <row r="190" spans="1:18" x14ac:dyDescent="0.2">
      <c r="A190">
        <v>188</v>
      </c>
      <c r="B190" t="s">
        <v>719</v>
      </c>
      <c r="C190" t="s">
        <v>720</v>
      </c>
      <c r="E190">
        <v>2</v>
      </c>
      <c r="F190" t="s">
        <v>23</v>
      </c>
      <c r="G190" t="s">
        <v>24</v>
      </c>
      <c r="H190" t="s">
        <v>719</v>
      </c>
      <c r="I190" t="s">
        <v>1</v>
      </c>
      <c r="K190" t="s">
        <v>25</v>
      </c>
      <c r="L190" s="2" t="s">
        <v>721</v>
      </c>
      <c r="M190" t="s">
        <v>722</v>
      </c>
      <c r="N190" t="s">
        <v>28</v>
      </c>
      <c r="O190" t="s">
        <v>723</v>
      </c>
      <c r="P190" t="s">
        <v>724</v>
      </c>
      <c r="Q190" t="str">
        <f t="shared" si="2"/>
        <v>if ((select species_id from species where taxonname='Melicertus kerathurus') is null) insert into species (species_id,species,code,biogroup_id,organism,codorg,taxonname,taxonrank,taxondb,taxondbid,taxondburl) values(188,'Melicertus kerathurus','xx',2,'xx','xx','Melicertus kerathurus','species','Wikidata','Q1133806','https://www.wikidata.org/wiki/Q1133806') else update species set biogroup_id = 2,taxonname='Melicertus kerathurus',species='Melicertus kerathurus',taxonrank='species',taxondb='Wikidata',taxondbid='Q1133806',taxondburl='https://www.wikidata.org/wiki/Q1133806' where species_id = 188;</v>
      </c>
      <c r="R190" s="3"/>
    </row>
    <row r="191" spans="1:18" x14ac:dyDescent="0.2">
      <c r="A191">
        <v>189</v>
      </c>
      <c r="B191" t="s">
        <v>725</v>
      </c>
      <c r="C191" t="s">
        <v>726</v>
      </c>
      <c r="E191">
        <v>2</v>
      </c>
      <c r="F191" t="s">
        <v>23</v>
      </c>
      <c r="G191" t="s">
        <v>24</v>
      </c>
      <c r="H191" t="s">
        <v>725</v>
      </c>
      <c r="I191" t="s">
        <v>1</v>
      </c>
      <c r="K191" t="s">
        <v>25</v>
      </c>
      <c r="L191" s="2" t="s">
        <v>727</v>
      </c>
      <c r="M191" t="s">
        <v>728</v>
      </c>
      <c r="N191" t="s">
        <v>28</v>
      </c>
      <c r="O191" t="s">
        <v>729</v>
      </c>
      <c r="P191" t="s">
        <v>730</v>
      </c>
      <c r="Q191" t="str">
        <f t="shared" si="2"/>
        <v>if ((select species_id from species where taxonname='Parapenaeus longirostris') is null) insert into species (species_id,species,code,biogroup_id,organism,codorg,taxonname,taxonrank,taxondb,taxondbid,taxondburl) values(189,'Parapenaeus longirostris','xx',2,'xx','xx','Parapenaeus longirostris','species','Wikidata','Q8062343','https://www.wikidata.org/wiki/Q8062343') else update species set biogroup_id = 2,taxonname='Parapenaeus longirostris',species='Parapenaeus longirostris',taxonrank='species',taxondb='Wikidata',taxondbid='Q8062343',taxondburl='https://www.wikidata.org/wiki/Q8062343' where species_id = 189;</v>
      </c>
      <c r="R191" s="3"/>
    </row>
    <row r="192" spans="1:18" x14ac:dyDescent="0.2">
      <c r="A192">
        <v>190</v>
      </c>
      <c r="B192" t="s">
        <v>731</v>
      </c>
      <c r="C192" t="s">
        <v>732</v>
      </c>
      <c r="E192">
        <v>2</v>
      </c>
      <c r="F192" t="s">
        <v>23</v>
      </c>
      <c r="G192" t="s">
        <v>24</v>
      </c>
      <c r="H192" t="s">
        <v>731</v>
      </c>
      <c r="I192" t="s">
        <v>33</v>
      </c>
      <c r="K192" t="s">
        <v>25</v>
      </c>
      <c r="L192" s="2" t="s">
        <v>733</v>
      </c>
      <c r="M192" t="s">
        <v>734</v>
      </c>
      <c r="N192" t="s">
        <v>28</v>
      </c>
      <c r="O192" t="s">
        <v>735</v>
      </c>
      <c r="P192" t="s">
        <v>736</v>
      </c>
      <c r="Q192" t="str">
        <f t="shared" si="2"/>
        <v>if ((select species_id from species where taxonname='Plesionika') is null) insert into species (species_id,species,code,biogroup_id,organism,codorg,taxonname,taxonrank,taxondb,taxondbid,taxondburl) values(190,'Plesionika','xx',2,'xx','xx','Plesionika','genus','Wikidata','Q4486809','https://www.wikidata.org/wiki/Q4486809') else update species set biogroup_id = 2,taxonname='Plesionika',species='Plesionika',taxonrank='genus',taxondb='Wikidata',taxondbid='Q4486809',taxondburl='https://www.wikidata.org/wiki/Q4486809' where species_id = 190;</v>
      </c>
      <c r="R192" s="3"/>
    </row>
    <row r="193" spans="1:18" x14ac:dyDescent="0.2">
      <c r="A193">
        <v>191</v>
      </c>
      <c r="B193" t="s">
        <v>737</v>
      </c>
      <c r="C193" t="s">
        <v>738</v>
      </c>
      <c r="E193">
        <v>4</v>
      </c>
      <c r="F193" t="s">
        <v>198</v>
      </c>
      <c r="G193" t="s">
        <v>199</v>
      </c>
      <c r="H193" t="s">
        <v>737</v>
      </c>
      <c r="I193" t="s">
        <v>1</v>
      </c>
      <c r="K193" t="s">
        <v>25</v>
      </c>
      <c r="L193" s="2" t="s">
        <v>739</v>
      </c>
      <c r="M193" t="s">
        <v>740</v>
      </c>
      <c r="N193" t="s">
        <v>28</v>
      </c>
      <c r="O193" t="s">
        <v>741</v>
      </c>
      <c r="P193" t="s">
        <v>742</v>
      </c>
      <c r="Q193" t="str">
        <f t="shared" si="2"/>
        <v>if ((select species_id from species where taxonname='Platichthys flesus') is null) insert into species (species_id,species,code,biogroup_id,organism,codorg,taxonname,taxonrank,taxondb,taxondbid,taxondburl) values(191,'Platichthys flesus','xx',4,'xx','xx','Platichthys flesus','species','Wikidata','Q214034','https://www.wikidata.org/wiki/Q214034') else update species set biogroup_id = 4,taxonname='Platichthys flesus',species='Platichthys flesus',taxonrank='species',taxondb='Wikidata',taxondbid='Q214034',taxondburl='https://www.wikidata.org/wiki/Q214034' where species_id = 191;</v>
      </c>
      <c r="R193" s="3"/>
    </row>
    <row r="194" spans="1:18" x14ac:dyDescent="0.2">
      <c r="A194">
        <v>192</v>
      </c>
      <c r="B194" t="s">
        <v>743</v>
      </c>
      <c r="C194" t="s">
        <v>744</v>
      </c>
      <c r="E194">
        <v>4</v>
      </c>
      <c r="F194" t="s">
        <v>198</v>
      </c>
      <c r="G194" t="s">
        <v>199</v>
      </c>
      <c r="H194" t="s">
        <v>743</v>
      </c>
      <c r="I194" t="s">
        <v>1</v>
      </c>
      <c r="K194" t="s">
        <v>25</v>
      </c>
      <c r="L194" s="2" t="s">
        <v>745</v>
      </c>
      <c r="M194" t="s">
        <v>746</v>
      </c>
      <c r="N194" t="s">
        <v>28</v>
      </c>
      <c r="O194" t="s">
        <v>747</v>
      </c>
      <c r="P194" t="s">
        <v>748</v>
      </c>
      <c r="Q194" t="str">
        <f t="shared" si="2"/>
        <v>if ((select species_id from species where taxonname='Pleuronectes platessa') is null) insert into species (species_id,species,code,biogroup_id,organism,codorg,taxonname,taxonrank,taxondb,taxondbid,taxondburl) values(192,'Pleuronectes platessa','xx',4,'xx','xx','Pleuronectes platessa','species','Wikidata','Q27098','https://www.wikidata.org/wiki/Q27098') else update species set biogroup_id = 4,taxonname='Pleuronectes platessa',species='Pleuronectes platessa',taxonrank='species',taxondb='Wikidata',taxondbid='Q27098',taxondburl='https://www.wikidata.org/wiki/Q27098' where species_id = 192;</v>
      </c>
      <c r="R194" s="3"/>
    </row>
    <row r="195" spans="1:18" x14ac:dyDescent="0.2">
      <c r="A195">
        <v>193</v>
      </c>
      <c r="B195" s="3" t="s">
        <v>749</v>
      </c>
      <c r="C195" s="3" t="s">
        <v>32</v>
      </c>
      <c r="D195" s="3"/>
      <c r="E195">
        <v>2</v>
      </c>
      <c r="F195" s="3" t="s">
        <v>32</v>
      </c>
      <c r="G195" s="3" t="s">
        <v>32</v>
      </c>
      <c r="H195" s="3" t="s">
        <v>749</v>
      </c>
      <c r="I195" s="3" t="s">
        <v>1</v>
      </c>
      <c r="J195" s="3"/>
      <c r="K195" s="3" t="s">
        <v>25</v>
      </c>
      <c r="L195" s="3" t="s">
        <v>750</v>
      </c>
      <c r="M195" s="3" t="s">
        <v>751</v>
      </c>
      <c r="Q195" t="str">
        <f t="shared" ref="Q195:Q258" si="3">"if ((select species_id from species where taxonname='"&amp;H195&amp;"') is null) insert into species (species_id,species,code,biogroup_id,organism,codorg,taxonname,taxonrank,taxondb,taxondbid,taxondburl) values("&amp;A195&amp;",'"&amp;H195&amp;"','xx',"&amp;E195&amp;",'xx','xx','"&amp;H195&amp;"','"&amp;I195&amp;"','"&amp;K195&amp;"','"&amp;L195&amp;"','"&amp;M195&amp;"') else update species set biogroup_id = "&amp;E195&amp;",taxonname='"&amp;H195&amp;"',species='"&amp;H195&amp;"',taxonrank='"&amp;I195&amp;"',taxondb='"&amp;K195&amp;"',taxondbid='"&amp;L195&amp;"',taxondburl='"&amp;M195&amp;"' where species_id = "&amp;A195&amp;";"</f>
        <v>if ((select species_id from species where taxonname='Nematopalaemon tenuipes') is null) insert into species (species_id,species,code,biogroup_id,organism,codorg,taxonname,taxonrank,taxondb,taxondbid,taxondburl) values(193,'Nematopalaemon tenuipes','xx',2,'xx','xx','Nematopalaemon tenuipes','species','Wikidata','Q4483780','https://www.wikidata.org/wiki/Q4483780') else update species set biogroup_id = 2,taxonname='Nematopalaemon tenuipes',species='Nematopalaemon tenuipes',taxonrank='species',taxondb='Wikidata',taxondbid='Q4483780',taxondburl='https://www.wikidata.org/wiki/Q4483780' where species_id = 193;</v>
      </c>
      <c r="R195" s="3"/>
    </row>
    <row r="196" spans="1:18" x14ac:dyDescent="0.2">
      <c r="A196">
        <v>194</v>
      </c>
      <c r="B196" s="3" t="s">
        <v>752</v>
      </c>
      <c r="C196" s="3" t="s">
        <v>32</v>
      </c>
      <c r="D196" s="3"/>
      <c r="E196">
        <v>2</v>
      </c>
      <c r="F196" s="3" t="s">
        <v>32</v>
      </c>
      <c r="G196" s="3" t="s">
        <v>32</v>
      </c>
      <c r="H196" s="3" t="s">
        <v>752</v>
      </c>
      <c r="I196" s="3" t="s">
        <v>1</v>
      </c>
      <c r="J196" s="3"/>
      <c r="K196" s="3" t="s">
        <v>25</v>
      </c>
      <c r="L196" s="3" t="s">
        <v>753</v>
      </c>
      <c r="M196" s="3" t="s">
        <v>754</v>
      </c>
      <c r="Q196" t="str">
        <f t="shared" si="3"/>
        <v>if ((select species_id from species where taxonname='Nematoscelis difficilis') is null) insert into species (species_id,species,code,biogroup_id,organism,codorg,taxonname,taxonrank,taxondb,taxondbid,taxondburl) values(194,'Nematoscelis difficilis','xx',2,'xx','xx','Nematoscelis difficilis','species','Wikidata','Q4516807','https://www.wikidata.org/wiki/Q4516807') else update species set biogroup_id = 2,taxonname='Nematoscelis difficilis',species='Nematoscelis difficilis',taxonrank='species',taxondb='Wikidata',taxondbid='Q4516807',taxondburl='https://www.wikidata.org/wiki/Q4516807' where species_id = 194;</v>
      </c>
      <c r="R196" s="3"/>
    </row>
    <row r="197" spans="1:18" x14ac:dyDescent="0.2">
      <c r="A197">
        <v>195</v>
      </c>
      <c r="B197" s="3" t="s">
        <v>755</v>
      </c>
      <c r="C197" s="3" t="s">
        <v>32</v>
      </c>
      <c r="D197" s="3"/>
      <c r="E197">
        <v>4</v>
      </c>
      <c r="F197" s="3" t="s">
        <v>32</v>
      </c>
      <c r="G197" s="3" t="s">
        <v>32</v>
      </c>
      <c r="H197" s="3" t="s">
        <v>755</v>
      </c>
      <c r="I197" s="3" t="s">
        <v>33</v>
      </c>
      <c r="J197" s="3"/>
      <c r="K197" s="3" t="s">
        <v>25</v>
      </c>
      <c r="L197" s="3" t="s">
        <v>756</v>
      </c>
      <c r="M197" s="3" t="s">
        <v>757</v>
      </c>
      <c r="Q197" t="str">
        <f t="shared" si="3"/>
        <v>if ((select species_id from species where taxonname='Nemipterus') is null) insert into species (species_id,species,code,biogroup_id,organism,codorg,taxonname,taxonrank,taxondb,taxondbid,taxondburl) values(195,'Nemipterus','xx',4,'xx','xx','Nemipterus','genus','Wikidata','Q1842575','https://www.wikidata.org/wiki/Q1842575') else update species set biogroup_id = 4,taxonname='Nemipterus',species='Nemipterus',taxonrank='genus',taxondb='Wikidata',taxondbid='Q1842575',taxondburl='https://www.wikidata.org/wiki/Q1842575' where species_id = 195;</v>
      </c>
      <c r="R197" s="3"/>
    </row>
    <row r="198" spans="1:18" x14ac:dyDescent="0.2">
      <c r="A198">
        <v>196</v>
      </c>
      <c r="B198" t="s">
        <v>758</v>
      </c>
      <c r="C198" t="s">
        <v>759</v>
      </c>
      <c r="E198">
        <v>2</v>
      </c>
      <c r="F198" t="s">
        <v>23</v>
      </c>
      <c r="G198" t="s">
        <v>24</v>
      </c>
      <c r="H198" t="s">
        <v>758</v>
      </c>
      <c r="I198" t="s">
        <v>1</v>
      </c>
      <c r="K198" t="s">
        <v>25</v>
      </c>
      <c r="L198" s="2" t="s">
        <v>760</v>
      </c>
      <c r="M198" t="s">
        <v>761</v>
      </c>
      <c r="N198" t="s">
        <v>28</v>
      </c>
      <c r="O198" t="s">
        <v>762</v>
      </c>
      <c r="P198" t="s">
        <v>763</v>
      </c>
      <c r="Q198" t="str">
        <f t="shared" si="3"/>
        <v>if ((select species_id from species where taxonname='Aegaeon lacazei') is null) insert into species (species_id,species,code,biogroup_id,organism,codorg,taxonname,taxonrank,taxondb,taxondbid,taxondburl) values(196,'Aegaeon lacazei','xx',2,'xx','xx','Aegaeon lacazei','species','Wikidata','Q4475344','https://www.wikidata.org/wiki/Q4475344') else update species set biogroup_id = 2,taxonname='Aegaeon lacazei',species='Aegaeon lacazei',taxonrank='species',taxondb='Wikidata',taxondbid='Q4475344',taxondburl='https://www.wikidata.org/wiki/Q4475344' where species_id = 196;</v>
      </c>
      <c r="R198" s="3"/>
    </row>
    <row r="199" spans="1:18" x14ac:dyDescent="0.2">
      <c r="A199">
        <v>197</v>
      </c>
      <c r="B199" s="3" t="s">
        <v>764</v>
      </c>
      <c r="C199" s="3" t="s">
        <v>32</v>
      </c>
      <c r="D199" s="3"/>
      <c r="E199">
        <v>9</v>
      </c>
      <c r="F199" s="3" t="s">
        <v>32</v>
      </c>
      <c r="G199" s="3" t="s">
        <v>32</v>
      </c>
      <c r="H199" s="3" t="s">
        <v>764</v>
      </c>
      <c r="I199" s="3" t="s">
        <v>146</v>
      </c>
      <c r="J199" s="3"/>
      <c r="K199" s="3" t="s">
        <v>25</v>
      </c>
      <c r="L199" s="3" t="s">
        <v>765</v>
      </c>
      <c r="M199" s="3" t="s">
        <v>766</v>
      </c>
      <c r="Q199" t="str">
        <f t="shared" si="3"/>
        <v>if ((select species_id from species where taxonname='Nephtyidae') is null) insert into species (species_id,species,code,biogroup_id,organism,codorg,taxonname,taxonrank,taxondb,taxondbid,taxondburl) values(197,'Nephtyidae','xx',9,'xx','xx','Nephtyidae','family','Wikidata','Q3338285','https://www.wikidata.org/wiki/Q3338285') else update species set biogroup_id = 9,taxonname='Nephtyidae',species='Nephtyidae',taxonrank='family',taxondb='Wikidata',taxondbid='Q3338285',taxondburl='https://www.wikidata.org/wiki/Q3338285' where species_id = 197;</v>
      </c>
      <c r="R199" s="3"/>
    </row>
    <row r="200" spans="1:18" x14ac:dyDescent="0.2">
      <c r="A200">
        <v>198</v>
      </c>
      <c r="B200" s="3" t="s">
        <v>767</v>
      </c>
      <c r="C200" s="3" t="s">
        <v>32</v>
      </c>
      <c r="D200" s="3"/>
      <c r="E200">
        <v>9</v>
      </c>
      <c r="F200" s="3" t="s">
        <v>32</v>
      </c>
      <c r="G200" s="3" t="s">
        <v>32</v>
      </c>
      <c r="H200" s="3" t="s">
        <v>767</v>
      </c>
      <c r="I200" s="3" t="s">
        <v>146</v>
      </c>
      <c r="J200" s="3"/>
      <c r="K200" s="3" t="s">
        <v>25</v>
      </c>
      <c r="L200" s="3" t="s">
        <v>768</v>
      </c>
      <c r="M200" s="3" t="s">
        <v>769</v>
      </c>
      <c r="Q200" t="str">
        <f t="shared" si="3"/>
        <v>if ((select species_id from species where taxonname='Nereididae') is null) insert into species (species_id,species,code,biogroup_id,organism,codorg,taxonname,taxonrank,taxondb,taxondbid,taxondburl) values(198,'Nereididae','xx',9,'xx','xx','Nereididae','family','Wikidata','Q1280602','https://www.wikidata.org/wiki/Q1280602') else update species set biogroup_id = 9,taxonname='Nereididae',species='Nereididae',taxonrank='family',taxondb='Wikidata',taxondbid='Q1280602',taxondburl='https://www.wikidata.org/wiki/Q1280602' where species_id = 198;</v>
      </c>
      <c r="R200" s="3"/>
    </row>
    <row r="201" spans="1:18" x14ac:dyDescent="0.2">
      <c r="A201">
        <v>199</v>
      </c>
      <c r="B201" s="3" t="s">
        <v>770</v>
      </c>
      <c r="C201" s="3" t="s">
        <v>32</v>
      </c>
      <c r="D201" s="3"/>
      <c r="E201">
        <v>4</v>
      </c>
      <c r="F201" s="3" t="s">
        <v>32</v>
      </c>
      <c r="G201" s="3" t="s">
        <v>32</v>
      </c>
      <c r="H201" s="3" t="s">
        <v>770</v>
      </c>
      <c r="I201" s="3" t="s">
        <v>1</v>
      </c>
      <c r="J201" s="3"/>
      <c r="K201" s="3" t="s">
        <v>25</v>
      </c>
      <c r="L201" s="3" t="s">
        <v>771</v>
      </c>
      <c r="M201" s="3" t="s">
        <v>772</v>
      </c>
      <c r="Q201" t="str">
        <f t="shared" si="3"/>
        <v>if ((select species_id from species where taxonname='Netuma bilineata') is null) insert into species (species_id,species,code,biogroup_id,organism,codorg,taxonname,taxonrank,taxondb,taxondbid,taxondburl) values(199,'Netuma bilineata','xx',4,'xx','xx','Netuma bilineata','species','Wikidata','Q1841144','https://www.wikidata.org/wiki/Q1841144') else update species set biogroup_id = 4,taxonname='Netuma bilineata',species='Netuma bilineata',taxonrank='species',taxondb='Wikidata',taxondbid='Q1841144',taxondburl='https://www.wikidata.org/wiki/Q1841144' where species_id = 199;</v>
      </c>
      <c r="R201" s="3"/>
    </row>
    <row r="202" spans="1:18" x14ac:dyDescent="0.2">
      <c r="A202">
        <v>200</v>
      </c>
      <c r="B202" s="3" t="s">
        <v>773</v>
      </c>
      <c r="C202" s="3" t="s">
        <v>32</v>
      </c>
      <c r="D202" s="3"/>
      <c r="E202">
        <v>4</v>
      </c>
      <c r="F202" s="3" t="s">
        <v>32</v>
      </c>
      <c r="G202" s="3" t="s">
        <v>32</v>
      </c>
      <c r="H202" s="3" t="s">
        <v>773</v>
      </c>
      <c r="I202" s="3" t="s">
        <v>1</v>
      </c>
      <c r="J202" s="3"/>
      <c r="K202" s="3" t="s">
        <v>25</v>
      </c>
      <c r="L202" s="3" t="s">
        <v>774</v>
      </c>
      <c r="M202" s="3" t="s">
        <v>775</v>
      </c>
      <c r="Q202" t="str">
        <f t="shared" si="3"/>
        <v>if ((select species_id from species where taxonname='Nibea maculata') is null) insert into species (species_id,species,code,biogroup_id,organism,codorg,taxonname,taxonrank,taxondb,taxondbid,taxondburl) values(200,'Nibea maculata','xx',4,'xx','xx','Nibea maculata','species','Wikidata','Q2938895','https://www.wikidata.org/wiki/Q2938895') else update species set biogroup_id = 4,taxonname='Nibea maculata',species='Nibea maculata',taxonrank='species',taxondb='Wikidata',taxondbid='Q2938895',taxondburl='https://www.wikidata.org/wiki/Q2938895' where species_id = 200;</v>
      </c>
      <c r="R202" s="3"/>
    </row>
    <row r="203" spans="1:18" x14ac:dyDescent="0.2">
      <c r="A203">
        <v>201</v>
      </c>
      <c r="B203" s="3" t="s">
        <v>776</v>
      </c>
      <c r="C203" s="3" t="s">
        <v>32</v>
      </c>
      <c r="D203" s="3"/>
      <c r="E203">
        <v>11</v>
      </c>
      <c r="F203" s="3" t="s">
        <v>32</v>
      </c>
      <c r="G203" s="3" t="s">
        <v>32</v>
      </c>
      <c r="H203" s="3" t="s">
        <v>776</v>
      </c>
      <c r="I203" s="3" t="s">
        <v>1</v>
      </c>
      <c r="J203" s="3"/>
      <c r="K203" s="3" t="s">
        <v>25</v>
      </c>
      <c r="L203" s="3" t="s">
        <v>777</v>
      </c>
      <c r="M203" s="3" t="s">
        <v>778</v>
      </c>
      <c r="Q203" t="str">
        <f t="shared" si="3"/>
        <v>if ((select species_id from species where taxonname='Oceana serrulata') is null) insert into species (species_id,species,code,biogroup_id,organism,codorg,taxonname,taxonrank,taxondb,taxondbid,taxondburl) values(201,'Oceana serrulata','xx',11,'xx','xx','Oceana serrulata','species','Wikidata','Q95987589','https://www.wikidata.org/wiki/Q95987589') else update species set biogroup_id = 11,taxonname='Oceana serrulata',species='Oceana serrulata',taxonrank='species',taxondb='Wikidata',taxondbid='Q95987589',taxondburl='https://www.wikidata.org/wiki/Q95987589' where species_id = 201;</v>
      </c>
      <c r="R203" s="3"/>
    </row>
    <row r="204" spans="1:18" x14ac:dyDescent="0.2">
      <c r="A204">
        <v>202</v>
      </c>
      <c r="B204" t="s">
        <v>779</v>
      </c>
      <c r="C204" t="s">
        <v>780</v>
      </c>
      <c r="E204">
        <v>2</v>
      </c>
      <c r="F204" t="s">
        <v>23</v>
      </c>
      <c r="G204" t="s">
        <v>24</v>
      </c>
      <c r="H204" t="s">
        <v>779</v>
      </c>
      <c r="I204" t="s">
        <v>1</v>
      </c>
      <c r="K204" t="s">
        <v>25</v>
      </c>
      <c r="L204" s="2" t="s">
        <v>781</v>
      </c>
      <c r="M204" t="s">
        <v>782</v>
      </c>
      <c r="N204" t="s">
        <v>28</v>
      </c>
      <c r="O204" t="s">
        <v>783</v>
      </c>
      <c r="P204" t="s">
        <v>784</v>
      </c>
      <c r="Q204" t="str">
        <f t="shared" si="3"/>
        <v>if ((select species_id from species where taxonname='Palaemon serratus') is null) insert into species (species_id,species,code,biogroup_id,organism,codorg,taxonname,taxonrank,taxondb,taxondbid,taxondburl) values(202,'Palaemon serratus','xx',2,'xx','xx','Palaemon serratus','species','Wikidata','Q2103330','https://www.wikidata.org/wiki/Q2103330') else update species set biogroup_id = 2,taxonname='Palaemon serratus',species='Palaemon serratus',taxonrank='species',taxondb='Wikidata',taxondbid='Q2103330',taxondburl='https://www.wikidata.org/wiki/Q2103330' where species_id = 202;</v>
      </c>
      <c r="R204" s="3"/>
    </row>
    <row r="205" spans="1:18" x14ac:dyDescent="0.2">
      <c r="A205">
        <v>203</v>
      </c>
      <c r="B205" s="3" t="s">
        <v>785</v>
      </c>
      <c r="C205" s="3" t="s">
        <v>32</v>
      </c>
      <c r="D205" s="3"/>
      <c r="E205">
        <v>2</v>
      </c>
      <c r="F205" s="3" t="s">
        <v>32</v>
      </c>
      <c r="G205" s="3" t="s">
        <v>32</v>
      </c>
      <c r="H205" s="3" t="s">
        <v>785</v>
      </c>
      <c r="I205" s="3" t="s">
        <v>33</v>
      </c>
      <c r="J205" s="3"/>
      <c r="K205" s="3" t="s">
        <v>25</v>
      </c>
      <c r="L205" s="3" t="s">
        <v>786</v>
      </c>
      <c r="M205" s="3" t="s">
        <v>787</v>
      </c>
      <c r="Q205" t="str">
        <f t="shared" si="3"/>
        <v>if ((select species_id from species where taxonname='Ocypode') is null) insert into species (species_id,species,code,biogroup_id,organism,codorg,taxonname,taxonrank,taxondb,taxondbid,taxondburl) values(203,'Ocypode','xx',2,'xx','xx','Ocypode','genus','Wikidata','Q13908705','https://www.wikidata.org/wiki/Q13908705') else update species set biogroup_id = 2,taxonname='Ocypode',species='Ocypode',taxonrank='genus',taxondb='Wikidata',taxondbid='Q13908705',taxondburl='https://www.wikidata.org/wiki/Q13908705' where species_id = 203;</v>
      </c>
      <c r="R205" s="3"/>
    </row>
    <row r="206" spans="1:18" x14ac:dyDescent="0.2">
      <c r="A206">
        <v>204</v>
      </c>
      <c r="B206" s="3" t="s">
        <v>788</v>
      </c>
      <c r="C206" s="3" t="s">
        <v>32</v>
      </c>
      <c r="D206" s="3"/>
      <c r="E206">
        <v>5</v>
      </c>
      <c r="F206" s="3" t="s">
        <v>32</v>
      </c>
      <c r="G206" s="3" t="s">
        <v>32</v>
      </c>
      <c r="H206" s="3" t="s">
        <v>788</v>
      </c>
      <c r="I206" s="3" t="s">
        <v>1</v>
      </c>
      <c r="J206" s="3"/>
      <c r="K206" s="3" t="s">
        <v>25</v>
      </c>
      <c r="L206" s="3" t="s">
        <v>789</v>
      </c>
      <c r="M206" s="3" t="s">
        <v>790</v>
      </c>
      <c r="Q206" t="str">
        <f t="shared" si="3"/>
        <v>if ((select species_id from species where taxonname='Odobenus rosmarus') is null) insert into species (species_id,species,code,biogroup_id,organism,codorg,taxonname,taxonrank,taxondb,taxondbid,taxondburl) values(204,'Odobenus rosmarus','xx',5,'xx','xx','Odobenus rosmarus','species','Wikidata','Q40994','https://www.wikidata.org/wiki/Q40994') else update species set biogroup_id = 5,taxonname='Odobenus rosmarus',species='Odobenus rosmarus',taxonrank='species',taxondb='Wikidata',taxondbid='Q40994',taxondburl='https://www.wikidata.org/wiki/Q40994' where species_id = 204;</v>
      </c>
      <c r="R206" s="3"/>
    </row>
    <row r="207" spans="1:18" x14ac:dyDescent="0.2">
      <c r="A207">
        <v>205</v>
      </c>
      <c r="B207" s="3" t="s">
        <v>791</v>
      </c>
      <c r="C207" s="3" t="s">
        <v>32</v>
      </c>
      <c r="D207" s="3"/>
      <c r="E207">
        <v>4</v>
      </c>
      <c r="F207" s="3" t="s">
        <v>32</v>
      </c>
      <c r="G207" s="3" t="s">
        <v>32</v>
      </c>
      <c r="H207" s="3" t="s">
        <v>791</v>
      </c>
      <c r="I207" s="3" t="s">
        <v>1</v>
      </c>
      <c r="J207" s="3"/>
      <c r="K207" s="3" t="s">
        <v>25</v>
      </c>
      <c r="L207" s="3" t="s">
        <v>792</v>
      </c>
      <c r="M207" s="3" t="s">
        <v>793</v>
      </c>
      <c r="Q207" t="str">
        <f t="shared" si="3"/>
        <v>if ((select species_id from species where taxonname='Ogcocephalus vespertilio') is null) insert into species (species_id,species,code,biogroup_id,organism,codorg,taxonname,taxonrank,taxondb,taxondbid,taxondburl) values(205,'Ogcocephalus vespertilio','xx',4,'xx','xx','Ogcocephalus vespertilio','species','Wikidata','Q511358','https://www.wikidata.org/wiki/Q511358') else update species set biogroup_id = 4,taxonname='Ogcocephalus vespertilio',species='Ogcocephalus vespertilio',taxonrank='species',taxondb='Wikidata',taxondbid='Q511358',taxondburl='https://www.wikidata.org/wiki/Q511358' where species_id = 205;</v>
      </c>
      <c r="R207" s="3"/>
    </row>
    <row r="208" spans="1:18" x14ac:dyDescent="0.2">
      <c r="A208">
        <v>206</v>
      </c>
      <c r="B208" s="3" t="s">
        <v>794</v>
      </c>
      <c r="C208" s="3" t="s">
        <v>32</v>
      </c>
      <c r="D208" s="3"/>
      <c r="E208">
        <v>4</v>
      </c>
      <c r="F208" s="3" t="s">
        <v>32</v>
      </c>
      <c r="G208" s="3" t="s">
        <v>32</v>
      </c>
      <c r="H208" s="3" t="s">
        <v>794</v>
      </c>
      <c r="I208" s="3" t="s">
        <v>1</v>
      </c>
      <c r="J208" s="3"/>
      <c r="K208" s="3" t="s">
        <v>25</v>
      </c>
      <c r="L208" s="3" t="s">
        <v>795</v>
      </c>
      <c r="M208" s="3" t="s">
        <v>796</v>
      </c>
      <c r="Q208" t="str">
        <f t="shared" si="3"/>
        <v>if ((select species_id from species where taxonname='Oligoplites saurus') is null) insert into species (species_id,species,code,biogroup_id,organism,codorg,taxonname,taxonrank,taxondb,taxondbid,taxondburl) values(206,'Oligoplites saurus','xx',4,'xx','xx','Oligoplites saurus','species','Wikidata','Q2948084','https://www.wikidata.org/wiki/Q2948084') else update species set biogroup_id = 4,taxonname='Oligoplites saurus',species='Oligoplites saurus',taxonrank='species',taxondb='Wikidata',taxondbid='Q2948084',taxondburl='https://www.wikidata.org/wiki/Q2948084' where species_id = 206;</v>
      </c>
      <c r="R208" s="3"/>
    </row>
    <row r="209" spans="1:18" x14ac:dyDescent="0.2">
      <c r="A209">
        <v>207</v>
      </c>
      <c r="B209" s="3" t="s">
        <v>797</v>
      </c>
      <c r="C209" s="3" t="s">
        <v>32</v>
      </c>
      <c r="D209" s="3"/>
      <c r="E209">
        <v>9</v>
      </c>
      <c r="F209" s="3" t="s">
        <v>32</v>
      </c>
      <c r="G209" s="3" t="s">
        <v>32</v>
      </c>
      <c r="H209" s="3" t="s">
        <v>797</v>
      </c>
      <c r="I209" s="3" t="s">
        <v>146</v>
      </c>
      <c r="J209" s="3"/>
      <c r="K209" s="3" t="s">
        <v>25</v>
      </c>
      <c r="L209" s="3" t="s">
        <v>798</v>
      </c>
      <c r="M209" s="3" t="s">
        <v>799</v>
      </c>
      <c r="Q209" t="str">
        <f t="shared" si="3"/>
        <v>if ((select species_id from species where taxonname='Onuphidae') is null) insert into species (species_id,species,code,biogroup_id,organism,codorg,taxonname,taxonrank,taxondb,taxondbid,taxondburl) values(207,'Onuphidae','xx',9,'xx','xx','Onuphidae','family','Wikidata','Q1947724','https://www.wikidata.org/wiki/Q1947724') else update species set biogroup_id = 9,taxonname='Onuphidae',species='Onuphidae',taxonrank='family',taxondb='Wikidata',taxondbid='Q1947724',taxondburl='https://www.wikidata.org/wiki/Q1947724' where species_id = 207;</v>
      </c>
      <c r="R209" s="3"/>
    </row>
    <row r="210" spans="1:18" x14ac:dyDescent="0.2">
      <c r="A210">
        <v>208</v>
      </c>
      <c r="B210" s="3" t="s">
        <v>800</v>
      </c>
      <c r="C210" s="3" t="s">
        <v>32</v>
      </c>
      <c r="D210" s="3"/>
      <c r="E210">
        <v>9</v>
      </c>
      <c r="F210" s="3" t="s">
        <v>32</v>
      </c>
      <c r="G210" s="3" t="s">
        <v>32</v>
      </c>
      <c r="H210" s="3" t="s">
        <v>800</v>
      </c>
      <c r="I210" s="3" t="s">
        <v>146</v>
      </c>
      <c r="J210" s="3"/>
      <c r="K210" s="3" t="s">
        <v>25</v>
      </c>
      <c r="L210" s="3" t="s">
        <v>801</v>
      </c>
      <c r="M210" s="3" t="s">
        <v>802</v>
      </c>
      <c r="Q210" t="str">
        <f t="shared" si="3"/>
        <v>if ((select species_id from species where taxonname='Opheliidae') is null) insert into species (species_id,species,code,biogroup_id,organism,codorg,taxonname,taxonrank,taxondb,taxondbid,taxondburl) values(208,'Opheliidae','xx',9,'xx','xx','Opheliidae','family','Wikidata','Q3354100','https://www.wikidata.org/wiki/Q3354100') else update species set biogroup_id = 9,taxonname='Opheliidae',species='Opheliidae',taxonrank='family',taxondb='Wikidata',taxondbid='Q3354100',taxondburl='https://www.wikidata.org/wiki/Q3354100' where species_id = 208;</v>
      </c>
      <c r="R210" s="3"/>
    </row>
    <row r="211" spans="1:18" x14ac:dyDescent="0.2">
      <c r="A211">
        <v>209</v>
      </c>
      <c r="B211" s="3" t="s">
        <v>803</v>
      </c>
      <c r="C211" s="3" t="s">
        <v>32</v>
      </c>
      <c r="D211" s="3"/>
      <c r="E211">
        <v>4</v>
      </c>
      <c r="F211" s="3" t="s">
        <v>32</v>
      </c>
      <c r="G211" s="3" t="s">
        <v>32</v>
      </c>
      <c r="H211" s="3" t="s">
        <v>803</v>
      </c>
      <c r="I211" s="3" t="s">
        <v>1</v>
      </c>
      <c r="J211" s="3"/>
      <c r="K211" s="3" t="s">
        <v>25</v>
      </c>
      <c r="L211" s="3" t="s">
        <v>804</v>
      </c>
      <c r="M211" s="3" t="s">
        <v>805</v>
      </c>
      <c r="Q211" t="str">
        <f t="shared" si="3"/>
        <v>if ((select species_id from species where taxonname='Opisthonema oglinum') is null) insert into species (species_id,species,code,biogroup_id,organism,codorg,taxonname,taxonrank,taxondb,taxondbid,taxondburl) values(209,'Opisthonema oglinum','xx',4,'xx','xx','Opisthonema oglinum','species','Wikidata','Q3752859','https://www.wikidata.org/wiki/Q3752859') else update species set biogroup_id = 4,taxonname='Opisthonema oglinum',species='Opisthonema oglinum',taxonrank='species',taxondb='Wikidata',taxondbid='Q3752859',taxondburl='https://www.wikidata.org/wiki/Q3752859' where species_id = 209;</v>
      </c>
      <c r="R211" s="3"/>
    </row>
    <row r="212" spans="1:18" x14ac:dyDescent="0.2">
      <c r="A212">
        <v>210</v>
      </c>
      <c r="B212" s="3" t="s">
        <v>806</v>
      </c>
      <c r="C212" s="3" t="s">
        <v>32</v>
      </c>
      <c r="D212" s="3"/>
      <c r="E212">
        <v>4</v>
      </c>
      <c r="F212" s="3" t="s">
        <v>32</v>
      </c>
      <c r="G212" s="3" t="s">
        <v>32</v>
      </c>
      <c r="H212" s="3" t="s">
        <v>806</v>
      </c>
      <c r="I212" s="3" t="s">
        <v>1</v>
      </c>
      <c r="J212" s="3"/>
      <c r="K212" s="3" t="s">
        <v>25</v>
      </c>
      <c r="L212" s="3" t="s">
        <v>807</v>
      </c>
      <c r="M212" s="3" t="s">
        <v>808</v>
      </c>
      <c r="Q212" t="str">
        <f t="shared" si="3"/>
        <v>if ((select species_id from species where taxonname='Opisthopterus tardoore') is null) insert into species (species_id,species,code,biogroup_id,organism,codorg,taxonname,taxonrank,taxondb,taxondbid,taxondburl) values(210,'Opisthopterus tardoore','xx',4,'xx','xx','Opisthopterus tardoore','species','Wikidata','Q1877653','https://www.wikidata.org/wiki/Q1877653') else update species set biogroup_id = 4,taxonname='Opisthopterus tardoore',species='Opisthopterus tardoore',taxonrank='species',taxondb='Wikidata',taxondbid='Q1877653',taxondburl='https://www.wikidata.org/wiki/Q1877653' where species_id = 210;</v>
      </c>
      <c r="R212" s="3"/>
    </row>
    <row r="213" spans="1:18" x14ac:dyDescent="0.2">
      <c r="A213">
        <v>211</v>
      </c>
      <c r="B213" s="3" t="s">
        <v>809</v>
      </c>
      <c r="C213" s="3" t="s">
        <v>32</v>
      </c>
      <c r="D213" s="3"/>
      <c r="E213">
        <v>2</v>
      </c>
      <c r="F213" s="3" t="s">
        <v>32</v>
      </c>
      <c r="G213" s="3" t="s">
        <v>32</v>
      </c>
      <c r="H213" s="3" t="s">
        <v>809</v>
      </c>
      <c r="I213" s="3" t="s">
        <v>1</v>
      </c>
      <c r="J213" s="3"/>
      <c r="K213" s="3" t="s">
        <v>25</v>
      </c>
      <c r="L213" s="3" t="s">
        <v>810</v>
      </c>
      <c r="M213" s="3" t="s">
        <v>811</v>
      </c>
      <c r="Q213" t="str">
        <f t="shared" si="3"/>
        <v>if ((select species_id from species where taxonname='Orientomysis mitsukurii') is null) insert into species (species_id,species,code,biogroup_id,organism,codorg,taxonname,taxonrank,taxondb,taxondbid,taxondburl) values(211,'Orientomysis mitsukurii','xx',2,'xx','xx','Orientomysis mitsukurii','species','Wikidata','Q4511787','https://www.wikidata.org/wiki/Q4511787') else update species set biogroup_id = 2,taxonname='Orientomysis mitsukurii',species='Orientomysis mitsukurii',taxonrank='species',taxondb='Wikidata',taxondbid='Q4511787',taxondburl='https://www.wikidata.org/wiki/Q4511787' where species_id = 211;</v>
      </c>
      <c r="R213" s="3"/>
    </row>
    <row r="214" spans="1:18" x14ac:dyDescent="0.2">
      <c r="A214">
        <v>212</v>
      </c>
      <c r="B214" s="3" t="s">
        <v>812</v>
      </c>
      <c r="C214" s="3" t="s">
        <v>32</v>
      </c>
      <c r="D214" s="3"/>
      <c r="E214">
        <v>4</v>
      </c>
      <c r="F214" s="3" t="s">
        <v>32</v>
      </c>
      <c r="G214" s="3" t="s">
        <v>32</v>
      </c>
      <c r="H214" s="3" t="s">
        <v>812</v>
      </c>
      <c r="I214" s="3" t="s">
        <v>1</v>
      </c>
      <c r="J214" s="3"/>
      <c r="K214" s="3" t="s">
        <v>25</v>
      </c>
      <c r="L214" s="3" t="s">
        <v>813</v>
      </c>
      <c r="M214" s="3" t="s">
        <v>814</v>
      </c>
      <c r="Q214" t="str">
        <f t="shared" si="3"/>
        <v>if ((select species_id from species where taxonname='Otolithes cuvieri') is null) insert into species (species_id,species,code,biogroup_id,organism,codorg,taxonname,taxonrank,taxondb,taxondbid,taxondburl) values(212,'Otolithes cuvieri','xx',4,'xx','xx','Otolithes cuvieri','species','Wikidata','Q2577528','https://www.wikidata.org/wiki/Q2577528') else update species set biogroup_id = 4,taxonname='Otolithes cuvieri',species='Otolithes cuvieri',taxonrank='species',taxondb='Wikidata',taxondbid='Q2577528',taxondburl='https://www.wikidata.org/wiki/Q2577528' where species_id = 212;</v>
      </c>
      <c r="R214" s="3"/>
    </row>
    <row r="215" spans="1:18" x14ac:dyDescent="0.2">
      <c r="A215">
        <v>213</v>
      </c>
      <c r="B215" s="3" t="s">
        <v>815</v>
      </c>
      <c r="C215" s="3" t="s">
        <v>32</v>
      </c>
      <c r="D215" s="3"/>
      <c r="E215">
        <v>11</v>
      </c>
      <c r="F215" s="3" t="s">
        <v>32</v>
      </c>
      <c r="G215" s="3" t="s">
        <v>32</v>
      </c>
      <c r="H215" s="3" t="s">
        <v>815</v>
      </c>
      <c r="I215" s="3" t="s">
        <v>1</v>
      </c>
      <c r="J215" s="3"/>
      <c r="K215" s="3" t="s">
        <v>25</v>
      </c>
      <c r="L215" s="3" t="s">
        <v>816</v>
      </c>
      <c r="M215" s="3" t="s">
        <v>817</v>
      </c>
      <c r="Q215" t="str">
        <f t="shared" si="3"/>
        <v>if ((select species_id from species where taxonname='Padina pavonica') is null) insert into species (species_id,species,code,biogroup_id,organism,codorg,taxonname,taxonrank,taxondb,taxondbid,taxondburl) values(213,'Padina pavonica','xx',11,'xx','xx','Padina pavonica','species','Wikidata','Q512653','https://www.wikidata.org/wiki/Q512653') else update species set biogroup_id = 11,taxonname='Padina pavonica',species='Padina pavonica',taxonrank='species',taxondb='Wikidata',taxondbid='Q512653',taxondburl='https://www.wikidata.org/wiki/Q512653' where species_id = 213;</v>
      </c>
      <c r="R215" s="3"/>
    </row>
    <row r="216" spans="1:18" x14ac:dyDescent="0.2">
      <c r="A216">
        <v>214</v>
      </c>
      <c r="B216" s="3" t="s">
        <v>818</v>
      </c>
      <c r="C216" s="3" t="s">
        <v>32</v>
      </c>
      <c r="D216" s="3"/>
      <c r="E216">
        <v>11</v>
      </c>
      <c r="F216" s="3" t="s">
        <v>32</v>
      </c>
      <c r="G216" s="3" t="s">
        <v>32</v>
      </c>
      <c r="H216" s="3" t="s">
        <v>818</v>
      </c>
      <c r="I216" s="3" t="s">
        <v>1</v>
      </c>
      <c r="J216" s="3"/>
      <c r="K216" s="3" t="s">
        <v>25</v>
      </c>
      <c r="L216" s="3" t="s">
        <v>819</v>
      </c>
      <c r="M216" s="3" t="s">
        <v>820</v>
      </c>
      <c r="Q216" t="str">
        <f t="shared" si="3"/>
        <v>if ((select species_id from species where taxonname='Padina tetrastromatica') is null) insert into species (species_id,species,code,biogroup_id,organism,codorg,taxonname,taxonrank,taxondb,taxondbid,taxondburl) values(214,'Padina tetrastromatica','xx',11,'xx','xx','Padina tetrastromatica','species','Wikidata','Q29890201','https://www.wikidata.org/wiki/Q29890201') else update species set biogroup_id = 11,taxonname='Padina tetrastromatica',species='Padina tetrastromatica',taxonrank='species',taxondb='Wikidata',taxondbid='Q29890201',taxondburl='https://www.wikidata.org/wiki/Q29890201' where species_id = 214;</v>
      </c>
      <c r="R216" s="3"/>
    </row>
    <row r="217" spans="1:18" x14ac:dyDescent="0.2">
      <c r="A217">
        <v>215</v>
      </c>
      <c r="B217" s="3" t="s">
        <v>821</v>
      </c>
      <c r="C217" s="3" t="s">
        <v>32</v>
      </c>
      <c r="D217" s="3"/>
      <c r="E217">
        <v>11</v>
      </c>
      <c r="F217" s="3" t="s">
        <v>32</v>
      </c>
      <c r="G217" s="3" t="s">
        <v>32</v>
      </c>
      <c r="H217" s="3" t="s">
        <v>821</v>
      </c>
      <c r="I217" s="3" t="s">
        <v>1</v>
      </c>
      <c r="J217" s="3"/>
      <c r="K217" s="3" t="s">
        <v>25</v>
      </c>
      <c r="L217" s="3" t="s">
        <v>822</v>
      </c>
      <c r="M217" s="3" t="s">
        <v>823</v>
      </c>
      <c r="Q217" t="str">
        <f t="shared" si="3"/>
        <v>if ((select species_id from species where taxonname='Padina vickersiae') is null) insert into species (species_id,species,code,biogroup_id,organism,codorg,taxonname,taxonrank,taxondb,taxondbid,taxondburl) values(215,'Padina vickersiae','xx',11,'xx','xx','Padina vickersiae','species','Wikidata','Q104375042','https://www.wikidata.org/wiki/Q104375042') else update species set biogroup_id = 11,taxonname='Padina vickersiae',species='Padina vickersiae',taxonrank='species',taxondb='Wikidata',taxondbid='Q104375042',taxondburl='https://www.wikidata.org/wiki/Q104375042' where species_id = 215;</v>
      </c>
      <c r="R217" s="3"/>
    </row>
    <row r="218" spans="1:18" x14ac:dyDescent="0.2">
      <c r="A218">
        <v>216</v>
      </c>
      <c r="B218" s="3" t="s">
        <v>824</v>
      </c>
      <c r="C218" s="3" t="s">
        <v>32</v>
      </c>
      <c r="D218" s="3"/>
      <c r="E218">
        <v>4</v>
      </c>
      <c r="F218" s="3" t="s">
        <v>32</v>
      </c>
      <c r="G218" s="3" t="s">
        <v>32</v>
      </c>
      <c r="H218" s="3" t="s">
        <v>824</v>
      </c>
      <c r="I218" s="3" t="s">
        <v>1</v>
      </c>
      <c r="J218" s="3"/>
      <c r="K218" s="3" t="s">
        <v>25</v>
      </c>
      <c r="L218" s="3" t="s">
        <v>825</v>
      </c>
      <c r="M218" s="3" t="s">
        <v>826</v>
      </c>
      <c r="Q218" t="str">
        <f t="shared" si="3"/>
        <v>if ((select species_id from species where taxonname='Pagellus affinis') is null) insert into species (species_id,species,code,biogroup_id,organism,codorg,taxonname,taxonrank,taxondb,taxondbid,taxondburl) values(216,'Pagellus affinis','xx',4,'xx','xx','Pagellus affinis','species','Wikidata','Q1911151','https://www.wikidata.org/wiki/Q1911151') else update species set biogroup_id = 4,taxonname='Pagellus affinis',species='Pagellus affinis',taxonrank='species',taxondb='Wikidata',taxondbid='Q1911151',taxondburl='https://www.wikidata.org/wiki/Q1911151' where species_id = 216;</v>
      </c>
      <c r="R218" s="3"/>
    </row>
    <row r="219" spans="1:18" x14ac:dyDescent="0.2">
      <c r="A219">
        <v>217</v>
      </c>
      <c r="B219" s="3" t="s">
        <v>827</v>
      </c>
      <c r="C219" s="3" t="s">
        <v>32</v>
      </c>
      <c r="D219" s="3"/>
      <c r="E219">
        <v>5</v>
      </c>
      <c r="F219" s="3" t="s">
        <v>32</v>
      </c>
      <c r="G219" s="3" t="s">
        <v>32</v>
      </c>
      <c r="H219" s="3" t="s">
        <v>827</v>
      </c>
      <c r="I219" s="3" t="s">
        <v>1</v>
      </c>
      <c r="J219" s="3"/>
      <c r="K219" s="3" t="s">
        <v>25</v>
      </c>
      <c r="L219" s="3" t="s">
        <v>828</v>
      </c>
      <c r="M219" s="3" t="s">
        <v>829</v>
      </c>
      <c r="Q219" t="str">
        <f t="shared" si="3"/>
        <v>if ((select species_id from species where taxonname='Pagophilus groenlandicus') is null) insert into species (species_id,species,code,biogroup_id,organism,codorg,taxonname,taxonrank,taxondb,taxondbid,taxondburl) values(217,'Pagophilus groenlandicus','xx',5,'xx','xx','Pagophilus groenlandicus','species','Wikidata','Q209324','https://www.wikidata.org/wiki/Q209324') else update species set biogroup_id = 5,taxonname='Pagophilus groenlandicus',species='Pagophilus groenlandicus',taxonrank='species',taxondb='Wikidata',taxondbid='Q209324',taxondburl='https://www.wikidata.org/wiki/Q209324' where species_id = 217;</v>
      </c>
      <c r="R219" s="3"/>
    </row>
    <row r="220" spans="1:18" x14ac:dyDescent="0.2">
      <c r="A220">
        <v>218</v>
      </c>
      <c r="B220" s="3" t="s">
        <v>830</v>
      </c>
      <c r="C220" s="3" t="s">
        <v>32</v>
      </c>
      <c r="D220" s="3"/>
      <c r="E220">
        <v>2</v>
      </c>
      <c r="F220" s="3" t="s">
        <v>32</v>
      </c>
      <c r="G220" s="3" t="s">
        <v>32</v>
      </c>
      <c r="H220" s="3" t="s">
        <v>830</v>
      </c>
      <c r="I220" s="3" t="s">
        <v>831</v>
      </c>
      <c r="J220" s="3"/>
      <c r="K220" s="3" t="s">
        <v>25</v>
      </c>
      <c r="L220" s="3" t="s">
        <v>832</v>
      </c>
      <c r="M220" s="3" t="s">
        <v>833</v>
      </c>
      <c r="Q220" t="str">
        <f t="shared" si="3"/>
        <v>if ((select species_id from species where taxonname='Paguroidea') is null) insert into species (species_id,species,code,biogroup_id,organism,codorg,taxonname,taxonrank,taxondb,taxondbid,taxondburl) values(218,'Paguroidea','xx',2,'xx','xx','Paguroidea','superfamily','Wikidata','Q273291','https://www.wikidata.org/wiki/Q273291') else update species set biogroup_id = 2,taxonname='Paguroidea',species='Paguroidea',taxonrank='superfamily',taxondb='Wikidata',taxondbid='Q273291',taxondburl='https://www.wikidata.org/wiki/Q273291' where species_id = 218;</v>
      </c>
      <c r="R220" s="3"/>
    </row>
    <row r="221" spans="1:18" x14ac:dyDescent="0.2">
      <c r="A221">
        <v>219</v>
      </c>
      <c r="B221" s="3" t="s">
        <v>834</v>
      </c>
      <c r="C221" s="3" t="s">
        <v>32</v>
      </c>
      <c r="D221" s="3"/>
      <c r="E221">
        <v>2</v>
      </c>
      <c r="F221" s="3" t="s">
        <v>32</v>
      </c>
      <c r="G221" s="3" t="s">
        <v>32</v>
      </c>
      <c r="H221" s="3" t="s">
        <v>834</v>
      </c>
      <c r="I221" s="3" t="s">
        <v>33</v>
      </c>
      <c r="J221" s="3"/>
      <c r="K221" s="3" t="s">
        <v>25</v>
      </c>
      <c r="L221" s="3" t="s">
        <v>835</v>
      </c>
      <c r="M221" s="3" t="s">
        <v>836</v>
      </c>
      <c r="Q221" t="str">
        <f t="shared" si="3"/>
        <v>if ((select species_id from species where taxonname='Pagurus') is null) insert into species (species_id,species,code,biogroup_id,organism,codorg,taxonname,taxonrank,taxondb,taxondbid,taxondburl) values(219,'Pagurus','xx',2,'xx','xx','Pagurus','genus','Wikidata','Q2480027','https://www.wikidata.org/wiki/Q2480027') else update species set biogroup_id = 2,taxonname='Pagurus',species='Pagurus',taxonrank='genus',taxondb='Wikidata',taxondbid='Q2480027',taxondburl='https://www.wikidata.org/wiki/Q2480027' where species_id = 219;</v>
      </c>
      <c r="R221" s="3"/>
    </row>
    <row r="222" spans="1:18" x14ac:dyDescent="0.2">
      <c r="A222">
        <v>220</v>
      </c>
      <c r="B222" t="s">
        <v>837</v>
      </c>
      <c r="C222" t="s">
        <v>838</v>
      </c>
      <c r="E222">
        <v>2</v>
      </c>
      <c r="F222" t="s">
        <v>23</v>
      </c>
      <c r="G222" t="s">
        <v>24</v>
      </c>
      <c r="H222" t="s">
        <v>837</v>
      </c>
      <c r="I222" t="s">
        <v>1</v>
      </c>
      <c r="K222" t="s">
        <v>25</v>
      </c>
      <c r="L222" s="2" t="s">
        <v>839</v>
      </c>
      <c r="M222" t="s">
        <v>840</v>
      </c>
      <c r="N222" t="s">
        <v>28</v>
      </c>
      <c r="O222" t="s">
        <v>841</v>
      </c>
      <c r="P222" t="s">
        <v>842</v>
      </c>
      <c r="Q222" t="str">
        <f t="shared" si="3"/>
        <v>if ((select species_id from species where taxonname='Systellaspis debilis') is null) insert into species (species_id,species,code,biogroup_id,organism,codorg,taxonname,taxonrank,taxondb,taxondbid,taxondburl) values(220,'Systellaspis debilis','xx',2,'xx','xx','Systellaspis debilis','species','Wikidata','Q4471894','https://www.wikidata.org/wiki/Q4471894') else update species set biogroup_id = 2,taxonname='Systellaspis debilis',species='Systellaspis debilis',taxonrank='species',taxondb='Wikidata',taxondbid='Q4471894',taxondburl='https://www.wikidata.org/wiki/Q4471894' where species_id = 220;</v>
      </c>
      <c r="R222" s="3"/>
    </row>
    <row r="223" spans="1:18" x14ac:dyDescent="0.2">
      <c r="A223">
        <v>221</v>
      </c>
      <c r="B223" t="s">
        <v>843</v>
      </c>
      <c r="C223" t="s">
        <v>844</v>
      </c>
      <c r="E223">
        <v>2</v>
      </c>
      <c r="F223" t="s">
        <v>23</v>
      </c>
      <c r="G223" t="s">
        <v>24</v>
      </c>
      <c r="H223" t="s">
        <v>843</v>
      </c>
      <c r="I223" t="s">
        <v>33</v>
      </c>
      <c r="K223" t="s">
        <v>25</v>
      </c>
      <c r="L223" s="2" t="s">
        <v>845</v>
      </c>
      <c r="M223" t="s">
        <v>846</v>
      </c>
      <c r="N223" t="s">
        <v>28</v>
      </c>
      <c r="O223" t="s">
        <v>847</v>
      </c>
      <c r="P223" t="s">
        <v>848</v>
      </c>
      <c r="Q223" t="str">
        <f t="shared" si="3"/>
        <v>if ((select species_id from species where taxonname='Sergestes') is null) insert into species (species_id,species,code,biogroup_id,organism,codorg,taxonname,taxonrank,taxondb,taxondbid,taxondburl) values(221,'Sergestes','xx',2,'xx','xx','Sergestes','genus','Wikidata','Q4470243','https://www.wikidata.org/wiki/Q4470243') else update species set biogroup_id = 2,taxonname='Sergestes',species='Sergestes',taxonrank='genus',taxondb='Wikidata',taxondbid='Q4470243',taxondburl='https://www.wikidata.org/wiki/Q4470243' where species_id = 221;</v>
      </c>
      <c r="R223" s="3"/>
    </row>
    <row r="224" spans="1:18" x14ac:dyDescent="0.2">
      <c r="A224">
        <v>222</v>
      </c>
      <c r="B224" t="s">
        <v>849</v>
      </c>
      <c r="C224" t="s">
        <v>850</v>
      </c>
      <c r="E224">
        <v>2</v>
      </c>
      <c r="F224" t="s">
        <v>23</v>
      </c>
      <c r="G224" t="s">
        <v>24</v>
      </c>
      <c r="H224" t="s">
        <v>849</v>
      </c>
      <c r="I224" t="s">
        <v>1</v>
      </c>
      <c r="K224" t="s">
        <v>25</v>
      </c>
      <c r="L224" s="2" t="s">
        <v>851</v>
      </c>
      <c r="M224" t="s">
        <v>852</v>
      </c>
      <c r="N224" t="s">
        <v>28</v>
      </c>
      <c r="O224" t="s">
        <v>853</v>
      </c>
      <c r="P224" t="s">
        <v>854</v>
      </c>
      <c r="Q224" t="str">
        <f t="shared" si="3"/>
        <v>if ((select species_id from species where taxonname='Sergestes arcticus') is null) insert into species (species_id,species,code,biogroup_id,organism,codorg,taxonname,taxonrank,taxondb,taxondbid,taxondburl) values(222,'Sergestes arcticus','xx',2,'xx','xx','Sergestes arcticus','species','Wikidata','Q4475793','https://www.wikidata.org/wiki/Q4475793') else update species set biogroup_id = 2,taxonname='Sergestes arcticus',species='Sergestes arcticus',taxonrank='species',taxondb='Wikidata',taxondbid='Q4475793',taxondburl='https://www.wikidata.org/wiki/Q4475793' where species_id = 222;</v>
      </c>
      <c r="R224" s="3"/>
    </row>
    <row r="225" spans="1:18" x14ac:dyDescent="0.2">
      <c r="A225">
        <v>223</v>
      </c>
      <c r="B225" s="3" t="s">
        <v>855</v>
      </c>
      <c r="C225" s="3" t="s">
        <v>32</v>
      </c>
      <c r="D225" s="3"/>
      <c r="E225">
        <v>4</v>
      </c>
      <c r="F225" s="3" t="s">
        <v>32</v>
      </c>
      <c r="G225" s="3" t="s">
        <v>32</v>
      </c>
      <c r="H225" s="3" t="s">
        <v>855</v>
      </c>
      <c r="I225" s="3" t="s">
        <v>1</v>
      </c>
      <c r="J225" s="3"/>
      <c r="K225" s="3" t="s">
        <v>25</v>
      </c>
      <c r="L225" s="3" t="s">
        <v>856</v>
      </c>
      <c r="M225" s="3" t="s">
        <v>857</v>
      </c>
      <c r="Q225" t="str">
        <f t="shared" si="3"/>
        <v>if ((select species_id from species where taxonname='Pampus argenteus') is null) insert into species (species_id,species,code,biogroup_id,organism,codorg,taxonname,taxonrank,taxondb,taxondbid,taxondburl) values(223,'Pampus argenteus','xx',4,'xx','xx','Pampus argenteus','species','Wikidata','Q1374240','https://www.wikidata.org/wiki/Q1374240') else update species set biogroup_id = 4,taxonname='Pampus argenteus',species='Pampus argenteus',taxonrank='species',taxondb='Wikidata',taxondbid='Q1374240',taxondburl='https://www.wikidata.org/wiki/Q1374240' where species_id = 223;</v>
      </c>
      <c r="R225" s="3"/>
    </row>
    <row r="226" spans="1:18" x14ac:dyDescent="0.2">
      <c r="A226">
        <v>224</v>
      </c>
      <c r="B226" t="s">
        <v>858</v>
      </c>
      <c r="C226" t="s">
        <v>859</v>
      </c>
      <c r="E226">
        <v>2</v>
      </c>
      <c r="F226" t="s">
        <v>23</v>
      </c>
      <c r="G226" t="s">
        <v>24</v>
      </c>
      <c r="H226" t="s">
        <v>858</v>
      </c>
      <c r="I226" t="s">
        <v>1</v>
      </c>
      <c r="K226" t="s">
        <v>25</v>
      </c>
      <c r="L226" s="2" t="s">
        <v>860</v>
      </c>
      <c r="M226" t="s">
        <v>861</v>
      </c>
      <c r="N226" t="s">
        <v>28</v>
      </c>
      <c r="O226" t="s">
        <v>862</v>
      </c>
      <c r="P226" t="s">
        <v>863</v>
      </c>
      <c r="Q226" t="str">
        <f t="shared" si="3"/>
        <v>if ((select species_id from species where taxonname='Sergestes arachnipodus') is null) insert into species (species_id,species,code,biogroup_id,organism,codorg,taxonname,taxonrank,taxondb,taxondbid,taxondburl) values(224,'Sergestes arachnipodus','xx',2,'xx','xx','Sergestes arachnipodus','species','Wikidata','Q4476107','https://www.wikidata.org/wiki/Q4476107') else update species set biogroup_id = 2,taxonname='Sergestes arachnipodus',species='Sergestes arachnipodus',taxonrank='species',taxondb='Wikidata',taxondbid='Q4476107',taxondburl='https://www.wikidata.org/wiki/Q4476107' where species_id = 224;</v>
      </c>
      <c r="R226" s="3"/>
    </row>
    <row r="227" spans="1:18" x14ac:dyDescent="0.2">
      <c r="A227">
        <v>225</v>
      </c>
      <c r="B227" t="s">
        <v>864</v>
      </c>
      <c r="C227" t="s">
        <v>865</v>
      </c>
      <c r="E227">
        <v>2</v>
      </c>
      <c r="F227" t="s">
        <v>23</v>
      </c>
      <c r="G227" t="s">
        <v>24</v>
      </c>
      <c r="H227" t="s">
        <v>864</v>
      </c>
      <c r="I227" t="s">
        <v>1</v>
      </c>
      <c r="K227" t="s">
        <v>25</v>
      </c>
      <c r="L227" s="2" t="s">
        <v>866</v>
      </c>
      <c r="M227" t="s">
        <v>867</v>
      </c>
      <c r="N227" t="s">
        <v>28</v>
      </c>
      <c r="O227" t="s">
        <v>868</v>
      </c>
      <c r="P227" t="s">
        <v>869</v>
      </c>
      <c r="Q227" t="str">
        <f t="shared" si="3"/>
        <v>if ((select species_id from species where taxonname='Sergestes henseni') is null) insert into species (species_id,species,code,biogroup_id,organism,codorg,taxonname,taxonrank,taxondb,taxondbid,taxondburl) values(225,'Sergestes henseni','xx',2,'xx','xx','Sergestes henseni','species','Wikidata','Q4468332','https://www.wikidata.org/wiki/Q4468332') else update species set biogroup_id = 2,taxonname='Sergestes henseni',species='Sergestes henseni',taxonrank='species',taxondb='Wikidata',taxondbid='Q4468332',taxondburl='https://www.wikidata.org/wiki/Q4468332' where species_id = 225;</v>
      </c>
      <c r="R227" s="3"/>
    </row>
    <row r="228" spans="1:18" x14ac:dyDescent="0.2">
      <c r="A228">
        <v>226</v>
      </c>
      <c r="B228" t="s">
        <v>870</v>
      </c>
      <c r="C228" t="s">
        <v>871</v>
      </c>
      <c r="E228">
        <v>2</v>
      </c>
      <c r="F228" t="s">
        <v>23</v>
      </c>
      <c r="G228" t="s">
        <v>24</v>
      </c>
      <c r="H228" t="s">
        <v>870</v>
      </c>
      <c r="I228" t="s">
        <v>1</v>
      </c>
      <c r="K228" t="s">
        <v>25</v>
      </c>
      <c r="L228" s="2" t="s">
        <v>872</v>
      </c>
      <c r="M228" t="s">
        <v>873</v>
      </c>
      <c r="N228" t="s">
        <v>28</v>
      </c>
      <c r="O228" t="s">
        <v>874</v>
      </c>
      <c r="P228" t="s">
        <v>875</v>
      </c>
      <c r="Q228" t="str">
        <f t="shared" si="3"/>
        <v>if ((select species_id from species where taxonname='Sergestes prehensilis') is null) insert into species (species_id,species,code,biogroup_id,organism,codorg,taxonname,taxonrank,taxondb,taxondbid,taxondburl) values(226,'Sergestes prehensilis','xx',2,'xx','xx','Sergestes prehensilis','species','Wikidata','Q40686438','https://www.wikidata.org/wiki/Q40686438') else update species set biogroup_id = 2,taxonname='Sergestes prehensilis',species='Sergestes prehensilis',taxonrank='species',taxondb='Wikidata',taxondbid='Q40686438',taxondburl='https://www.wikidata.org/wiki/Q40686438' where species_id = 226;</v>
      </c>
      <c r="R228" s="3"/>
    </row>
    <row r="229" spans="1:18" x14ac:dyDescent="0.2">
      <c r="A229">
        <v>227</v>
      </c>
      <c r="B229" t="s">
        <v>876</v>
      </c>
      <c r="C229" t="s">
        <v>877</v>
      </c>
      <c r="E229">
        <v>2</v>
      </c>
      <c r="F229" t="s">
        <v>23</v>
      </c>
      <c r="G229" t="s">
        <v>24</v>
      </c>
      <c r="H229" t="s">
        <v>876</v>
      </c>
      <c r="I229" t="s">
        <v>1</v>
      </c>
      <c r="K229" t="s">
        <v>25</v>
      </c>
      <c r="L229" s="2" t="s">
        <v>878</v>
      </c>
      <c r="M229" t="s">
        <v>879</v>
      </c>
      <c r="N229" t="s">
        <v>28</v>
      </c>
      <c r="O229" t="s">
        <v>880</v>
      </c>
      <c r="P229" t="s">
        <v>881</v>
      </c>
      <c r="Q229" t="str">
        <f t="shared" si="3"/>
        <v>if ((select species_id from species where taxonname='Sergestes robustus') is null) insert into species (species_id,species,code,biogroup_id,organism,codorg,taxonname,taxonrank,taxondb,taxondbid,taxondburl) values(227,'Sergestes robustus','xx',2,'xx','xx','Sergestes robustus','species','Wikidata','Q40686775','https://www.wikidata.org/wiki/Q40686775') else update species set biogroup_id = 2,taxonname='Sergestes robustus',species='Sergestes robustus',taxonrank='species',taxondb='Wikidata',taxondbid='Q40686775',taxondburl='https://www.wikidata.org/wiki/Q40686775' where species_id = 227;</v>
      </c>
      <c r="R229" s="3"/>
    </row>
    <row r="230" spans="1:18" x14ac:dyDescent="0.2">
      <c r="A230">
        <v>228</v>
      </c>
      <c r="B230" s="3" t="s">
        <v>882</v>
      </c>
      <c r="C230" s="3" t="s">
        <v>32</v>
      </c>
      <c r="D230" s="3"/>
      <c r="E230">
        <v>4</v>
      </c>
      <c r="F230" s="3" t="s">
        <v>32</v>
      </c>
      <c r="G230" s="3" t="s">
        <v>32</v>
      </c>
      <c r="H230" s="3" t="s">
        <v>882</v>
      </c>
      <c r="I230" s="3" t="s">
        <v>1</v>
      </c>
      <c r="J230" s="3"/>
      <c r="K230" s="3" t="s">
        <v>25</v>
      </c>
      <c r="L230" s="3" t="s">
        <v>883</v>
      </c>
      <c r="M230" s="3" t="s">
        <v>884</v>
      </c>
      <c r="Q230" t="str">
        <f t="shared" si="3"/>
        <v>if ((select species_id from species where taxonname='Pangasius pangasius') is null) insert into species (species_id,species,code,biogroup_id,organism,codorg,taxonname,taxonrank,taxondb,taxondbid,taxondburl) values(228,'Pangasius pangasius','xx',4,'xx','xx','Pangasius pangasius','species','Wikidata','Q1682886','https://www.wikidata.org/wiki/Q1682886') else update species set biogroup_id = 4,taxonname='Pangasius pangasius',species='Pangasius pangasius',taxonrank='species',taxondb='Wikidata',taxondbid='Q1682886',taxondburl='https://www.wikidata.org/wiki/Q1682886' where species_id = 228;</v>
      </c>
      <c r="R230" s="3"/>
    </row>
    <row r="231" spans="1:18" x14ac:dyDescent="0.2">
      <c r="A231">
        <v>229</v>
      </c>
      <c r="B231" s="3" t="s">
        <v>885</v>
      </c>
      <c r="C231" s="3" t="s">
        <v>32</v>
      </c>
      <c r="D231" s="3"/>
      <c r="E231">
        <v>2</v>
      </c>
      <c r="F231" s="3" t="s">
        <v>32</v>
      </c>
      <c r="G231" s="3" t="s">
        <v>32</v>
      </c>
      <c r="H231" s="3" t="s">
        <v>885</v>
      </c>
      <c r="I231" s="3" t="s">
        <v>1</v>
      </c>
      <c r="J231" s="3"/>
      <c r="K231" s="3" t="s">
        <v>25</v>
      </c>
      <c r="L231" s="3" t="s">
        <v>886</v>
      </c>
      <c r="M231" s="3" t="s">
        <v>887</v>
      </c>
      <c r="Q231" t="str">
        <f t="shared" si="3"/>
        <v>if ((select species_id from species where taxonname='Panulirus homarus') is null) insert into species (species_id,species,code,biogroup_id,organism,codorg,taxonname,taxonrank,taxondb,taxondbid,taxondburl) values(229,'Panulirus homarus','xx',2,'xx','xx','Panulirus homarus','species','Wikidata','Q452607','https://www.wikidata.org/wiki/Q452607') else update species set biogroup_id = 2,taxonname='Panulirus homarus',species='Panulirus homarus',taxonrank='species',taxondb='Wikidata',taxondbid='Q452607',taxondburl='https://www.wikidata.org/wiki/Q452607' where species_id = 229;</v>
      </c>
      <c r="R231" s="3"/>
    </row>
    <row r="232" spans="1:18" x14ac:dyDescent="0.2">
      <c r="A232">
        <v>230</v>
      </c>
      <c r="B232" s="3" t="s">
        <v>888</v>
      </c>
      <c r="C232" s="3" t="s">
        <v>32</v>
      </c>
      <c r="D232" s="3"/>
      <c r="E232">
        <v>3</v>
      </c>
      <c r="F232" s="3" t="s">
        <v>32</v>
      </c>
      <c r="G232" s="3" t="s">
        <v>32</v>
      </c>
      <c r="H232" s="3" t="s">
        <v>888</v>
      </c>
      <c r="I232" s="3" t="s">
        <v>1</v>
      </c>
      <c r="J232" s="3"/>
      <c r="K232" s="3" t="s">
        <v>25</v>
      </c>
      <c r="L232" s="3" t="s">
        <v>889</v>
      </c>
      <c r="M232" s="3" t="s">
        <v>890</v>
      </c>
      <c r="Q232" t="str">
        <f t="shared" si="3"/>
        <v>if ((select species_id from species where taxonname='Paracentrotus lividus') is null) insert into species (species_id,species,code,biogroup_id,organism,codorg,taxonname,taxonrank,taxondb,taxondbid,taxondburl) values(230,'Paracentrotus lividus','xx',3,'xx','xx','Paracentrotus lividus','species','Wikidata','Q901067','https://www.wikidata.org/wiki/Q901067') else update species set biogroup_id = 3,taxonname='Paracentrotus lividus',species='Paracentrotus lividus',taxonrank='species',taxondb='Wikidata',taxondbid='Q901067',taxondburl='https://www.wikidata.org/wiki/Q901067' where species_id = 230;</v>
      </c>
      <c r="R232" s="3"/>
    </row>
    <row r="233" spans="1:18" x14ac:dyDescent="0.2">
      <c r="A233">
        <v>231</v>
      </c>
      <c r="B233" s="3" t="s">
        <v>891</v>
      </c>
      <c r="C233" s="3" t="s">
        <v>32</v>
      </c>
      <c r="D233" s="3"/>
      <c r="E233">
        <v>2</v>
      </c>
      <c r="F233" s="3" t="s">
        <v>32</v>
      </c>
      <c r="G233" s="3" t="s">
        <v>32</v>
      </c>
      <c r="H233" s="3" t="s">
        <v>891</v>
      </c>
      <c r="I233" s="3" t="s">
        <v>1</v>
      </c>
      <c r="J233" s="3"/>
      <c r="K233" s="3" t="s">
        <v>25</v>
      </c>
      <c r="L233" s="3" t="s">
        <v>892</v>
      </c>
      <c r="M233" s="3" t="s">
        <v>893</v>
      </c>
      <c r="Q233" t="str">
        <f t="shared" si="3"/>
        <v>if ((select species_id from species where taxonname='Pasiphaea sp.') is null) insert into species (species_id,species,code,biogroup_id,organism,codorg,taxonname,taxonrank,taxondb,taxondbid,taxondburl) values(231,'Pasiphaea sp.','xx',2,'xx','xx','Pasiphaea sp.','species','Wikidata','Q40586703','https://www.wikidata.org/wiki/Q40586703') else update species set biogroup_id = 2,taxonname='Pasiphaea sp.',species='Pasiphaea sp.',taxonrank='species',taxondb='Wikidata',taxondbid='Q40586703',taxondburl='https://www.wikidata.org/wiki/Q40586703' where species_id = 231;</v>
      </c>
      <c r="R233" s="3"/>
    </row>
    <row r="234" spans="1:18" x14ac:dyDescent="0.2">
      <c r="A234">
        <v>232</v>
      </c>
      <c r="B234" s="3" t="s">
        <v>894</v>
      </c>
      <c r="C234" s="3" t="s">
        <v>32</v>
      </c>
      <c r="D234" s="3"/>
      <c r="E234">
        <v>9</v>
      </c>
      <c r="F234" s="3" t="s">
        <v>32</v>
      </c>
      <c r="G234" s="3" t="s">
        <v>32</v>
      </c>
      <c r="H234" s="3" t="s">
        <v>894</v>
      </c>
      <c r="I234" s="3" t="s">
        <v>146</v>
      </c>
      <c r="J234" s="3"/>
      <c r="K234" s="3" t="s">
        <v>25</v>
      </c>
      <c r="L234" s="3" t="s">
        <v>895</v>
      </c>
      <c r="M234" s="3" t="s">
        <v>896</v>
      </c>
      <c r="Q234" t="str">
        <f t="shared" si="3"/>
        <v>if ((select species_id from species where taxonname='Pectinariidae') is null) insert into species (species_id,species,code,biogroup_id,organism,codorg,taxonname,taxonrank,taxondb,taxondbid,taxondburl) values(232,'Pectinariidae','xx',9,'xx','xx','Pectinariidae','family','Wikidata','Q1920493','https://www.wikidata.org/wiki/Q1920493') else update species set biogroup_id = 9,taxonname='Pectinariidae',species='Pectinariidae',taxonrank='family',taxondb='Wikidata',taxondbid='Q1920493',taxondburl='https://www.wikidata.org/wiki/Q1920493' where species_id = 232;</v>
      </c>
      <c r="R234" s="3"/>
    </row>
    <row r="235" spans="1:18" x14ac:dyDescent="0.2">
      <c r="A235">
        <v>233</v>
      </c>
      <c r="B235" s="3" t="s">
        <v>897</v>
      </c>
      <c r="C235" s="3" t="s">
        <v>32</v>
      </c>
      <c r="D235" s="3"/>
      <c r="E235">
        <v>2</v>
      </c>
      <c r="F235" s="3" t="s">
        <v>32</v>
      </c>
      <c r="G235" s="3" t="s">
        <v>32</v>
      </c>
      <c r="H235" s="3" t="s">
        <v>897</v>
      </c>
      <c r="I235" s="3" t="s">
        <v>33</v>
      </c>
      <c r="J235" s="3"/>
      <c r="K235" s="3" t="s">
        <v>25</v>
      </c>
      <c r="L235" s="3" t="s">
        <v>898</v>
      </c>
      <c r="M235" s="3" t="s">
        <v>899</v>
      </c>
      <c r="Q235" t="str">
        <f t="shared" si="3"/>
        <v>if ((select species_id from species where taxonname='Penaeus') is null) insert into species (species_id,species,code,biogroup_id,organism,codorg,taxonname,taxonrank,taxondb,taxondbid,taxondburl) values(233,'Penaeus','xx',2,'xx','xx','Penaeus','genus','Wikidata','Q3011709','https://www.wikidata.org/wiki/Q3011709') else update species set biogroup_id = 2,taxonname='Penaeus',species='Penaeus',taxonrank='genus',taxondb='Wikidata',taxondbid='Q3011709',taxondburl='https://www.wikidata.org/wiki/Q3011709' where species_id = 233;</v>
      </c>
      <c r="R235" s="3"/>
    </row>
    <row r="236" spans="1:18" x14ac:dyDescent="0.2">
      <c r="A236">
        <v>234</v>
      </c>
      <c r="B236" s="3" t="s">
        <v>900</v>
      </c>
      <c r="C236" s="3" t="s">
        <v>32</v>
      </c>
      <c r="D236" s="3"/>
      <c r="E236">
        <v>5</v>
      </c>
      <c r="F236" s="3" t="s">
        <v>32</v>
      </c>
      <c r="G236" s="3" t="s">
        <v>32</v>
      </c>
      <c r="H236" s="3" t="s">
        <v>900</v>
      </c>
      <c r="I236" s="3" t="s">
        <v>1</v>
      </c>
      <c r="J236" s="3"/>
      <c r="K236" s="3" t="s">
        <v>28</v>
      </c>
      <c r="L236" s="7">
        <v>137084</v>
      </c>
      <c r="M236" s="3" t="s">
        <v>901</v>
      </c>
      <c r="Q236" t="str">
        <f t="shared" si="3"/>
        <v>if ((select species_id from species where taxonname='Phoca vitulina') is null) insert into species (species_id,species,code,biogroup_id,organism,codorg,taxonname,taxonrank,taxondb,taxondbid,taxondburl) values(234,'Phoca vitulina','xx',5,'xx','xx','Phoca vitulina','species','WoRMS','137084','https://www.marinespecies.org/aphia.php?p=taxdetails&amp;id=137084') else update species set biogroup_id = 5,taxonname='Phoca vitulina',species='Phoca vitulina',taxonrank='species',taxondb='WoRMS',taxondbid='137084',taxondburl='https://www.marinespecies.org/aphia.php?p=taxdetails&amp;id=137084' where species_id = 234;</v>
      </c>
      <c r="R236" s="3"/>
    </row>
    <row r="237" spans="1:18" x14ac:dyDescent="0.2">
      <c r="A237">
        <v>235</v>
      </c>
      <c r="B237" s="3" t="s">
        <v>902</v>
      </c>
      <c r="C237" s="3" t="s">
        <v>32</v>
      </c>
      <c r="D237" s="3"/>
      <c r="E237">
        <v>4</v>
      </c>
      <c r="F237" s="3" t="s">
        <v>32</v>
      </c>
      <c r="G237" s="3" t="s">
        <v>32</v>
      </c>
      <c r="H237" s="3" t="s">
        <v>902</v>
      </c>
      <c r="I237" s="3" t="s">
        <v>1</v>
      </c>
      <c r="J237" s="3"/>
      <c r="K237" s="3" t="s">
        <v>25</v>
      </c>
      <c r="L237" s="3" t="s">
        <v>903</v>
      </c>
      <c r="M237" s="3" t="s">
        <v>904</v>
      </c>
      <c r="Q237" t="str">
        <f t="shared" si="3"/>
        <v>if ((select species_id from species where taxonname='Photopectoralis bindus') is null) insert into species (species_id,species,code,biogroup_id,organism,codorg,taxonname,taxonrank,taxondb,taxondbid,taxondburl) values(235,'Photopectoralis bindus','xx',4,'xx','xx','Photopectoralis bindus','species','Wikidata','Q2708800','https://www.wikidata.org/wiki/Q2708800') else update species set biogroup_id = 4,taxonname='Photopectoralis bindus',species='Photopectoralis bindus',taxonrank='species',taxondb='Wikidata',taxondbid='Q2708800',taxondburl='https://www.wikidata.org/wiki/Q2708800' where species_id = 235;</v>
      </c>
      <c r="R237" s="3"/>
    </row>
    <row r="238" spans="1:18" x14ac:dyDescent="0.2">
      <c r="A238">
        <v>236</v>
      </c>
      <c r="B238" s="3" t="s">
        <v>905</v>
      </c>
      <c r="C238" s="3" t="s">
        <v>32</v>
      </c>
      <c r="D238" s="3"/>
      <c r="E238">
        <v>11</v>
      </c>
      <c r="F238" s="3" t="s">
        <v>32</v>
      </c>
      <c r="G238" s="3" t="s">
        <v>32</v>
      </c>
      <c r="H238" s="3" t="s">
        <v>905</v>
      </c>
      <c r="I238" s="3" t="s">
        <v>1</v>
      </c>
      <c r="J238" s="3"/>
      <c r="K238" s="3" t="s">
        <v>25</v>
      </c>
      <c r="L238" s="3" t="s">
        <v>906</v>
      </c>
      <c r="M238" s="3" t="s">
        <v>907</v>
      </c>
      <c r="Q238" t="str">
        <f t="shared" si="3"/>
        <v>if ((select species_id from species where taxonname='Phyllospadix iwatensis') is null) insert into species (species_id,species,code,biogroup_id,organism,codorg,taxonname,taxonrank,taxondb,taxondbid,taxondburl) values(236,'Phyllospadix iwatensis','xx',11,'xx','xx','Phyllospadix iwatensis','species','Wikidata','Q12600645','https://www.wikidata.org/wiki/Q12600645') else update species set biogroup_id = 11,taxonname='Phyllospadix iwatensis',species='Phyllospadix iwatensis',taxonrank='species',taxondb='Wikidata',taxondbid='Q12600645',taxondburl='https://www.wikidata.org/wiki/Q12600645' where species_id = 236;</v>
      </c>
      <c r="R238" s="3"/>
    </row>
    <row r="239" spans="1:18" x14ac:dyDescent="0.2">
      <c r="A239">
        <v>237</v>
      </c>
      <c r="B239" s="3" t="s">
        <v>908</v>
      </c>
      <c r="C239" s="3" t="s">
        <v>32</v>
      </c>
      <c r="D239" s="3"/>
      <c r="E239">
        <v>4</v>
      </c>
      <c r="F239" s="3" t="s">
        <v>32</v>
      </c>
      <c r="G239" s="3" t="s">
        <v>32</v>
      </c>
      <c r="H239" s="3" t="s">
        <v>908</v>
      </c>
      <c r="I239" s="3" t="s">
        <v>1</v>
      </c>
      <c r="J239" s="3"/>
      <c r="K239" s="3" t="s">
        <v>25</v>
      </c>
      <c r="L239" s="3" t="s">
        <v>909</v>
      </c>
      <c r="M239" s="3" t="s">
        <v>910</v>
      </c>
      <c r="Q239" t="str">
        <f t="shared" si="3"/>
        <v>if ((select species_id from species where taxonname='Plectorhinchus mediterraneus') is null) insert into species (species_id,species,code,biogroup_id,organism,codorg,taxonname,taxonrank,taxondb,taxondbid,taxondburl) values(237,'Plectorhinchus mediterraneus','xx',4,'xx','xx','Plectorhinchus mediterraneus','species','Wikidata','Q783933','https://www.wikidata.org/wiki/Q783933') else update species set biogroup_id = 4,taxonname='Plectorhinchus mediterraneus',species='Plectorhinchus mediterraneus',taxonrank='species',taxondb='Wikidata',taxondbid='Q783933',taxondburl='https://www.wikidata.org/wiki/Q783933' where species_id = 237;</v>
      </c>
      <c r="R239" s="3"/>
    </row>
    <row r="240" spans="1:18" x14ac:dyDescent="0.2">
      <c r="A240">
        <v>238</v>
      </c>
      <c r="B240" s="3" t="s">
        <v>911</v>
      </c>
      <c r="C240" s="3" t="s">
        <v>32</v>
      </c>
      <c r="D240" s="3"/>
      <c r="E240">
        <v>4</v>
      </c>
      <c r="F240" s="3" t="s">
        <v>32</v>
      </c>
      <c r="G240" s="3" t="s">
        <v>32</v>
      </c>
      <c r="H240" s="3" t="s">
        <v>911</v>
      </c>
      <c r="I240" s="3" t="s">
        <v>1</v>
      </c>
      <c r="J240" s="3"/>
      <c r="K240" s="3" t="s">
        <v>25</v>
      </c>
      <c r="L240" s="3" t="s">
        <v>912</v>
      </c>
      <c r="M240" s="3" t="s">
        <v>913</v>
      </c>
      <c r="Q240" t="str">
        <f t="shared" si="3"/>
        <v>if ((select species_id from species where taxonname='Pleuronectes mochigarei') is null) insert into species (species_id,species,code,biogroup_id,organism,codorg,taxonname,taxonrank,taxondb,taxondbid,taxondburl) values(238,'Pleuronectes mochigarei','xx',4,'xx','xx','Pleuronectes mochigarei','species','Wikidata','Q106427831','https://www.wikidata.org/wiki/Q106427831') else update species set biogroup_id = 4,taxonname='Pleuronectes mochigarei',species='Pleuronectes mochigarei',taxonrank='species',taxondb='Wikidata',taxondbid='Q106427831',taxondburl='https://www.wikidata.org/wiki/Q106427831' where species_id = 238;</v>
      </c>
      <c r="R240" s="3"/>
    </row>
    <row r="241" spans="1:18" x14ac:dyDescent="0.2">
      <c r="A241">
        <v>239</v>
      </c>
      <c r="B241" s="3" t="s">
        <v>914</v>
      </c>
      <c r="C241" s="3" t="s">
        <v>32</v>
      </c>
      <c r="D241" s="3"/>
      <c r="E241">
        <v>4</v>
      </c>
      <c r="F241" s="3" t="s">
        <v>32</v>
      </c>
      <c r="G241" s="3" t="s">
        <v>32</v>
      </c>
      <c r="H241" s="3" t="s">
        <v>914</v>
      </c>
      <c r="I241" s="3" t="s">
        <v>1</v>
      </c>
      <c r="J241" s="3"/>
      <c r="K241" s="3" t="s">
        <v>25</v>
      </c>
      <c r="L241" s="3" t="s">
        <v>915</v>
      </c>
      <c r="M241" s="3" t="s">
        <v>916</v>
      </c>
      <c r="Q241" t="str">
        <f t="shared" si="3"/>
        <v>if ((select species_id from species where taxonname='Pleuronectes obscurus') is null) insert into species (species_id,species,code,biogroup_id,organism,codorg,taxonname,taxonrank,taxondb,taxondbid,taxondburl) values(239,'Pleuronectes obscurus','xx',4,'xx','xx','Pleuronectes obscurus','species','Wikidata','Q106427840','https://www.wikidata.org/wiki/Q106427840') else update species set biogroup_id = 4,taxonname='Pleuronectes obscurus',species='Pleuronectes obscurus',taxonrank='species',taxondb='Wikidata',taxondbid='Q106427840',taxondburl='https://www.wikidata.org/wiki/Q106427840' where species_id = 239;</v>
      </c>
      <c r="R241" s="3"/>
    </row>
    <row r="242" spans="1:18" x14ac:dyDescent="0.2">
      <c r="A242">
        <v>240</v>
      </c>
      <c r="B242" s="3" t="s">
        <v>917</v>
      </c>
      <c r="C242" s="3" t="s">
        <v>32</v>
      </c>
      <c r="D242" s="3"/>
      <c r="E242">
        <v>11</v>
      </c>
      <c r="F242" s="3" t="s">
        <v>32</v>
      </c>
      <c r="G242" s="3" t="s">
        <v>32</v>
      </c>
      <c r="H242" s="3" t="s">
        <v>917</v>
      </c>
      <c r="I242" s="3" t="s">
        <v>1</v>
      </c>
      <c r="J242" s="3"/>
      <c r="K242" s="3" t="s">
        <v>25</v>
      </c>
      <c r="L242" s="3" t="s">
        <v>918</v>
      </c>
      <c r="M242" s="3" t="s">
        <v>919</v>
      </c>
      <c r="Q242" t="str">
        <f t="shared" si="3"/>
        <v>if ((select species_id from species where taxonname='Plocamium brasiliense') is null) insert into species (species_id,species,code,biogroup_id,organism,codorg,taxonname,taxonrank,taxondb,taxondbid,taxondburl) values(240,'Plocamium brasiliense','xx',11,'xx','xx','Plocamium brasiliense','species','Wikidata','Q51823517','https://www.wikidata.org/wiki/Q51823517') else update species set biogroup_id = 11,taxonname='Plocamium brasiliense',species='Plocamium brasiliense',taxonrank='species',taxondb='Wikidata',taxondbid='Q51823517',taxondburl='https://www.wikidata.org/wiki/Q51823517' where species_id = 240;</v>
      </c>
      <c r="R242" s="3"/>
    </row>
    <row r="243" spans="1:18" x14ac:dyDescent="0.2">
      <c r="A243">
        <v>241</v>
      </c>
      <c r="B243" s="3" t="s">
        <v>920</v>
      </c>
      <c r="C243" s="3" t="s">
        <v>32</v>
      </c>
      <c r="D243" s="3"/>
      <c r="E243">
        <v>4</v>
      </c>
      <c r="F243" s="3" t="s">
        <v>32</v>
      </c>
      <c r="G243" s="3" t="s">
        <v>32</v>
      </c>
      <c r="H243" s="3" t="s">
        <v>920</v>
      </c>
      <c r="I243" s="3" t="s">
        <v>1</v>
      </c>
      <c r="J243" s="3"/>
      <c r="K243" s="3" t="s">
        <v>25</v>
      </c>
      <c r="L243" s="3" t="s">
        <v>921</v>
      </c>
      <c r="M243" s="3" t="s">
        <v>922</v>
      </c>
      <c r="Q243" t="str">
        <f t="shared" si="3"/>
        <v>if ((select species_id from species where taxonname='Polynemus paradiseus') is null) insert into species (species_id,species,code,biogroup_id,organism,codorg,taxonname,taxonrank,taxondb,taxondbid,taxondburl) values(241,'Polynemus paradiseus','xx',4,'xx','xx','Polynemus paradiseus','species','Wikidata','Q2499395','https://www.wikidata.org/wiki/Q2499395') else update species set biogroup_id = 4,taxonname='Polynemus paradiseus',species='Polynemus paradiseus',taxonrank='species',taxondb='Wikidata',taxondbid='Q2499395',taxondburl='https://www.wikidata.org/wiki/Q2499395' where species_id = 241;</v>
      </c>
      <c r="R243" s="3"/>
    </row>
    <row r="244" spans="1:18" x14ac:dyDescent="0.2">
      <c r="A244">
        <v>242</v>
      </c>
      <c r="B244" s="3" t="s">
        <v>923</v>
      </c>
      <c r="C244" s="3" t="s">
        <v>32</v>
      </c>
      <c r="D244" s="3"/>
      <c r="E244">
        <v>11</v>
      </c>
      <c r="F244" s="3" t="s">
        <v>32</v>
      </c>
      <c r="G244" s="3" t="s">
        <v>32</v>
      </c>
      <c r="H244" s="3" t="s">
        <v>923</v>
      </c>
      <c r="I244" s="3" t="s">
        <v>33</v>
      </c>
      <c r="J244" s="3"/>
      <c r="K244" s="3" t="s">
        <v>25</v>
      </c>
      <c r="L244" s="3" t="s">
        <v>924</v>
      </c>
      <c r="M244" s="3" t="s">
        <v>925</v>
      </c>
      <c r="Q244" t="str">
        <f t="shared" si="3"/>
        <v>if ((select species_id from species where taxonname='Polysiphonia') is null) insert into species (species_id,species,code,biogroup_id,organism,codorg,taxonname,taxonrank,taxondb,taxondbid,taxondburl) values(242,'Polysiphonia','xx',11,'xx','xx','Polysiphonia','genus','Wikidata','Q610836','https://www.wikidata.org/wiki/Q610836') else update species set biogroup_id = 11,taxonname='Polysiphonia',species='Polysiphonia',taxonrank='genus',taxondb='Wikidata',taxondbid='Q610836',taxondburl='https://www.wikidata.org/wiki/Q610836' where species_id = 242;</v>
      </c>
      <c r="R244" s="3"/>
    </row>
    <row r="245" spans="1:18" x14ac:dyDescent="0.2">
      <c r="A245">
        <v>243</v>
      </c>
      <c r="B245" t="s">
        <v>926</v>
      </c>
      <c r="C245" t="s">
        <v>927</v>
      </c>
      <c r="E245">
        <v>4</v>
      </c>
      <c r="F245" t="s">
        <v>198</v>
      </c>
      <c r="G245" t="s">
        <v>199</v>
      </c>
      <c r="H245" t="s">
        <v>926</v>
      </c>
      <c r="I245" t="s">
        <v>1</v>
      </c>
      <c r="K245" t="s">
        <v>25</v>
      </c>
      <c r="L245" s="2" t="s">
        <v>928</v>
      </c>
      <c r="M245" t="s">
        <v>929</v>
      </c>
      <c r="N245" t="s">
        <v>28</v>
      </c>
      <c r="O245" t="s">
        <v>930</v>
      </c>
      <c r="P245" t="s">
        <v>931</v>
      </c>
      <c r="Q245" t="str">
        <f t="shared" si="3"/>
        <v>if ((select species_id from species where taxonname='Sprattus sprattus') is null) insert into species (species_id,species,code,biogroup_id,organism,codorg,taxonname,taxonrank,taxondb,taxondbid,taxondburl) values(243,'Sprattus sprattus','xx',4,'xx','xx','Sprattus sprattus','species','Wikidata','Q506823','https://www.wikidata.org/wiki/Q506823') else update species set biogroup_id = 4,taxonname='Sprattus sprattus',species='Sprattus sprattus',taxonrank='species',taxondb='Wikidata',taxondbid='Q506823',taxondburl='https://www.wikidata.org/wiki/Q506823' where species_id = 243;</v>
      </c>
      <c r="R245" s="3"/>
    </row>
    <row r="246" spans="1:18" x14ac:dyDescent="0.2">
      <c r="A246">
        <v>244</v>
      </c>
      <c r="B246" t="s">
        <v>932</v>
      </c>
      <c r="C246" t="s">
        <v>933</v>
      </c>
      <c r="E246">
        <v>4</v>
      </c>
      <c r="F246" t="s">
        <v>198</v>
      </c>
      <c r="G246" t="s">
        <v>199</v>
      </c>
      <c r="H246" t="s">
        <v>932</v>
      </c>
      <c r="I246" t="s">
        <v>1</v>
      </c>
      <c r="K246" t="s">
        <v>25</v>
      </c>
      <c r="L246" s="2" t="s">
        <v>934</v>
      </c>
      <c r="M246" t="s">
        <v>935</v>
      </c>
      <c r="N246" t="s">
        <v>28</v>
      </c>
      <c r="O246" t="s">
        <v>936</v>
      </c>
      <c r="P246" t="s">
        <v>937</v>
      </c>
      <c r="Q246" t="str">
        <f t="shared" si="3"/>
        <v>if ((select species_id from species where taxonname='Scomber scombrus') is null) insert into species (species_id,species,code,biogroup_id,organism,codorg,taxonname,taxonrank,taxondb,taxondbid,taxondburl) values(244,'Scomber scombrus','xx',4,'xx','xx','Scomber scombrus','species','Wikidata','Q30153','https://www.wikidata.org/wiki/Q30153') else update species set biogroup_id = 4,taxonname='Scomber scombrus',species='Scomber scombrus',taxonrank='species',taxondb='Wikidata',taxondbid='Q30153',taxondburl='https://www.wikidata.org/wiki/Q30153' where species_id = 244;</v>
      </c>
      <c r="R246" s="3"/>
    </row>
    <row r="247" spans="1:18" x14ac:dyDescent="0.2">
      <c r="A247">
        <v>245</v>
      </c>
      <c r="B247" s="3" t="s">
        <v>938</v>
      </c>
      <c r="C247" s="3" t="s">
        <v>32</v>
      </c>
      <c r="D247" s="3"/>
      <c r="E247">
        <v>11</v>
      </c>
      <c r="F247" s="3" t="s">
        <v>32</v>
      </c>
      <c r="G247" s="3" t="s">
        <v>32</v>
      </c>
      <c r="H247" s="3" t="s">
        <v>938</v>
      </c>
      <c r="I247" s="3" t="s">
        <v>1</v>
      </c>
      <c r="J247" s="3"/>
      <c r="K247" s="3" t="s">
        <v>25</v>
      </c>
      <c r="L247" s="3" t="s">
        <v>939</v>
      </c>
      <c r="M247" s="3" t="s">
        <v>940</v>
      </c>
      <c r="Q247" t="str">
        <f t="shared" si="3"/>
        <v>if ((select species_id from species where taxonname='Polysiphonia fucoides') is null) insert into species (species_id,species,code,biogroup_id,organism,codorg,taxonname,taxonrank,taxondb,taxondbid,taxondburl) values(245,'Polysiphonia fucoides','xx',11,'xx','xx','Polysiphonia fucoides','species','Wikidata','Q20667938','https://www.wikidata.org/wiki/Q20667938') else update species set biogroup_id = 11,taxonname='Polysiphonia fucoides',species='Polysiphonia fucoides',taxonrank='species',taxondb='Wikidata',taxondbid='Q20667938',taxondburl='https://www.wikidata.org/wiki/Q20667938' where species_id = 245;</v>
      </c>
      <c r="R247" s="3"/>
    </row>
    <row r="248" spans="1:18" x14ac:dyDescent="0.2">
      <c r="A248">
        <v>246</v>
      </c>
      <c r="B248" s="3" t="s">
        <v>941</v>
      </c>
      <c r="C248" s="3" t="s">
        <v>32</v>
      </c>
      <c r="D248" s="3"/>
      <c r="E248">
        <v>4</v>
      </c>
      <c r="F248" s="3" t="s">
        <v>32</v>
      </c>
      <c r="G248" s="3" t="s">
        <v>32</v>
      </c>
      <c r="H248" s="3" t="s">
        <v>941</v>
      </c>
      <c r="I248" s="3" t="s">
        <v>146</v>
      </c>
      <c r="J248" s="3"/>
      <c r="K248" s="3" t="s">
        <v>25</v>
      </c>
      <c r="L248" s="3" t="s">
        <v>942</v>
      </c>
      <c r="M248" s="3" t="s">
        <v>943</v>
      </c>
      <c r="Q248" t="str">
        <f t="shared" si="3"/>
        <v>if ((select species_id from species where taxonname='Gonostomatidae') is null) insert into species (species_id,species,code,biogroup_id,organism,codorg,taxonname,taxonrank,taxondb,taxondbid,taxondburl) values(246,'Gonostomatidae','xx',4,'xx','xx','Gonostomatidae','family','Wikidata','Q796557','https://www.wikidata.org/wiki/Q796557') else update species set biogroup_id = 4,taxonname='Gonostomatidae',species='Gonostomatidae',taxonrank='family',taxondb='Wikidata',taxondbid='Q796557',taxondburl='https://www.wikidata.org/wiki/Q796557' where species_id = 246;</v>
      </c>
      <c r="R248" s="3"/>
    </row>
    <row r="249" spans="1:18" x14ac:dyDescent="0.2">
      <c r="A249">
        <v>247</v>
      </c>
      <c r="B249" t="s">
        <v>944</v>
      </c>
      <c r="C249" t="s">
        <v>945</v>
      </c>
      <c r="E249">
        <v>4</v>
      </c>
      <c r="F249" t="s">
        <v>198</v>
      </c>
      <c r="G249" t="s">
        <v>199</v>
      </c>
      <c r="H249" t="s">
        <v>944</v>
      </c>
      <c r="I249" t="s">
        <v>1</v>
      </c>
      <c r="K249" t="s">
        <v>25</v>
      </c>
      <c r="L249" s="2" t="s">
        <v>946</v>
      </c>
      <c r="M249" t="s">
        <v>947</v>
      </c>
      <c r="N249" t="s">
        <v>28</v>
      </c>
      <c r="O249" t="s">
        <v>948</v>
      </c>
      <c r="P249" t="s">
        <v>949</v>
      </c>
      <c r="Q249" t="str">
        <f t="shared" si="3"/>
        <v>if ((select species_id from species where taxonname='Perca fluviatilis') is null) insert into species (species_id,species,code,biogroup_id,organism,codorg,taxonname,taxonrank,taxondb,taxondbid,taxondburl) values(247,'Perca fluviatilis','xx',4,'xx','xx','Perca fluviatilis','species','Wikidata','Q166812','https://www.wikidata.org/wiki/Q166812') else update species set biogroup_id = 4,taxonname='Perca fluviatilis',species='Perca fluviatilis',taxonrank='species',taxondb='Wikidata',taxondbid='Q166812',taxondburl='https://www.wikidata.org/wiki/Q166812' where species_id = 247;</v>
      </c>
      <c r="R249" s="3"/>
    </row>
    <row r="250" spans="1:18" x14ac:dyDescent="0.2">
      <c r="A250">
        <v>248</v>
      </c>
      <c r="B250" s="3" t="s">
        <v>950</v>
      </c>
      <c r="C250" s="3" t="s">
        <v>32</v>
      </c>
      <c r="D250" s="3"/>
      <c r="E250">
        <v>4</v>
      </c>
      <c r="F250" s="3" t="s">
        <v>32</v>
      </c>
      <c r="G250" s="3" t="s">
        <v>32</v>
      </c>
      <c r="H250" s="3" t="s">
        <v>950</v>
      </c>
      <c r="I250" s="3" t="s">
        <v>1</v>
      </c>
      <c r="J250" s="3"/>
      <c r="K250" s="3" t="s">
        <v>25</v>
      </c>
      <c r="L250" s="3" t="s">
        <v>951</v>
      </c>
      <c r="M250" s="3" t="s">
        <v>952</v>
      </c>
      <c r="Q250" t="str">
        <f t="shared" si="3"/>
        <v>if ((select species_id from species where taxonname='Pomadasys crocro') is null) insert into species (species_id,species,code,biogroup_id,organism,codorg,taxonname,taxonrank,taxondb,taxondbid,taxondburl) values(248,'Pomadasys crocro','xx',4,'xx','xx','Pomadasys crocro','species','Wikidata','Q3203996','https://www.wikidata.org/wiki/Q3203996') else update species set biogroup_id = 4,taxonname='Pomadasys crocro',species='Pomadasys crocro',taxonrank='species',taxondb='Wikidata',taxondbid='Q3203996',taxondburl='https://www.wikidata.org/wiki/Q3203996' where species_id = 248;</v>
      </c>
      <c r="R250" s="3"/>
    </row>
    <row r="251" spans="1:18" x14ac:dyDescent="0.2">
      <c r="A251">
        <v>249</v>
      </c>
      <c r="B251" s="3" t="s">
        <v>953</v>
      </c>
      <c r="C251" s="3" t="s">
        <v>32</v>
      </c>
      <c r="D251" s="3"/>
      <c r="E251">
        <v>11</v>
      </c>
      <c r="F251" s="3" t="s">
        <v>32</v>
      </c>
      <c r="G251" s="3" t="s">
        <v>32</v>
      </c>
      <c r="H251" s="3" t="s">
        <v>953</v>
      </c>
      <c r="I251" s="3" t="s">
        <v>1</v>
      </c>
      <c r="J251" s="3"/>
      <c r="K251" s="3" t="s">
        <v>25</v>
      </c>
      <c r="L251" s="3" t="s">
        <v>954</v>
      </c>
      <c r="M251" s="3" t="s">
        <v>955</v>
      </c>
      <c r="Q251" t="str">
        <f t="shared" si="3"/>
        <v>if ((select species_id from species where taxonname='Porphyra tenera') is null) insert into species (species_id,species,code,biogroup_id,organism,codorg,taxonname,taxonrank,taxondb,taxondbid,taxondburl) values(249,'Porphyra tenera','xx',11,'xx','xx','Porphyra tenera','species','Wikidata','Q21468097','https://www.wikidata.org/wiki/Q21468097') else update species set biogroup_id = 11,taxonname='Porphyra tenera',species='Porphyra tenera',taxonrank='species',taxondb='Wikidata',taxondbid='Q21468097',taxondburl='https://www.wikidata.org/wiki/Q21468097' where species_id = 249;</v>
      </c>
      <c r="R251" s="3"/>
    </row>
    <row r="252" spans="1:18" x14ac:dyDescent="0.2">
      <c r="A252">
        <v>250</v>
      </c>
      <c r="B252" s="3" t="s">
        <v>956</v>
      </c>
      <c r="C252" s="3" t="s">
        <v>32</v>
      </c>
      <c r="D252" s="3"/>
      <c r="E252">
        <v>11</v>
      </c>
      <c r="F252" s="3" t="s">
        <v>32</v>
      </c>
      <c r="G252" s="3" t="s">
        <v>32</v>
      </c>
      <c r="H252" s="3" t="s">
        <v>956</v>
      </c>
      <c r="I252" s="3" t="s">
        <v>1</v>
      </c>
      <c r="J252" s="3"/>
      <c r="K252" s="3" t="s">
        <v>25</v>
      </c>
      <c r="L252" s="3" t="s">
        <v>957</v>
      </c>
      <c r="M252" s="3" t="s">
        <v>958</v>
      </c>
      <c r="Q252" t="str">
        <f t="shared" si="3"/>
        <v>if ((select species_id from species where taxonname='Potamogeton pectinatus') is null) insert into species (species_id,species,code,biogroup_id,organism,codorg,taxonname,taxonrank,taxondb,taxondbid,taxondburl) values(250,'Potamogeton pectinatus','xx',11,'xx','xx','Potamogeton pectinatus','species','Wikidata','Q163351','https://www.wikidata.org/wiki/Q163351') else update species set biogroup_id = 11,taxonname='Potamogeton pectinatus',species='Potamogeton pectinatus',taxonrank='species',taxondb='Wikidata',taxondbid='Q163351',taxondburl='https://www.wikidata.org/wiki/Q163351' where species_id = 250;</v>
      </c>
      <c r="R252" s="3"/>
    </row>
    <row r="253" spans="1:18" x14ac:dyDescent="0.2">
      <c r="A253">
        <v>251</v>
      </c>
      <c r="B253" s="3" t="s">
        <v>959</v>
      </c>
      <c r="C253" s="3" t="s">
        <v>32</v>
      </c>
      <c r="D253" s="3"/>
      <c r="E253">
        <v>4</v>
      </c>
      <c r="F253" s="3" t="s">
        <v>32</v>
      </c>
      <c r="G253" s="3" t="s">
        <v>32</v>
      </c>
      <c r="H253" s="3" t="s">
        <v>959</v>
      </c>
      <c r="I253" s="3" t="s">
        <v>1</v>
      </c>
      <c r="J253" s="3"/>
      <c r="K253" s="3" t="s">
        <v>25</v>
      </c>
      <c r="L253" s="3" t="s">
        <v>960</v>
      </c>
      <c r="M253" s="3" t="s">
        <v>961</v>
      </c>
      <c r="Q253" t="str">
        <f t="shared" si="3"/>
        <v>if ((select species_id from species where taxonname='Priacanthus hamrur') is null) insert into species (species_id,species,code,biogroup_id,organism,codorg,taxonname,taxonrank,taxondb,taxondbid,taxondburl) values(251,'Priacanthus hamrur','xx',4,'xx','xx','Priacanthus hamrur','species','Wikidata','Q1020676','https://www.wikidata.org/wiki/Q1020676') else update species set biogroup_id = 4,taxonname='Priacanthus hamrur',species='Priacanthus hamrur',taxonrank='species',taxondb='Wikidata',taxondbid='Q1020676',taxondburl='https://www.wikidata.org/wiki/Q1020676' where species_id = 251;</v>
      </c>
      <c r="R253" s="3"/>
    </row>
    <row r="254" spans="1:18" x14ac:dyDescent="0.2">
      <c r="A254">
        <v>252</v>
      </c>
      <c r="B254" s="3" t="s">
        <v>962</v>
      </c>
      <c r="C254" s="3" t="s">
        <v>32</v>
      </c>
      <c r="D254" s="3"/>
      <c r="E254">
        <v>4</v>
      </c>
      <c r="F254" s="3" t="s">
        <v>32</v>
      </c>
      <c r="G254" s="3" t="s">
        <v>32</v>
      </c>
      <c r="H254" s="3" t="s">
        <v>962</v>
      </c>
      <c r="I254" s="3" t="s">
        <v>1</v>
      </c>
      <c r="J254" s="3"/>
      <c r="K254" s="3" t="s">
        <v>25</v>
      </c>
      <c r="L254" s="3" t="s">
        <v>963</v>
      </c>
      <c r="M254" s="3" t="s">
        <v>964</v>
      </c>
      <c r="Q254" t="str">
        <f t="shared" si="3"/>
        <v>if ((select species_id from species where taxonname='Pseudorhombus malayanus') is null) insert into species (species_id,species,code,biogroup_id,organism,codorg,taxonname,taxonrank,taxondb,taxondbid,taxondburl) values(252,'Pseudorhombus malayanus','xx',4,'xx','xx','Pseudorhombus malayanus','species','Wikidata','Q13719274','https://www.wikidata.org/wiki/Q13719274') else update species set biogroup_id = 4,taxonname='Pseudorhombus malayanus',species='Pseudorhombus malayanus',taxonrank='species',taxondb='Wikidata',taxondbid='Q13719274',taxondburl='https://www.wikidata.org/wiki/Q13719274' where species_id = 252;</v>
      </c>
      <c r="R254" s="3"/>
    </row>
    <row r="255" spans="1:18" x14ac:dyDescent="0.2">
      <c r="A255">
        <v>253</v>
      </c>
      <c r="B255" s="3" t="s">
        <v>965</v>
      </c>
      <c r="C255" s="3" t="s">
        <v>32</v>
      </c>
      <c r="D255" s="3"/>
      <c r="E255">
        <v>11</v>
      </c>
      <c r="F255" s="3" t="s">
        <v>32</v>
      </c>
      <c r="G255" s="3" t="s">
        <v>32</v>
      </c>
      <c r="H255" s="3" t="s">
        <v>965</v>
      </c>
      <c r="I255" s="3" t="s">
        <v>1</v>
      </c>
      <c r="J255" s="3"/>
      <c r="K255" s="3" t="s">
        <v>25</v>
      </c>
      <c r="L255" s="3" t="s">
        <v>966</v>
      </c>
      <c r="M255" s="3" t="s">
        <v>967</v>
      </c>
      <c r="Q255" t="str">
        <f t="shared" si="3"/>
        <v>if ((select species_id from species where taxonname='Pterocladiella capillacea') is null) insert into species (species_id,species,code,biogroup_id,organism,codorg,taxonname,taxonrank,taxondb,taxondbid,taxondburl) values(253,'Pterocladiella capillacea','xx',11,'xx','xx','Pterocladiella capillacea','species','Wikidata','Q25422937','https://www.wikidata.org/wiki/Q25422937') else update species set biogroup_id = 11,taxonname='Pterocladiella capillacea',species='Pterocladiella capillacea',taxonrank='species',taxondb='Wikidata',taxondbid='Q25422937',taxondburl='https://www.wikidata.org/wiki/Q25422937' where species_id = 253;</v>
      </c>
      <c r="R255" s="3"/>
    </row>
    <row r="256" spans="1:18" x14ac:dyDescent="0.2">
      <c r="A256">
        <v>254</v>
      </c>
      <c r="B256" s="3" t="s">
        <v>968</v>
      </c>
      <c r="C256" s="3" t="s">
        <v>32</v>
      </c>
      <c r="D256" s="3"/>
      <c r="E256">
        <v>5</v>
      </c>
      <c r="F256" s="3" t="s">
        <v>32</v>
      </c>
      <c r="G256" s="3" t="s">
        <v>32</v>
      </c>
      <c r="H256" s="3" t="s">
        <v>968</v>
      </c>
      <c r="I256" s="3" t="s">
        <v>1</v>
      </c>
      <c r="J256" s="3"/>
      <c r="K256" s="3" t="s">
        <v>25</v>
      </c>
      <c r="L256" s="3" t="s">
        <v>969</v>
      </c>
      <c r="M256" s="3" t="s">
        <v>970</v>
      </c>
      <c r="Q256" t="str">
        <f t="shared" si="3"/>
        <v>if ((select species_id from species where taxonname='Pusa caspica') is null) insert into species (species_id,species,code,biogroup_id,organism,codorg,taxonname,taxonrank,taxondb,taxondbid,taxondburl) values(254,'Pusa caspica','xx',5,'xx','xx','Pusa caspica','species','Wikidata','Q742727','https://www.wikidata.org/wiki/Q742727') else update species set biogroup_id = 5,taxonname='Pusa caspica',species='Pusa caspica',taxonrank='species',taxondb='Wikidata',taxondbid='Q742727',taxondburl='https://www.wikidata.org/wiki/Q742727' where species_id = 254;</v>
      </c>
      <c r="R256" s="3"/>
    </row>
    <row r="257" spans="1:18" x14ac:dyDescent="0.2">
      <c r="A257">
        <v>255</v>
      </c>
      <c r="B257" s="3" t="s">
        <v>971</v>
      </c>
      <c r="C257" s="3" t="s">
        <v>32</v>
      </c>
      <c r="D257" s="3"/>
      <c r="E257">
        <v>5</v>
      </c>
      <c r="F257" s="3" t="s">
        <v>32</v>
      </c>
      <c r="G257" s="3" t="s">
        <v>32</v>
      </c>
      <c r="H257" s="3" t="s">
        <v>971</v>
      </c>
      <c r="I257" s="3" t="s">
        <v>1</v>
      </c>
      <c r="J257" s="3"/>
      <c r="K257" s="3" t="s">
        <v>25</v>
      </c>
      <c r="L257" s="3" t="s">
        <v>972</v>
      </c>
      <c r="M257" s="3" t="s">
        <v>973</v>
      </c>
      <c r="Q257" t="str">
        <f t="shared" si="3"/>
        <v>if ((select species_id from species where taxonname='Pusa sibirica') is null) insert into species (species_id,species,code,biogroup_id,organism,codorg,taxonname,taxonrank,taxondb,taxondbid,taxondburl) values(255,'Pusa sibirica','xx',5,'xx','xx','Pusa sibirica','species','Wikidata','Q4535','https://www.wikidata.org/wiki/Q4535') else update species set biogroup_id = 5,taxonname='Pusa sibirica',species='Pusa sibirica',taxonrank='species',taxondb='Wikidata',taxondbid='Q4535',taxondburl='https://www.wikidata.org/wiki/Q4535' where species_id = 255;</v>
      </c>
      <c r="R257" s="3"/>
    </row>
    <row r="258" spans="1:18" x14ac:dyDescent="0.2">
      <c r="A258">
        <v>256</v>
      </c>
      <c r="B258" s="3" t="s">
        <v>974</v>
      </c>
      <c r="C258" s="3" t="s">
        <v>32</v>
      </c>
      <c r="D258" s="3"/>
      <c r="E258">
        <v>11</v>
      </c>
      <c r="F258" s="3" t="s">
        <v>32</v>
      </c>
      <c r="G258" s="3" t="s">
        <v>32</v>
      </c>
      <c r="H258" s="3" t="s">
        <v>974</v>
      </c>
      <c r="I258" s="3" t="s">
        <v>1</v>
      </c>
      <c r="J258" s="3"/>
      <c r="K258" s="3" t="s">
        <v>25</v>
      </c>
      <c r="L258" s="3" t="s">
        <v>975</v>
      </c>
      <c r="M258" s="3" t="s">
        <v>976</v>
      </c>
      <c r="Q258" t="str">
        <f t="shared" si="3"/>
        <v>if ((select species_id from species where taxonname='Pylaiella littoralis') is null) insert into species (species_id,species,code,biogroup_id,organism,codorg,taxonname,taxonrank,taxondb,taxondbid,taxondburl) values(256,'Pylaiella littoralis','xx',11,'xx','xx','Pylaiella littoralis','species','Wikidata','Q16411000','https://www.wikidata.org/wiki/Q16411000') else update species set biogroup_id = 11,taxonname='Pylaiella littoralis',species='Pylaiella littoralis',taxonrank='species',taxondb='Wikidata',taxondbid='Q16411000',taxondburl='https://www.wikidata.org/wiki/Q16411000' where species_id = 256;</v>
      </c>
      <c r="R258" s="3"/>
    </row>
    <row r="259" spans="1:18" x14ac:dyDescent="0.2">
      <c r="A259">
        <v>257</v>
      </c>
      <c r="B259" s="3" t="s">
        <v>977</v>
      </c>
      <c r="C259" s="3" t="s">
        <v>32</v>
      </c>
      <c r="D259" s="3"/>
      <c r="E259">
        <v>9</v>
      </c>
      <c r="F259" s="3" t="s">
        <v>32</v>
      </c>
      <c r="G259" s="3" t="s">
        <v>32</v>
      </c>
      <c r="H259" s="3" t="s">
        <v>977</v>
      </c>
      <c r="I259" s="3" t="s">
        <v>146</v>
      </c>
      <c r="J259" s="3"/>
      <c r="K259" s="3" t="s">
        <v>25</v>
      </c>
      <c r="L259" s="3" t="s">
        <v>978</v>
      </c>
      <c r="M259" s="3" t="s">
        <v>979</v>
      </c>
      <c r="Q259" t="str">
        <f t="shared" ref="Q259:Q322" si="4">"if ((select species_id from species where taxonname='"&amp;H259&amp;"') is null) insert into species (species_id,species,code,biogroup_id,organism,codorg,taxonname,taxonrank,taxondb,taxondbid,taxondburl) values("&amp;A259&amp;",'"&amp;H259&amp;"','xx',"&amp;E259&amp;",'xx','xx','"&amp;H259&amp;"','"&amp;I259&amp;"','"&amp;K259&amp;"','"&amp;L259&amp;"','"&amp;M259&amp;"') else update species set biogroup_id = "&amp;E259&amp;",taxonname='"&amp;H259&amp;"',species='"&amp;H259&amp;"',taxonrank='"&amp;I259&amp;"',taxondb='"&amp;K259&amp;"',taxondbid='"&amp;L259&amp;"',taxondburl='"&amp;M259&amp;"' where species_id = "&amp;A259&amp;";"</f>
        <v>if ((select species_id from species where taxonname='Sabellidae') is null) insert into species (species_id,species,code,biogroup_id,organism,codorg,taxonname,taxonrank,taxondb,taxondbid,taxondburl) values(257,'Sabellidae','xx',9,'xx','xx','Sabellidae','family','Wikidata','Q1400752','https://www.wikidata.org/wiki/Q1400752') else update species set biogroup_id = 9,taxonname='Sabellidae',species='Sabellidae',taxonrank='family',taxondb='Wikidata',taxondbid='Q1400752',taxondburl='https://www.wikidata.org/wiki/Q1400752' where species_id = 257;</v>
      </c>
      <c r="R259" s="3"/>
    </row>
    <row r="260" spans="1:18" x14ac:dyDescent="0.2">
      <c r="A260">
        <v>258</v>
      </c>
      <c r="B260" s="3" t="s">
        <v>980</v>
      </c>
      <c r="C260" s="3" t="s">
        <v>32</v>
      </c>
      <c r="D260" s="3"/>
      <c r="E260">
        <v>4</v>
      </c>
      <c r="F260" s="3" t="s">
        <v>32</v>
      </c>
      <c r="G260" s="3" t="s">
        <v>32</v>
      </c>
      <c r="H260" s="3" t="s">
        <v>980</v>
      </c>
      <c r="I260" s="3" t="s">
        <v>1</v>
      </c>
      <c r="J260" s="3"/>
      <c r="K260" s="3" t="s">
        <v>25</v>
      </c>
      <c r="L260" s="3" t="s">
        <v>981</v>
      </c>
      <c r="M260" s="3" t="s">
        <v>982</v>
      </c>
      <c r="Q260" t="str">
        <f t="shared" si="4"/>
        <v>if ((select species_id from species where taxonname='Salangichthys ishikawae') is null) insert into species (species_id,species,code,biogroup_id,organism,codorg,taxonname,taxonrank,taxondb,taxondbid,taxondburl) values(258,'Salangichthys ishikawae','xx',4,'xx','xx','Salangichthys ishikawae','species','Wikidata','Q2600483','https://www.wikidata.org/wiki/Q2600483') else update species set biogroup_id = 4,taxonname='Salangichthys ishikawae',species='Salangichthys ishikawae',taxonrank='species',taxondb='Wikidata',taxondbid='Q2600483',taxondburl='https://www.wikidata.org/wiki/Q2600483' where species_id = 258;</v>
      </c>
      <c r="R260" s="3"/>
    </row>
    <row r="261" spans="1:18" x14ac:dyDescent="0.2">
      <c r="A261">
        <v>259</v>
      </c>
      <c r="B261" s="3" t="s">
        <v>983</v>
      </c>
      <c r="C261" s="3" t="s">
        <v>32</v>
      </c>
      <c r="D261" s="3"/>
      <c r="E261">
        <v>11</v>
      </c>
      <c r="F261" s="3" t="s">
        <v>32</v>
      </c>
      <c r="G261" s="3" t="s">
        <v>32</v>
      </c>
      <c r="H261" s="3" t="s">
        <v>983</v>
      </c>
      <c r="I261" s="3" t="s">
        <v>1</v>
      </c>
      <c r="J261" s="3"/>
      <c r="K261" s="3" t="s">
        <v>25</v>
      </c>
      <c r="L261" s="3" t="s">
        <v>984</v>
      </c>
      <c r="M261" s="3" t="s">
        <v>985</v>
      </c>
      <c r="Q261" t="str">
        <f t="shared" si="4"/>
        <v>if ((select species_id from species where taxonname='Sarconema filiforme') is null) insert into species (species_id,species,code,biogroup_id,organism,codorg,taxonname,taxonrank,taxondb,taxondbid,taxondburl) values(259,'Sarconema filiforme','xx',11,'xx','xx','Sarconema filiforme','species','Wikidata','Q50358974','https://www.wikidata.org/wiki/Q50358974') else update species set biogroup_id = 11,taxonname='Sarconema filiforme',species='Sarconema filiforme',taxonrank='species',taxondb='Wikidata',taxondbid='Q50358974',taxondburl='https://www.wikidata.org/wiki/Q50358974' where species_id = 259;</v>
      </c>
      <c r="R261" s="3"/>
    </row>
    <row r="262" spans="1:18" x14ac:dyDescent="0.2">
      <c r="A262">
        <v>260</v>
      </c>
      <c r="B262" s="3" t="s">
        <v>986</v>
      </c>
      <c r="C262" s="3" t="s">
        <v>32</v>
      </c>
      <c r="D262" s="3"/>
      <c r="E262">
        <v>4</v>
      </c>
      <c r="F262" s="3" t="s">
        <v>32</v>
      </c>
      <c r="G262" s="3" t="s">
        <v>32</v>
      </c>
      <c r="H262" s="3" t="s">
        <v>986</v>
      </c>
      <c r="I262" s="3" t="s">
        <v>1</v>
      </c>
      <c r="J262" s="3"/>
      <c r="K262" s="3" t="s">
        <v>25</v>
      </c>
      <c r="L262" s="3" t="s">
        <v>987</v>
      </c>
      <c r="M262" s="3" t="s">
        <v>988</v>
      </c>
      <c r="Q262" t="str">
        <f t="shared" si="4"/>
        <v>if ((select species_id from species where taxonname='Sardinella albella') is null) insert into species (species_id,species,code,biogroup_id,organism,codorg,taxonname,taxonrank,taxondb,taxondbid,taxondburl) values(260,'Sardinella albella','xx',4,'xx','xx','Sardinella albella','species','Wikidata','Q2301881','https://www.wikidata.org/wiki/Q2301881') else update species set biogroup_id = 4,taxonname='Sardinella albella',species='Sardinella albella',taxonrank='species',taxondb='Wikidata',taxondbid='Q2301881',taxondburl='https://www.wikidata.org/wiki/Q2301881' where species_id = 260;</v>
      </c>
      <c r="R262" s="3"/>
    </row>
    <row r="263" spans="1:18" x14ac:dyDescent="0.2">
      <c r="A263">
        <v>261</v>
      </c>
      <c r="B263" s="3" t="s">
        <v>989</v>
      </c>
      <c r="C263" s="3" t="s">
        <v>32</v>
      </c>
      <c r="D263" s="3"/>
      <c r="E263">
        <v>4</v>
      </c>
      <c r="F263" s="3" t="s">
        <v>32</v>
      </c>
      <c r="G263" s="3" t="s">
        <v>32</v>
      </c>
      <c r="H263" s="3" t="s">
        <v>989</v>
      </c>
      <c r="I263" s="3" t="s">
        <v>1</v>
      </c>
      <c r="J263" s="3"/>
      <c r="K263" s="3" t="s">
        <v>25</v>
      </c>
      <c r="L263" s="3" t="s">
        <v>990</v>
      </c>
      <c r="M263" s="3" t="s">
        <v>991</v>
      </c>
      <c r="Q263" t="str">
        <f t="shared" si="4"/>
        <v>if ((select species_id from species where taxonname='Sardinella brasiliensis') is null) insert into species (species_id,species,code,biogroup_id,organism,codorg,taxonname,taxonrank,taxondb,taxondbid,taxondburl) values(261,'Sardinella brasiliensis','xx',4,'xx','xx','Sardinella brasiliensis','species','Wikidata','Q14311279','https://www.wikidata.org/wiki/Q14311279') else update species set biogroup_id = 4,taxonname='Sardinella brasiliensis',species='Sardinella brasiliensis',taxonrank='species',taxondb='Wikidata',taxondbid='Q14311279',taxondburl='https://www.wikidata.org/wiki/Q14311279' where species_id = 261;</v>
      </c>
      <c r="R263" s="3"/>
    </row>
    <row r="264" spans="1:18" x14ac:dyDescent="0.2">
      <c r="A264">
        <v>262</v>
      </c>
      <c r="B264" s="3" t="s">
        <v>992</v>
      </c>
      <c r="C264" s="3" t="s">
        <v>32</v>
      </c>
      <c r="D264" s="3"/>
      <c r="E264">
        <v>4</v>
      </c>
      <c r="F264" s="3" t="s">
        <v>32</v>
      </c>
      <c r="G264" s="3" t="s">
        <v>32</v>
      </c>
      <c r="H264" s="3" t="s">
        <v>992</v>
      </c>
      <c r="I264" s="3" t="s">
        <v>1</v>
      </c>
      <c r="J264" s="3"/>
      <c r="K264" s="3" t="s">
        <v>25</v>
      </c>
      <c r="L264" s="3" t="s">
        <v>993</v>
      </c>
      <c r="M264" s="3" t="s">
        <v>994</v>
      </c>
      <c r="Q264" t="str">
        <f t="shared" si="4"/>
        <v>if ((select species_id from species where taxonname='Sardinops melanostictus') is null) insert into species (species_id,species,code,biogroup_id,organism,codorg,taxonname,taxonrank,taxondb,taxondbid,taxondburl) values(262,'Sardinops melanostictus','xx',4,'xx','xx','Sardinops melanostictus','species','Wikidata','Q106383729','https://www.wikidata.org/wiki/Q106383729') else update species set biogroup_id = 4,taxonname='Sardinops melanostictus',species='Sardinops melanostictus',taxonrank='species',taxondb='Wikidata',taxondbid='Q106383729',taxondburl='https://www.wikidata.org/wiki/Q106383729' where species_id = 262;</v>
      </c>
      <c r="R264" s="3"/>
    </row>
    <row r="265" spans="1:18" x14ac:dyDescent="0.2">
      <c r="A265">
        <v>263</v>
      </c>
      <c r="B265" s="3" t="s">
        <v>995</v>
      </c>
      <c r="C265" s="3" t="s">
        <v>32</v>
      </c>
      <c r="D265" s="3"/>
      <c r="E265">
        <v>11</v>
      </c>
      <c r="F265" s="3" t="s">
        <v>32</v>
      </c>
      <c r="G265" s="3" t="s">
        <v>32</v>
      </c>
      <c r="H265" s="3" t="s">
        <v>995</v>
      </c>
      <c r="I265" s="3" t="s">
        <v>1</v>
      </c>
      <c r="J265" s="3"/>
      <c r="K265" s="3" t="s">
        <v>25</v>
      </c>
      <c r="L265" s="3" t="s">
        <v>996</v>
      </c>
      <c r="M265" s="3" t="s">
        <v>997</v>
      </c>
      <c r="Q265" t="str">
        <f t="shared" si="4"/>
        <v>if ((select species_id from species where taxonname='Sargassum cymosum') is null) insert into species (species_id,species,code,biogroup_id,organism,codorg,taxonname,taxonrank,taxondb,taxondbid,taxondburl) values(263,'Sargassum cymosum','xx',11,'xx','xx','Sargassum cymosum','species','Wikidata','Q29290659','https://www.wikidata.org/wiki/Q29290659') else update species set biogroup_id = 11,taxonname='Sargassum cymosum',species='Sargassum cymosum',taxonrank='species',taxondb='Wikidata',taxondbid='Q29290659',taxondburl='https://www.wikidata.org/wiki/Q29290659' where species_id = 263;</v>
      </c>
      <c r="R265" s="3"/>
    </row>
    <row r="266" spans="1:18" x14ac:dyDescent="0.2">
      <c r="A266">
        <v>264</v>
      </c>
      <c r="B266" s="3" t="s">
        <v>998</v>
      </c>
      <c r="C266" s="3" t="s">
        <v>32</v>
      </c>
      <c r="D266" s="3"/>
      <c r="E266">
        <v>11</v>
      </c>
      <c r="F266" s="3" t="s">
        <v>32</v>
      </c>
      <c r="G266" s="3" t="s">
        <v>32</v>
      </c>
      <c r="H266" s="3" t="s">
        <v>998</v>
      </c>
      <c r="I266" s="3" t="s">
        <v>1</v>
      </c>
      <c r="J266" s="3"/>
      <c r="K266" s="3" t="s">
        <v>25</v>
      </c>
      <c r="L266" s="3" t="s">
        <v>999</v>
      </c>
      <c r="M266" s="3" t="s">
        <v>1000</v>
      </c>
      <c r="Q266" t="str">
        <f t="shared" si="4"/>
        <v>if ((select species_id from species where taxonname='Sargassum linearifolium') is null) insert into species (species_id,species,code,biogroup_id,organism,codorg,taxonname,taxonrank,taxondb,taxondbid,taxondburl) values(264,'Sargassum linearifolium','xx',11,'xx','xx','Sargassum linearifolium','species','Wikidata','Q29290771','https://www.wikidata.org/wiki/Q29290771') else update species set biogroup_id = 11,taxonname='Sargassum linearifolium',species='Sargassum linearifolium',taxonrank='species',taxondb='Wikidata',taxondbid='Q29290771',taxondburl='https://www.wikidata.org/wiki/Q29290771' where species_id = 264;</v>
      </c>
      <c r="R266" s="3"/>
    </row>
    <row r="267" spans="1:18" x14ac:dyDescent="0.2">
      <c r="A267">
        <v>265</v>
      </c>
      <c r="B267" s="3" t="s">
        <v>1001</v>
      </c>
      <c r="C267" s="3" t="s">
        <v>32</v>
      </c>
      <c r="D267" s="3"/>
      <c r="E267">
        <v>11</v>
      </c>
      <c r="F267" s="3" t="s">
        <v>32</v>
      </c>
      <c r="G267" s="3" t="s">
        <v>32</v>
      </c>
      <c r="H267" s="3" t="s">
        <v>1001</v>
      </c>
      <c r="I267" s="3" t="s">
        <v>1</v>
      </c>
      <c r="J267" s="3"/>
      <c r="K267" s="3" t="s">
        <v>25</v>
      </c>
      <c r="L267" s="3" t="s">
        <v>1002</v>
      </c>
      <c r="M267" s="3" t="s">
        <v>1003</v>
      </c>
      <c r="Q267" t="str">
        <f t="shared" si="4"/>
        <v>if ((select species_id from species where taxonname='Sargassum micracanthum') is null) insert into species (species_id,species,code,biogroup_id,organism,codorg,taxonname,taxonrank,taxondb,taxondbid,taxondburl) values(265,'Sargassum micracanthum','xx',11,'xx','xx','Sargassum micracanthum','species','Wikidata','Q29290787','https://www.wikidata.org/wiki/Q29290787') else update species set biogroup_id = 11,taxonname='Sargassum micracanthum',species='Sargassum micracanthum',taxonrank='species',taxondb='Wikidata',taxondbid='Q29290787',taxondburl='https://www.wikidata.org/wiki/Q29290787' where species_id = 265;</v>
      </c>
      <c r="R267" s="3"/>
    </row>
    <row r="268" spans="1:18" x14ac:dyDescent="0.2">
      <c r="A268">
        <v>266</v>
      </c>
      <c r="B268" t="s">
        <v>1004</v>
      </c>
      <c r="C268" t="s">
        <v>1005</v>
      </c>
      <c r="E268">
        <v>4</v>
      </c>
      <c r="F268" t="s">
        <v>198</v>
      </c>
      <c r="G268" t="s">
        <v>199</v>
      </c>
      <c r="H268" t="s">
        <v>1004</v>
      </c>
      <c r="I268" t="s">
        <v>1</v>
      </c>
      <c r="K268" t="s">
        <v>25</v>
      </c>
      <c r="L268" s="2" t="s">
        <v>1006</v>
      </c>
      <c r="M268" t="s">
        <v>1007</v>
      </c>
      <c r="N268" t="s">
        <v>28</v>
      </c>
      <c r="O268" t="s">
        <v>1008</v>
      </c>
      <c r="P268" t="s">
        <v>1009</v>
      </c>
      <c r="Q268" t="str">
        <f t="shared" si="4"/>
        <v>if ((select species_id from species where taxonname='Xiphias gladius') is null) insert into species (species_id,species,code,biogroup_id,organism,codorg,taxonname,taxonrank,taxondb,taxondbid,taxondburl) values(266,'Xiphias gladius','xx',4,'xx','xx','Xiphias gladius','species','Wikidata','Q164327','https://www.wikidata.org/wiki/Q164327') else update species set biogroup_id = 4,taxonname='Xiphias gladius',species='Xiphias gladius',taxonrank='species',taxondb='Wikidata',taxondbid='Q164327',taxondburl='https://www.wikidata.org/wiki/Q164327' where species_id = 266;</v>
      </c>
      <c r="R268" s="3"/>
    </row>
    <row r="269" spans="1:18" x14ac:dyDescent="0.2">
      <c r="A269">
        <v>267</v>
      </c>
      <c r="B269" s="3" t="s">
        <v>1010</v>
      </c>
      <c r="C269" s="3" t="s">
        <v>32</v>
      </c>
      <c r="D269" s="3"/>
      <c r="E269">
        <v>11</v>
      </c>
      <c r="F269" s="3" t="s">
        <v>32</v>
      </c>
      <c r="G269" s="3" t="s">
        <v>32</v>
      </c>
      <c r="H269" s="3" t="s">
        <v>1010</v>
      </c>
      <c r="I269" s="3" t="s">
        <v>1</v>
      </c>
      <c r="J269" s="3"/>
      <c r="K269" s="3" t="s">
        <v>25</v>
      </c>
      <c r="L269" s="3" t="s">
        <v>1011</v>
      </c>
      <c r="M269" s="3" t="s">
        <v>1012</v>
      </c>
      <c r="Q269" t="str">
        <f t="shared" si="4"/>
        <v>if ((select species_id from species where taxonname='Sargassum novae-hollandiae') is null) insert into species (species_id,species,code,biogroup_id,organism,codorg,taxonname,taxonrank,taxondb,taxondbid,taxondburl) values(267,'Sargassum novae-hollandiae','xx',11,'xx','xx','Sargassum novae-hollandiae','species','Wikidata','Q12215669','https://www.wikidata.org/wiki/Q12215669') else update species set biogroup_id = 11,taxonname='Sargassum novae-hollandiae',species='Sargassum novae-hollandiae',taxonrank='species',taxondb='Wikidata',taxondbid='Q12215669',taxondburl='https://www.wikidata.org/wiki/Q12215669' where species_id = 267;</v>
      </c>
      <c r="R269" s="3"/>
    </row>
    <row r="270" spans="1:18" x14ac:dyDescent="0.2">
      <c r="A270">
        <v>268</v>
      </c>
      <c r="B270" s="3" t="s">
        <v>1013</v>
      </c>
      <c r="C270" s="3" t="s">
        <v>32</v>
      </c>
      <c r="D270" s="3"/>
      <c r="E270">
        <v>11</v>
      </c>
      <c r="F270" s="3" t="s">
        <v>32</v>
      </c>
      <c r="G270" s="3" t="s">
        <v>32</v>
      </c>
      <c r="H270" s="3" t="s">
        <v>1013</v>
      </c>
      <c r="I270" s="3" t="s">
        <v>1</v>
      </c>
      <c r="J270" s="3"/>
      <c r="K270" s="3" t="s">
        <v>25</v>
      </c>
      <c r="L270" s="3" t="s">
        <v>1014</v>
      </c>
      <c r="M270" s="3" t="s">
        <v>1015</v>
      </c>
      <c r="Q270" t="str">
        <f t="shared" si="4"/>
        <v>if ((select species_id from species where taxonname='Sargassum oligocystum') is null) insert into species (species_id,species,code,biogroup_id,organism,codorg,taxonname,taxonrank,taxondb,taxondbid,taxondburl) values(268,'Sargassum oligocystum','xx',11,'xx','xx','Sargassum oligocystum','species','Wikidata','Q29290809','https://www.wikidata.org/wiki/Q29290809') else update species set biogroup_id = 11,taxonname='Sargassum oligocystum',species='Sargassum oligocystum',taxonrank='species',taxondb='Wikidata',taxondbid='Q29290809',taxondburl='https://www.wikidata.org/wiki/Q29290809' where species_id = 268;</v>
      </c>
      <c r="R270" s="3"/>
    </row>
    <row r="271" spans="1:18" x14ac:dyDescent="0.2">
      <c r="A271">
        <v>269</v>
      </c>
      <c r="B271" t="s">
        <v>1016</v>
      </c>
      <c r="C271" t="s">
        <v>1017</v>
      </c>
      <c r="E271">
        <v>4</v>
      </c>
      <c r="F271" t="s">
        <v>198</v>
      </c>
      <c r="G271" t="s">
        <v>199</v>
      </c>
      <c r="H271" t="s">
        <v>1016</v>
      </c>
      <c r="I271" t="s">
        <v>1</v>
      </c>
      <c r="K271" t="s">
        <v>25</v>
      </c>
      <c r="L271" s="2" t="s">
        <v>1018</v>
      </c>
      <c r="M271" t="s">
        <v>1019</v>
      </c>
      <c r="N271" t="s">
        <v>28</v>
      </c>
      <c r="O271" t="s">
        <v>1020</v>
      </c>
      <c r="P271" t="s">
        <v>1021</v>
      </c>
      <c r="Q271" t="str">
        <f t="shared" si="4"/>
        <v>if ((select species_id from species where taxonname='Esox lucius') is null) insert into species (species_id,species,code,biogroup_id,organism,codorg,taxonname,taxonrank,taxondb,taxondbid,taxondburl) values(269,'Esox lucius','xx',4,'xx','xx','Esox lucius','species','Wikidata','Q165278','https://www.wikidata.org/wiki/Q165278') else update species set biogroup_id = 4,taxonname='Esox lucius',species='Esox lucius',taxonrank='species',taxondb='Wikidata',taxondbid='Q165278',taxondburl='https://www.wikidata.org/wiki/Q165278' where species_id = 269;</v>
      </c>
      <c r="R271" s="3"/>
    </row>
    <row r="272" spans="1:18" x14ac:dyDescent="0.2">
      <c r="A272">
        <v>270</v>
      </c>
      <c r="B272" t="s">
        <v>1022</v>
      </c>
      <c r="C272" t="s">
        <v>1023</v>
      </c>
      <c r="E272">
        <v>4</v>
      </c>
      <c r="F272" t="s">
        <v>198</v>
      </c>
      <c r="G272" t="s">
        <v>199</v>
      </c>
      <c r="H272" t="s">
        <v>1022</v>
      </c>
      <c r="I272" t="s">
        <v>1</v>
      </c>
      <c r="K272" t="s">
        <v>25</v>
      </c>
      <c r="L272" s="2" t="s">
        <v>1024</v>
      </c>
      <c r="M272" t="s">
        <v>1025</v>
      </c>
      <c r="N272" t="s">
        <v>28</v>
      </c>
      <c r="O272" t="s">
        <v>1026</v>
      </c>
      <c r="P272" t="s">
        <v>1027</v>
      </c>
      <c r="Q272" t="str">
        <f t="shared" si="4"/>
        <v>if ((select species_id from species where taxonname='Limanda limanda') is null) insert into species (species_id,species,code,biogroup_id,organism,codorg,taxonname,taxonrank,taxondb,taxondbid,taxondburl) values(270,'Limanda limanda','xx',4,'xx','xx','Limanda limanda','species','Wikidata','Q1135526','https://www.wikidata.org/wiki/Q1135526') else update species set biogroup_id = 4,taxonname='Limanda limanda',species='Limanda limanda',taxonrank='species',taxondb='Wikidata',taxondbid='Q1135526',taxondburl='https://www.wikidata.org/wiki/Q1135526' where species_id = 270;</v>
      </c>
      <c r="R272" s="3"/>
    </row>
    <row r="273" spans="1:18" x14ac:dyDescent="0.2">
      <c r="A273">
        <v>271</v>
      </c>
      <c r="B273" t="s">
        <v>1028</v>
      </c>
      <c r="C273" t="s">
        <v>1029</v>
      </c>
      <c r="E273">
        <v>4</v>
      </c>
      <c r="F273" t="s">
        <v>198</v>
      </c>
      <c r="G273" t="s">
        <v>199</v>
      </c>
      <c r="H273" t="s">
        <v>1028</v>
      </c>
      <c r="I273" t="s">
        <v>1</v>
      </c>
      <c r="K273" t="s">
        <v>25</v>
      </c>
      <c r="L273" s="2" t="s">
        <v>1030</v>
      </c>
      <c r="M273" t="s">
        <v>1031</v>
      </c>
      <c r="N273" t="s">
        <v>28</v>
      </c>
      <c r="O273" t="s">
        <v>1032</v>
      </c>
      <c r="P273" t="s">
        <v>1033</v>
      </c>
      <c r="Q273" t="str">
        <f t="shared" si="4"/>
        <v>if ((select species_id from species where taxonname='Abramis brama') is null) insert into species (species_id,species,code,biogroup_id,organism,codorg,taxonname,taxonrank,taxondb,taxondbid,taxondburl) values(271,'Abramis brama','xx',4,'xx','xx','Abramis brama','species','Wikidata','Q144534','https://www.wikidata.org/wiki/Q144534') else update species set biogroup_id = 4,taxonname='Abramis brama',species='Abramis brama',taxonrank='species',taxondb='Wikidata',taxondbid='Q144534',taxondburl='https://www.wikidata.org/wiki/Q144534' where species_id = 271;</v>
      </c>
      <c r="R273" s="3"/>
    </row>
    <row r="274" spans="1:18" x14ac:dyDescent="0.2">
      <c r="A274">
        <v>272</v>
      </c>
      <c r="B274" t="s">
        <v>1034</v>
      </c>
      <c r="C274" t="s">
        <v>1035</v>
      </c>
      <c r="E274">
        <v>4</v>
      </c>
      <c r="F274" t="s">
        <v>198</v>
      </c>
      <c r="G274" t="s">
        <v>199</v>
      </c>
      <c r="H274" t="s">
        <v>1034</v>
      </c>
      <c r="I274" t="s">
        <v>1</v>
      </c>
      <c r="K274" t="s">
        <v>25</v>
      </c>
      <c r="L274" s="2" t="s">
        <v>1036</v>
      </c>
      <c r="M274" t="s">
        <v>1037</v>
      </c>
      <c r="N274" t="s">
        <v>28</v>
      </c>
      <c r="O274" t="s">
        <v>1038</v>
      </c>
      <c r="P274" t="s">
        <v>1039</v>
      </c>
      <c r="Q274" t="str">
        <f t="shared" si="4"/>
        <v>if ((select species_id from species where taxonname='Anguilla anguilla') is null) insert into species (species_id,species,code,biogroup_id,organism,codorg,taxonname,taxonrank,taxondb,taxondbid,taxondburl) values(272,'Anguilla anguilla','xx',4,'xx','xx','Anguilla anguilla','species','Wikidata','Q26387','https://www.wikidata.org/wiki/Q26387') else update species set biogroup_id = 4,taxonname='Anguilla anguilla',species='Anguilla anguilla',taxonrank='species',taxondb='Wikidata',taxondbid='Q26387',taxondburl='https://www.wikidata.org/wiki/Q26387' where species_id = 272;</v>
      </c>
      <c r="R274" s="3"/>
    </row>
    <row r="275" spans="1:18" x14ac:dyDescent="0.2">
      <c r="A275">
        <v>273</v>
      </c>
      <c r="B275" t="s">
        <v>1040</v>
      </c>
      <c r="C275" t="s">
        <v>1041</v>
      </c>
      <c r="E275">
        <v>6</v>
      </c>
      <c r="F275" t="s">
        <v>449</v>
      </c>
      <c r="G275" t="s">
        <v>450</v>
      </c>
      <c r="H275" t="s">
        <v>1040</v>
      </c>
      <c r="I275" t="s">
        <v>1</v>
      </c>
      <c r="K275" t="s">
        <v>25</v>
      </c>
      <c r="L275" s="2" t="s">
        <v>1042</v>
      </c>
      <c r="M275" t="s">
        <v>1043</v>
      </c>
      <c r="N275" t="s">
        <v>28</v>
      </c>
      <c r="O275" t="s">
        <v>1044</v>
      </c>
      <c r="P275" t="s">
        <v>1045</v>
      </c>
      <c r="Q275" t="str">
        <f t="shared" si="4"/>
        <v>if ((select species_id from species where taxonname='Arctica islandica') is null) insert into species (species_id,species,code,biogroup_id,organism,codorg,taxonname,taxonrank,taxondb,taxondbid,taxondburl) values(273,'Arctica islandica','xx',6,'xx','xx','Arctica islandica','species','Wikidata','Q856177','https://www.wikidata.org/wiki/Q856177') else update species set biogroup_id = 6,taxonname='Arctica islandica',species='Arctica islandica',taxonrank='species',taxondb='Wikidata',taxondbid='Q856177',taxondburl='https://www.wikidata.org/wiki/Q856177' where species_id = 273;</v>
      </c>
      <c r="R275" s="3"/>
    </row>
    <row r="276" spans="1:18" x14ac:dyDescent="0.2">
      <c r="A276">
        <v>274</v>
      </c>
      <c r="B276" t="s">
        <v>1046</v>
      </c>
      <c r="C276" t="s">
        <v>1047</v>
      </c>
      <c r="E276">
        <v>6</v>
      </c>
      <c r="F276" t="s">
        <v>449</v>
      </c>
      <c r="G276" t="s">
        <v>450</v>
      </c>
      <c r="H276" t="s">
        <v>1046</v>
      </c>
      <c r="I276" t="s">
        <v>1</v>
      </c>
      <c r="K276" t="s">
        <v>25</v>
      </c>
      <c r="L276" s="2" t="s">
        <v>1048</v>
      </c>
      <c r="M276" t="s">
        <v>1049</v>
      </c>
      <c r="N276" t="s">
        <v>28</v>
      </c>
      <c r="O276" t="s">
        <v>1050</v>
      </c>
      <c r="P276" t="s">
        <v>1051</v>
      </c>
      <c r="Q276" t="str">
        <f t="shared" si="4"/>
        <v>if ((select species_id from species where taxonname='Cerastoderma edule') is null) insert into species (species_id,species,code,biogroup_id,organism,codorg,taxonname,taxonrank,taxondb,taxondbid,taxondburl) values(274,'Cerastoderma edule','xx',6,'xx','xx','Cerastoderma edule','species','Wikidata','Q21124','https://www.wikidata.org/wiki/Q21124') else update species set biogroup_id = 6,taxonname='Cerastoderma edule',species='Cerastoderma edule',taxonrank='species',taxondb='Wikidata',taxondbid='Q21124',taxondburl='https://www.wikidata.org/wiki/Q21124' where species_id = 274;</v>
      </c>
      <c r="R276" s="3"/>
    </row>
    <row r="277" spans="1:18" x14ac:dyDescent="0.2">
      <c r="A277">
        <v>275</v>
      </c>
      <c r="B277" t="s">
        <v>1052</v>
      </c>
      <c r="C277" t="s">
        <v>1053</v>
      </c>
      <c r="E277">
        <v>4</v>
      </c>
      <c r="F277" t="s">
        <v>198</v>
      </c>
      <c r="G277" t="s">
        <v>199</v>
      </c>
      <c r="H277" t="s">
        <v>1052</v>
      </c>
      <c r="I277" t="s">
        <v>1</v>
      </c>
      <c r="K277" t="s">
        <v>25</v>
      </c>
      <c r="L277" s="2" t="s">
        <v>1054</v>
      </c>
      <c r="M277" t="s">
        <v>1055</v>
      </c>
      <c r="N277" t="s">
        <v>28</v>
      </c>
      <c r="O277" t="s">
        <v>1056</v>
      </c>
      <c r="P277" t="s">
        <v>1057</v>
      </c>
      <c r="Q277" t="str">
        <f t="shared" si="4"/>
        <v>if ((select species_id from species where taxonname='Cyprinus carpio') is null) insert into species (species_id,species,code,biogroup_id,organism,codorg,taxonname,taxonrank,taxondb,taxondbid,taxondburl) values(275,'Cyprinus carpio','xx',4,'xx','xx','Cyprinus carpio','species','Wikidata','Q81110','https://www.wikidata.org/wiki/Q81110') else update species set biogroup_id = 4,taxonname='Cyprinus carpio',species='Cyprinus carpio',taxonrank='species',taxondb='Wikidata',taxondbid='Q81110',taxondburl='https://www.wikidata.org/wiki/Q81110' where species_id = 275;</v>
      </c>
      <c r="R277" s="3"/>
    </row>
    <row r="278" spans="1:18" x14ac:dyDescent="0.2">
      <c r="A278">
        <v>276</v>
      </c>
      <c r="B278" t="s">
        <v>1058</v>
      </c>
      <c r="C278" t="s">
        <v>1059</v>
      </c>
      <c r="E278">
        <v>3</v>
      </c>
      <c r="F278" t="s">
        <v>102</v>
      </c>
      <c r="G278" t="s">
        <v>103</v>
      </c>
      <c r="H278" t="s">
        <v>1058</v>
      </c>
      <c r="I278" t="s">
        <v>1060</v>
      </c>
      <c r="K278" t="s">
        <v>25</v>
      </c>
      <c r="L278" s="2" t="s">
        <v>1061</v>
      </c>
      <c r="M278" t="s">
        <v>1062</v>
      </c>
      <c r="N278" t="s">
        <v>28</v>
      </c>
      <c r="O278" t="s">
        <v>1063</v>
      </c>
      <c r="P278" t="s">
        <v>1064</v>
      </c>
      <c r="Q278" t="str">
        <f t="shared" si="4"/>
        <v>if ((select species_id from species where taxonname='Echinodermata') is null) insert into species (species_id,species,code,biogroup_id,organism,codorg,taxonname,taxonrank,taxondb,taxondbid,taxondburl) values(276,'Echinodermata','xx',3,'xx','xx','Echinodermata','phylum','Wikidata','Q44631','https://www.wikidata.org/wiki/Q44631') else update species set biogroup_id = 3,taxonname='Echinodermata',species='Echinodermata',taxonrank='phylum',taxondb='Wikidata',taxondbid='Q44631',taxondburl='https://www.wikidata.org/wiki/Q44631' where species_id = 276;</v>
      </c>
      <c r="R278" s="3"/>
    </row>
    <row r="279" spans="1:18" x14ac:dyDescent="0.2">
      <c r="A279">
        <v>277</v>
      </c>
      <c r="B279" t="s">
        <v>1065</v>
      </c>
      <c r="C279" t="s">
        <v>1066</v>
      </c>
      <c r="E279">
        <v>4</v>
      </c>
      <c r="F279" t="s">
        <v>198</v>
      </c>
      <c r="G279" t="s">
        <v>199</v>
      </c>
      <c r="H279" t="s">
        <v>1065</v>
      </c>
      <c r="I279" t="s">
        <v>603</v>
      </c>
      <c r="K279" t="s">
        <v>25</v>
      </c>
      <c r="L279" s="2" t="s">
        <v>1067</v>
      </c>
      <c r="M279" t="s">
        <v>1068</v>
      </c>
      <c r="Q279" t="str">
        <f t="shared" si="4"/>
        <v>if ((select species_id from species where taxonname='Fish larvae') is null) insert into species (species_id,species,code,biogroup_id,organism,codorg,taxonname,taxonrank,taxondb,taxondbid,taxondburl) values(277,'Fish larvae','xx',4,'xx','xx','Fish larvae','functional group','Wikidata','Q5986436','https://www.wikidata.org/wiki/Q5986436') else update species set biogroup_id = 4,taxonname='Fish larvae',species='Fish larvae',taxonrank='functional group',taxondb='Wikidata',taxondbid='Q5986436',taxondburl='https://www.wikidata.org/wiki/Q5986436' where species_id = 277;</v>
      </c>
      <c r="R279" s="3"/>
    </row>
    <row r="280" spans="1:18" x14ac:dyDescent="0.2">
      <c r="A280">
        <v>278</v>
      </c>
      <c r="B280" t="s">
        <v>1069</v>
      </c>
      <c r="C280" t="s">
        <v>1070</v>
      </c>
      <c r="E280">
        <v>4</v>
      </c>
      <c r="F280" t="s">
        <v>198</v>
      </c>
      <c r="G280" t="s">
        <v>199</v>
      </c>
      <c r="H280" t="s">
        <v>1069</v>
      </c>
      <c r="I280" t="s">
        <v>1</v>
      </c>
      <c r="K280" t="s">
        <v>25</v>
      </c>
      <c r="L280" s="2" t="s">
        <v>1071</v>
      </c>
      <c r="M280" t="s">
        <v>1072</v>
      </c>
      <c r="N280" t="s">
        <v>28</v>
      </c>
      <c r="O280" t="s">
        <v>1073</v>
      </c>
      <c r="P280" t="s">
        <v>1074</v>
      </c>
      <c r="Q280" t="str">
        <f t="shared" si="4"/>
        <v>if ((select species_id from species where taxonname='Myoxocephalus scorpius') is null) insert into species (species_id,species,code,biogroup_id,organism,codorg,taxonname,taxonrank,taxondb,taxondbid,taxondburl) values(278,'Myoxocephalus scorpius','xx',4,'xx','xx','Myoxocephalus scorpius','species','Wikidata','Q1481591','https://www.wikidata.org/wiki/Q1481591') else update species set biogroup_id = 4,taxonname='Myoxocephalus scorpius',species='Myoxocephalus scorpius',taxonrank='species',taxondb='Wikidata',taxondbid='Q1481591',taxondburl='https://www.wikidata.org/wiki/Q1481591' where species_id = 278;</v>
      </c>
      <c r="R280" s="3"/>
    </row>
    <row r="281" spans="1:18" x14ac:dyDescent="0.2">
      <c r="A281">
        <v>279</v>
      </c>
      <c r="B281" t="s">
        <v>1075</v>
      </c>
      <c r="C281" t="s">
        <v>1076</v>
      </c>
      <c r="E281">
        <v>4</v>
      </c>
      <c r="F281" t="s">
        <v>198</v>
      </c>
      <c r="G281" t="s">
        <v>199</v>
      </c>
      <c r="H281" t="s">
        <v>1075</v>
      </c>
      <c r="I281" t="s">
        <v>1</v>
      </c>
      <c r="K281" t="s">
        <v>25</v>
      </c>
      <c r="L281" s="2" t="s">
        <v>1077</v>
      </c>
      <c r="M281" t="s">
        <v>1078</v>
      </c>
      <c r="N281" t="s">
        <v>28</v>
      </c>
      <c r="O281" t="s">
        <v>1079</v>
      </c>
      <c r="P281" t="s">
        <v>1080</v>
      </c>
      <c r="Q281" t="str">
        <f t="shared" si="4"/>
        <v>if ((select species_id from species where taxonname='Osmerus eperlanus') is null) insert into species (species_id,species,code,biogroup_id,organism,codorg,taxonname,taxonrank,taxondb,taxondbid,taxondburl) values(279,'Osmerus eperlanus','xx',4,'xx','xx','Osmerus eperlanus','species','Wikidata','Q840795','https://www.wikidata.org/wiki/Q840795') else update species set biogroup_id = 4,taxonname='Osmerus eperlanus',species='Osmerus eperlanus',taxonrank='species',taxondb='Wikidata',taxondbid='Q840795',taxondburl='https://www.wikidata.org/wiki/Q840795' where species_id = 279;</v>
      </c>
      <c r="R281" s="3"/>
    </row>
    <row r="282" spans="1:18" x14ac:dyDescent="0.2">
      <c r="A282">
        <v>280</v>
      </c>
      <c r="B282" t="s">
        <v>1081</v>
      </c>
      <c r="C282" t="s">
        <v>1082</v>
      </c>
      <c r="E282">
        <v>8</v>
      </c>
      <c r="F282" t="s">
        <v>1083</v>
      </c>
      <c r="G282" t="s">
        <v>720</v>
      </c>
      <c r="H282" t="s">
        <v>1081</v>
      </c>
      <c r="I282" t="s">
        <v>603</v>
      </c>
      <c r="K282" t="s">
        <v>25</v>
      </c>
      <c r="L282" s="2" t="s">
        <v>1084</v>
      </c>
      <c r="M282" t="s">
        <v>1085</v>
      </c>
      <c r="Q282" t="str">
        <f t="shared" si="4"/>
        <v>if ((select species_id from species where taxonname='Plankton') is null) insert into species (species_id,species,code,biogroup_id,organism,codorg,taxonname,taxonrank,taxondb,taxondbid,taxondburl) values(280,'Plankton','xx',8,'xx','xx','Plankton','functional group','Wikidata','Q25367','https://www.wikidata.org/wiki/Q25367') else update species set biogroup_id = 8,taxonname='Plankton',species='Plankton',taxonrank='functional group',taxondb='Wikidata',taxondbid='Q25367',taxondburl='https://www.wikidata.org/wiki/Q25367' where species_id = 280;</v>
      </c>
      <c r="R282" s="3"/>
    </row>
    <row r="283" spans="1:18" x14ac:dyDescent="0.2">
      <c r="A283">
        <v>281</v>
      </c>
      <c r="B283" t="s">
        <v>1086</v>
      </c>
      <c r="C283" t="s">
        <v>1087</v>
      </c>
      <c r="E283">
        <v>4</v>
      </c>
      <c r="F283" t="s">
        <v>198</v>
      </c>
      <c r="G283" t="s">
        <v>199</v>
      </c>
      <c r="H283" t="s">
        <v>1086</v>
      </c>
      <c r="I283" t="s">
        <v>1</v>
      </c>
      <c r="K283" t="s">
        <v>25</v>
      </c>
      <c r="L283" s="2" t="s">
        <v>1088</v>
      </c>
      <c r="M283" t="s">
        <v>1089</v>
      </c>
      <c r="N283" t="s">
        <v>28</v>
      </c>
      <c r="O283" t="s">
        <v>1090</v>
      </c>
      <c r="P283" t="s">
        <v>1091</v>
      </c>
      <c r="Q283" t="str">
        <f t="shared" si="4"/>
        <v>if ((select species_id from species where taxonname='Scophthalmus maximus') is null) insert into species (species_id,species,code,biogroup_id,organism,codorg,taxonname,taxonrank,taxondb,taxondbid,taxondburl) values(281,'Scophthalmus maximus','xx',4,'xx','xx','Scophthalmus maximus','species','Wikidata','Q217329','https://www.wikidata.org/wiki/Q217329') else update species set biogroup_id = 4,taxonname='Scophthalmus maximus',species='Scophthalmus maximus',taxonrank='species',taxondb='Wikidata',taxondbid='Q217329',taxondburl='https://www.wikidata.org/wiki/Q217329' where species_id = 281;</v>
      </c>
      <c r="R283" s="3"/>
    </row>
    <row r="284" spans="1:18" x14ac:dyDescent="0.2">
      <c r="A284">
        <v>282</v>
      </c>
      <c r="B284" t="s">
        <v>1092</v>
      </c>
      <c r="C284" t="s">
        <v>1093</v>
      </c>
      <c r="E284">
        <v>11</v>
      </c>
      <c r="F284" t="s">
        <v>353</v>
      </c>
      <c r="G284" t="s">
        <v>354</v>
      </c>
      <c r="H284" t="s">
        <v>1092</v>
      </c>
      <c r="I284" t="s">
        <v>1094</v>
      </c>
      <c r="K284" t="s">
        <v>25</v>
      </c>
      <c r="L284" s="2" t="s">
        <v>1095</v>
      </c>
      <c r="M284" t="s">
        <v>1096</v>
      </c>
      <c r="N284" t="s">
        <v>28</v>
      </c>
      <c r="O284" t="s">
        <v>1097</v>
      </c>
      <c r="P284" t="s">
        <v>1098</v>
      </c>
      <c r="Q284" t="str">
        <f t="shared" si="4"/>
        <v>if ((select species_id from species where taxonname='Rhodophyta') is null) insert into species (species_id,species,code,biogroup_id,organism,codorg,taxonname,taxonrank,taxondb,taxondbid,taxondburl) values(282,'Rhodophyta','xx',11,'xx','xx','Rhodophyta','division','Wikidata','Q103169','https://www.wikidata.org/wiki/Q103169') else update species set biogroup_id = 11,taxonname='Rhodophyta',species='Rhodophyta',taxonrank='division',taxondb='Wikidata',taxondbid='Q103169',taxondburl='https://www.wikidata.org/wiki/Q103169' where species_id = 282;</v>
      </c>
      <c r="R284" s="3"/>
    </row>
    <row r="285" spans="1:18" x14ac:dyDescent="0.2">
      <c r="A285">
        <v>283</v>
      </c>
      <c r="B285" t="s">
        <v>1099</v>
      </c>
      <c r="C285" t="s">
        <v>1100</v>
      </c>
      <c r="E285">
        <v>4</v>
      </c>
      <c r="F285" t="s">
        <v>198</v>
      </c>
      <c r="G285" t="s">
        <v>199</v>
      </c>
      <c r="H285" t="s">
        <v>1099</v>
      </c>
      <c r="I285" t="s">
        <v>1</v>
      </c>
      <c r="K285" t="s">
        <v>25</v>
      </c>
      <c r="L285" s="2" t="s">
        <v>1101</v>
      </c>
      <c r="M285" t="s">
        <v>1102</v>
      </c>
      <c r="N285" t="s">
        <v>28</v>
      </c>
      <c r="O285" t="s">
        <v>1103</v>
      </c>
      <c r="P285" t="s">
        <v>1104</v>
      </c>
      <c r="Q285" t="str">
        <f t="shared" si="4"/>
        <v>if ((select species_id from species where taxonname='Rutilus rutilus') is null) insert into species (species_id,species,code,biogroup_id,organism,codorg,taxonname,taxonrank,taxondb,taxondbid,taxondburl) values(283,'Rutilus rutilus','xx',4,'xx','xx','Rutilus rutilus','species','Wikidata','Q182976','https://www.wikidata.org/wiki/Q182976') else update species set biogroup_id = 4,taxonname='Rutilus rutilus',species='Rutilus rutilus',taxonrank='species',taxondb='Wikidata',taxondbid='Q182976',taxondburl='https://www.wikidata.org/wiki/Q182976' where species_id = 283;</v>
      </c>
      <c r="R285" s="3"/>
    </row>
    <row r="286" spans="1:18" x14ac:dyDescent="0.2">
      <c r="A286">
        <v>284</v>
      </c>
      <c r="B286" t="s">
        <v>1105</v>
      </c>
      <c r="C286" t="s">
        <v>1106</v>
      </c>
      <c r="E286">
        <v>2</v>
      </c>
      <c r="F286" t="s">
        <v>1107</v>
      </c>
      <c r="G286" t="s">
        <v>543</v>
      </c>
      <c r="H286" t="s">
        <v>1105</v>
      </c>
      <c r="I286" t="s">
        <v>1</v>
      </c>
      <c r="K286" t="s">
        <v>25</v>
      </c>
      <c r="L286" s="2" t="s">
        <v>1108</v>
      </c>
      <c r="M286" t="s">
        <v>1109</v>
      </c>
      <c r="N286" t="s">
        <v>28</v>
      </c>
      <c r="O286" t="s">
        <v>1110</v>
      </c>
      <c r="P286" t="s">
        <v>1111</v>
      </c>
      <c r="Q286" t="str">
        <f t="shared" si="4"/>
        <v>if ((select species_id from species where taxonname='Saduria entomon') is null) insert into species (species_id,species,code,biogroup_id,organism,codorg,taxonname,taxonrank,taxondb,taxondbid,taxondburl) values(284,'Saduria entomon','xx',2,'xx','xx','Saduria entomon','species','Wikidata','Q1590206','https://www.wikidata.org/wiki/Q1590206') else update species set biogroup_id = 2,taxonname='Saduria entomon',species='Saduria entomon',taxonrank='species',taxondb='Wikidata',taxondbid='Q1590206',taxondburl='https://www.wikidata.org/wiki/Q1590206' where species_id = 284;</v>
      </c>
      <c r="R286" s="3"/>
    </row>
    <row r="287" spans="1:18" x14ac:dyDescent="0.2">
      <c r="A287">
        <v>285</v>
      </c>
      <c r="B287" t="s">
        <v>1112</v>
      </c>
      <c r="C287" t="s">
        <v>1113</v>
      </c>
      <c r="E287">
        <v>4</v>
      </c>
      <c r="F287" t="s">
        <v>198</v>
      </c>
      <c r="G287" t="s">
        <v>199</v>
      </c>
      <c r="H287" t="s">
        <v>1112</v>
      </c>
      <c r="I287" t="s">
        <v>1</v>
      </c>
      <c r="K287" t="s">
        <v>25</v>
      </c>
      <c r="L287" s="2" t="s">
        <v>1114</v>
      </c>
      <c r="M287" t="s">
        <v>1115</v>
      </c>
      <c r="N287" t="s">
        <v>28</v>
      </c>
      <c r="O287" t="s">
        <v>1116</v>
      </c>
      <c r="P287" t="s">
        <v>1117</v>
      </c>
      <c r="Q287" t="str">
        <f t="shared" si="4"/>
        <v>if ((select species_id from species where taxonname='Sander lucioperca') is null) insert into species (species_id,species,code,biogroup_id,organism,codorg,taxonname,taxonrank,taxondb,taxondbid,taxondburl) values(285,'Sander lucioperca','xx',4,'xx','xx','Sander lucioperca','species','Wikidata','Q146641','https://www.wikidata.org/wiki/Q146641') else update species set biogroup_id = 4,taxonname='Sander lucioperca',species='Sander lucioperca',taxonrank='species',taxondb='Wikidata',taxondbid='Q146641',taxondburl='https://www.wikidata.org/wiki/Q146641' where species_id = 285;</v>
      </c>
      <c r="R287" s="3"/>
    </row>
    <row r="288" spans="1:18" x14ac:dyDescent="0.2">
      <c r="A288">
        <v>286</v>
      </c>
      <c r="B288" t="s">
        <v>1118</v>
      </c>
      <c r="C288" t="s">
        <v>1119</v>
      </c>
      <c r="E288">
        <v>4</v>
      </c>
      <c r="F288" t="s">
        <v>198</v>
      </c>
      <c r="G288" t="s">
        <v>199</v>
      </c>
      <c r="H288" t="s">
        <v>1118</v>
      </c>
      <c r="I288" t="s">
        <v>1</v>
      </c>
      <c r="K288" t="s">
        <v>25</v>
      </c>
      <c r="L288" s="2" t="s">
        <v>1120</v>
      </c>
      <c r="M288" t="s">
        <v>1121</v>
      </c>
      <c r="N288" t="s">
        <v>28</v>
      </c>
      <c r="O288" t="s">
        <v>1122</v>
      </c>
      <c r="P288" t="s">
        <v>1123</v>
      </c>
      <c r="Q288" t="str">
        <f t="shared" si="4"/>
        <v>if ((select species_id from species where taxonname='Gasterosteus aculeatus') is null) insert into species (species_id,species,code,biogroup_id,organism,codorg,taxonname,taxonrank,taxondb,taxondbid,taxondburl) values(286,'Gasterosteus aculeatus','xx',4,'xx','xx','Gasterosteus aculeatus','species','Wikidata','Q203572','https://www.wikidata.org/wiki/Q203572') else update species set biogroup_id = 4,taxonname='Gasterosteus aculeatus',species='Gasterosteus aculeatus',taxonrank='species',taxondb='Wikidata',taxondbid='Q203572',taxondburl='https://www.wikidata.org/wiki/Q203572' where species_id = 286;</v>
      </c>
      <c r="R288" s="3"/>
    </row>
    <row r="289" spans="1:18" x14ac:dyDescent="0.2">
      <c r="A289">
        <v>287</v>
      </c>
      <c r="B289" t="s">
        <v>1124</v>
      </c>
      <c r="C289" t="s">
        <v>1125</v>
      </c>
      <c r="E289">
        <v>4</v>
      </c>
      <c r="F289" t="s">
        <v>198</v>
      </c>
      <c r="G289" t="s">
        <v>199</v>
      </c>
      <c r="H289" t="s">
        <v>1124</v>
      </c>
      <c r="I289" t="s">
        <v>1</v>
      </c>
      <c r="K289" t="s">
        <v>25</v>
      </c>
      <c r="L289" s="2" t="s">
        <v>1126</v>
      </c>
      <c r="M289" t="s">
        <v>1127</v>
      </c>
      <c r="N289" t="s">
        <v>28</v>
      </c>
      <c r="O289" t="s">
        <v>1128</v>
      </c>
      <c r="P289" t="s">
        <v>1129</v>
      </c>
      <c r="Q289" t="str">
        <f t="shared" si="4"/>
        <v>if ((select species_id from species where taxonname='Zoarces viviparus') is null) insert into species (species_id,species,code,biogroup_id,organism,codorg,taxonname,taxonrank,taxondb,taxondbid,taxondburl) values(287,'Zoarces viviparus','xx',4,'xx','xx','Zoarces viviparus','species','Wikidata','Q27336','https://www.wikidata.org/wiki/Q27336') else update species set biogroup_id = 4,taxonname='Zoarces viviparus',species='Zoarces viviparus',taxonrank='species',taxondb='Wikidata',taxondbid='Q27336',taxondburl='https://www.wikidata.org/wiki/Q27336' where species_id = 287;</v>
      </c>
      <c r="R289" s="3"/>
    </row>
    <row r="290" spans="1:18" x14ac:dyDescent="0.2">
      <c r="A290">
        <v>288</v>
      </c>
      <c r="B290" t="s">
        <v>1130</v>
      </c>
      <c r="C290" t="s">
        <v>1131</v>
      </c>
      <c r="E290">
        <v>4</v>
      </c>
      <c r="F290" t="s">
        <v>198</v>
      </c>
      <c r="G290" t="s">
        <v>199</v>
      </c>
      <c r="H290" t="s">
        <v>1130</v>
      </c>
      <c r="I290" t="s">
        <v>1</v>
      </c>
      <c r="K290" t="s">
        <v>25</v>
      </c>
      <c r="L290" s="2" t="s">
        <v>1132</v>
      </c>
      <c r="M290" t="s">
        <v>1133</v>
      </c>
      <c r="N290" t="s">
        <v>28</v>
      </c>
      <c r="O290" t="s">
        <v>1134</v>
      </c>
      <c r="P290" t="s">
        <v>1135</v>
      </c>
      <c r="Q290" t="str">
        <f t="shared" si="4"/>
        <v>if ((select species_id from species where taxonname='Gymnocephalus cernua') is null) insert into species (species_id,species,code,biogroup_id,organism,codorg,taxonname,taxonrank,taxondb,taxondbid,taxondburl) values(288,'Gymnocephalus cernua','xx',4,'xx','xx','Gymnocephalus cernua','species','Wikidata','Q187981','https://www.wikidata.org/wiki/Q187981') else update species set biogroup_id = 4,taxonname='Gymnocephalus cernua',species='Gymnocephalus cernua',taxonrank='species',taxondb='Wikidata',taxondbid='Q187981',taxondburl='https://www.wikidata.org/wiki/Q187981' where species_id = 288;</v>
      </c>
      <c r="R290" s="3"/>
    </row>
    <row r="291" spans="1:18" x14ac:dyDescent="0.2">
      <c r="A291">
        <v>289</v>
      </c>
      <c r="B291" t="s">
        <v>1136</v>
      </c>
      <c r="C291" t="s">
        <v>1137</v>
      </c>
      <c r="E291">
        <v>11</v>
      </c>
      <c r="F291" t="s">
        <v>353</v>
      </c>
      <c r="G291" t="s">
        <v>354</v>
      </c>
      <c r="H291" t="s">
        <v>1136</v>
      </c>
      <c r="I291" t="s">
        <v>1</v>
      </c>
      <c r="K291" t="s">
        <v>25</v>
      </c>
      <c r="L291" s="2" t="s">
        <v>1138</v>
      </c>
      <c r="M291" t="s">
        <v>1139</v>
      </c>
      <c r="N291" t="s">
        <v>28</v>
      </c>
      <c r="O291" t="s">
        <v>1140</v>
      </c>
      <c r="P291" t="s">
        <v>1141</v>
      </c>
      <c r="Q291" t="str">
        <f t="shared" si="4"/>
        <v>if ((select species_id from species where taxonname='Furcellaria lumbricalis') is null) insert into species (species_id,species,code,biogroup_id,organism,codorg,taxonname,taxonrank,taxondb,taxondbid,taxondburl) values(289,'Furcellaria lumbricalis','xx',11,'xx','xx','Furcellaria lumbricalis','species','Wikidata','Q10979732','https://www.wikidata.org/wiki/Q10979732') else update species set biogroup_id = 11,taxonname='Furcellaria lumbricalis',species='Furcellaria lumbricalis',taxonrank='species',taxondb='Wikidata',taxondbid='Q10979732',taxondburl='https://www.wikidata.org/wiki/Q10979732' where species_id = 289;</v>
      </c>
      <c r="R291" s="3"/>
    </row>
    <row r="292" spans="1:18" x14ac:dyDescent="0.2">
      <c r="A292">
        <v>290</v>
      </c>
      <c r="B292" t="s">
        <v>1142</v>
      </c>
      <c r="C292" t="s">
        <v>1143</v>
      </c>
      <c r="E292">
        <v>11</v>
      </c>
      <c r="F292" t="s">
        <v>353</v>
      </c>
      <c r="G292" t="s">
        <v>354</v>
      </c>
      <c r="H292" t="s">
        <v>1142</v>
      </c>
      <c r="I292" t="s">
        <v>1</v>
      </c>
      <c r="K292" t="s">
        <v>25</v>
      </c>
      <c r="L292" s="2" t="s">
        <v>1144</v>
      </c>
      <c r="M292" t="s">
        <v>1145</v>
      </c>
      <c r="N292" t="s">
        <v>28</v>
      </c>
      <c r="O292" t="s">
        <v>1146</v>
      </c>
      <c r="P292" t="s">
        <v>1147</v>
      </c>
      <c r="Q292" t="str">
        <f t="shared" si="4"/>
        <v>if ((select species_id from species where taxonname='Cladophora glomerata') is null) insert into species (species_id,species,code,biogroup_id,organism,codorg,taxonname,taxonrank,taxondb,taxondbid,taxondburl) values(290,'Cladophora glomerata','xx',11,'xx','xx','Cladophora glomerata','species','Wikidata','Q10510070','https://www.wikidata.org/wiki/Q10510070') else update species set biogroup_id = 11,taxonname='Cladophora glomerata',species='Cladophora glomerata',taxonrank='species',taxondb='Wikidata',taxondbid='Q10510070',taxondburl='https://www.wikidata.org/wiki/Q10510070' where species_id = 290;</v>
      </c>
      <c r="R292" s="3"/>
    </row>
    <row r="293" spans="1:18" x14ac:dyDescent="0.2">
      <c r="A293">
        <v>291</v>
      </c>
      <c r="B293" t="s">
        <v>1148</v>
      </c>
      <c r="C293" t="s">
        <v>32</v>
      </c>
      <c r="E293">
        <v>4</v>
      </c>
      <c r="F293" t="s">
        <v>32</v>
      </c>
      <c r="G293" t="s">
        <v>32</v>
      </c>
      <c r="H293" t="s">
        <v>1148</v>
      </c>
      <c r="I293" t="s">
        <v>1</v>
      </c>
      <c r="K293" t="s">
        <v>25</v>
      </c>
      <c r="L293" s="2" t="s">
        <v>1149</v>
      </c>
      <c r="M293" t="s">
        <v>1150</v>
      </c>
      <c r="Q293" t="str">
        <f t="shared" si="4"/>
        <v>if ((select species_id from species where taxonname='Lateolabrax japonicus') is null) insert into species (species_id,species,code,biogroup_id,organism,codorg,taxonname,taxonrank,taxondb,taxondbid,taxondburl) values(291,'Lateolabrax japonicus','xx',4,'xx','xx','Lateolabrax japonicus','species','Wikidata','Q1151311','https://www.wikidata.org/wiki/Q1151311') else update species set biogroup_id = 4,taxonname='Lateolabrax japonicus',species='Lateolabrax japonicus',taxonrank='species',taxondb='Wikidata',taxondbid='Q1151311',taxondburl='https://www.wikidata.org/wiki/Q1151311' where species_id = 291;</v>
      </c>
      <c r="R293" s="3"/>
    </row>
    <row r="294" spans="1:18" x14ac:dyDescent="0.2">
      <c r="A294">
        <v>292</v>
      </c>
      <c r="B294" t="s">
        <v>1151</v>
      </c>
      <c r="C294" t="s">
        <v>32</v>
      </c>
      <c r="E294">
        <v>4</v>
      </c>
      <c r="F294" t="s">
        <v>32</v>
      </c>
      <c r="G294" t="s">
        <v>32</v>
      </c>
      <c r="H294" t="s">
        <v>1151</v>
      </c>
      <c r="I294" t="s">
        <v>1</v>
      </c>
      <c r="K294" t="s">
        <v>25</v>
      </c>
      <c r="L294" s="2" t="s">
        <v>1152</v>
      </c>
      <c r="M294" t="s">
        <v>1153</v>
      </c>
      <c r="Q294" t="str">
        <f t="shared" si="4"/>
        <v>if ((select species_id from species where taxonname='Okamejei kenojei') is null) insert into species (species_id,species,code,biogroup_id,organism,codorg,taxonname,taxonrank,taxondb,taxondbid,taxondburl) values(292,'Okamejei kenojei','xx',4,'xx','xx','Okamejei kenojei','species','Wikidata','Q839258','https://www.wikidata.org/wiki/Q839258') else update species set biogroup_id = 4,taxonname='Okamejei kenojei',species='Okamejei kenojei',taxonrank='species',taxondb='Wikidata',taxondbid='Q839258',taxondburl='https://www.wikidata.org/wiki/Q839258' where species_id = 292;</v>
      </c>
      <c r="R294" s="3"/>
    </row>
    <row r="295" spans="1:18" x14ac:dyDescent="0.2">
      <c r="A295">
        <v>293</v>
      </c>
      <c r="B295" t="s">
        <v>1154</v>
      </c>
      <c r="C295" t="s">
        <v>32</v>
      </c>
      <c r="E295">
        <v>4</v>
      </c>
      <c r="F295" t="s">
        <v>32</v>
      </c>
      <c r="G295" t="s">
        <v>32</v>
      </c>
      <c r="H295" t="s">
        <v>1154</v>
      </c>
      <c r="I295" t="s">
        <v>1</v>
      </c>
      <c r="K295" t="s">
        <v>25</v>
      </c>
      <c r="L295" s="2" t="s">
        <v>1155</v>
      </c>
      <c r="M295" t="s">
        <v>1156</v>
      </c>
      <c r="Q295" t="str">
        <f t="shared" si="4"/>
        <v>if ((select species_id from species where taxonname='Sebastes pachycephalus') is null) insert into species (species_id,species,code,biogroup_id,organism,codorg,taxonname,taxonrank,taxondb,taxondbid,taxondburl) values(293,'Sebastes pachycephalus','xx',4,'xx','xx','Sebastes pachycephalus','species','Wikidata','Q10664971','https://www.wikidata.org/wiki/Q10664971') else update species set biogroup_id = 4,taxonname='Sebastes pachycephalus',species='Sebastes pachycephalus',taxonrank='species',taxondb='Wikidata',taxondbid='Q10664971',taxondburl='https://www.wikidata.org/wiki/Q10664971' where species_id = 293;</v>
      </c>
      <c r="R295" s="3"/>
    </row>
    <row r="296" spans="1:18" x14ac:dyDescent="0.2">
      <c r="A296">
        <v>294</v>
      </c>
      <c r="B296" t="s">
        <v>1157</v>
      </c>
      <c r="C296" t="s">
        <v>32</v>
      </c>
      <c r="E296">
        <v>4</v>
      </c>
      <c r="F296" t="s">
        <v>32</v>
      </c>
      <c r="G296" t="s">
        <v>32</v>
      </c>
      <c r="H296" t="s">
        <v>1157</v>
      </c>
      <c r="I296" t="s">
        <v>1</v>
      </c>
      <c r="K296" t="s">
        <v>25</v>
      </c>
      <c r="L296" s="2" t="s">
        <v>1158</v>
      </c>
      <c r="M296" t="s">
        <v>1159</v>
      </c>
      <c r="Q296" t="str">
        <f t="shared" si="4"/>
        <v>if ((select species_id from species where taxonname='Squalus acanthias') is null) insert into species (species_id,species,code,biogroup_id,organism,codorg,taxonname,taxonrank,taxondb,taxondbid,taxondburl) values(294,'Squalus acanthias','xx',4,'xx','xx','Squalus acanthias','species','Wikidata','Q212694','https://www.wikidata.org/wiki/Q212694') else update species set biogroup_id = 4,taxonname='Squalus acanthias',species='Squalus acanthias',taxonrank='species',taxondb='Wikidata',taxondbid='Q212694',taxondburl='https://www.wikidata.org/wiki/Q212694' where species_id = 294;</v>
      </c>
      <c r="R296" s="3"/>
    </row>
    <row r="297" spans="1:18" x14ac:dyDescent="0.2">
      <c r="A297">
        <v>295</v>
      </c>
      <c r="B297" t="s">
        <v>1160</v>
      </c>
      <c r="C297" t="s">
        <v>32</v>
      </c>
      <c r="E297">
        <v>4</v>
      </c>
      <c r="F297" t="s">
        <v>32</v>
      </c>
      <c r="G297" t="s">
        <v>32</v>
      </c>
      <c r="H297" t="s">
        <v>1160</v>
      </c>
      <c r="I297" t="s">
        <v>1</v>
      </c>
      <c r="K297" t="s">
        <v>25</v>
      </c>
      <c r="L297" s="2" t="s">
        <v>1161</v>
      </c>
      <c r="M297" t="s">
        <v>1162</v>
      </c>
      <c r="Q297" t="str">
        <f t="shared" si="4"/>
        <v>if ((select species_id from species where taxonname='Gadus macrocephalus') is null) insert into species (species_id,species,code,biogroup_id,organism,codorg,taxonname,taxonrank,taxondb,taxondbid,taxondburl) values(295,'Gadus macrocephalus','xx',4,'xx','xx','Gadus macrocephalus','species','Wikidata','Q783575','https://www.wikidata.org/wiki/Q783575') else update species set biogroup_id = 4,taxonname='Gadus macrocephalus',species='Gadus macrocephalus',taxonrank='species',taxondb='Wikidata',taxondbid='Q783575',taxondburl='https://www.wikidata.org/wiki/Q783575' where species_id = 295;</v>
      </c>
      <c r="R297" s="3"/>
    </row>
    <row r="298" spans="1:18" x14ac:dyDescent="0.2">
      <c r="A298">
        <v>296</v>
      </c>
      <c r="B298" t="s">
        <v>1163</v>
      </c>
      <c r="C298" t="s">
        <v>32</v>
      </c>
      <c r="E298">
        <v>4</v>
      </c>
      <c r="F298" t="s">
        <v>32</v>
      </c>
      <c r="G298" t="s">
        <v>32</v>
      </c>
      <c r="H298" t="s">
        <v>1163</v>
      </c>
      <c r="I298" t="s">
        <v>1</v>
      </c>
      <c r="K298" t="s">
        <v>25</v>
      </c>
      <c r="L298" s="2" t="s">
        <v>1164</v>
      </c>
      <c r="M298" t="s">
        <v>1165</v>
      </c>
      <c r="Q298" t="str">
        <f t="shared" si="4"/>
        <v>if ((select species_id from species where taxonname='Paralichthys olivaceus') is null) insert into species (species_id,species,code,biogroup_id,organism,codorg,taxonname,taxonrank,taxondb,taxondbid,taxondburl) values(296,'Paralichthys olivaceus','xx',4,'xx','xx','Paralichthys olivaceus','species','Wikidata','Q1322753','https://www.wikidata.org/wiki/Q1322753') else update species set biogroup_id = 4,taxonname='Paralichthys olivaceus',species='Paralichthys olivaceus',taxonrank='species',taxondb='Wikidata',taxondbid='Q1322753',taxondburl='https://www.wikidata.org/wiki/Q1322753' where species_id = 296;</v>
      </c>
      <c r="R298" s="3"/>
    </row>
    <row r="299" spans="1:18" x14ac:dyDescent="0.2">
      <c r="A299">
        <v>297</v>
      </c>
      <c r="B299" t="s">
        <v>1166</v>
      </c>
      <c r="C299" t="s">
        <v>32</v>
      </c>
      <c r="E299">
        <v>2</v>
      </c>
      <c r="F299" t="s">
        <v>32</v>
      </c>
      <c r="G299" t="s">
        <v>32</v>
      </c>
      <c r="H299" t="s">
        <v>1166</v>
      </c>
      <c r="I299" t="s">
        <v>1</v>
      </c>
      <c r="K299" t="s">
        <v>25</v>
      </c>
      <c r="L299" s="2" t="s">
        <v>1167</v>
      </c>
      <c r="M299" t="s">
        <v>1168</v>
      </c>
      <c r="Q299" t="str">
        <f t="shared" si="4"/>
        <v>if ((select species_id from species where taxonname='Ovalipes punctatus') is null) insert into species (species_id,species,code,biogroup_id,organism,codorg,taxonname,taxonrank,taxondb,taxondbid,taxondburl) values(297,'Ovalipes punctatus','xx',2,'xx','xx','Ovalipes punctatus','species','Wikidata','Q6618801','https://www.wikidata.org/wiki/Q6618801') else update species set biogroup_id = 2,taxonname='Ovalipes punctatus',species='Ovalipes punctatus',taxonrank='species',taxondb='Wikidata',taxondbid='Q6618801',taxondburl='https://www.wikidata.org/wiki/Q6618801' where species_id = 297;</v>
      </c>
      <c r="R299" s="3"/>
    </row>
    <row r="300" spans="1:18" x14ac:dyDescent="0.2">
      <c r="A300">
        <v>298</v>
      </c>
      <c r="B300" t="s">
        <v>1169</v>
      </c>
      <c r="C300" t="s">
        <v>32</v>
      </c>
      <c r="E300">
        <v>4</v>
      </c>
      <c r="F300" t="s">
        <v>32</v>
      </c>
      <c r="G300" t="s">
        <v>32</v>
      </c>
      <c r="H300" t="s">
        <v>1169</v>
      </c>
      <c r="I300" t="s">
        <v>1</v>
      </c>
      <c r="K300" t="s">
        <v>25</v>
      </c>
      <c r="L300" s="2" t="s">
        <v>1170</v>
      </c>
      <c r="M300" t="s">
        <v>1171</v>
      </c>
      <c r="Q300" t="str">
        <f t="shared" si="4"/>
        <v>if ((select species_id from species where taxonname='Pseudopleuronectes yokohamae') is null) insert into species (species_id,species,code,biogroup_id,organism,codorg,taxonname,taxonrank,taxondb,taxondbid,taxondburl) values(298,'Pseudopleuronectes yokohamae','xx',4,'xx','xx','Pseudopleuronectes yokohamae','species','Wikidata','Q1046212','https://www.wikidata.org/wiki/Q1046212') else update species set biogroup_id = 4,taxonname='Pseudopleuronectes yokohamae',species='Pseudopleuronectes yokohamae',taxonrank='species',taxondb='Wikidata',taxondbid='Q1046212',taxondburl='https://www.wikidata.org/wiki/Q1046212' where species_id = 298;</v>
      </c>
      <c r="R300" s="3"/>
    </row>
    <row r="301" spans="1:18" x14ac:dyDescent="0.2">
      <c r="A301">
        <v>299</v>
      </c>
      <c r="B301" t="s">
        <v>1172</v>
      </c>
      <c r="C301" t="s">
        <v>32</v>
      </c>
      <c r="E301">
        <v>4</v>
      </c>
      <c r="F301" t="s">
        <v>32</v>
      </c>
      <c r="G301" t="s">
        <v>32</v>
      </c>
      <c r="H301" t="s">
        <v>1172</v>
      </c>
      <c r="I301" t="s">
        <v>1</v>
      </c>
      <c r="K301" t="s">
        <v>25</v>
      </c>
      <c r="L301" s="2" t="s">
        <v>1173</v>
      </c>
      <c r="M301" t="s">
        <v>1174</v>
      </c>
      <c r="Q301" t="str">
        <f t="shared" si="4"/>
        <v>if ((select species_id from species where taxonname='Hemitripterus villosus') is null) insert into species (species_id,species,code,biogroup_id,organism,codorg,taxonname,taxonrank,taxondb,taxondbid,taxondburl) values(299,'Hemitripterus villosus','xx',4,'xx','xx','Hemitripterus villosus','species','Wikidata','Q2562280','https://www.wikidata.org/wiki/Q2562280') else update species set biogroup_id = 4,taxonname='Hemitripterus villosus',species='Hemitripterus villosus',taxonrank='species',taxondb='Wikidata',taxondbid='Q2562280',taxondburl='https://www.wikidata.org/wiki/Q2562280' where species_id = 299;</v>
      </c>
      <c r="R301" s="3"/>
    </row>
    <row r="302" spans="1:18" x14ac:dyDescent="0.2">
      <c r="A302">
        <v>300</v>
      </c>
      <c r="B302" t="s">
        <v>1175</v>
      </c>
      <c r="C302" t="s">
        <v>32</v>
      </c>
      <c r="E302">
        <v>4</v>
      </c>
      <c r="F302" t="s">
        <v>32</v>
      </c>
      <c r="G302" t="s">
        <v>32</v>
      </c>
      <c r="H302" t="s">
        <v>1175</v>
      </c>
      <c r="I302" t="s">
        <v>1</v>
      </c>
      <c r="K302" t="s">
        <v>25</v>
      </c>
      <c r="L302" s="2" t="s">
        <v>1176</v>
      </c>
      <c r="M302" t="s">
        <v>1177</v>
      </c>
      <c r="Q302" t="str">
        <f t="shared" si="4"/>
        <v>if ((select species_id from species where taxonname='Clidoderma asperrimum') is null) insert into species (species_id,species,code,biogroup_id,organism,codorg,taxonname,taxonrank,taxondb,taxondbid,taxondburl) values(300,'Clidoderma asperrimum','xx',4,'xx','xx','Clidoderma asperrimum','species','Wikidata','Q615444','https://www.wikidata.org/wiki/Q615444') else update species set biogroup_id = 4,taxonname='Clidoderma asperrimum',species='Clidoderma asperrimum',taxonrank='species',taxondb='Wikidata',taxondbid='Q615444',taxondburl='https://www.wikidata.org/wiki/Q615444' where species_id = 300;</v>
      </c>
      <c r="R302" s="3"/>
    </row>
    <row r="303" spans="1:18" x14ac:dyDescent="0.2">
      <c r="A303">
        <v>301</v>
      </c>
      <c r="B303" t="s">
        <v>1178</v>
      </c>
      <c r="C303" t="s">
        <v>32</v>
      </c>
      <c r="E303">
        <v>4</v>
      </c>
      <c r="F303" t="s">
        <v>32</v>
      </c>
      <c r="G303" t="s">
        <v>32</v>
      </c>
      <c r="H303" t="s">
        <v>1178</v>
      </c>
      <c r="I303" t="s">
        <v>1</v>
      </c>
      <c r="K303" t="s">
        <v>25</v>
      </c>
      <c r="L303" s="2" t="s">
        <v>1179</v>
      </c>
      <c r="M303" t="s">
        <v>1180</v>
      </c>
      <c r="Q303" t="str">
        <f t="shared" si="4"/>
        <v>if ((select species_id from species where taxonname='Microstomus achne') is null) insert into species (species_id,species,code,biogroup_id,organism,codorg,taxonname,taxonrank,taxondb,taxondbid,taxondburl) values(301,'Microstomus achne','xx',4,'xx','xx','Microstomus achne','species','Wikidata','Q740588','https://www.wikidata.org/wiki/Q740588') else update species set biogroup_id = 4,taxonname='Microstomus achne',species='Microstomus achne',taxonrank='species',taxondb='Wikidata',taxondbid='Q740588',taxondburl='https://www.wikidata.org/wiki/Q740588' where species_id = 301;</v>
      </c>
      <c r="R303" s="3"/>
    </row>
    <row r="304" spans="1:18" x14ac:dyDescent="0.2">
      <c r="A304">
        <v>302</v>
      </c>
      <c r="B304" t="s">
        <v>1181</v>
      </c>
      <c r="C304" t="s">
        <v>32</v>
      </c>
      <c r="E304">
        <v>4</v>
      </c>
      <c r="F304" t="s">
        <v>32</v>
      </c>
      <c r="G304" t="s">
        <v>32</v>
      </c>
      <c r="H304" t="s">
        <v>1181</v>
      </c>
      <c r="I304" t="s">
        <v>1</v>
      </c>
      <c r="K304" t="s">
        <v>25</v>
      </c>
      <c r="L304" s="2" t="s">
        <v>1182</v>
      </c>
      <c r="M304" t="s">
        <v>1183</v>
      </c>
      <c r="Q304" t="str">
        <f t="shared" si="4"/>
        <v>if ((select species_id from species where taxonname='Lepidotrigla microptera') is null) insert into species (species_id,species,code,biogroup_id,organism,codorg,taxonname,taxonrank,taxondb,taxondbid,taxondburl) values(302,'Lepidotrigla microptera','xx',4,'xx','xx','Lepidotrigla microptera','species','Wikidata','Q1048612','https://www.wikidata.org/wiki/Q1048612') else update species set biogroup_id = 4,taxonname='Lepidotrigla microptera',species='Lepidotrigla microptera',taxonrank='species',taxondb='Wikidata',taxondbid='Q1048612',taxondburl='https://www.wikidata.org/wiki/Q1048612' where species_id = 302;</v>
      </c>
      <c r="R304" s="3"/>
    </row>
    <row r="305" spans="1:18" x14ac:dyDescent="0.2">
      <c r="A305">
        <v>303</v>
      </c>
      <c r="B305" t="s">
        <v>1184</v>
      </c>
      <c r="C305" t="s">
        <v>32</v>
      </c>
      <c r="E305">
        <v>4</v>
      </c>
      <c r="F305" t="s">
        <v>32</v>
      </c>
      <c r="G305" t="s">
        <v>32</v>
      </c>
      <c r="H305" t="s">
        <v>1184</v>
      </c>
      <c r="I305" t="s">
        <v>1</v>
      </c>
      <c r="K305" t="s">
        <v>25</v>
      </c>
      <c r="L305" s="2" t="s">
        <v>1185</v>
      </c>
      <c r="M305" t="s">
        <v>1186</v>
      </c>
      <c r="Q305" t="str">
        <f t="shared" si="4"/>
        <v>if ((select species_id from species where taxonname='Hexagrammos otakii') is null) insert into species (species_id,species,code,biogroup_id,organism,codorg,taxonname,taxonrank,taxondb,taxondbid,taxondburl) values(303,'Hexagrammos otakii','xx',4,'xx','xx','Hexagrammos otakii','species','Wikidata','Q3957556','https://www.wikidata.org/wiki/Q3957556') else update species set biogroup_id = 4,taxonname='Hexagrammos otakii',species='Hexagrammos otakii',taxonrank='species',taxondb='Wikidata',taxondbid='Q3957556',taxondburl='https://www.wikidata.org/wiki/Q3957556' where species_id = 303;</v>
      </c>
      <c r="R305" s="3"/>
    </row>
    <row r="306" spans="1:18" x14ac:dyDescent="0.2">
      <c r="A306">
        <v>304</v>
      </c>
      <c r="B306" t="s">
        <v>1187</v>
      </c>
      <c r="C306" t="s">
        <v>32</v>
      </c>
      <c r="E306">
        <v>4</v>
      </c>
      <c r="F306" t="s">
        <v>32</v>
      </c>
      <c r="G306" t="s">
        <v>32</v>
      </c>
      <c r="H306" t="s">
        <v>1187</v>
      </c>
      <c r="I306" t="s">
        <v>1</v>
      </c>
      <c r="K306" t="s">
        <v>25</v>
      </c>
      <c r="L306" s="2" t="s">
        <v>1188</v>
      </c>
      <c r="M306" t="s">
        <v>1189</v>
      </c>
      <c r="Q306" t="str">
        <f t="shared" si="4"/>
        <v>if ((select species_id from species where taxonname='Kareius bicoloratus') is null) insert into species (species_id,species,code,biogroup_id,organism,codorg,taxonname,taxonrank,taxondb,taxondbid,taxondburl) values(304,'Kareius bicoloratus','xx',4,'xx','xx','Kareius bicoloratus','species','Wikidata','Q2230076','https://www.wikidata.org/wiki/Q2230076') else update species set biogroup_id = 4,taxonname='Kareius bicoloratus',species='Kareius bicoloratus',taxonrank='species',taxondb='Wikidata',taxondbid='Q2230076',taxondburl='https://www.wikidata.org/wiki/Q2230076' where species_id = 304;</v>
      </c>
      <c r="R306" s="3"/>
    </row>
    <row r="307" spans="1:18" x14ac:dyDescent="0.2">
      <c r="A307">
        <v>305</v>
      </c>
      <c r="B307" t="s">
        <v>1190</v>
      </c>
      <c r="C307" t="s">
        <v>32</v>
      </c>
      <c r="E307">
        <v>4</v>
      </c>
      <c r="F307" t="s">
        <v>32</v>
      </c>
      <c r="G307" t="s">
        <v>32</v>
      </c>
      <c r="H307" t="s">
        <v>1190</v>
      </c>
      <c r="I307" t="s">
        <v>1</v>
      </c>
      <c r="K307" t="s">
        <v>25</v>
      </c>
      <c r="L307" s="2" t="s">
        <v>1191</v>
      </c>
      <c r="M307" t="s">
        <v>1192</v>
      </c>
      <c r="Q307" t="str">
        <f t="shared" si="4"/>
        <v>if ((select species_id from species where taxonname='Pleuronichthys cornutus') is null) insert into species (species_id,species,code,biogroup_id,organism,codorg,taxonname,taxonrank,taxondb,taxondbid,taxondburl) values(305,'Pleuronichthys cornutus','xx',4,'xx','xx','Pleuronichthys cornutus','species','Wikidata','Q1037256','https://www.wikidata.org/wiki/Q1037256') else update species set biogroup_id = 4,taxonname='Pleuronichthys cornutus',species='Pleuronichthys cornutus',taxonrank='species',taxondb='Wikidata',taxondbid='Q1037256',taxondburl='https://www.wikidata.org/wiki/Q1037256' where species_id = 305;</v>
      </c>
      <c r="R307" s="3"/>
    </row>
    <row r="308" spans="1:18" x14ac:dyDescent="0.2">
      <c r="A308">
        <v>306</v>
      </c>
      <c r="B308" t="s">
        <v>1193</v>
      </c>
      <c r="C308" t="s">
        <v>32</v>
      </c>
      <c r="E308">
        <v>6</v>
      </c>
      <c r="F308" t="s">
        <v>32</v>
      </c>
      <c r="G308" t="s">
        <v>32</v>
      </c>
      <c r="H308" t="s">
        <v>1193</v>
      </c>
      <c r="I308" t="s">
        <v>1</v>
      </c>
      <c r="K308" t="s">
        <v>25</v>
      </c>
      <c r="L308" s="2" t="s">
        <v>1194</v>
      </c>
      <c r="M308" t="s">
        <v>1195</v>
      </c>
      <c r="Q308" t="str">
        <f t="shared" si="4"/>
        <v>if ((select species_id from species where taxonname='Enteroctopus dofleini') is null) insert into species (species_id,species,code,biogroup_id,organism,codorg,taxonname,taxonrank,taxondb,taxondbid,taxondburl) values(306,'Enteroctopus dofleini','xx',6,'xx','xx','Enteroctopus dofleini','species','Wikidata','Q912404','https://www.wikidata.org/wiki/Q912404') else update species set biogroup_id = 6,taxonname='Enteroctopus dofleini',species='Enteroctopus dofleini',taxonrank='species',taxondb='Wikidata',taxondbid='Q912404',taxondburl='https://www.wikidata.org/wiki/Q912404' where species_id = 306;</v>
      </c>
      <c r="R308" s="3"/>
    </row>
    <row r="309" spans="1:18" x14ac:dyDescent="0.2">
      <c r="A309">
        <v>307</v>
      </c>
      <c r="B309" t="s">
        <v>1196</v>
      </c>
      <c r="C309" t="s">
        <v>32</v>
      </c>
      <c r="E309">
        <v>4</v>
      </c>
      <c r="F309" t="s">
        <v>32</v>
      </c>
      <c r="G309" t="s">
        <v>32</v>
      </c>
      <c r="H309" t="s">
        <v>1196</v>
      </c>
      <c r="I309" t="s">
        <v>1</v>
      </c>
      <c r="K309" t="s">
        <v>25</v>
      </c>
      <c r="L309" s="2" t="s">
        <v>1197</v>
      </c>
      <c r="M309" t="s">
        <v>1198</v>
      </c>
      <c r="Q309" t="str">
        <f t="shared" si="4"/>
        <v>if ((select species_id from species where taxonname='Ammodytes personatus') is null) insert into species (species_id,species,code,biogroup_id,organism,codorg,taxonname,taxonrank,taxondb,taxondbid,taxondburl) values(307,'Ammodytes personatus','xx',4,'xx','xx','Ammodytes personatus','species','Wikidata','Q311633','https://www.wikidata.org/wiki/Q311633') else update species set biogroup_id = 4,taxonname='Ammodytes personatus',species='Ammodytes personatus',taxonrank='species',taxondb='Wikidata',taxondbid='Q311633',taxondburl='https://www.wikidata.org/wiki/Q311633' where species_id = 307;</v>
      </c>
      <c r="R309" s="3"/>
    </row>
    <row r="310" spans="1:18" x14ac:dyDescent="0.2">
      <c r="A310">
        <v>308</v>
      </c>
      <c r="B310" t="s">
        <v>1199</v>
      </c>
      <c r="C310" t="s">
        <v>32</v>
      </c>
      <c r="E310">
        <v>4</v>
      </c>
      <c r="F310" t="s">
        <v>32</v>
      </c>
      <c r="G310" t="s">
        <v>32</v>
      </c>
      <c r="H310" t="s">
        <v>1199</v>
      </c>
      <c r="I310" t="s">
        <v>1</v>
      </c>
      <c r="K310" t="s">
        <v>25</v>
      </c>
      <c r="L310" s="2" t="s">
        <v>1200</v>
      </c>
      <c r="M310" t="s">
        <v>1201</v>
      </c>
      <c r="Q310" t="str">
        <f t="shared" si="4"/>
        <v>if ((select species_id from species where taxonname='Lophius litulon') is null) insert into species (species_id,species,code,biogroup_id,organism,codorg,taxonname,taxonrank,taxondb,taxondbid,taxondburl) values(308,'Lophius litulon','xx',4,'xx','xx','Lophius litulon','species','Wikidata','Q2424239','https://www.wikidata.org/wiki/Q2424239') else update species set biogroup_id = 4,taxonname='Lophius litulon',species='Lophius litulon',taxonrank='species',taxondb='Wikidata',taxondbid='Q2424239',taxondburl='https://www.wikidata.org/wiki/Q2424239' where species_id = 308;</v>
      </c>
      <c r="R310" s="3"/>
    </row>
    <row r="311" spans="1:18" x14ac:dyDescent="0.2">
      <c r="A311">
        <v>309</v>
      </c>
      <c r="B311" t="s">
        <v>1202</v>
      </c>
      <c r="C311" t="s">
        <v>32</v>
      </c>
      <c r="E311">
        <v>4</v>
      </c>
      <c r="F311" t="s">
        <v>32</v>
      </c>
      <c r="G311" t="s">
        <v>32</v>
      </c>
      <c r="H311" t="s">
        <v>1202</v>
      </c>
      <c r="I311" t="s">
        <v>1</v>
      </c>
      <c r="K311" t="s">
        <v>25</v>
      </c>
      <c r="L311" s="2" t="s">
        <v>1203</v>
      </c>
      <c r="M311" t="s">
        <v>1204</v>
      </c>
      <c r="Q311" t="str">
        <f t="shared" si="4"/>
        <v>if ((select species_id from species where taxonname='Eopsetta grigorjewi') is null) insert into species (species_id,species,code,biogroup_id,organism,codorg,taxonname,taxonrank,taxondb,taxondbid,taxondburl) values(309,'Eopsetta grigorjewi','xx',4,'xx','xx','Eopsetta grigorjewi','species','Wikidata','Q2081962','https://www.wikidata.org/wiki/Q2081962') else update species set biogroup_id = 4,taxonname='Eopsetta grigorjewi',species='Eopsetta grigorjewi',taxonrank='species',taxondb='Wikidata',taxondbid='Q2081962',taxondburl='https://www.wikidata.org/wiki/Q2081962' where species_id = 309;</v>
      </c>
      <c r="R311" s="3"/>
    </row>
    <row r="312" spans="1:18" x14ac:dyDescent="0.2">
      <c r="A312">
        <v>310</v>
      </c>
      <c r="B312" t="s">
        <v>1205</v>
      </c>
      <c r="C312" t="s">
        <v>32</v>
      </c>
      <c r="E312">
        <v>4</v>
      </c>
      <c r="F312" t="s">
        <v>32</v>
      </c>
      <c r="G312" t="s">
        <v>32</v>
      </c>
      <c r="H312" t="s">
        <v>1205</v>
      </c>
      <c r="I312" t="s">
        <v>1</v>
      </c>
      <c r="K312" t="s">
        <v>25</v>
      </c>
      <c r="L312" s="2" t="s">
        <v>1206</v>
      </c>
      <c r="M312" t="s">
        <v>1207</v>
      </c>
      <c r="Q312" t="str">
        <f t="shared" si="4"/>
        <v>if ((select species_id from species where taxonname='Takifugu porphyreus') is null) insert into species (species_id,species,code,biogroup_id,organism,codorg,taxonname,taxonrank,taxondb,taxondbid,taxondburl) values(310,'Takifugu porphyreus','xx',4,'xx','xx','Takifugu porphyreus','species','Wikidata','Q2846010','https://www.wikidata.org/wiki/Q2846010') else update species set biogroup_id = 4,taxonname='Takifugu porphyreus',species='Takifugu porphyreus',taxonrank='species',taxondb='Wikidata',taxondbid='Q2846010',taxondburl='https://www.wikidata.org/wiki/Q2846010' where species_id = 310;</v>
      </c>
      <c r="R312" s="3"/>
    </row>
    <row r="313" spans="1:18" x14ac:dyDescent="0.2">
      <c r="A313">
        <v>311</v>
      </c>
      <c r="B313" t="s">
        <v>1208</v>
      </c>
      <c r="C313" t="s">
        <v>32</v>
      </c>
      <c r="E313">
        <v>6</v>
      </c>
      <c r="F313" t="s">
        <v>32</v>
      </c>
      <c r="G313" t="s">
        <v>32</v>
      </c>
      <c r="H313" t="s">
        <v>1208</v>
      </c>
      <c r="I313" t="s">
        <v>1</v>
      </c>
      <c r="K313" t="s">
        <v>25</v>
      </c>
      <c r="L313" s="2" t="s">
        <v>1209</v>
      </c>
      <c r="M313" t="s">
        <v>1210</v>
      </c>
      <c r="Q313" t="str">
        <f t="shared" si="4"/>
        <v>if ((select species_id from species where taxonname='Loliolus japonica') is null) insert into species (species_id,species,code,biogroup_id,organism,codorg,taxonname,taxonrank,taxondb,taxondbid,taxondburl) values(311,'Loliolus japonica','xx',6,'xx','xx','Loliolus japonica','species','Wikidata','Q3813707','https://www.wikidata.org/wiki/Q3813707') else update species set biogroup_id = 6,taxonname='Loliolus japonica',species='Loliolus japonica',taxonrank='species',taxondb='Wikidata',taxondbid='Q3813707',taxondburl='https://www.wikidata.org/wiki/Q3813707' where species_id = 311;</v>
      </c>
      <c r="R313" s="3"/>
    </row>
    <row r="314" spans="1:18" x14ac:dyDescent="0.2">
      <c r="A314">
        <v>312</v>
      </c>
      <c r="B314" t="s">
        <v>1211</v>
      </c>
      <c r="C314" t="s">
        <v>32</v>
      </c>
      <c r="E314">
        <v>6</v>
      </c>
      <c r="F314" t="s">
        <v>32</v>
      </c>
      <c r="G314" t="s">
        <v>32</v>
      </c>
      <c r="H314" t="s">
        <v>1211</v>
      </c>
      <c r="I314" t="s">
        <v>1</v>
      </c>
      <c r="K314" t="s">
        <v>25</v>
      </c>
      <c r="L314" s="2" t="s">
        <v>1212</v>
      </c>
      <c r="M314" t="s">
        <v>1213</v>
      </c>
      <c r="Q314" t="str">
        <f t="shared" si="4"/>
        <v>if ((select species_id from species where taxonname='Sepia andreana') is null) insert into species (species_id,species,code,biogroup_id,organism,codorg,taxonname,taxonrank,taxondb,taxondbid,taxondburl) values(312,'Sepia andreana','xx',6,'xx','xx','Sepia andreana','species','Wikidata','Q3198939','https://www.wikidata.org/wiki/Q3198939') else update species set biogroup_id = 6,taxonname='Sepia andreana',species='Sepia andreana',taxonrank='species',taxondb='Wikidata',taxondbid='Q3198939',taxondburl='https://www.wikidata.org/wiki/Q3198939' where species_id = 312;</v>
      </c>
      <c r="R314" s="3"/>
    </row>
    <row r="315" spans="1:18" x14ac:dyDescent="0.2">
      <c r="A315">
        <v>313</v>
      </c>
      <c r="B315" t="s">
        <v>1214</v>
      </c>
      <c r="C315" t="s">
        <v>32</v>
      </c>
      <c r="E315">
        <v>4</v>
      </c>
      <c r="F315" t="s">
        <v>32</v>
      </c>
      <c r="G315" t="s">
        <v>32</v>
      </c>
      <c r="H315" t="s">
        <v>1214</v>
      </c>
      <c r="I315" t="s">
        <v>1</v>
      </c>
      <c r="K315" s="3" t="s">
        <v>25</v>
      </c>
      <c r="L315" s="3" t="s">
        <v>1215</v>
      </c>
      <c r="M315" s="3" t="s">
        <v>1216</v>
      </c>
      <c r="N315" t="s">
        <v>1217</v>
      </c>
      <c r="O315" s="2" t="s">
        <v>1218</v>
      </c>
      <c r="P315" t="s">
        <v>1219</v>
      </c>
      <c r="Q315" t="str">
        <f t="shared" si="4"/>
        <v>if ((select species_id from species where taxonname='Sebastes cheni') is null) insert into species (species_id,species,code,biogroup_id,organism,codorg,taxonname,taxonrank,taxondb,taxondbid,taxondburl) values(313,'Sebastes cheni','xx',4,'xx','xx','Sebastes cheni','species','Wikidata','Q106430794','https://www.wikidata.org/wiki/Q106430794') else update species set biogroup_id = 4,taxonname='Sebastes cheni',species='Sebastes cheni',taxonrank='species',taxondb='Wikidata',taxondbid='Q106430794',taxondburl='https://www.wikidata.org/wiki/Q106430794' where species_id = 313;</v>
      </c>
      <c r="R315" s="3"/>
    </row>
    <row r="316" spans="1:18" x14ac:dyDescent="0.2">
      <c r="A316">
        <v>314</v>
      </c>
      <c r="B316" t="s">
        <v>1220</v>
      </c>
      <c r="C316" t="s">
        <v>32</v>
      </c>
      <c r="E316">
        <v>2</v>
      </c>
      <c r="F316" t="s">
        <v>32</v>
      </c>
      <c r="G316" t="s">
        <v>32</v>
      </c>
      <c r="H316" t="s">
        <v>1220</v>
      </c>
      <c r="I316" t="s">
        <v>1</v>
      </c>
      <c r="K316" t="s">
        <v>25</v>
      </c>
      <c r="L316" s="2" t="s">
        <v>1221</v>
      </c>
      <c r="M316" t="s">
        <v>1222</v>
      </c>
      <c r="Q316" t="str">
        <f t="shared" si="4"/>
        <v>if ((select species_id from species where taxonname='Portunus trituberculatus') is null) insert into species (species_id,species,code,biogroup_id,organism,codorg,taxonname,taxonrank,taxondb,taxondbid,taxondburl) values(314,'Portunus trituberculatus','xx',2,'xx','xx','Portunus trituberculatus','species','Wikidata','Q1186447','https://www.wikidata.org/wiki/Q1186447') else update species set biogroup_id = 2,taxonname='Portunus trituberculatus',species='Portunus trituberculatus',taxonrank='species',taxondb='Wikidata',taxondbid='Q1186447',taxondburl='https://www.wikidata.org/wiki/Q1186447' where species_id = 314;</v>
      </c>
      <c r="R316" s="3"/>
    </row>
    <row r="317" spans="1:18" x14ac:dyDescent="0.2">
      <c r="A317">
        <v>315</v>
      </c>
      <c r="B317" t="s">
        <v>1223</v>
      </c>
      <c r="C317" t="s">
        <v>32</v>
      </c>
      <c r="E317">
        <v>4</v>
      </c>
      <c r="F317" t="s">
        <v>32</v>
      </c>
      <c r="G317" t="s">
        <v>32</v>
      </c>
      <c r="H317" t="s">
        <v>1223</v>
      </c>
      <c r="I317" t="s">
        <v>1</v>
      </c>
      <c r="K317" t="s">
        <v>25</v>
      </c>
      <c r="L317" s="2" t="s">
        <v>1224</v>
      </c>
      <c r="M317" t="s">
        <v>1225</v>
      </c>
      <c r="Q317" t="str">
        <f t="shared" si="4"/>
        <v>if ((select species_id from species where taxonname='Sebastes schlegelii') is null) insert into species (species_id,species,code,biogroup_id,organism,codorg,taxonname,taxonrank,taxondb,taxondbid,taxondburl) values(315,'Sebastes schlegelii','xx',4,'xx','xx','Sebastes schlegelii','species','Wikidata','Q1985193','https://www.wikidata.org/wiki/Q1985193') else update species set biogroup_id = 4,taxonname='Sebastes schlegelii',species='Sebastes schlegelii',taxonrank='species',taxondb='Wikidata',taxondbid='Q1985193',taxondburl='https://www.wikidata.org/wiki/Q1985193' where species_id = 315;</v>
      </c>
      <c r="R317" s="3"/>
    </row>
    <row r="318" spans="1:18" x14ac:dyDescent="0.2">
      <c r="A318">
        <v>316</v>
      </c>
      <c r="B318" t="s">
        <v>1226</v>
      </c>
      <c r="C318" t="s">
        <v>32</v>
      </c>
      <c r="E318">
        <v>4</v>
      </c>
      <c r="F318" t="s">
        <v>32</v>
      </c>
      <c r="G318" t="s">
        <v>32</v>
      </c>
      <c r="H318" t="s">
        <v>1226</v>
      </c>
      <c r="I318" t="s">
        <v>1</v>
      </c>
      <c r="K318" t="s">
        <v>25</v>
      </c>
      <c r="L318" s="2" t="s">
        <v>1227</v>
      </c>
      <c r="M318" t="s">
        <v>1228</v>
      </c>
      <c r="Q318" t="str">
        <f t="shared" si="4"/>
        <v>if ((select species_id from species where taxonname='Pennahia argentata') is null) insert into species (species_id,species,code,biogroup_id,organism,codorg,taxonname,taxonrank,taxondb,taxondbid,taxondburl) values(316,'Pennahia argentata','xx',4,'xx','xx','Pennahia argentata','species','Wikidata','Q947936','https://www.wikidata.org/wiki/Q947936') else update species set biogroup_id = 4,taxonname='Pennahia argentata',species='Pennahia argentata',taxonrank='species',taxondb='Wikidata',taxondbid='Q947936',taxondburl='https://www.wikidata.org/wiki/Q947936' where species_id = 316;</v>
      </c>
      <c r="R318" s="3"/>
    </row>
    <row r="319" spans="1:18" x14ac:dyDescent="0.2">
      <c r="A319">
        <v>317</v>
      </c>
      <c r="B319" t="s">
        <v>1229</v>
      </c>
      <c r="C319" t="s">
        <v>32</v>
      </c>
      <c r="E319">
        <v>4</v>
      </c>
      <c r="F319" t="s">
        <v>32</v>
      </c>
      <c r="G319" t="s">
        <v>32</v>
      </c>
      <c r="H319" t="s">
        <v>1229</v>
      </c>
      <c r="I319" t="s">
        <v>1</v>
      </c>
      <c r="K319" t="s">
        <v>25</v>
      </c>
      <c r="L319" s="2" t="s">
        <v>1230</v>
      </c>
      <c r="M319" t="s">
        <v>1231</v>
      </c>
      <c r="Q319" t="str">
        <f t="shared" si="4"/>
        <v>if ((select species_id from species where taxonname='Platichthys stellatus') is null) insert into species (species_id,species,code,biogroup_id,organism,codorg,taxonname,taxonrank,taxondb,taxondbid,taxondburl) values(317,'Platichthys stellatus','xx',4,'xx','xx','Platichthys stellatus','species','Wikidata','Q166833','https://www.wikidata.org/wiki/Q166833') else update species set biogroup_id = 4,taxonname='Platichthys stellatus',species='Platichthys stellatus',taxonrank='species',taxondb='Wikidata',taxondbid='Q166833',taxondburl='https://www.wikidata.org/wiki/Q166833' where species_id = 317;</v>
      </c>
      <c r="R319" s="3"/>
    </row>
    <row r="320" spans="1:18" x14ac:dyDescent="0.2">
      <c r="A320">
        <v>318</v>
      </c>
      <c r="B320" t="s">
        <v>1232</v>
      </c>
      <c r="C320" t="s">
        <v>32</v>
      </c>
      <c r="E320">
        <v>4</v>
      </c>
      <c r="F320" t="s">
        <v>32</v>
      </c>
      <c r="G320" t="s">
        <v>32</v>
      </c>
      <c r="H320" t="s">
        <v>1232</v>
      </c>
      <c r="I320" t="s">
        <v>1</v>
      </c>
      <c r="K320" t="s">
        <v>25</v>
      </c>
      <c r="L320" s="2" t="s">
        <v>1233</v>
      </c>
      <c r="M320" t="s">
        <v>1234</v>
      </c>
      <c r="Q320" t="str">
        <f t="shared" si="4"/>
        <v>if ((select species_id from species where taxonname='Gadus chalcogrammus') is null) insert into species (species_id,species,code,biogroup_id,organism,codorg,taxonname,taxonrank,taxondb,taxondbid,taxondburl) values(318,'Gadus chalcogrammus','xx',4,'xx','xx','Gadus chalcogrammus','species','Wikidata','Q28752183','https://www.wikidata.org/wiki/Q28752183') else update species set biogroup_id = 4,taxonname='Gadus chalcogrammus',species='Gadus chalcogrammus',taxonrank='species',taxondb='Wikidata',taxondbid='Q28752183',taxondburl='https://www.wikidata.org/wiki/Q28752183' where species_id = 318;</v>
      </c>
      <c r="R320" s="3"/>
    </row>
    <row r="321" spans="1:18" x14ac:dyDescent="0.2">
      <c r="A321">
        <v>319</v>
      </c>
      <c r="B321" t="s">
        <v>1235</v>
      </c>
      <c r="C321" t="s">
        <v>32</v>
      </c>
      <c r="E321">
        <v>4</v>
      </c>
      <c r="F321" t="s">
        <v>32</v>
      </c>
      <c r="G321" t="s">
        <v>32</v>
      </c>
      <c r="H321" t="s">
        <v>1235</v>
      </c>
      <c r="I321" t="s">
        <v>1</v>
      </c>
      <c r="K321" t="s">
        <v>25</v>
      </c>
      <c r="L321" s="2" t="s">
        <v>1236</v>
      </c>
      <c r="M321" t="s">
        <v>1237</v>
      </c>
      <c r="Q321" t="str">
        <f t="shared" si="4"/>
        <v>if ((select species_id from species where taxonname='Chelidonichthys spinosus') is null) insert into species (species_id,species,code,biogroup_id,organism,codorg,taxonname,taxonrank,taxondb,taxondbid,taxondburl) values(319,'Chelidonichthys spinosus','xx',4,'xx','xx','Chelidonichthys spinosus','species','Wikidata','Q2723618','https://www.wikidata.org/wiki/Q2723618') else update species set biogroup_id = 4,taxonname='Chelidonichthys spinosus',species='Chelidonichthys spinosus',taxonrank='species',taxondb='Wikidata',taxondbid='Q2723618',taxondburl='https://www.wikidata.org/wiki/Q2723618' where species_id = 319;</v>
      </c>
      <c r="R321" s="3"/>
    </row>
    <row r="322" spans="1:18" x14ac:dyDescent="0.2">
      <c r="A322">
        <v>320</v>
      </c>
      <c r="B322" t="s">
        <v>1238</v>
      </c>
      <c r="C322" t="s">
        <v>32</v>
      </c>
      <c r="E322">
        <v>4</v>
      </c>
      <c r="F322" t="s">
        <v>32</v>
      </c>
      <c r="G322" t="s">
        <v>32</v>
      </c>
      <c r="H322" t="s">
        <v>1238</v>
      </c>
      <c r="I322" t="s">
        <v>1</v>
      </c>
      <c r="K322" t="s">
        <v>25</v>
      </c>
      <c r="L322" s="2" t="s">
        <v>1239</v>
      </c>
      <c r="M322" t="s">
        <v>1240</v>
      </c>
      <c r="Q322" t="str">
        <f t="shared" si="4"/>
        <v>if ((select species_id from species where taxonname='Conger myriaster') is null) insert into species (species_id,species,code,biogroup_id,organism,codorg,taxonname,taxonrank,taxondb,taxondbid,taxondburl) values(320,'Conger myriaster','xx',4,'xx','xx','Conger myriaster','species','Wikidata','Q1328851','https://www.wikidata.org/wiki/Q1328851') else update species set biogroup_id = 4,taxonname='Conger myriaster',species='Conger myriaster',taxonrank='species',taxondb='Wikidata',taxondbid='Q1328851',taxondburl='https://www.wikidata.org/wiki/Q1328851' where species_id = 320;</v>
      </c>
      <c r="R322" s="3"/>
    </row>
    <row r="323" spans="1:18" x14ac:dyDescent="0.2">
      <c r="A323">
        <v>321</v>
      </c>
      <c r="B323" t="s">
        <v>1241</v>
      </c>
      <c r="C323" t="s">
        <v>32</v>
      </c>
      <c r="E323">
        <v>6</v>
      </c>
      <c r="F323" t="s">
        <v>32</v>
      </c>
      <c r="G323" t="s">
        <v>32</v>
      </c>
      <c r="H323" t="s">
        <v>1241</v>
      </c>
      <c r="I323" t="s">
        <v>1</v>
      </c>
      <c r="K323" t="s">
        <v>25</v>
      </c>
      <c r="L323" s="2" t="s">
        <v>1242</v>
      </c>
      <c r="M323" t="s">
        <v>1243</v>
      </c>
      <c r="Q323" t="str">
        <f t="shared" ref="Q323:Q386" si="5">"if ((select species_id from species where taxonname='"&amp;H323&amp;"') is null) insert into species (species_id,species,code,biogroup_id,organism,codorg,taxonname,taxonrank,taxondb,taxondbid,taxondburl) values("&amp;A323&amp;",'"&amp;H323&amp;"','xx',"&amp;E323&amp;",'xx','xx','"&amp;H323&amp;"','"&amp;I323&amp;"','"&amp;K323&amp;"','"&amp;L323&amp;"','"&amp;M323&amp;"') else update species set biogroup_id = "&amp;E323&amp;",taxonname='"&amp;H323&amp;"',species='"&amp;H323&amp;"',taxonrank='"&amp;I323&amp;"',taxondb='"&amp;K323&amp;"',taxondbid='"&amp;L323&amp;"',taxondburl='"&amp;M323&amp;"' where species_id = "&amp;A323&amp;";"</f>
        <v>if ((select species_id from species where taxonname='Heterololigo bleekeri') is null) insert into species (species_id,species,code,biogroup_id,organism,codorg,taxonname,taxonrank,taxondb,taxondbid,taxondburl) values(321,'Heterololigo bleekeri','xx',6,'xx','xx','Heterololigo bleekeri','species','Wikidata','Q13229047','https://www.wikidata.org/wiki/Q13229047') else update species set biogroup_id = 6,taxonname='Heterololigo bleekeri',species='Heterololigo bleekeri',taxonrank='species',taxondb='Wikidata',taxondbid='Q13229047',taxondburl='https://www.wikidata.org/wiki/Q13229047' where species_id = 321;</v>
      </c>
      <c r="R323" s="3"/>
    </row>
    <row r="324" spans="1:18" x14ac:dyDescent="0.2">
      <c r="A324">
        <v>322</v>
      </c>
      <c r="B324" t="s">
        <v>1244</v>
      </c>
      <c r="C324" t="s">
        <v>32</v>
      </c>
      <c r="E324">
        <v>4</v>
      </c>
      <c r="F324" t="s">
        <v>32</v>
      </c>
      <c r="G324" t="s">
        <v>32</v>
      </c>
      <c r="H324" t="s">
        <v>1244</v>
      </c>
      <c r="I324" t="s">
        <v>1</v>
      </c>
      <c r="K324" t="s">
        <v>25</v>
      </c>
      <c r="L324" s="2" t="s">
        <v>1245</v>
      </c>
      <c r="M324" t="s">
        <v>1246</v>
      </c>
      <c r="Q324" t="str">
        <f t="shared" si="5"/>
        <v>if ((select species_id from species where taxonname='Stichaeus grigorjewi') is null) insert into species (species_id,species,code,biogroup_id,organism,codorg,taxonname,taxonrank,taxondb,taxondbid,taxondburl) values(322,'Stichaeus grigorjewi','xx',4,'xx','xx','Stichaeus grigorjewi','species','Wikidata','Q736702','https://www.wikidata.org/wiki/Q736702') else update species set biogroup_id = 4,taxonname='Stichaeus grigorjewi',species='Stichaeus grigorjewi',taxonrank='species',taxondb='Wikidata',taxondbid='Q736702',taxondburl='https://www.wikidata.org/wiki/Q736702' where species_id = 322;</v>
      </c>
      <c r="R324" s="3"/>
    </row>
    <row r="325" spans="1:18" x14ac:dyDescent="0.2">
      <c r="A325">
        <v>323</v>
      </c>
      <c r="B325" t="s">
        <v>1247</v>
      </c>
      <c r="C325" t="s">
        <v>32</v>
      </c>
      <c r="E325">
        <v>4</v>
      </c>
      <c r="F325" t="s">
        <v>32</v>
      </c>
      <c r="G325" t="s">
        <v>32</v>
      </c>
      <c r="H325" t="s">
        <v>1247</v>
      </c>
      <c r="I325" t="s">
        <v>1</v>
      </c>
      <c r="K325" t="s">
        <v>25</v>
      </c>
      <c r="L325" s="2" t="s">
        <v>1248</v>
      </c>
      <c r="M325" t="s">
        <v>1249</v>
      </c>
      <c r="Q325" t="str">
        <f t="shared" si="5"/>
        <v>if ((select species_id from species where taxonname='Pseudopleuronectes herzensteini') is null) insert into species (species_id,species,code,biogroup_id,organism,codorg,taxonname,taxonrank,taxondb,taxondbid,taxondburl) values(323,'Pseudopleuronectes herzensteini','xx',4,'xx','xx','Pseudopleuronectes herzensteini','species','Wikidata','Q2708192','https://www.wikidata.org/wiki/Q2708192') else update species set biogroup_id = 4,taxonname='Pseudopleuronectes herzensteini',species='Pseudopleuronectes herzensteini',taxonrank='species',taxondb='Wikidata',taxondbid='Q2708192',taxondburl='https://www.wikidata.org/wiki/Q2708192' where species_id = 323;</v>
      </c>
      <c r="R325" s="3"/>
    </row>
    <row r="326" spans="1:18" x14ac:dyDescent="0.2">
      <c r="A326">
        <v>324</v>
      </c>
      <c r="B326" t="s">
        <v>1250</v>
      </c>
      <c r="C326" t="s">
        <v>32</v>
      </c>
      <c r="E326">
        <v>6</v>
      </c>
      <c r="F326" t="s">
        <v>32</v>
      </c>
      <c r="G326" t="s">
        <v>32</v>
      </c>
      <c r="H326" t="s">
        <v>1250</v>
      </c>
      <c r="I326" t="s">
        <v>1</v>
      </c>
      <c r="K326" t="s">
        <v>25</v>
      </c>
      <c r="L326" s="2" t="s">
        <v>1251</v>
      </c>
      <c r="M326" t="s">
        <v>1252</v>
      </c>
      <c r="Q326" t="str">
        <f t="shared" si="5"/>
        <v>if ((select species_id from species where taxonname='Octopus conispadiceus') is null) insert into species (species_id,species,code,biogroup_id,organism,codorg,taxonname,taxonrank,taxondb,taxondbid,taxondburl) values(324,'Octopus conispadiceus','xx',6,'xx','xx','Octopus conispadiceus','species','Wikidata','Q3187558','https://www.wikidata.org/wiki/Q3187558') else update species set biogroup_id = 6,taxonname='Octopus conispadiceus',species='Octopus conispadiceus',taxonrank='species',taxondb='Wikidata',taxondbid='Q3187558',taxondburl='https://www.wikidata.org/wiki/Q3187558' where species_id = 324;</v>
      </c>
      <c r="R326" s="3"/>
    </row>
    <row r="327" spans="1:18" x14ac:dyDescent="0.2">
      <c r="A327">
        <v>325</v>
      </c>
      <c r="B327" t="s">
        <v>1253</v>
      </c>
      <c r="C327" t="s">
        <v>32</v>
      </c>
      <c r="E327">
        <v>4</v>
      </c>
      <c r="F327" t="s">
        <v>32</v>
      </c>
      <c r="G327" t="s">
        <v>32</v>
      </c>
      <c r="H327" t="s">
        <v>1253</v>
      </c>
      <c r="I327" t="s">
        <v>1</v>
      </c>
      <c r="K327" t="s">
        <v>25</v>
      </c>
      <c r="L327" s="2" t="s">
        <v>1254</v>
      </c>
      <c r="M327" t="s">
        <v>1255</v>
      </c>
      <c r="Q327" t="str">
        <f t="shared" si="5"/>
        <v>if ((select species_id from species where taxonname='Hippoglossoides dubius') is null) insert into species (species_id,species,code,biogroup_id,organism,codorg,taxonname,taxonrank,taxondb,taxondbid,taxondburl) values(325,'Hippoglossoides dubius','xx',4,'xx','xx','Hippoglossoides dubius','species','Wikidata','Q1046199','https://www.wikidata.org/wiki/Q1046199') else update species set biogroup_id = 4,taxonname='Hippoglossoides dubius',species='Hippoglossoides dubius',taxonrank='species',taxondb='Wikidata',taxondbid='Q1046199',taxondburl='https://www.wikidata.org/wiki/Q1046199' where species_id = 325;</v>
      </c>
      <c r="R327" s="3"/>
    </row>
    <row r="328" spans="1:18" x14ac:dyDescent="0.2">
      <c r="A328">
        <v>326</v>
      </c>
      <c r="B328" t="s">
        <v>1256</v>
      </c>
      <c r="C328" t="s">
        <v>32</v>
      </c>
      <c r="E328">
        <v>4</v>
      </c>
      <c r="F328" t="s">
        <v>32</v>
      </c>
      <c r="G328" t="s">
        <v>32</v>
      </c>
      <c r="H328" t="s">
        <v>1256</v>
      </c>
      <c r="I328" t="s">
        <v>1</v>
      </c>
      <c r="K328" t="s">
        <v>25</v>
      </c>
      <c r="L328" s="2" t="s">
        <v>1257</v>
      </c>
      <c r="M328" t="s">
        <v>1258</v>
      </c>
      <c r="Q328" t="str">
        <f t="shared" si="5"/>
        <v>if ((select species_id from species where taxonname='Cleisthenes pinetorum') is null) insert into species (species_id,species,code,biogroup_id,organism,codorg,taxonname,taxonrank,taxondb,taxondbid,taxondburl) values(326,'Cleisthenes pinetorum','xx',4,'xx','xx','Cleisthenes pinetorum','species','Wikidata','Q2978778','https://www.wikidata.org/wiki/Q2978778') else update species set biogroup_id = 4,taxonname='Cleisthenes pinetorum',species='Cleisthenes pinetorum',taxonrank='species',taxondb='Wikidata',taxondbid='Q2978778',taxondburl='https://www.wikidata.org/wiki/Q2978778' where species_id = 326;</v>
      </c>
      <c r="R328" s="3"/>
    </row>
    <row r="329" spans="1:18" x14ac:dyDescent="0.2">
      <c r="A329">
        <v>327</v>
      </c>
      <c r="B329" t="s">
        <v>1259</v>
      </c>
      <c r="C329" t="s">
        <v>32</v>
      </c>
      <c r="E329">
        <v>4</v>
      </c>
      <c r="F329" t="s">
        <v>32</v>
      </c>
      <c r="G329" t="s">
        <v>32</v>
      </c>
      <c r="H329" t="s">
        <v>1259</v>
      </c>
      <c r="I329" t="s">
        <v>1</v>
      </c>
      <c r="K329" t="s">
        <v>25</v>
      </c>
      <c r="L329" s="2" t="s">
        <v>1260</v>
      </c>
      <c r="M329" t="s">
        <v>1261</v>
      </c>
      <c r="Q329" t="str">
        <f t="shared" si="5"/>
        <v>if ((select species_id from species where taxonname='Glyptocephalus stelleri') is null) insert into species (species_id,species,code,biogroup_id,organism,codorg,taxonname,taxonrank,taxondb,taxondbid,taxondburl) values(327,'Glyptocephalus stelleri','xx',4,'xx','xx','Glyptocephalus stelleri','species','Wikidata','Q1991168','https://www.wikidata.org/wiki/Q1991168') else update species set biogroup_id = 4,taxonname='Glyptocephalus stelleri',species='Glyptocephalus stelleri',taxonrank='species',taxondb='Wikidata',taxondbid='Q1991168',taxondburl='https://www.wikidata.org/wiki/Q1991168' where species_id = 327;</v>
      </c>
      <c r="R329" s="3"/>
    </row>
    <row r="330" spans="1:18" x14ac:dyDescent="0.2">
      <c r="A330">
        <v>328</v>
      </c>
      <c r="B330" t="s">
        <v>1262</v>
      </c>
      <c r="C330" t="s">
        <v>32</v>
      </c>
      <c r="E330">
        <v>4</v>
      </c>
      <c r="F330" t="s">
        <v>32</v>
      </c>
      <c r="G330" t="s">
        <v>32</v>
      </c>
      <c r="H330" t="s">
        <v>1262</v>
      </c>
      <c r="I330" t="s">
        <v>1</v>
      </c>
      <c r="K330" t="s">
        <v>25</v>
      </c>
      <c r="L330" s="2" t="s">
        <v>1263</v>
      </c>
      <c r="M330" t="s">
        <v>1264</v>
      </c>
      <c r="Q330" t="str">
        <f t="shared" si="5"/>
        <v>if ((select species_id from species where taxonname='Tanakius kitaharae') is null) insert into species (species_id,species,code,biogroup_id,organism,codorg,taxonname,taxonrank,taxondb,taxondbid,taxondburl) values(328,'Tanakius kitaharae','xx',4,'xx','xx','Tanakius kitaharae','species','Wikidata','Q2695868','https://www.wikidata.org/wiki/Q2695868') else update species set biogroup_id = 4,taxonname='Tanakius kitaharae',species='Tanakius kitaharae',taxonrank='species',taxondb='Wikidata',taxondbid='Q2695868',taxondburl='https://www.wikidata.org/wiki/Q2695868' where species_id = 328;</v>
      </c>
      <c r="R330" s="3"/>
    </row>
    <row r="331" spans="1:18" x14ac:dyDescent="0.2">
      <c r="A331">
        <v>329</v>
      </c>
      <c r="B331" t="s">
        <v>1265</v>
      </c>
      <c r="C331" t="s">
        <v>32</v>
      </c>
      <c r="E331">
        <v>4</v>
      </c>
      <c r="F331" t="s">
        <v>32</v>
      </c>
      <c r="G331" t="s">
        <v>32</v>
      </c>
      <c r="H331" t="s">
        <v>1265</v>
      </c>
      <c r="I331" t="s">
        <v>1</v>
      </c>
      <c r="K331" t="s">
        <v>25</v>
      </c>
      <c r="L331" s="2" t="s">
        <v>1266</v>
      </c>
      <c r="M331" t="s">
        <v>1267</v>
      </c>
      <c r="Q331" t="str">
        <f t="shared" si="5"/>
        <v>if ((select species_id from species where taxonname='Nibea mitsukurii') is null) insert into species (species_id,species,code,biogroup_id,organism,codorg,taxonname,taxonrank,taxondb,taxondbid,taxondburl) values(329,'Nibea mitsukurii','xx',4,'xx','xx','Nibea mitsukurii','species','Wikidata','Q426086','https://www.wikidata.org/wiki/Q426086') else update species set biogroup_id = 4,taxonname='Nibea mitsukurii',species='Nibea mitsukurii',taxonrank='species',taxondb='Wikidata',taxondbid='Q426086',taxondburl='https://www.wikidata.org/wiki/Q426086' where species_id = 329;</v>
      </c>
      <c r="R331" s="3"/>
    </row>
    <row r="332" spans="1:18" x14ac:dyDescent="0.2">
      <c r="A332">
        <v>330</v>
      </c>
      <c r="B332" t="s">
        <v>1268</v>
      </c>
      <c r="C332" t="s">
        <v>32</v>
      </c>
      <c r="E332">
        <v>4</v>
      </c>
      <c r="F332" t="s">
        <v>32</v>
      </c>
      <c r="G332" t="s">
        <v>32</v>
      </c>
      <c r="H332" t="s">
        <v>1268</v>
      </c>
      <c r="I332" t="s">
        <v>1</v>
      </c>
      <c r="K332" t="s">
        <v>25</v>
      </c>
      <c r="L332" s="2" t="s">
        <v>1269</v>
      </c>
      <c r="M332" t="s">
        <v>1270</v>
      </c>
      <c r="Q332" t="str">
        <f t="shared" si="5"/>
        <v>if ((select species_id from species where taxonname='Dasyatis matsubarai') is null) insert into species (species_id,species,code,biogroup_id,organism,codorg,taxonname,taxonrank,taxondb,taxondbid,taxondburl) values(330,'Dasyatis matsubarai','xx',4,'xx','xx','Dasyatis matsubarai','species','Wikidata','Q140428','https://www.wikidata.org/wiki/Q140428') else update species set biogroup_id = 4,taxonname='Dasyatis matsubarai',species='Dasyatis matsubarai',taxonrank='species',taxondb='Wikidata',taxondbid='Q140428',taxondburl='https://www.wikidata.org/wiki/Q140428' where species_id = 330;</v>
      </c>
      <c r="R332" s="3"/>
    </row>
    <row r="333" spans="1:18" x14ac:dyDescent="0.2">
      <c r="A333">
        <v>331</v>
      </c>
      <c r="B333" t="s">
        <v>1271</v>
      </c>
      <c r="C333" t="s">
        <v>32</v>
      </c>
      <c r="E333">
        <v>4</v>
      </c>
      <c r="F333" t="s">
        <v>32</v>
      </c>
      <c r="G333" t="s">
        <v>32</v>
      </c>
      <c r="H333" t="s">
        <v>1271</v>
      </c>
      <c r="I333" t="s">
        <v>1</v>
      </c>
      <c r="K333" t="s">
        <v>25</v>
      </c>
      <c r="L333" s="2" t="s">
        <v>1272</v>
      </c>
      <c r="M333" t="s">
        <v>1273</v>
      </c>
      <c r="Q333" t="str">
        <f t="shared" si="5"/>
        <v>if ((select species_id from species where taxonname='Verasper moseri') is null) insert into species (species_id,species,code,biogroup_id,organism,codorg,taxonname,taxonrank,taxondb,taxondbid,taxondburl) values(331,'Verasper moseri','xx',4,'xx','xx','Verasper moseri','species','Wikidata','Q2708042','https://www.wikidata.org/wiki/Q2708042') else update species set biogroup_id = 4,taxonname='Verasper moseri',species='Verasper moseri',taxonrank='species',taxondb='Wikidata',taxondbid='Q2708042',taxondburl='https://www.wikidata.org/wiki/Q2708042' where species_id = 331;</v>
      </c>
      <c r="R333" s="3"/>
    </row>
    <row r="334" spans="1:18" x14ac:dyDescent="0.2">
      <c r="A334">
        <v>332</v>
      </c>
      <c r="B334" t="s">
        <v>1274</v>
      </c>
      <c r="C334" t="s">
        <v>32</v>
      </c>
      <c r="E334">
        <v>4</v>
      </c>
      <c r="F334" t="s">
        <v>32</v>
      </c>
      <c r="G334" t="s">
        <v>32</v>
      </c>
      <c r="H334" t="s">
        <v>1274</v>
      </c>
      <c r="I334" t="s">
        <v>1</v>
      </c>
      <c r="K334" t="s">
        <v>25</v>
      </c>
      <c r="L334" s="2" t="s">
        <v>1275</v>
      </c>
      <c r="M334" t="s">
        <v>1276</v>
      </c>
      <c r="Q334" t="str">
        <f t="shared" si="5"/>
        <v>if ((select species_id from species where taxonname='Hemitrygon akajei') is null) insert into species (species_id,species,code,biogroup_id,organism,codorg,taxonname,taxonrank,taxondb,taxondbid,taxondburl) values(332,'Hemitrygon akajei','xx',4,'xx','xx','Hemitrygon akajei','species','Wikidata','Q28776833','https://www.wikidata.org/wiki/Q28776833') else update species set biogroup_id = 4,taxonname='Hemitrygon akajei',species='Hemitrygon akajei',taxonrank='species',taxondb='Wikidata',taxondbid='Q28776833',taxondburl='https://www.wikidata.org/wiki/Q28776833' where species_id = 332;</v>
      </c>
      <c r="R334" s="3"/>
    </row>
    <row r="335" spans="1:18" x14ac:dyDescent="0.2">
      <c r="A335">
        <v>333</v>
      </c>
      <c r="B335" t="s">
        <v>1277</v>
      </c>
      <c r="C335" t="s">
        <v>32</v>
      </c>
      <c r="E335">
        <v>4</v>
      </c>
      <c r="F335" t="s">
        <v>32</v>
      </c>
      <c r="G335" t="s">
        <v>32</v>
      </c>
      <c r="H335" t="s">
        <v>1277</v>
      </c>
      <c r="I335" t="s">
        <v>1</v>
      </c>
      <c r="K335" t="s">
        <v>25</v>
      </c>
      <c r="L335" s="2" t="s">
        <v>1278</v>
      </c>
      <c r="M335" t="s">
        <v>1279</v>
      </c>
      <c r="Q335" t="str">
        <f t="shared" si="5"/>
        <v>if ((select species_id from species where taxonname='Triakis scyllium') is null) insert into species (species_id,species,code,biogroup_id,organism,codorg,taxonname,taxonrank,taxondb,taxondbid,taxondburl) values(333,'Triakis scyllium','xx',4,'xx','xx','Triakis scyllium','species','Wikidata','Q2024385','https://www.wikidata.org/wiki/Q2024385') else update species set biogroup_id = 4,taxonname='Triakis scyllium',species='Triakis scyllium',taxonrank='species',taxondb='Wikidata',taxondbid='Q2024385',taxondburl='https://www.wikidata.org/wiki/Q2024385' where species_id = 333;</v>
      </c>
      <c r="R335" s="3"/>
    </row>
    <row r="336" spans="1:18" x14ac:dyDescent="0.2">
      <c r="A336">
        <v>334</v>
      </c>
      <c r="B336" t="s">
        <v>1280</v>
      </c>
      <c r="C336" t="s">
        <v>32</v>
      </c>
      <c r="E336">
        <v>4</v>
      </c>
      <c r="F336" t="s">
        <v>32</v>
      </c>
      <c r="G336" t="s">
        <v>32</v>
      </c>
      <c r="H336" t="s">
        <v>1280</v>
      </c>
      <c r="I336" t="s">
        <v>1</v>
      </c>
      <c r="K336" t="s">
        <v>25</v>
      </c>
      <c r="L336" s="2" t="s">
        <v>1281</v>
      </c>
      <c r="M336" t="s">
        <v>1282</v>
      </c>
      <c r="Q336" t="str">
        <f t="shared" si="5"/>
        <v>if ((select species_id from species where taxonname='Trachurus japonicus') is null) insert into species (species_id,species,code,biogroup_id,organism,codorg,taxonname,taxonrank,taxondb,taxondbid,taxondburl) values(334,'Trachurus japonicus','xx',4,'xx','xx','Trachurus japonicus','species','Wikidata','Q1330320','https://www.wikidata.org/wiki/Q1330320') else update species set biogroup_id = 4,taxonname='Trachurus japonicus',species='Trachurus japonicus',taxonrank='species',taxondb='Wikidata',taxondbid='Q1330320',taxondburl='https://www.wikidata.org/wiki/Q1330320' where species_id = 334;</v>
      </c>
      <c r="R336" s="3"/>
    </row>
    <row r="337" spans="1:18" x14ac:dyDescent="0.2">
      <c r="A337">
        <v>335</v>
      </c>
      <c r="B337" t="s">
        <v>1283</v>
      </c>
      <c r="C337" t="s">
        <v>32</v>
      </c>
      <c r="E337">
        <v>4</v>
      </c>
      <c r="F337" t="s">
        <v>32</v>
      </c>
      <c r="G337" t="s">
        <v>32</v>
      </c>
      <c r="H337" t="s">
        <v>1283</v>
      </c>
      <c r="I337" t="s">
        <v>1</v>
      </c>
      <c r="K337" t="s">
        <v>25</v>
      </c>
      <c r="L337" s="2" t="s">
        <v>1284</v>
      </c>
      <c r="M337" t="s">
        <v>1285</v>
      </c>
      <c r="Q337" t="str">
        <f t="shared" si="5"/>
        <v>if ((select species_id from species where taxonname='Zeus faber') is null) insert into species (species_id,species,code,biogroup_id,organism,codorg,taxonname,taxonrank,taxondb,taxondbid,taxondburl) values(335,'Zeus faber','xx',4,'xx','xx','Zeus faber','species','Wikidata','Q7045','https://www.wikidata.org/wiki/Q7045') else update species set biogroup_id = 4,taxonname='Zeus faber',species='Zeus faber',taxonrank='species',taxondb='Wikidata',taxondbid='Q7045',taxondburl='https://www.wikidata.org/wiki/Q7045' where species_id = 335;</v>
      </c>
      <c r="R337" s="3"/>
    </row>
    <row r="338" spans="1:18" x14ac:dyDescent="0.2">
      <c r="A338">
        <v>336</v>
      </c>
      <c r="B338" t="s">
        <v>1286</v>
      </c>
      <c r="C338" t="s">
        <v>32</v>
      </c>
      <c r="E338">
        <v>4</v>
      </c>
      <c r="F338" t="s">
        <v>32</v>
      </c>
      <c r="G338" t="s">
        <v>32</v>
      </c>
      <c r="H338" t="s">
        <v>1286</v>
      </c>
      <c r="I338" t="s">
        <v>1</v>
      </c>
      <c r="K338" t="s">
        <v>25</v>
      </c>
      <c r="L338" s="2" t="s">
        <v>1287</v>
      </c>
      <c r="M338" t="s">
        <v>1288</v>
      </c>
      <c r="Q338" t="str">
        <f t="shared" si="5"/>
        <v>if ((select species_id from species where taxonname='Pagrus major') is null) insert into species (species_id,species,code,biogroup_id,organism,codorg,taxonname,taxonrank,taxondb,taxondbid,taxondburl) values(336,'Pagrus major','xx',4,'xx','xx','Pagrus major','species','Wikidata','Q1196387','https://www.wikidata.org/wiki/Q1196387') else update species set biogroup_id = 4,taxonname='Pagrus major',species='Pagrus major',taxonrank='species',taxondb='Wikidata',taxondbid='Q1196387',taxondburl='https://www.wikidata.org/wiki/Q1196387' where species_id = 336;</v>
      </c>
      <c r="R338" s="3"/>
    </row>
    <row r="339" spans="1:18" x14ac:dyDescent="0.2">
      <c r="A339">
        <v>337</v>
      </c>
      <c r="B339" t="s">
        <v>1289</v>
      </c>
      <c r="C339" t="s">
        <v>32</v>
      </c>
      <c r="E339">
        <v>4</v>
      </c>
      <c r="F339" t="s">
        <v>32</v>
      </c>
      <c r="G339" t="s">
        <v>32</v>
      </c>
      <c r="H339" t="s">
        <v>1289</v>
      </c>
      <c r="I339" t="s">
        <v>1</v>
      </c>
      <c r="K339" t="s">
        <v>25</v>
      </c>
      <c r="L339" s="2" t="s">
        <v>1290</v>
      </c>
      <c r="M339" t="s">
        <v>1291</v>
      </c>
      <c r="Q339" t="str">
        <f t="shared" si="5"/>
        <v>if ((select species_id from species where taxonname='Acanthopagrus schlegelii') is null) insert into species (species_id,species,code,biogroup_id,organism,codorg,taxonname,taxonrank,taxondb,taxondbid,taxondburl) values(337,'Acanthopagrus schlegelii','xx',4,'xx','xx','Acanthopagrus schlegelii','species','Wikidata','Q10398535','https://www.wikidata.org/wiki/Q10398535') else update species set biogroup_id = 4,taxonname='Acanthopagrus schlegelii',species='Acanthopagrus schlegelii',taxonrank='species',taxondb='Wikidata',taxondbid='Q10398535',taxondburl='https://www.wikidata.org/wiki/Q10398535' where species_id = 337;</v>
      </c>
      <c r="R339" s="3"/>
    </row>
    <row r="340" spans="1:18" x14ac:dyDescent="0.2">
      <c r="A340">
        <v>338</v>
      </c>
      <c r="B340" t="s">
        <v>1292</v>
      </c>
      <c r="C340" t="s">
        <v>32</v>
      </c>
      <c r="E340">
        <v>4</v>
      </c>
      <c r="F340" t="s">
        <v>32</v>
      </c>
      <c r="G340" t="s">
        <v>32</v>
      </c>
      <c r="H340" t="s">
        <v>1292</v>
      </c>
      <c r="I340" t="s">
        <v>1</v>
      </c>
      <c r="K340" t="s">
        <v>25</v>
      </c>
      <c r="L340" s="2" t="s">
        <v>1293</v>
      </c>
      <c r="M340" t="s">
        <v>1294</v>
      </c>
      <c r="Q340" t="str">
        <f t="shared" si="5"/>
        <v>if ((select species_id from species where taxonname='Dentex tumifrons') is null) insert into species (species_id,species,code,biogroup_id,organism,codorg,taxonname,taxonrank,taxondb,taxondbid,taxondburl) values(338,'Dentex tumifrons','xx',4,'xx','xx','Dentex tumifrons','species','Wikidata','Q3768067','https://www.wikidata.org/wiki/Q3768067') else update species set biogroup_id = 4,taxonname='Dentex tumifrons',species='Dentex tumifrons',taxonrank='species',taxondb='Wikidata',taxondbid='Q3768067',taxondburl='https://www.wikidata.org/wiki/Q3768067' where species_id = 338;</v>
      </c>
      <c r="R340" s="3"/>
    </row>
    <row r="341" spans="1:18" x14ac:dyDescent="0.2">
      <c r="A341">
        <v>339</v>
      </c>
      <c r="B341" t="s">
        <v>1295</v>
      </c>
      <c r="C341" t="s">
        <v>32</v>
      </c>
      <c r="E341">
        <v>4</v>
      </c>
      <c r="F341" t="s">
        <v>32</v>
      </c>
      <c r="G341" t="s">
        <v>32</v>
      </c>
      <c r="H341" t="s">
        <v>1295</v>
      </c>
      <c r="I341" t="s">
        <v>1</v>
      </c>
      <c r="K341" t="s">
        <v>25</v>
      </c>
      <c r="L341" s="2" t="s">
        <v>1296</v>
      </c>
      <c r="M341" t="s">
        <v>1297</v>
      </c>
      <c r="Q341" t="str">
        <f t="shared" si="5"/>
        <v>if ((select species_id from species where taxonname='Mustelus manazo') is null) insert into species (species_id,species,code,biogroup_id,organism,codorg,taxonname,taxonrank,taxondb,taxondbid,taxondburl) values(339,'Mustelus manazo','xx',4,'xx','xx','Mustelus manazo','species','Wikidata','Q1870221','https://www.wikidata.org/wiki/Q1870221') else update species set biogroup_id = 4,taxonname='Mustelus manazo',species='Mustelus manazo',taxonrank='species',taxondb='Wikidata',taxondbid='Q1870221',taxondburl='https://www.wikidata.org/wiki/Q1870221' where species_id = 339;</v>
      </c>
      <c r="R341" s="3"/>
    </row>
    <row r="342" spans="1:18" x14ac:dyDescent="0.2">
      <c r="A342">
        <v>340</v>
      </c>
      <c r="B342" t="s">
        <v>1298</v>
      </c>
      <c r="C342" t="s">
        <v>32</v>
      </c>
      <c r="E342">
        <v>4</v>
      </c>
      <c r="F342" t="s">
        <v>32</v>
      </c>
      <c r="G342" t="s">
        <v>32</v>
      </c>
      <c r="H342" t="s">
        <v>1298</v>
      </c>
      <c r="I342" t="s">
        <v>1</v>
      </c>
      <c r="K342" t="s">
        <v>25</v>
      </c>
      <c r="L342" s="2" t="s">
        <v>1299</v>
      </c>
      <c r="M342" t="s">
        <v>1300</v>
      </c>
      <c r="Q342" t="str">
        <f t="shared" si="5"/>
        <v>if ((select species_id from species where taxonname='Seriola quinqueradiata') is null) insert into species (species_id,species,code,biogroup_id,organism,codorg,taxonname,taxonrank,taxondb,taxondbid,taxondburl) values(340,'Seriola quinqueradiata','xx',4,'xx','xx','Seriola quinqueradiata','species','Wikidata','Q1202973','https://www.wikidata.org/wiki/Q1202973') else update species set biogroup_id = 4,taxonname='Seriola quinqueradiata',species='Seriola quinqueradiata',taxonrank='species',taxondb='Wikidata',taxondbid='Q1202973',taxondburl='https://www.wikidata.org/wiki/Q1202973' where species_id = 340;</v>
      </c>
      <c r="R342" s="3"/>
    </row>
    <row r="343" spans="1:18" x14ac:dyDescent="0.2">
      <c r="A343">
        <v>341</v>
      </c>
      <c r="B343" t="s">
        <v>1301</v>
      </c>
      <c r="C343" t="s">
        <v>32</v>
      </c>
      <c r="E343">
        <v>4</v>
      </c>
      <c r="F343" t="s">
        <v>32</v>
      </c>
      <c r="G343" t="s">
        <v>32</v>
      </c>
      <c r="H343" t="s">
        <v>1301</v>
      </c>
      <c r="I343" t="s">
        <v>1</v>
      </c>
      <c r="K343" t="s">
        <v>25</v>
      </c>
      <c r="L343" s="2" t="s">
        <v>1302</v>
      </c>
      <c r="M343" t="s">
        <v>1303</v>
      </c>
      <c r="Q343" t="str">
        <f t="shared" si="5"/>
        <v>if ((select species_id from species where taxonname='Hyperoglyphe japonica') is null) insert into species (species_id,species,code,biogroup_id,organism,codorg,taxonname,taxonrank,taxondb,taxondbid,taxondburl) values(341,'Hyperoglyphe japonica','xx',4,'xx','xx','Hyperoglyphe japonica','species','Wikidata','Q1949241','https://www.wikidata.org/wiki/Q1949241') else update species set biogroup_id = 4,taxonname='Hyperoglyphe japonica',species='Hyperoglyphe japonica',taxonrank='species',taxondb='Wikidata',taxondbid='Q1949241',taxondburl='https://www.wikidata.org/wiki/Q1949241' where species_id = 341;</v>
      </c>
      <c r="R343" s="3"/>
    </row>
    <row r="344" spans="1:18" x14ac:dyDescent="0.2">
      <c r="A344">
        <v>342</v>
      </c>
      <c r="B344" t="s">
        <v>1304</v>
      </c>
      <c r="C344" t="s">
        <v>32</v>
      </c>
      <c r="E344">
        <v>4</v>
      </c>
      <c r="F344" t="s">
        <v>32</v>
      </c>
      <c r="G344" t="s">
        <v>32</v>
      </c>
      <c r="H344" t="s">
        <v>1304</v>
      </c>
      <c r="I344" t="s">
        <v>33</v>
      </c>
      <c r="K344" t="s">
        <v>25</v>
      </c>
      <c r="L344" s="2" t="s">
        <v>1305</v>
      </c>
      <c r="M344" t="s">
        <v>1306</v>
      </c>
      <c r="Q344" t="str">
        <f t="shared" si="5"/>
        <v>if ((select species_id from species where taxonname='Carcharhinus') is null) insert into species (species_id,species,code,biogroup_id,organism,codorg,taxonname,taxonrank,taxondb,taxondbid,taxondburl) values(342,'Carcharhinus','xx',4,'xx','xx','Carcharhinus','genus','Wikidata','Q312359','https://www.wikidata.org/wiki/Q312359') else update species set biogroup_id = 4,taxonname='Carcharhinus',species='Carcharhinus',taxonrank='genus',taxondb='Wikidata',taxondbid='Q312359',taxondburl='https://www.wikidata.org/wiki/Q312359' where species_id = 342;</v>
      </c>
      <c r="R344" s="3"/>
    </row>
    <row r="345" spans="1:18" x14ac:dyDescent="0.2">
      <c r="A345">
        <v>343</v>
      </c>
      <c r="B345" t="s">
        <v>1307</v>
      </c>
      <c r="C345" t="s">
        <v>32</v>
      </c>
      <c r="E345">
        <v>4</v>
      </c>
      <c r="F345" t="s">
        <v>32</v>
      </c>
      <c r="G345" t="s">
        <v>32</v>
      </c>
      <c r="H345" t="s">
        <v>1307</v>
      </c>
      <c r="I345" t="s">
        <v>33</v>
      </c>
      <c r="K345" t="s">
        <v>25</v>
      </c>
      <c r="L345" s="2" t="s">
        <v>1308</v>
      </c>
      <c r="M345" t="s">
        <v>1309</v>
      </c>
      <c r="Q345" t="str">
        <f t="shared" si="5"/>
        <v>if ((select species_id from species where taxonname='Platycephalus') is null) insert into species (species_id,species,code,biogroup_id,organism,codorg,taxonname,taxonrank,taxondb,taxondbid,taxondburl) values(343,'Platycephalus','xx',4,'xx','xx','Platycephalus','genus','Wikidata','Q2445813','https://www.wikidata.org/wiki/Q2445813') else update species set biogroup_id = 4,taxonname='Platycephalus',species='Platycephalus',taxonrank='genus',taxondb='Wikidata',taxondbid='Q2445813',taxondburl='https://www.wikidata.org/wiki/Q2445813' where species_id = 343;</v>
      </c>
      <c r="R345" s="3"/>
    </row>
    <row r="346" spans="1:18" x14ac:dyDescent="0.2">
      <c r="A346">
        <v>344</v>
      </c>
      <c r="B346" t="s">
        <v>1310</v>
      </c>
      <c r="C346" t="s">
        <v>32</v>
      </c>
      <c r="E346">
        <v>4</v>
      </c>
      <c r="F346" t="s">
        <v>32</v>
      </c>
      <c r="G346" t="s">
        <v>32</v>
      </c>
      <c r="H346" t="s">
        <v>1310</v>
      </c>
      <c r="I346" t="s">
        <v>1</v>
      </c>
      <c r="K346" t="s">
        <v>25</v>
      </c>
      <c r="L346" s="2" t="s">
        <v>1311</v>
      </c>
      <c r="M346" t="s">
        <v>1312</v>
      </c>
      <c r="Q346" t="str">
        <f t="shared" si="5"/>
        <v>if ((select species_id from species where taxonname='Scomber japonicus') is null) insert into species (species_id,species,code,biogroup_id,organism,codorg,taxonname,taxonrank,taxondb,taxondbid,taxondburl) values(344,'Scomber japonicus','xx',4,'xx','xx','Scomber japonicus','species','Wikidata','Q815837','https://www.wikidata.org/wiki/Q815837') else update species set biogroup_id = 4,taxonname='Scomber japonicus',species='Scomber japonicus',taxonrank='species',taxondb='Wikidata',taxondbid='Q815837',taxondburl='https://www.wikidata.org/wiki/Q815837' where species_id = 344;</v>
      </c>
      <c r="R346" s="3"/>
    </row>
    <row r="347" spans="1:18" x14ac:dyDescent="0.2">
      <c r="A347">
        <v>345</v>
      </c>
      <c r="B347" t="s">
        <v>1313</v>
      </c>
      <c r="C347" t="s">
        <v>32</v>
      </c>
      <c r="E347">
        <v>4</v>
      </c>
      <c r="F347" t="s">
        <v>32</v>
      </c>
      <c r="G347" t="s">
        <v>32</v>
      </c>
      <c r="H347" t="s">
        <v>1313</v>
      </c>
      <c r="I347" t="s">
        <v>1</v>
      </c>
      <c r="K347" t="s">
        <v>25</v>
      </c>
      <c r="L347" s="2" t="s">
        <v>1314</v>
      </c>
      <c r="M347" t="s">
        <v>1315</v>
      </c>
      <c r="Q347" t="str">
        <f t="shared" si="5"/>
        <v>if ((select species_id from species where taxonname='Squatina japonica') is null) insert into species (species_id,species,code,biogroup_id,organism,codorg,taxonname,taxonrank,taxondb,taxondbid,taxondburl) values(345,'Squatina japonica','xx',4,'xx','xx','Squatina japonica','species','Wikidata','Q28832','https://www.wikidata.org/wiki/Q28832') else update species set biogroup_id = 4,taxonname='Squatina japonica',species='Squatina japonica',taxonrank='species',taxondb='Wikidata',taxondbid='Q28832',taxondburl='https://www.wikidata.org/wiki/Q28832' where species_id = 345;</v>
      </c>
      <c r="R347" s="3"/>
    </row>
    <row r="348" spans="1:18" x14ac:dyDescent="0.2">
      <c r="A348">
        <v>346</v>
      </c>
      <c r="B348" t="s">
        <v>1316</v>
      </c>
      <c r="C348" t="s">
        <v>32</v>
      </c>
      <c r="E348">
        <v>4</v>
      </c>
      <c r="F348" t="s">
        <v>32</v>
      </c>
      <c r="G348" t="s">
        <v>32</v>
      </c>
      <c r="H348" t="s">
        <v>1316</v>
      </c>
      <c r="I348" t="s">
        <v>1</v>
      </c>
      <c r="K348" t="s">
        <v>25</v>
      </c>
      <c r="L348" s="2" t="s">
        <v>1317</v>
      </c>
      <c r="M348" t="s">
        <v>1318</v>
      </c>
      <c r="Q348" t="str">
        <f t="shared" si="5"/>
        <v>if ((select species_id from species where taxonname='Alopias pelagicus') is null) insert into species (species_id,species,code,biogroup_id,organism,codorg,taxonname,taxonrank,taxondb,taxondbid,taxondburl) values(346,'Alopias pelagicus','xx',4,'xx','xx','Alopias pelagicus','species','Wikidata','Q1274522','https://www.wikidata.org/wiki/Q1274522') else update species set biogroup_id = 4,taxonname='Alopias pelagicus',species='Alopias pelagicus',taxonrank='species',taxondb='Wikidata',taxondbid='Q1274522',taxondburl='https://www.wikidata.org/wiki/Q1274522' where species_id = 346;</v>
      </c>
      <c r="R348" s="3"/>
    </row>
    <row r="349" spans="1:18" x14ac:dyDescent="0.2">
      <c r="A349">
        <v>347</v>
      </c>
      <c r="B349" t="s">
        <v>1319</v>
      </c>
      <c r="C349" t="s">
        <v>32</v>
      </c>
      <c r="E349">
        <v>4</v>
      </c>
      <c r="F349" t="s">
        <v>32</v>
      </c>
      <c r="G349" t="s">
        <v>32</v>
      </c>
      <c r="H349" t="s">
        <v>1319</v>
      </c>
      <c r="I349" t="s">
        <v>1</v>
      </c>
      <c r="K349" t="s">
        <v>25</v>
      </c>
      <c r="L349" s="2" t="s">
        <v>1320</v>
      </c>
      <c r="M349" t="s">
        <v>1321</v>
      </c>
      <c r="Q349" t="str">
        <f t="shared" si="5"/>
        <v>if ((select species_id from species where taxonname='Zenopsis nebulosa') is null) insert into species (species_id,species,code,biogroup_id,organism,codorg,taxonname,taxonrank,taxondb,taxondbid,taxondburl) values(347,'Zenopsis nebulosa','xx',4,'xx','xx','Zenopsis nebulosa','species','Wikidata','Q142084','https://www.wikidata.org/wiki/Q142084') else update species set biogroup_id = 4,taxonname='Zenopsis nebulosa',species='Zenopsis nebulosa',taxonrank='species',taxondb='Wikidata',taxondbid='Q142084',taxondburl='https://www.wikidata.org/wiki/Q142084' where species_id = 347;</v>
      </c>
      <c r="R349" s="3"/>
    </row>
    <row r="350" spans="1:18" x14ac:dyDescent="0.2">
      <c r="A350">
        <v>348</v>
      </c>
      <c r="B350" t="s">
        <v>1322</v>
      </c>
      <c r="C350" t="s">
        <v>32</v>
      </c>
      <c r="E350">
        <v>4</v>
      </c>
      <c r="F350" t="s">
        <v>32</v>
      </c>
      <c r="G350" t="s">
        <v>32</v>
      </c>
      <c r="H350" t="s">
        <v>1322</v>
      </c>
      <c r="I350" t="s">
        <v>1</v>
      </c>
      <c r="K350" t="s">
        <v>25</v>
      </c>
      <c r="L350" s="2" t="s">
        <v>1323</v>
      </c>
      <c r="M350" t="s">
        <v>1324</v>
      </c>
      <c r="Q350" t="str">
        <f t="shared" si="5"/>
        <v>if ((select species_id from species where taxonname='Cynoglossus joyneri') is null) insert into species (species_id,species,code,biogroup_id,organism,codorg,taxonname,taxonrank,taxondb,taxondbid,taxondburl) values(348,'Cynoglossus joyneri','xx',4,'xx','xx','Cynoglossus joyneri','species','Wikidata','Q2800207','https://www.wikidata.org/wiki/Q2800207') else update species set biogroup_id = 4,taxonname='Cynoglossus joyneri',species='Cynoglossus joyneri',taxonrank='species',taxondb='Wikidata',taxondbid='Q2800207',taxondburl='https://www.wikidata.org/wiki/Q2800207' where species_id = 348;</v>
      </c>
      <c r="R350" s="3"/>
    </row>
    <row r="351" spans="1:18" x14ac:dyDescent="0.2">
      <c r="A351">
        <v>349</v>
      </c>
      <c r="B351" t="s">
        <v>1325</v>
      </c>
      <c r="C351" t="s">
        <v>32</v>
      </c>
      <c r="E351">
        <v>4</v>
      </c>
      <c r="F351" t="s">
        <v>32</v>
      </c>
      <c r="G351" t="s">
        <v>32</v>
      </c>
      <c r="H351" t="s">
        <v>1325</v>
      </c>
      <c r="I351" t="s">
        <v>1</v>
      </c>
      <c r="K351" t="s">
        <v>25</v>
      </c>
      <c r="L351" s="2" t="s">
        <v>1326</v>
      </c>
      <c r="M351" t="s">
        <v>1327</v>
      </c>
      <c r="Q351" t="str">
        <f t="shared" si="5"/>
        <v>if ((select species_id from species where taxonname='Verasper variegatus') is null) insert into species (species_id,species,code,biogroup_id,organism,codorg,taxonname,taxonrank,taxondb,taxondbid,taxondburl) values(349,'Verasper variegatus','xx',4,'xx','xx','Verasper variegatus','species','Wikidata','Q1046241','https://www.wikidata.org/wiki/Q1046241') else update species set biogroup_id = 4,taxonname='Verasper variegatus',species='Verasper variegatus',taxonrank='species',taxondb='Wikidata',taxondbid='Q1046241',taxondburl='https://www.wikidata.org/wiki/Q1046241' where species_id = 349;</v>
      </c>
      <c r="R351" s="3"/>
    </row>
    <row r="352" spans="1:18" x14ac:dyDescent="0.2">
      <c r="A352">
        <v>350</v>
      </c>
      <c r="B352" t="s">
        <v>1328</v>
      </c>
      <c r="C352" t="s">
        <v>32</v>
      </c>
      <c r="E352">
        <v>4</v>
      </c>
      <c r="F352" t="s">
        <v>32</v>
      </c>
      <c r="G352" t="s">
        <v>32</v>
      </c>
      <c r="H352" t="s">
        <v>1328</v>
      </c>
      <c r="I352" t="s">
        <v>1</v>
      </c>
      <c r="K352" t="s">
        <v>25</v>
      </c>
      <c r="L352" s="2" t="s">
        <v>1329</v>
      </c>
      <c r="M352" t="s">
        <v>1330</v>
      </c>
      <c r="Q352" t="str">
        <f t="shared" si="5"/>
        <v>if ((select species_id from species where taxonname='Oncorhynchus keta') is null) insert into species (species_id,species,code,biogroup_id,organism,codorg,taxonname,taxonrank,taxondb,taxondbid,taxondburl) values(350,'Oncorhynchus keta','xx',4,'xx','xx','Oncorhynchus keta','species','Wikidata','Q475211','https://www.wikidata.org/wiki/Q475211') else update species set biogroup_id = 4,taxonname='Oncorhynchus keta',species='Oncorhynchus keta',taxonrank='species',taxondb='Wikidata',taxondbid='Q475211',taxondburl='https://www.wikidata.org/wiki/Q475211' where species_id = 350;</v>
      </c>
      <c r="R352" s="3"/>
    </row>
    <row r="353" spans="1:18" x14ac:dyDescent="0.2">
      <c r="A353">
        <v>351</v>
      </c>
      <c r="B353" t="s">
        <v>1331</v>
      </c>
      <c r="C353" t="s">
        <v>32</v>
      </c>
      <c r="E353">
        <v>4</v>
      </c>
      <c r="F353" t="s">
        <v>32</v>
      </c>
      <c r="G353" t="s">
        <v>32</v>
      </c>
      <c r="H353" t="s">
        <v>1331</v>
      </c>
      <c r="I353" t="s">
        <v>1</v>
      </c>
      <c r="K353" t="s">
        <v>25</v>
      </c>
      <c r="L353" s="2" t="s">
        <v>1332</v>
      </c>
      <c r="M353" t="s">
        <v>1333</v>
      </c>
      <c r="Q353" t="str">
        <f t="shared" si="5"/>
        <v>if ((select species_id from species where taxonname='Physiculus japonicus') is null) insert into species (species_id,species,code,biogroup_id,organism,codorg,taxonname,taxonrank,taxondb,taxondbid,taxondburl) values(351,'Physiculus japonicus','xx',4,'xx','xx','Physiculus japonicus','species','Wikidata','Q2248332','https://www.wikidata.org/wiki/Q2248332') else update species set biogroup_id = 4,taxonname='Physiculus japonicus',species='Physiculus japonicus',taxonrank='species',taxondb='Wikidata',taxondbid='Q2248332',taxondburl='https://www.wikidata.org/wiki/Q2248332' where species_id = 351;</v>
      </c>
      <c r="R353" s="3"/>
    </row>
    <row r="354" spans="1:18" x14ac:dyDescent="0.2">
      <c r="A354">
        <v>352</v>
      </c>
      <c r="B354" t="s">
        <v>1334</v>
      </c>
      <c r="C354" t="s">
        <v>32</v>
      </c>
      <c r="E354">
        <v>4</v>
      </c>
      <c r="F354" t="s">
        <v>32</v>
      </c>
      <c r="G354" t="s">
        <v>32</v>
      </c>
      <c r="H354" t="s">
        <v>1334</v>
      </c>
      <c r="I354" t="s">
        <v>1</v>
      </c>
      <c r="K354" t="s">
        <v>25</v>
      </c>
      <c r="L354" s="2" t="s">
        <v>1335</v>
      </c>
      <c r="M354" t="s">
        <v>1336</v>
      </c>
      <c r="Q354" t="str">
        <f t="shared" si="5"/>
        <v>if ((select species_id from species where taxonname='Oplegnathus punctatus') is null) insert into species (species_id,species,code,biogroup_id,organism,codorg,taxonname,taxonrank,taxondb,taxondbid,taxondburl) values(352,'Oplegnathus punctatus','xx',4,'xx','xx','Oplegnathus punctatus','species','Wikidata','Q1842681','https://www.wikidata.org/wiki/Q1842681') else update species set biogroup_id = 4,taxonname='Oplegnathus punctatus',species='Oplegnathus punctatus',taxonrank='species',taxondb='Wikidata',taxondbid='Q1842681',taxondburl='https://www.wikidata.org/wiki/Q1842681' where species_id = 352;</v>
      </c>
      <c r="R354" s="3"/>
    </row>
    <row r="355" spans="1:18" x14ac:dyDescent="0.2">
      <c r="A355">
        <v>353</v>
      </c>
      <c r="B355" t="s">
        <v>1337</v>
      </c>
      <c r="C355" t="s">
        <v>32</v>
      </c>
      <c r="E355">
        <v>4</v>
      </c>
      <c r="F355" t="s">
        <v>32</v>
      </c>
      <c r="G355" t="s">
        <v>32</v>
      </c>
      <c r="H355" t="s">
        <v>1337</v>
      </c>
      <c r="I355" t="s">
        <v>1</v>
      </c>
      <c r="K355" t="s">
        <v>25</v>
      </c>
      <c r="L355" s="2" t="s">
        <v>1338</v>
      </c>
      <c r="M355" t="s">
        <v>1339</v>
      </c>
      <c r="Q355" t="str">
        <f t="shared" si="5"/>
        <v>if ((select species_id from species where taxonname='Arothron hispidus') is null) insert into species (species_id,species,code,biogroup_id,organism,codorg,taxonname,taxonrank,taxondb,taxondbid,taxondburl) values(353,'Arothron hispidus','xx',4,'xx','xx','Arothron hispidus','species','Wikidata','Q954020','https://www.wikidata.org/wiki/Q954020') else update species set biogroup_id = 4,taxonname='Arothron hispidus',species='Arothron hispidus',taxonrank='species',taxondb='Wikidata',taxondbid='Q954020',taxondburl='https://www.wikidata.org/wiki/Q954020' where species_id = 353;</v>
      </c>
      <c r="R355" s="3"/>
    </row>
    <row r="356" spans="1:18" x14ac:dyDescent="0.2">
      <c r="A356">
        <v>354</v>
      </c>
      <c r="B356" t="s">
        <v>1340</v>
      </c>
      <c r="C356" t="s">
        <v>32</v>
      </c>
      <c r="E356">
        <v>4</v>
      </c>
      <c r="F356" t="s">
        <v>32</v>
      </c>
      <c r="G356" t="s">
        <v>32</v>
      </c>
      <c r="H356" t="s">
        <v>1340</v>
      </c>
      <c r="I356" t="s">
        <v>1</v>
      </c>
      <c r="K356" t="s">
        <v>25</v>
      </c>
      <c r="L356" s="2" t="s">
        <v>1341</v>
      </c>
      <c r="M356" t="s">
        <v>1342</v>
      </c>
      <c r="Q356" t="str">
        <f t="shared" si="5"/>
        <v>if ((select species_id from species where taxonname='Stereolepis doederleini') is null) insert into species (species_id,species,code,biogroup_id,organism,codorg,taxonname,taxonrank,taxondb,taxondbid,taxondburl) values(354,'Stereolepis doederleini','xx',4,'xx','xx','Stereolepis doederleini','species','Wikidata','Q2746299','https://www.wikidata.org/wiki/Q2746299') else update species set biogroup_id = 4,taxonname='Stereolepis doederleini',species='Stereolepis doederleini',taxonrank='species',taxondb='Wikidata',taxondbid='Q2746299',taxondburl='https://www.wikidata.org/wiki/Q2746299' where species_id = 354;</v>
      </c>
      <c r="R356" s="3"/>
    </row>
    <row r="357" spans="1:18" x14ac:dyDescent="0.2">
      <c r="A357">
        <v>355</v>
      </c>
      <c r="B357" t="s">
        <v>1343</v>
      </c>
      <c r="C357" t="s">
        <v>32</v>
      </c>
      <c r="E357">
        <v>4</v>
      </c>
      <c r="F357" t="s">
        <v>32</v>
      </c>
      <c r="G357" t="s">
        <v>32</v>
      </c>
      <c r="H357" t="s">
        <v>1343</v>
      </c>
      <c r="I357" t="s">
        <v>1</v>
      </c>
      <c r="K357" t="s">
        <v>25</v>
      </c>
      <c r="L357" s="2" t="s">
        <v>1344</v>
      </c>
      <c r="M357" t="s">
        <v>1345</v>
      </c>
      <c r="Q357" t="str">
        <f t="shared" si="5"/>
        <v>if ((select species_id from species where taxonname='Takifugu snyderi') is null) insert into species (species_id,species,code,biogroup_id,organism,codorg,taxonname,taxonrank,taxondb,taxondbid,taxondburl) values(355,'Takifugu snyderi','xx',4,'xx','xx','Takifugu snyderi','species','Wikidata','Q1945664','https://www.wikidata.org/wiki/Q1945664') else update species set biogroup_id = 4,taxonname='Takifugu snyderi',species='Takifugu snyderi',taxonrank='species',taxondb='Wikidata',taxondbid='Q1945664',taxondburl='https://www.wikidata.org/wiki/Q1945664' where species_id = 355;</v>
      </c>
      <c r="R357" s="3"/>
    </row>
    <row r="358" spans="1:18" x14ac:dyDescent="0.2">
      <c r="A358">
        <v>356</v>
      </c>
      <c r="B358" t="s">
        <v>1346</v>
      </c>
      <c r="C358" t="s">
        <v>32</v>
      </c>
      <c r="E358">
        <v>4</v>
      </c>
      <c r="F358" t="s">
        <v>32</v>
      </c>
      <c r="G358" t="s">
        <v>32</v>
      </c>
      <c r="H358" t="s">
        <v>1346</v>
      </c>
      <c r="I358" t="s">
        <v>1</v>
      </c>
      <c r="K358" t="s">
        <v>25</v>
      </c>
      <c r="L358" s="2" t="s">
        <v>1347</v>
      </c>
      <c r="M358" t="s">
        <v>1348</v>
      </c>
      <c r="Q358" t="str">
        <f t="shared" si="5"/>
        <v>if ((select species_id from species where taxonname='Scomber australasicus') is null) insert into species (species_id,species,code,biogroup_id,organism,codorg,taxonname,taxonrank,taxondb,taxondbid,taxondburl) values(356,'Scomber australasicus','xx',4,'xx','xx','Scomber australasicus','species','Wikidata','Q1194328','https://www.wikidata.org/wiki/Q1194328') else update species set biogroup_id = 4,taxonname='Scomber australasicus',species='Scomber australasicus',taxonrank='species',taxondb='Wikidata',taxondbid='Q1194328',taxondburl='https://www.wikidata.org/wiki/Q1194328' where species_id = 356;</v>
      </c>
      <c r="R358" s="3"/>
    </row>
    <row r="359" spans="1:18" x14ac:dyDescent="0.2">
      <c r="A359">
        <v>357</v>
      </c>
      <c r="B359" t="s">
        <v>1349</v>
      </c>
      <c r="C359" t="s">
        <v>32</v>
      </c>
      <c r="E359">
        <v>4</v>
      </c>
      <c r="F359" t="s">
        <v>32</v>
      </c>
      <c r="G359" t="s">
        <v>32</v>
      </c>
      <c r="H359" t="s">
        <v>1349</v>
      </c>
      <c r="I359" t="s">
        <v>1</v>
      </c>
      <c r="K359" t="s">
        <v>25</v>
      </c>
      <c r="L359" s="2" t="s">
        <v>1350</v>
      </c>
      <c r="M359" t="s">
        <v>1351</v>
      </c>
      <c r="Q359" t="str">
        <f t="shared" si="5"/>
        <v>if ((select species_id from species where taxonname='Liparis tanakae') is null) insert into species (species_id,species,code,biogroup_id,organism,codorg,taxonname,taxonrank,taxondb,taxondbid,taxondburl) values(357,'Liparis tanakae','xx',4,'xx','xx','Liparis tanakae','species','Wikidata','Q2119914','https://www.wikidata.org/wiki/Q2119914') else update species set biogroup_id = 4,taxonname='Liparis tanakae',species='Liparis tanakae',taxonrank='species',taxondb='Wikidata',taxondbid='Q2119914',taxondburl='https://www.wikidata.org/wiki/Q2119914' where species_id = 357;</v>
      </c>
      <c r="R359" s="3"/>
    </row>
    <row r="360" spans="1:18" x14ac:dyDescent="0.2">
      <c r="A360">
        <v>358</v>
      </c>
      <c r="B360" t="s">
        <v>1352</v>
      </c>
      <c r="C360" t="s">
        <v>32</v>
      </c>
      <c r="E360">
        <v>4</v>
      </c>
      <c r="F360" t="s">
        <v>32</v>
      </c>
      <c r="G360" t="s">
        <v>32</v>
      </c>
      <c r="H360" t="s">
        <v>1352</v>
      </c>
      <c r="I360" t="s">
        <v>1</v>
      </c>
      <c r="K360" t="s">
        <v>25</v>
      </c>
      <c r="L360" s="2" t="s">
        <v>1353</v>
      </c>
      <c r="M360" t="s">
        <v>1354</v>
      </c>
      <c r="Q360" t="str">
        <f t="shared" si="5"/>
        <v>if ((select species_id from species where taxonname='Thamnaconus modestus') is null) insert into species (species_id,species,code,biogroup_id,organism,codorg,taxonname,taxonrank,taxondb,taxondbid,taxondburl) values(358,'Thamnaconus modestus','xx',4,'xx','xx','Thamnaconus modestus','species','Wikidata','Q2099848','https://www.wikidata.org/wiki/Q2099848') else update species set biogroup_id = 4,taxonname='Thamnaconus modestus',species='Thamnaconus modestus',taxonrank='species',taxondb='Wikidata',taxondbid='Q2099848',taxondburl='https://www.wikidata.org/wiki/Q2099848' where species_id = 358;</v>
      </c>
      <c r="R360" s="3"/>
    </row>
    <row r="361" spans="1:18" x14ac:dyDescent="0.2">
      <c r="A361">
        <v>359</v>
      </c>
      <c r="B361" t="s">
        <v>1355</v>
      </c>
      <c r="C361" t="s">
        <v>32</v>
      </c>
      <c r="E361">
        <v>4</v>
      </c>
      <c r="F361" t="s">
        <v>32</v>
      </c>
      <c r="G361" t="s">
        <v>32</v>
      </c>
      <c r="H361" t="s">
        <v>1355</v>
      </c>
      <c r="I361" t="s">
        <v>1</v>
      </c>
      <c r="K361" t="s">
        <v>25</v>
      </c>
      <c r="L361" s="2" t="s">
        <v>1356</v>
      </c>
      <c r="M361" t="s">
        <v>1357</v>
      </c>
      <c r="Q361" t="str">
        <f t="shared" si="5"/>
        <v>if ((select species_id from species where taxonname='Gnathophis nystromi') is null) insert into species (species_id,species,code,biogroup_id,organism,codorg,taxonname,taxonrank,taxondb,taxondbid,taxondburl) values(359,'Gnathophis nystromi','xx',4,'xx','xx','Gnathophis nystromi','species','Wikidata','Q10506468','https://www.wikidata.org/wiki/Q10506468') else update species set biogroup_id = 4,taxonname='Gnathophis nystromi',species='Gnathophis nystromi',taxonrank='species',taxondb='Wikidata',taxondbid='Q10506468',taxondburl='https://www.wikidata.org/wiki/Q10506468' where species_id = 359;</v>
      </c>
      <c r="R361" s="3"/>
    </row>
    <row r="362" spans="1:18" x14ac:dyDescent="0.2">
      <c r="A362">
        <v>360</v>
      </c>
      <c r="B362" t="s">
        <v>1358</v>
      </c>
      <c r="C362" t="s">
        <v>32</v>
      </c>
      <c r="E362">
        <v>4</v>
      </c>
      <c r="F362" t="s">
        <v>32</v>
      </c>
      <c r="G362" t="s">
        <v>32</v>
      </c>
      <c r="H362" t="s">
        <v>1358</v>
      </c>
      <c r="I362" t="s">
        <v>1</v>
      </c>
      <c r="K362" t="s">
        <v>25</v>
      </c>
      <c r="L362" s="2" t="s">
        <v>1359</v>
      </c>
      <c r="M362" t="s">
        <v>1360</v>
      </c>
      <c r="Q362" t="str">
        <f t="shared" si="5"/>
        <v>if ((select species_id from species where taxonname='Sebastes oblongus') is null) insert into species (species_id,species,code,biogroup_id,organism,codorg,taxonname,taxonrank,taxondb,taxondbid,taxondburl) values(360,'Sebastes oblongus','xx',4,'xx','xx','Sebastes oblongus','species','Wikidata','Q3071526','https://www.wikidata.org/wiki/Q3071526') else update species set biogroup_id = 4,taxonname='Sebastes oblongus',species='Sebastes oblongus',taxonrank='species',taxondb='Wikidata',taxondbid='Q3071526',taxondburl='https://www.wikidata.org/wiki/Q3071526' where species_id = 360;</v>
      </c>
      <c r="R362" s="3"/>
    </row>
    <row r="363" spans="1:18" x14ac:dyDescent="0.2">
      <c r="A363">
        <v>361</v>
      </c>
      <c r="B363" t="s">
        <v>1361</v>
      </c>
      <c r="C363" t="s">
        <v>32</v>
      </c>
      <c r="E363">
        <v>4</v>
      </c>
      <c r="F363" t="s">
        <v>32</v>
      </c>
      <c r="G363" t="s">
        <v>32</v>
      </c>
      <c r="H363" t="s">
        <v>1361</v>
      </c>
      <c r="I363" t="s">
        <v>1</v>
      </c>
      <c r="K363" t="s">
        <v>25</v>
      </c>
      <c r="L363" s="2" t="s">
        <v>1362</v>
      </c>
      <c r="M363" t="s">
        <v>1363</v>
      </c>
      <c r="Q363" t="str">
        <f t="shared" si="5"/>
        <v>if ((select species_id from species where taxonname='Sebastiscus marmoratus') is null) insert into species (species_id,species,code,biogroup_id,organism,codorg,taxonname,taxonrank,taxondb,taxondbid,taxondburl) values(361,'Sebastiscus marmoratus','xx',4,'xx','xx','Sebastiscus marmoratus','species','Wikidata','Q830466','https://www.wikidata.org/wiki/Q830466') else update species set biogroup_id = 4,taxonname='Sebastiscus marmoratus',species='Sebastiscus marmoratus',taxonrank='species',taxondb='Wikidata',taxondbid='Q830466',taxondburl='https://www.wikidata.org/wiki/Q830466' where species_id = 361;</v>
      </c>
      <c r="R363" s="3"/>
    </row>
    <row r="364" spans="1:18" x14ac:dyDescent="0.2">
      <c r="A364">
        <v>362</v>
      </c>
      <c r="B364" t="s">
        <v>1364</v>
      </c>
      <c r="C364" t="s">
        <v>32</v>
      </c>
      <c r="E364">
        <v>4</v>
      </c>
      <c r="F364" t="s">
        <v>32</v>
      </c>
      <c r="G364" t="s">
        <v>32</v>
      </c>
      <c r="H364" t="s">
        <v>1364</v>
      </c>
      <c r="I364" t="s">
        <v>1</v>
      </c>
      <c r="K364" t="s">
        <v>25</v>
      </c>
      <c r="L364" s="2" t="s">
        <v>1365</v>
      </c>
      <c r="M364" t="s">
        <v>1366</v>
      </c>
      <c r="Q364" t="str">
        <f t="shared" si="5"/>
        <v>if ((select species_id from species where taxonname='Takifugu pardalis') is null) insert into species (species_id,species,code,biogroup_id,organism,codorg,taxonname,taxonrank,taxondb,taxondbid,taxondburl) values(362,'Takifugu pardalis','xx',4,'xx','xx','Takifugu pardalis','species','Wikidata','Q1074478','https://www.wikidata.org/wiki/Q1074478') else update species set biogroup_id = 4,taxonname='Takifugu pardalis',species='Takifugu pardalis',taxonrank='species',taxondb='Wikidata',taxondbid='Q1074478',taxondburl='https://www.wikidata.org/wiki/Q1074478' where species_id = 362;</v>
      </c>
      <c r="R364" s="3"/>
    </row>
    <row r="365" spans="1:18" x14ac:dyDescent="0.2">
      <c r="A365">
        <v>363</v>
      </c>
      <c r="B365" t="s">
        <v>1367</v>
      </c>
      <c r="C365" t="s">
        <v>32</v>
      </c>
      <c r="E365">
        <v>4</v>
      </c>
      <c r="F365" t="s">
        <v>32</v>
      </c>
      <c r="G365" t="s">
        <v>32</v>
      </c>
      <c r="H365" t="s">
        <v>1367</v>
      </c>
      <c r="I365" t="s">
        <v>1</v>
      </c>
      <c r="K365" t="s">
        <v>25</v>
      </c>
      <c r="L365" s="2" t="s">
        <v>1368</v>
      </c>
      <c r="M365" t="s">
        <v>1369</v>
      </c>
      <c r="Q365" t="str">
        <f t="shared" si="5"/>
        <v>if ((select species_id from species where taxonname='Mugil cephalus') is null) insert into species (species_id,species,code,biogroup_id,organism,codorg,taxonname,taxonrank,taxondb,taxondbid,taxondburl) values(363,'Mugil cephalus','xx',4,'xx','xx','Mugil cephalus','species','Wikidata','Q234014','https://www.wikidata.org/wiki/Q234014') else update species set biogroup_id = 4,taxonname='Mugil cephalus',species='Mugil cephalus',taxonrank='species',taxondb='Wikidata',taxondbid='Q234014',taxondburl='https://www.wikidata.org/wiki/Q234014' where species_id = 363;</v>
      </c>
      <c r="R365" s="3"/>
    </row>
    <row r="366" spans="1:18" x14ac:dyDescent="0.2">
      <c r="A366">
        <v>364</v>
      </c>
      <c r="B366" t="s">
        <v>1370</v>
      </c>
      <c r="C366" t="s">
        <v>32</v>
      </c>
      <c r="E366">
        <v>4</v>
      </c>
      <c r="F366" t="s">
        <v>32</v>
      </c>
      <c r="G366" t="s">
        <v>32</v>
      </c>
      <c r="H366" t="s">
        <v>1370</v>
      </c>
      <c r="I366" t="s">
        <v>187</v>
      </c>
      <c r="K366" t="s">
        <v>25</v>
      </c>
      <c r="L366" s="2" t="s">
        <v>1371</v>
      </c>
      <c r="M366" t="s">
        <v>1372</v>
      </c>
      <c r="Q366" t="str">
        <f t="shared" si="5"/>
        <v>if ((select species_id from species where taxonname='Ditrema temminckii temminckii') is null) insert into species (species_id,species,code,biogroup_id,organism,codorg,taxonname,taxonrank,taxondb,taxondbid,taxondburl) values(364,'Ditrema temminckii temminckii','xx',4,'xx','xx','Ditrema temminckii temminckii','subspecies','Wikidata','Q7222284','https://www.wikidata.org/wiki/Q7222284') else update species set biogroup_id = 4,taxonname='Ditrema temminckii temminckii',species='Ditrema temminckii temminckii',taxonrank='subspecies',taxondb='Wikidata',taxondbid='Q7222284',taxondburl='https://www.wikidata.org/wiki/Q7222284' where species_id = 364;</v>
      </c>
      <c r="R366" s="3"/>
    </row>
    <row r="367" spans="1:18" x14ac:dyDescent="0.2">
      <c r="A367">
        <v>365</v>
      </c>
      <c r="B367" t="s">
        <v>1373</v>
      </c>
      <c r="C367" t="s">
        <v>32</v>
      </c>
      <c r="E367">
        <v>4</v>
      </c>
      <c r="F367" t="s">
        <v>32</v>
      </c>
      <c r="G367" t="s">
        <v>32</v>
      </c>
      <c r="H367" t="s">
        <v>1373</v>
      </c>
      <c r="I367" t="s">
        <v>1</v>
      </c>
      <c r="K367" t="s">
        <v>25</v>
      </c>
      <c r="L367" s="2" t="s">
        <v>1374</v>
      </c>
      <c r="M367" t="s">
        <v>1375</v>
      </c>
      <c r="Q367" t="str">
        <f t="shared" si="5"/>
        <v>if ((select species_id from species where taxonname='Konosirus punctatus') is null) insert into species (species_id,species,code,biogroup_id,organism,codorg,taxonname,taxonrank,taxondb,taxondbid,taxondburl) values(365,'Konosirus punctatus','xx',4,'xx','xx','Konosirus punctatus','species','Wikidata','Q1065067','https://www.wikidata.org/wiki/Q1065067') else update species set biogroup_id = 4,taxonname='Konosirus punctatus',species='Konosirus punctatus',taxonrank='species',taxondb='Wikidata',taxondbid='Q1065067',taxondburl='https://www.wikidata.org/wiki/Q1065067' where species_id = 365;</v>
      </c>
      <c r="R367" s="3"/>
    </row>
    <row r="368" spans="1:18" x14ac:dyDescent="0.2">
      <c r="A368">
        <v>366</v>
      </c>
      <c r="B368" t="s">
        <v>1376</v>
      </c>
      <c r="C368" t="s">
        <v>32</v>
      </c>
      <c r="E368">
        <v>4</v>
      </c>
      <c r="F368" t="s">
        <v>32</v>
      </c>
      <c r="G368" t="s">
        <v>32</v>
      </c>
      <c r="H368" t="s">
        <v>1376</v>
      </c>
      <c r="I368" t="s">
        <v>1</v>
      </c>
      <c r="K368" t="s">
        <v>25</v>
      </c>
      <c r="L368" s="2" t="s">
        <v>1377</v>
      </c>
      <c r="M368" t="s">
        <v>1378</v>
      </c>
      <c r="Q368" t="str">
        <f t="shared" si="5"/>
        <v>if ((select species_id from species where taxonname='Tribolodon brandtii') is null) insert into species (species_id,species,code,biogroup_id,organism,codorg,taxonname,taxonrank,taxondb,taxondbid,taxondburl) values(366,'Tribolodon brandtii','xx',4,'xx','xx','Tribolodon brandtii','species','Wikidata','Q1954679','https://www.wikidata.org/wiki/Q1954679') else update species set biogroup_id = 4,taxonname='Tribolodon brandtii',species='Tribolodon brandtii',taxonrank='species',taxondb='Wikidata',taxondbid='Q1954679',taxondburl='https://www.wikidata.org/wiki/Q1954679' where species_id = 366;</v>
      </c>
      <c r="R368" s="3"/>
    </row>
    <row r="369" spans="1:18" x14ac:dyDescent="0.2">
      <c r="A369">
        <v>367</v>
      </c>
      <c r="B369" t="s">
        <v>1379</v>
      </c>
      <c r="C369" t="s">
        <v>32</v>
      </c>
      <c r="E369">
        <v>4</v>
      </c>
      <c r="F369" t="s">
        <v>32</v>
      </c>
      <c r="G369" t="s">
        <v>32</v>
      </c>
      <c r="H369" t="s">
        <v>1379</v>
      </c>
      <c r="I369" t="s">
        <v>1</v>
      </c>
      <c r="K369" t="s">
        <v>25</v>
      </c>
      <c r="L369" s="2" t="s">
        <v>1380</v>
      </c>
      <c r="M369" t="s">
        <v>1381</v>
      </c>
      <c r="Q369" t="str">
        <f t="shared" si="5"/>
        <v>if ((select species_id from species where taxonname='Oncorhynchus masou') is null) insert into species (species_id,species,code,biogroup_id,organism,codorg,taxonname,taxonrank,taxondb,taxondbid,taxondburl) values(367,'Oncorhynchus masou','xx',4,'xx','xx','Oncorhynchus masou','species','Wikidata','Q1156455','https://www.wikidata.org/wiki/Q1156455') else update species set biogroup_id = 4,taxonname='Oncorhynchus masou',species='Oncorhynchus masou',taxonrank='species',taxondb='Wikidata',taxondbid='Q1156455',taxondburl='https://www.wikidata.org/wiki/Q1156455' where species_id = 367;</v>
      </c>
      <c r="R369" s="3"/>
    </row>
    <row r="370" spans="1:18" x14ac:dyDescent="0.2">
      <c r="A370">
        <v>368</v>
      </c>
      <c r="B370" t="s">
        <v>1382</v>
      </c>
      <c r="C370" t="s">
        <v>32</v>
      </c>
      <c r="E370">
        <v>4</v>
      </c>
      <c r="F370" t="s">
        <v>32</v>
      </c>
      <c r="G370" t="s">
        <v>32</v>
      </c>
      <c r="H370" t="s">
        <v>1382</v>
      </c>
      <c r="I370" t="s">
        <v>1</v>
      </c>
      <c r="K370" t="s">
        <v>25</v>
      </c>
      <c r="L370" s="2" t="s">
        <v>1383</v>
      </c>
      <c r="M370" t="s">
        <v>1384</v>
      </c>
      <c r="Q370" t="str">
        <f t="shared" si="5"/>
        <v>if ((select species_id from species where taxonname='Aluterus monoceros') is null) insert into species (species_id,species,code,biogroup_id,organism,codorg,taxonname,taxonrank,taxondb,taxondbid,taxondburl) values(368,'Aluterus monoceros','xx',4,'xx','xx','Aluterus monoceros','species','Wikidata','Q2626345','https://www.wikidata.org/wiki/Q2626345') else update species set biogroup_id = 4,taxonname='Aluterus monoceros',species='Aluterus monoceros',taxonrank='species',taxondb='Wikidata',taxondbid='Q2626345',taxondburl='https://www.wikidata.org/wiki/Q2626345' where species_id = 368;</v>
      </c>
      <c r="R370" s="3"/>
    </row>
    <row r="371" spans="1:18" x14ac:dyDescent="0.2">
      <c r="A371">
        <v>369</v>
      </c>
      <c r="B371" t="s">
        <v>1385</v>
      </c>
      <c r="C371" t="s">
        <v>32</v>
      </c>
      <c r="E371">
        <v>6</v>
      </c>
      <c r="F371" t="s">
        <v>32</v>
      </c>
      <c r="G371" t="s">
        <v>32</v>
      </c>
      <c r="H371" t="s">
        <v>1385</v>
      </c>
      <c r="I371" t="s">
        <v>1</v>
      </c>
      <c r="K371" t="s">
        <v>25</v>
      </c>
      <c r="L371" s="2" t="s">
        <v>1386</v>
      </c>
      <c r="M371" t="s">
        <v>1387</v>
      </c>
      <c r="Q371" t="str">
        <f t="shared" si="5"/>
        <v>if ((select species_id from species where taxonname='Todarodes pacificus') is null) insert into species (species_id,species,code,biogroup_id,organism,codorg,taxonname,taxonrank,taxondb,taxondbid,taxondburl) values(369,'Todarodes pacificus','xx',6,'xx','xx','Todarodes pacificus','species','Wikidata','Q780352','https://www.wikidata.org/wiki/Q780352') else update species set biogroup_id = 6,taxonname='Todarodes pacificus',species='Todarodes pacificus',taxonrank='species',taxondb='Wikidata',taxondbid='Q780352',taxondburl='https://www.wikidata.org/wiki/Q780352' where species_id = 369;</v>
      </c>
      <c r="R371" s="3"/>
    </row>
    <row r="372" spans="1:18" x14ac:dyDescent="0.2">
      <c r="A372">
        <v>370</v>
      </c>
      <c r="B372" t="s">
        <v>1388</v>
      </c>
      <c r="C372" t="s">
        <v>32</v>
      </c>
      <c r="E372">
        <v>4</v>
      </c>
      <c r="F372" t="s">
        <v>32</v>
      </c>
      <c r="G372" t="s">
        <v>32</v>
      </c>
      <c r="H372" t="s">
        <v>1388</v>
      </c>
      <c r="I372" t="s">
        <v>1</v>
      </c>
      <c r="K372" t="s">
        <v>25</v>
      </c>
      <c r="L372" s="2" t="s">
        <v>1389</v>
      </c>
      <c r="M372" t="s">
        <v>1390</v>
      </c>
      <c r="Q372" t="str">
        <f t="shared" si="5"/>
        <v>if ((select species_id from species where taxonname='Myoxocephalus stelleri') is null) insert into species (species_id,species,code,biogroup_id,organism,codorg,taxonname,taxonrank,taxondb,taxondbid,taxondburl) values(370,'Myoxocephalus stelleri','xx',4,'xx','xx','Myoxocephalus stelleri','species','Wikidata','Q2908179','https://www.wikidata.org/wiki/Q2908179') else update species set biogroup_id = 4,taxonname='Myoxocephalus stelleri',species='Myoxocephalus stelleri',taxonrank='species',taxondb='Wikidata',taxondbid='Q2908179',taxondburl='https://www.wikidata.org/wiki/Q2908179' where species_id = 370;</v>
      </c>
      <c r="R372" s="3"/>
    </row>
    <row r="373" spans="1:18" x14ac:dyDescent="0.2">
      <c r="A373">
        <v>371</v>
      </c>
      <c r="B373" t="s">
        <v>1391</v>
      </c>
      <c r="C373" t="s">
        <v>32</v>
      </c>
      <c r="E373">
        <v>4</v>
      </c>
      <c r="F373" t="s">
        <v>32</v>
      </c>
      <c r="G373" t="s">
        <v>32</v>
      </c>
      <c r="H373" t="s">
        <v>1391</v>
      </c>
      <c r="I373" t="s">
        <v>1</v>
      </c>
      <c r="K373" t="s">
        <v>25</v>
      </c>
      <c r="L373" s="2" t="s">
        <v>1392</v>
      </c>
      <c r="M373" t="s">
        <v>1393</v>
      </c>
      <c r="Q373" t="str">
        <f t="shared" si="5"/>
        <v>if ((select species_id from species where taxonname='Myliobatis tobijei') is null) insert into species (species_id,species,code,biogroup_id,organism,codorg,taxonname,taxonrank,taxondb,taxondbid,taxondburl) values(371,'Myliobatis tobijei','xx',4,'xx','xx','Myliobatis tobijei','species','Wikidata','Q3766634','https://www.wikidata.org/wiki/Q3766634') else update species set biogroup_id = 4,taxonname='Myliobatis tobijei',species='Myliobatis tobijei',taxonrank='species',taxondb='Wikidata',taxondbid='Q3766634',taxondburl='https://www.wikidata.org/wiki/Q3766634' where species_id = 371;</v>
      </c>
      <c r="R373" s="3"/>
    </row>
    <row r="374" spans="1:18" x14ac:dyDescent="0.2">
      <c r="A374">
        <v>372</v>
      </c>
      <c r="B374" t="s">
        <v>1394</v>
      </c>
      <c r="C374" t="s">
        <v>32</v>
      </c>
      <c r="E374">
        <v>4</v>
      </c>
      <c r="F374" t="s">
        <v>32</v>
      </c>
      <c r="G374" t="s">
        <v>32</v>
      </c>
      <c r="H374" t="s">
        <v>1394</v>
      </c>
      <c r="I374" t="s">
        <v>1</v>
      </c>
      <c r="K374" t="s">
        <v>25</v>
      </c>
      <c r="L374" s="2" t="s">
        <v>1395</v>
      </c>
      <c r="M374" t="s">
        <v>1396</v>
      </c>
      <c r="Q374" t="str">
        <f t="shared" si="5"/>
        <v>if ((select species_id from species where taxonname='Scyliorhinus torazame') is null) insert into species (species_id,species,code,biogroup_id,organism,codorg,taxonname,taxonrank,taxondb,taxondbid,taxondburl) values(372,'Scyliorhinus torazame','xx',4,'xx','xx','Scyliorhinus torazame','species','Wikidata','Q2420891','https://www.wikidata.org/wiki/Q2420891') else update species set biogroup_id = 4,taxonname='Scyliorhinus torazame',species='Scyliorhinus torazame',taxonrank='species',taxondb='Wikidata',taxondbid='Q2420891',taxondburl='https://www.wikidata.org/wiki/Q2420891' where species_id = 372;</v>
      </c>
      <c r="R374" s="3"/>
    </row>
    <row r="375" spans="1:18" x14ac:dyDescent="0.2">
      <c r="A375">
        <v>373</v>
      </c>
      <c r="B375" t="s">
        <v>1397</v>
      </c>
      <c r="C375" t="s">
        <v>32</v>
      </c>
      <c r="E375">
        <v>4</v>
      </c>
      <c r="F375" t="s">
        <v>32</v>
      </c>
      <c r="G375" t="s">
        <v>32</v>
      </c>
      <c r="H375" t="s">
        <v>1397</v>
      </c>
      <c r="I375" t="s">
        <v>1</v>
      </c>
      <c r="K375" t="s">
        <v>25</v>
      </c>
      <c r="L375" s="2" t="s">
        <v>1398</v>
      </c>
      <c r="M375" t="s">
        <v>1399</v>
      </c>
      <c r="Q375" t="str">
        <f t="shared" si="5"/>
        <v>if ((select species_id from species where taxonname='Lophiomus setigerus') is null) insert into species (species_id,species,code,biogroup_id,organism,codorg,taxonname,taxonrank,taxondb,taxondbid,taxondburl) values(373,'Lophiomus setigerus','xx',4,'xx','xx','Lophiomus setigerus','species','Wikidata','Q2915592','https://www.wikidata.org/wiki/Q2915592') else update species set biogroup_id = 4,taxonname='Lophiomus setigerus',species='Lophiomus setigerus',taxonrank='species',taxondb='Wikidata',taxondbid='Q2915592',taxondburl='https://www.wikidata.org/wiki/Q2915592' where species_id = 373;</v>
      </c>
      <c r="R375" s="3"/>
    </row>
    <row r="376" spans="1:18" x14ac:dyDescent="0.2">
      <c r="A376">
        <v>374</v>
      </c>
      <c r="B376" t="s">
        <v>1400</v>
      </c>
      <c r="C376" t="s">
        <v>32</v>
      </c>
      <c r="E376">
        <v>4</v>
      </c>
      <c r="F376" t="s">
        <v>32</v>
      </c>
      <c r="G376" t="s">
        <v>32</v>
      </c>
      <c r="H376" t="s">
        <v>1400</v>
      </c>
      <c r="I376" t="s">
        <v>1</v>
      </c>
      <c r="K376" t="s">
        <v>25</v>
      </c>
      <c r="L376" s="2" t="s">
        <v>1401</v>
      </c>
      <c r="M376" s="8" t="s">
        <v>1402</v>
      </c>
      <c r="Q376" t="str">
        <f t="shared" si="5"/>
        <v>if ((select species_id from species where taxonname='Heterodontus japonicus') is null) insert into species (species_id,species,code,biogroup_id,organism,codorg,taxonname,taxonrank,taxondb,taxondbid,taxondburl) values(374,'Heterodontus japonicus','xx',4,'xx','xx','Heterodontus japonicus','species','Wikidata','Q762929','https://www.wikidata.org/wiki/Q762929') else update species set biogroup_id = 4,taxonname='Heterodontus japonicus',species='Heterodontus japonicus',taxonrank='species',taxondb='Wikidata',taxondbid='Q762929',taxondburl='https://www.wikidata.org/wiki/Q762929' where species_id = 374;</v>
      </c>
      <c r="R376" s="3"/>
    </row>
    <row r="377" spans="1:18" x14ac:dyDescent="0.2">
      <c r="A377">
        <v>375</v>
      </c>
      <c r="B377" t="s">
        <v>1403</v>
      </c>
      <c r="C377" t="s">
        <v>32</v>
      </c>
      <c r="E377">
        <v>4</v>
      </c>
      <c r="F377" t="s">
        <v>32</v>
      </c>
      <c r="G377" t="s">
        <v>32</v>
      </c>
      <c r="H377" t="s">
        <v>1403</v>
      </c>
      <c r="I377" t="s">
        <v>1</v>
      </c>
      <c r="K377" t="s">
        <v>25</v>
      </c>
      <c r="L377" s="2" t="s">
        <v>1404</v>
      </c>
      <c r="M377" t="s">
        <v>1405</v>
      </c>
      <c r="Q377" t="str">
        <f t="shared" si="5"/>
        <v>if ((select species_id from species where taxonname='Sebastes vulpes') is null) insert into species (species_id,species,code,biogroup_id,organism,codorg,taxonname,taxonrank,taxondb,taxondbid,taxondburl) values(375,'Sebastes vulpes','xx',4,'xx','xx','Sebastes vulpes','species','Wikidata','Q1893012','https://www.wikidata.org/wiki/Q1893012') else update species set biogroup_id = 4,taxonname='Sebastes vulpes',species='Sebastes vulpes',taxonrank='species',taxondb='Wikidata',taxondbid='Q1893012',taxondburl='https://www.wikidata.org/wiki/Q1893012' where species_id = 375;</v>
      </c>
      <c r="R377" s="3"/>
    </row>
    <row r="378" spans="1:18" x14ac:dyDescent="0.2">
      <c r="A378">
        <v>376</v>
      </c>
      <c r="B378" t="s">
        <v>1406</v>
      </c>
      <c r="C378" t="s">
        <v>32</v>
      </c>
      <c r="E378">
        <v>4</v>
      </c>
      <c r="F378" t="s">
        <v>32</v>
      </c>
      <c r="G378" t="s">
        <v>32</v>
      </c>
      <c r="H378" t="s">
        <v>1406</v>
      </c>
      <c r="I378" t="s">
        <v>1</v>
      </c>
      <c r="K378" t="s">
        <v>25</v>
      </c>
      <c r="L378" s="2" t="s">
        <v>1407</v>
      </c>
      <c r="M378" t="s">
        <v>1408</v>
      </c>
      <c r="Q378" t="str">
        <f t="shared" si="5"/>
        <v>if ((select species_id from species where taxonname='Paraplagusia japonica') is null) insert into species (species_id,species,code,biogroup_id,organism,codorg,taxonname,taxonrank,taxondb,taxondbid,taxondburl) values(376,'Paraplagusia japonica','xx',4,'xx','xx','Paraplagusia japonica','species','Wikidata','Q2790987','https://www.wikidata.org/wiki/Q2790987') else update species set biogroup_id = 4,taxonname='Paraplagusia japonica',species='Paraplagusia japonica',taxonrank='species',taxondb='Wikidata',taxondbid='Q2790987',taxondburl='https://www.wikidata.org/wiki/Q2790987' where species_id = 376;</v>
      </c>
      <c r="R378" s="3"/>
    </row>
    <row r="379" spans="1:18" x14ac:dyDescent="0.2">
      <c r="A379">
        <v>377</v>
      </c>
      <c r="B379" t="s">
        <v>1409</v>
      </c>
      <c r="C379" t="s">
        <v>32</v>
      </c>
      <c r="E379">
        <v>6</v>
      </c>
      <c r="F379" t="s">
        <v>32</v>
      </c>
      <c r="G379" t="s">
        <v>32</v>
      </c>
      <c r="H379" t="s">
        <v>1409</v>
      </c>
      <c r="I379" t="s">
        <v>1</v>
      </c>
      <c r="K379" t="s">
        <v>25</v>
      </c>
      <c r="L379" s="2" t="s">
        <v>1410</v>
      </c>
      <c r="M379" t="s">
        <v>1411</v>
      </c>
      <c r="Q379" t="str">
        <f t="shared" si="5"/>
        <v>if ((select species_id from species where taxonname='Ostrea edulis') is null) insert into species (species_id,species,code,biogroup_id,organism,codorg,taxonname,taxonrank,taxondb,taxondbid,taxondburl) values(377,'Ostrea edulis','xx',6,'xx','xx','Ostrea edulis','species','Wikidata','Q729678','https://www.wikidata.org/wiki/Q729678') else update species set biogroup_id = 6,taxonname='Ostrea edulis',species='Ostrea edulis',taxonrank='species',taxondb='Wikidata',taxondbid='Q729678',taxondburl='https://www.wikidata.org/wiki/Q729678' where species_id = 377;</v>
      </c>
      <c r="R379" s="3"/>
    </row>
    <row r="380" spans="1:18" x14ac:dyDescent="0.2">
      <c r="A380">
        <v>378</v>
      </c>
      <c r="B380" t="s">
        <v>1412</v>
      </c>
      <c r="C380" t="s">
        <v>32</v>
      </c>
      <c r="E380">
        <v>4</v>
      </c>
      <c r="F380" t="s">
        <v>32</v>
      </c>
      <c r="G380" t="s">
        <v>32</v>
      </c>
      <c r="H380" t="s">
        <v>1412</v>
      </c>
      <c r="I380" t="s">
        <v>1</v>
      </c>
      <c r="K380" t="s">
        <v>25</v>
      </c>
      <c r="L380" s="2" t="s">
        <v>1413</v>
      </c>
      <c r="M380" t="s">
        <v>1414</v>
      </c>
      <c r="Q380" t="str">
        <f t="shared" si="5"/>
        <v>if ((select species_id from species where taxonname='Melanogrammus aeglefinus') is null) insert into species (species_id,species,code,biogroup_id,organism,codorg,taxonname,taxonrank,taxondb,taxondbid,taxondburl) values(378,'Melanogrammus aeglefinus','xx',4,'xx','xx','Melanogrammus aeglefinus','species','Wikidata','Q202406','https://www.wikidata.org/wiki/Q202406') else update species set biogroup_id = 4,taxonname='Melanogrammus aeglefinus',species='Melanogrammus aeglefinus',taxonrank='species',taxondb='Wikidata',taxondbid='Q202406',taxondburl='https://www.wikidata.org/wiki/Q202406' where species_id = 378;</v>
      </c>
      <c r="R380" s="3"/>
    </row>
    <row r="381" spans="1:18" x14ac:dyDescent="0.2">
      <c r="A381">
        <v>379</v>
      </c>
      <c r="B381" t="s">
        <v>1415</v>
      </c>
      <c r="C381" t="s">
        <v>32</v>
      </c>
      <c r="E381">
        <v>4</v>
      </c>
      <c r="F381" t="s">
        <v>32</v>
      </c>
      <c r="G381" t="s">
        <v>32</v>
      </c>
      <c r="H381" t="s">
        <v>1415</v>
      </c>
      <c r="I381" t="s">
        <v>1</v>
      </c>
      <c r="K381" t="s">
        <v>25</v>
      </c>
      <c r="L381" s="2" t="s">
        <v>1416</v>
      </c>
      <c r="M381" t="s">
        <v>1417</v>
      </c>
      <c r="Q381" t="str">
        <f t="shared" si="5"/>
        <v>if ((select species_id from species where taxonname='Pollachius virens') is null) insert into species (species_id,species,code,biogroup_id,organism,codorg,taxonname,taxonrank,taxondb,taxondbid,taxondburl) values(379,'Pollachius virens','xx',4,'xx','xx','Pollachius virens','species','Wikidata','Q5125285','https://www.wikidata.org/wiki/Q5125285') else update species set biogroup_id = 4,taxonname='Pollachius virens',species='Pollachius virens',taxonrank='species',taxondb='Wikidata',taxondbid='Q5125285',taxondburl='https://www.wikidata.org/wiki/Q5125285' where species_id = 379;</v>
      </c>
      <c r="R381" s="3"/>
    </row>
    <row r="382" spans="1:18" x14ac:dyDescent="0.2">
      <c r="A382">
        <v>380</v>
      </c>
      <c r="B382" t="s">
        <v>1418</v>
      </c>
      <c r="C382" t="s">
        <v>32</v>
      </c>
      <c r="E382">
        <v>4</v>
      </c>
      <c r="F382" t="s">
        <v>32</v>
      </c>
      <c r="G382" t="s">
        <v>32</v>
      </c>
      <c r="H382" t="s">
        <v>1418</v>
      </c>
      <c r="I382" t="s">
        <v>1</v>
      </c>
      <c r="K382" t="s">
        <v>25</v>
      </c>
      <c r="L382" s="2" t="s">
        <v>1419</v>
      </c>
      <c r="M382" t="s">
        <v>1420</v>
      </c>
      <c r="Q382" t="str">
        <f t="shared" si="5"/>
        <v>if ((select species_id from species where taxonname='Pollachius pollachius') is null) insert into species (species_id,species,code,biogroup_id,organism,codorg,taxonname,taxonrank,taxondb,taxondbid,taxondburl) values(380,'Pollachius pollachius','xx',4,'xx','xx','Pollachius pollachius','species','Wikidata','Q752683','https://www.wikidata.org/wiki/Q752683') else update species set biogroup_id = 4,taxonname='Pollachius pollachius',species='Pollachius pollachius',taxonrank='species',taxondb='Wikidata',taxondbid='Q752683',taxondburl='https://www.wikidata.org/wiki/Q752683' where species_id = 380;</v>
      </c>
      <c r="R382" s="3"/>
    </row>
    <row r="383" spans="1:18" x14ac:dyDescent="0.2">
      <c r="A383">
        <v>381</v>
      </c>
      <c r="B383" t="s">
        <v>1421</v>
      </c>
      <c r="C383" t="s">
        <v>32</v>
      </c>
      <c r="E383">
        <v>4</v>
      </c>
      <c r="F383" t="s">
        <v>32</v>
      </c>
      <c r="G383" t="s">
        <v>32</v>
      </c>
      <c r="H383" t="s">
        <v>1421</v>
      </c>
      <c r="I383" t="s">
        <v>1</v>
      </c>
      <c r="K383" t="s">
        <v>25</v>
      </c>
      <c r="L383" s="2" t="s">
        <v>1422</v>
      </c>
      <c r="M383" t="s">
        <v>1423</v>
      </c>
      <c r="Q383" t="str">
        <f t="shared" si="5"/>
        <v>if ((select species_id from species where taxonname='Sebastes marinus') is null) insert into species (species_id,species,code,biogroup_id,organism,codorg,taxonname,taxonrank,taxondb,taxondbid,taxondburl) values(381,'Sebastes marinus','xx',4,'xx','xx','Sebastes marinus','species','Wikidata','Q1753710','https://www.wikidata.org/wiki/Q1753710') else update species set biogroup_id = 4,taxonname='Sebastes marinus',species='Sebastes marinus',taxonrank='species',taxondb='Wikidata',taxondbid='Q1753710',taxondburl='https://www.wikidata.org/wiki/Q1753710' where species_id = 381;</v>
      </c>
      <c r="R383" s="3"/>
    </row>
    <row r="384" spans="1:18" x14ac:dyDescent="0.2">
      <c r="A384">
        <v>382</v>
      </c>
      <c r="B384" t="s">
        <v>1424</v>
      </c>
      <c r="C384" t="s">
        <v>32</v>
      </c>
      <c r="E384">
        <v>4</v>
      </c>
      <c r="F384" t="s">
        <v>32</v>
      </c>
      <c r="G384" t="s">
        <v>32</v>
      </c>
      <c r="H384" t="s">
        <v>1424</v>
      </c>
      <c r="I384" t="s">
        <v>1</v>
      </c>
      <c r="K384" t="s">
        <v>25</v>
      </c>
      <c r="L384" s="2" t="s">
        <v>1425</v>
      </c>
      <c r="M384" t="s">
        <v>1426</v>
      </c>
      <c r="Q384" t="str">
        <f t="shared" si="5"/>
        <v>if ((select species_id from species where taxonname='Anarhichas minor') is null) insert into species (species_id,species,code,biogroup_id,organism,codorg,taxonname,taxonrank,taxondb,taxondbid,taxondburl) values(382,'Anarhichas minor','xx',4,'xx','xx','Anarhichas minor','species','Wikidata','Q40545','https://www.wikidata.org/wiki/Q40545') else update species set biogroup_id = 4,taxonname='Anarhichas minor',species='Anarhichas minor',taxonrank='species',taxondb='Wikidata',taxondbid='Q40545',taxondburl='https://www.wikidata.org/wiki/Q40545' where species_id = 382;</v>
      </c>
      <c r="R384" s="3"/>
    </row>
    <row r="385" spans="1:18" x14ac:dyDescent="0.2">
      <c r="A385">
        <v>383</v>
      </c>
      <c r="B385" t="s">
        <v>1427</v>
      </c>
      <c r="C385" t="s">
        <v>32</v>
      </c>
      <c r="E385">
        <v>4</v>
      </c>
      <c r="F385" t="s">
        <v>32</v>
      </c>
      <c r="G385" t="s">
        <v>32</v>
      </c>
      <c r="H385" t="s">
        <v>1427</v>
      </c>
      <c r="I385" t="s">
        <v>1</v>
      </c>
      <c r="K385" t="s">
        <v>25</v>
      </c>
      <c r="L385" s="2" t="s">
        <v>1428</v>
      </c>
      <c r="M385" t="s">
        <v>1429</v>
      </c>
      <c r="Q385" t="str">
        <f t="shared" si="5"/>
        <v>if ((select species_id from species where taxonname='Anarhichas denticulatus') is null) insert into species (species_id,species,code,biogroup_id,organism,codorg,taxonname,taxonrank,taxondb,taxondbid,taxondburl) values(383,'Anarhichas denticulatus','xx',4,'xx','xx','Anarhichas denticulatus','species','Wikidata','Q29331','https://www.wikidata.org/wiki/Q29331') else update species set biogroup_id = 4,taxonname='Anarhichas denticulatus',species='Anarhichas denticulatus',taxonrank='species',taxondb='Wikidata',taxondbid='Q29331',taxondburl='https://www.wikidata.org/wiki/Q29331' where species_id = 383;</v>
      </c>
      <c r="R385" s="3"/>
    </row>
    <row r="386" spans="1:18" x14ac:dyDescent="0.2">
      <c r="A386">
        <v>384</v>
      </c>
      <c r="B386" t="s">
        <v>1430</v>
      </c>
      <c r="C386" t="s">
        <v>32</v>
      </c>
      <c r="E386">
        <v>4</v>
      </c>
      <c r="F386" t="s">
        <v>32</v>
      </c>
      <c r="G386" t="s">
        <v>32</v>
      </c>
      <c r="H386" t="s">
        <v>1430</v>
      </c>
      <c r="I386" t="s">
        <v>1</v>
      </c>
      <c r="K386" t="s">
        <v>25</v>
      </c>
      <c r="L386" s="2" t="s">
        <v>1431</v>
      </c>
      <c r="M386" t="s">
        <v>1432</v>
      </c>
      <c r="Q386" t="str">
        <f t="shared" si="5"/>
        <v>if ((select species_id from species where taxonname='Reinhardtius hippoglossoides') is null) insert into species (species_id,species,code,biogroup_id,organism,codorg,taxonname,taxonrank,taxondb,taxondbid,taxondburl) values(384,'Reinhardtius hippoglossoides','xx',4,'xx','xx','Reinhardtius hippoglossoides','species','Wikidata','Q1466948','https://www.wikidata.org/wiki/Q1466948') else update species set biogroup_id = 4,taxonname='Reinhardtius hippoglossoides',species='Reinhardtius hippoglossoides',taxonrank='species',taxondb='Wikidata',taxondbid='Q1466948',taxondburl='https://www.wikidata.org/wiki/Q1466948' where species_id = 384;</v>
      </c>
      <c r="R386" s="3"/>
    </row>
    <row r="387" spans="1:18" x14ac:dyDescent="0.2">
      <c r="A387">
        <v>385</v>
      </c>
      <c r="B387" t="s">
        <v>1433</v>
      </c>
      <c r="C387" t="s">
        <v>32</v>
      </c>
      <c r="E387">
        <v>4</v>
      </c>
      <c r="F387" t="s">
        <v>32</v>
      </c>
      <c r="G387" t="s">
        <v>32</v>
      </c>
      <c r="H387" t="s">
        <v>1433</v>
      </c>
      <c r="I387" t="s">
        <v>1</v>
      </c>
      <c r="K387" t="s">
        <v>25</v>
      </c>
      <c r="L387" s="2" t="s">
        <v>1434</v>
      </c>
      <c r="M387" t="s">
        <v>1435</v>
      </c>
      <c r="Q387" t="str">
        <f t="shared" ref="Q387:Q450" si="6">"if ((select species_id from species where taxonname='"&amp;H387&amp;"') is null) insert into species (species_id,species,code,biogroup_id,organism,codorg,taxonname,taxonrank,taxondb,taxondbid,taxondburl) values("&amp;A387&amp;",'"&amp;H387&amp;"','xx',"&amp;E387&amp;",'xx','xx','"&amp;H387&amp;"','"&amp;I387&amp;"','"&amp;K387&amp;"','"&amp;L387&amp;"','"&amp;M387&amp;"') else update species set biogroup_id = "&amp;E387&amp;",taxonname='"&amp;H387&amp;"',species='"&amp;H387&amp;"',taxonrank='"&amp;I387&amp;"',taxondb='"&amp;K387&amp;"',taxondbid='"&amp;L387&amp;"',taxondburl='"&amp;M387&amp;"' where species_id = "&amp;A387&amp;";"</f>
        <v>if ((select species_id from species where taxonname='Trisopterus esmarkii') is null) insert into species (species_id,species,code,biogroup_id,organism,codorg,taxonname,taxonrank,taxondb,taxondbid,taxondburl) values(385,'Trisopterus esmarkii','xx',4,'xx','xx','Trisopterus esmarkii','species','Wikidata','Q932137','https://www.wikidata.org/wiki/Q932137') else update species set biogroup_id = 4,taxonname='Trisopterus esmarkii',species='Trisopterus esmarkii',taxonrank='species',taxondb='Wikidata',taxondbid='Q932137',taxondburl='https://www.wikidata.org/wiki/Q932137' where species_id = 385;</v>
      </c>
      <c r="R387" s="3"/>
    </row>
    <row r="388" spans="1:18" x14ac:dyDescent="0.2">
      <c r="A388">
        <v>386</v>
      </c>
      <c r="B388" t="s">
        <v>1436</v>
      </c>
      <c r="C388" t="s">
        <v>32</v>
      </c>
      <c r="E388">
        <v>4</v>
      </c>
      <c r="F388" t="s">
        <v>32</v>
      </c>
      <c r="G388" t="s">
        <v>32</v>
      </c>
      <c r="H388" t="s">
        <v>1436</v>
      </c>
      <c r="I388" t="s">
        <v>1</v>
      </c>
      <c r="K388" t="s">
        <v>25</v>
      </c>
      <c r="L388" s="2" t="s">
        <v>1437</v>
      </c>
      <c r="M388" t="s">
        <v>1438</v>
      </c>
      <c r="Q388" t="str">
        <f t="shared" si="6"/>
        <v>if ((select species_id from species where taxonname='Micromesistius poutassou') is null) insert into species (species_id,species,code,biogroup_id,organism,codorg,taxonname,taxonrank,taxondb,taxondbid,taxondburl) values(386,'Micromesistius poutassou','xx',4,'xx','xx','Micromesistius poutassou','species','Wikidata','Q743248','https://www.wikidata.org/wiki/Q743248') else update species set biogroup_id = 4,taxonname='Micromesistius poutassou',species='Micromesistius poutassou',taxonrank='species',taxondb='Wikidata',taxondbid='Q743248',taxondburl='https://www.wikidata.org/wiki/Q743248' where species_id = 386;</v>
      </c>
      <c r="R388" s="3"/>
    </row>
    <row r="389" spans="1:18" x14ac:dyDescent="0.2">
      <c r="A389">
        <v>387</v>
      </c>
      <c r="B389" t="s">
        <v>1439</v>
      </c>
      <c r="C389" t="s">
        <v>32</v>
      </c>
      <c r="E389">
        <v>4</v>
      </c>
      <c r="F389" t="s">
        <v>32</v>
      </c>
      <c r="G389" t="s">
        <v>32</v>
      </c>
      <c r="H389" t="s">
        <v>1439</v>
      </c>
      <c r="I389" t="s">
        <v>1</v>
      </c>
      <c r="K389" t="s">
        <v>25</v>
      </c>
      <c r="L389" s="2" t="s">
        <v>1440</v>
      </c>
      <c r="M389" t="s">
        <v>1441</v>
      </c>
      <c r="Q389" t="str">
        <f t="shared" si="6"/>
        <v>if ((select species_id from species where taxonname='Coryphaenoides rupestris') is null) insert into species (species_id,species,code,biogroup_id,organism,codorg,taxonname,taxonrank,taxondb,taxondbid,taxondburl) values(387,'Coryphaenoides rupestris','xx',4,'xx','xx','Coryphaenoides rupestris','species','Wikidata','Q2176319','https://www.wikidata.org/wiki/Q2176319') else update species set biogroup_id = 4,taxonname='Coryphaenoides rupestris',species='Coryphaenoides rupestris',taxonrank='species',taxondb='Wikidata',taxondbid='Q2176319',taxondburl='https://www.wikidata.org/wiki/Q2176319' where species_id = 387;</v>
      </c>
      <c r="R389" s="3"/>
    </row>
    <row r="390" spans="1:18" x14ac:dyDescent="0.2">
      <c r="A390">
        <v>388</v>
      </c>
      <c r="B390" t="s">
        <v>1442</v>
      </c>
      <c r="C390" t="s">
        <v>32</v>
      </c>
      <c r="E390">
        <v>4</v>
      </c>
      <c r="F390" t="s">
        <v>32</v>
      </c>
      <c r="G390" t="s">
        <v>32</v>
      </c>
      <c r="H390" t="s">
        <v>1442</v>
      </c>
      <c r="I390" t="s">
        <v>1</v>
      </c>
      <c r="K390" t="s">
        <v>25</v>
      </c>
      <c r="L390" s="2" t="s">
        <v>1443</v>
      </c>
      <c r="M390" t="s">
        <v>1444</v>
      </c>
      <c r="Q390" t="str">
        <f t="shared" si="6"/>
        <v>if ((select species_id from species where taxonname='Argentina silus') is null) insert into species (species_id,species,code,biogroup_id,organism,codorg,taxonname,taxonrank,taxondb,taxondbid,taxondburl) values(388,'Argentina silus','xx',4,'xx','xx','Argentina silus','species','Wikidata','Q1535870','https://www.wikidata.org/wiki/Q1535870') else update species set biogroup_id = 4,taxonname='Argentina silus',species='Argentina silus',taxonrank='species',taxondb='Wikidata',taxondbid='Q1535870',taxondburl='https://www.wikidata.org/wiki/Q1535870' where species_id = 388;</v>
      </c>
      <c r="R390" s="3"/>
    </row>
    <row r="391" spans="1:18" x14ac:dyDescent="0.2">
      <c r="A391">
        <v>389</v>
      </c>
      <c r="B391" t="s">
        <v>1445</v>
      </c>
      <c r="C391" t="s">
        <v>32</v>
      </c>
      <c r="E391">
        <v>4</v>
      </c>
      <c r="F391" t="s">
        <v>32</v>
      </c>
      <c r="G391" t="s">
        <v>32</v>
      </c>
      <c r="H391" t="s">
        <v>1445</v>
      </c>
      <c r="I391" t="s">
        <v>1</v>
      </c>
      <c r="K391" t="s">
        <v>25</v>
      </c>
      <c r="L391" s="2" t="s">
        <v>1446</v>
      </c>
      <c r="M391" t="s">
        <v>1447</v>
      </c>
      <c r="Q391" t="str">
        <f t="shared" si="6"/>
        <v>if ((select species_id from species where taxonname='Salmo salar') is null) insert into species (species_id,species,code,biogroup_id,organism,codorg,taxonname,taxonrank,taxondb,taxondbid,taxondburl) values(389,'Salmo salar','xx',4,'xx','xx','Salmo salar','species','Wikidata','Q188879','https://www.wikidata.org/wiki/Q188879') else update species set biogroup_id = 4,taxonname='Salmo salar',species='Salmo salar',taxonrank='species',taxondb='Wikidata',taxondbid='Q188879',taxondburl='https://www.wikidata.org/wiki/Q188879' where species_id = 389;</v>
      </c>
      <c r="R391" s="3"/>
    </row>
    <row r="392" spans="1:18" x14ac:dyDescent="0.2">
      <c r="A392">
        <v>390</v>
      </c>
      <c r="B392" t="s">
        <v>1448</v>
      </c>
      <c r="C392" t="s">
        <v>32</v>
      </c>
      <c r="E392">
        <v>4</v>
      </c>
      <c r="F392" t="s">
        <v>32</v>
      </c>
      <c r="G392" t="s">
        <v>32</v>
      </c>
      <c r="H392" t="s">
        <v>1448</v>
      </c>
      <c r="I392" t="s">
        <v>1</v>
      </c>
      <c r="K392" t="s">
        <v>25</v>
      </c>
      <c r="L392" s="2" t="s">
        <v>1449</v>
      </c>
      <c r="M392" t="s">
        <v>1450</v>
      </c>
      <c r="Q392" t="str">
        <f t="shared" si="6"/>
        <v>if ((select species_id from species where taxonname='Sebastes viviparus') is null) insert into species (species_id,species,code,biogroup_id,organism,codorg,taxonname,taxonrank,taxondb,taxondbid,taxondburl) values(390,'Sebastes viviparus','xx',4,'xx','xx','Sebastes viviparus','species','Wikidata','Q1583538','https://www.wikidata.org/wiki/Q1583538') else update species set biogroup_id = 4,taxonname='Sebastes viviparus',species='Sebastes viviparus',taxonrank='species',taxondb='Wikidata',taxondbid='Q1583538',taxondburl='https://www.wikidata.org/wiki/Q1583538' where species_id = 390;</v>
      </c>
      <c r="R392" s="3"/>
    </row>
    <row r="393" spans="1:18" x14ac:dyDescent="0.2">
      <c r="A393">
        <v>391</v>
      </c>
      <c r="B393" t="s">
        <v>1451</v>
      </c>
      <c r="C393" t="s">
        <v>32</v>
      </c>
      <c r="E393">
        <v>6</v>
      </c>
      <c r="F393" t="s">
        <v>32</v>
      </c>
      <c r="G393" t="s">
        <v>32</v>
      </c>
      <c r="H393" t="s">
        <v>1451</v>
      </c>
      <c r="I393" t="s">
        <v>1</v>
      </c>
      <c r="K393" t="s">
        <v>25</v>
      </c>
      <c r="L393" s="2" t="s">
        <v>1452</v>
      </c>
      <c r="M393" t="s">
        <v>1453</v>
      </c>
      <c r="Q393" t="str">
        <f t="shared" si="6"/>
        <v>if ((select species_id from species where taxonname='Buccinum undatum') is null) insert into species (species_id,species,code,biogroup_id,organism,codorg,taxonname,taxonrank,taxondb,taxondbid,taxondburl) values(391,'Buccinum undatum','xx',6,'xx','xx','Buccinum undatum','species','Wikidata','Q21116','https://www.wikidata.org/wiki/Q21116') else update species set biogroup_id = 6,taxonname='Buccinum undatum',species='Buccinum undatum',taxonrank='species',taxondb='Wikidata',taxondbid='Q21116',taxondburl='https://www.wikidata.org/wiki/Q21116' where species_id = 391;</v>
      </c>
      <c r="R393" s="3"/>
    </row>
    <row r="394" spans="1:18" x14ac:dyDescent="0.2">
      <c r="A394">
        <v>392</v>
      </c>
      <c r="B394" t="s">
        <v>1454</v>
      </c>
      <c r="C394" t="s">
        <v>32</v>
      </c>
      <c r="E394">
        <v>11</v>
      </c>
      <c r="F394" t="s">
        <v>32</v>
      </c>
      <c r="G394" t="s">
        <v>32</v>
      </c>
      <c r="H394" t="s">
        <v>1454</v>
      </c>
      <c r="I394" t="s">
        <v>1</v>
      </c>
      <c r="K394" t="s">
        <v>25</v>
      </c>
      <c r="L394" s="2" t="s">
        <v>1455</v>
      </c>
      <c r="M394" t="s">
        <v>1456</v>
      </c>
      <c r="Q394" t="str">
        <f t="shared" si="6"/>
        <v>if ((select species_id from species where taxonname='Fucus serratus') is null) insert into species (species_id,species,code,biogroup_id,organism,codorg,taxonname,taxonrank,taxondb,taxondbid,taxondburl) values(392,'Fucus serratus','xx',11,'xx','xx','Fucus serratus','species','Wikidata','Q1506400','https://www.wikidata.org/wiki/Q1506400') else update species set biogroup_id = 11,taxonname='Fucus serratus',species='Fucus serratus',taxonrank='species',taxondb='Wikidata',taxondbid='Q1506400',taxondburl='https://www.wikidata.org/wiki/Q1506400' where species_id = 392;</v>
      </c>
      <c r="R394" s="3"/>
    </row>
    <row r="395" spans="1:18" x14ac:dyDescent="0.2">
      <c r="A395">
        <v>393</v>
      </c>
      <c r="B395" t="s">
        <v>1457</v>
      </c>
      <c r="C395" t="s">
        <v>32</v>
      </c>
      <c r="E395">
        <v>4</v>
      </c>
      <c r="F395" t="s">
        <v>32</v>
      </c>
      <c r="G395" t="s">
        <v>32</v>
      </c>
      <c r="H395" t="s">
        <v>1457</v>
      </c>
      <c r="I395" t="s">
        <v>1</v>
      </c>
      <c r="K395" t="s">
        <v>25</v>
      </c>
      <c r="L395" s="2" t="s">
        <v>1458</v>
      </c>
      <c r="M395" t="s">
        <v>1459</v>
      </c>
      <c r="Q395" t="str">
        <f t="shared" si="6"/>
        <v>if ((select species_id from species where taxonname='Merluccius merluccius') is null) insert into species (species_id,species,code,biogroup_id,organism,codorg,taxonname,taxonrank,taxondb,taxondbid,taxondburl) values(393,'Merluccius merluccius','xx',4,'xx','xx','Merluccius merluccius','species','Wikidata','Q726276','https://www.wikidata.org/wiki/Q726276') else update species set biogroup_id = 4,taxonname='Merluccius merluccius',species='Merluccius merluccius',taxonrank='species',taxondb='Wikidata',taxondbid='Q726276',taxondburl='https://www.wikidata.org/wiki/Q726276' where species_id = 393;</v>
      </c>
      <c r="R395" s="3"/>
    </row>
    <row r="396" spans="1:18" x14ac:dyDescent="0.2">
      <c r="A396">
        <v>394</v>
      </c>
      <c r="B396" t="s">
        <v>1460</v>
      </c>
      <c r="C396" t="s">
        <v>32</v>
      </c>
      <c r="E396">
        <v>6</v>
      </c>
      <c r="F396" t="s">
        <v>32</v>
      </c>
      <c r="G396" t="s">
        <v>32</v>
      </c>
      <c r="H396" t="s">
        <v>1460</v>
      </c>
      <c r="I396" t="s">
        <v>1</v>
      </c>
      <c r="K396" t="s">
        <v>25</v>
      </c>
      <c r="L396" s="2" t="s">
        <v>1461</v>
      </c>
      <c r="M396" t="s">
        <v>1462</v>
      </c>
      <c r="Q396" t="str">
        <f t="shared" si="6"/>
        <v>if ((select species_id from species where taxonname='Littorina littorea') is null) insert into species (species_id,species,code,biogroup_id,organism,codorg,taxonname,taxonrank,taxondb,taxondbid,taxondburl) values(394,'Littorina littorea','xx',6,'xx','xx','Littorina littorea','species','Wikidata','Q27935','https://www.wikidata.org/wiki/Q27935') else update species set biogroup_id = 6,taxonname='Littorina littorea',species='Littorina littorea',taxonrank='species',taxondb='Wikidata',taxondbid='Q27935',taxondburl='https://www.wikidata.org/wiki/Q27935' where species_id = 394;</v>
      </c>
      <c r="R396" s="3"/>
    </row>
    <row r="397" spans="1:18" x14ac:dyDescent="0.2">
      <c r="A397">
        <v>395</v>
      </c>
      <c r="B397" t="s">
        <v>1463</v>
      </c>
      <c r="C397" t="s">
        <v>32</v>
      </c>
      <c r="E397">
        <v>11</v>
      </c>
      <c r="F397" t="s">
        <v>32</v>
      </c>
      <c r="G397" t="s">
        <v>32</v>
      </c>
      <c r="H397" t="s">
        <v>1463</v>
      </c>
      <c r="I397" t="s">
        <v>33</v>
      </c>
      <c r="K397" t="s">
        <v>25</v>
      </c>
      <c r="L397" s="2" t="s">
        <v>1464</v>
      </c>
      <c r="M397" t="s">
        <v>1465</v>
      </c>
      <c r="Q397" t="str">
        <f t="shared" si="6"/>
        <v>if ((select species_id from species where taxonname='Fucus') is null) insert into species (species_id,species,code,biogroup_id,organism,codorg,taxonname,taxonrank,taxondb,taxondbid,taxondburl) values(395,'Fucus','xx',11,'xx','xx','Fucus','genus','Wikidata','Q180597','https://www.wikidata.org/wiki/Q180597') else update species set biogroup_id = 11,taxonname='Fucus',species='Fucus',taxonrank='genus',taxondb='Wikidata',taxondbid='Q180597',taxondburl='https://www.wikidata.org/wiki/Q180597' where species_id = 395;</v>
      </c>
      <c r="R397" s="3"/>
    </row>
    <row r="398" spans="1:18" x14ac:dyDescent="0.2">
      <c r="A398">
        <v>396</v>
      </c>
      <c r="B398" t="s">
        <v>1466</v>
      </c>
      <c r="C398" t="s">
        <v>32</v>
      </c>
      <c r="E398">
        <v>11</v>
      </c>
      <c r="F398" t="s">
        <v>32</v>
      </c>
      <c r="G398" t="s">
        <v>32</v>
      </c>
      <c r="H398" t="s">
        <v>1466</v>
      </c>
      <c r="I398" t="s">
        <v>33</v>
      </c>
      <c r="K398" t="s">
        <v>25</v>
      </c>
      <c r="L398" s="2" t="s">
        <v>1467</v>
      </c>
      <c r="M398" t="s">
        <v>1468</v>
      </c>
      <c r="Q398" t="str">
        <f t="shared" si="6"/>
        <v>if ((select species_id from species where taxonname='Rhodymenia') is null) insert into species (species_id,species,code,biogroup_id,organism,codorg,taxonname,taxonrank,taxondb,taxondbid,taxondburl) values(396,'Rhodymenia','xx',11,'xx','xx','Rhodymenia','genus','Wikidata','Q7321257','https://www.wikidata.org/wiki/Q7321257') else update species set biogroup_id = 11,taxonname='Rhodymenia',species='Rhodymenia',taxonrank='genus',taxondb='Wikidata',taxondbid='Q7321257',taxondburl='https://www.wikidata.org/wiki/Q7321257' where species_id = 396;</v>
      </c>
      <c r="R398" s="3"/>
    </row>
    <row r="399" spans="1:18" x14ac:dyDescent="0.2">
      <c r="A399">
        <v>397</v>
      </c>
      <c r="B399" t="s">
        <v>1469</v>
      </c>
      <c r="C399" t="s">
        <v>32</v>
      </c>
      <c r="E399">
        <v>4</v>
      </c>
      <c r="F399" t="s">
        <v>32</v>
      </c>
      <c r="G399" t="s">
        <v>32</v>
      </c>
      <c r="H399" t="s">
        <v>1469</v>
      </c>
      <c r="I399" t="s">
        <v>1</v>
      </c>
      <c r="K399" t="s">
        <v>25</v>
      </c>
      <c r="L399" s="2" t="s">
        <v>1470</v>
      </c>
      <c r="M399" t="s">
        <v>1471</v>
      </c>
      <c r="Q399" t="str">
        <f t="shared" si="6"/>
        <v>if ((select species_id from species where taxonname='Solea solea') is null) insert into species (species_id,species,code,biogroup_id,organism,codorg,taxonname,taxonrank,taxondb,taxondbid,taxondburl) values(397,'Solea solea','xx',4,'xx','xx','Solea solea','species','Wikidata','Q27773','https://www.wikidata.org/wiki/Q27773') else update species set biogroup_id = 4,taxonname='Solea solea',species='Solea solea',taxonrank='species',taxondb='Wikidata',taxondbid='Q27773',taxondburl='https://www.wikidata.org/wiki/Q27773' where species_id = 397;</v>
      </c>
      <c r="R399" s="3"/>
    </row>
    <row r="400" spans="1:18" x14ac:dyDescent="0.2">
      <c r="A400">
        <v>398</v>
      </c>
      <c r="B400" t="s">
        <v>1472</v>
      </c>
      <c r="C400" t="s">
        <v>32</v>
      </c>
      <c r="E400">
        <v>4</v>
      </c>
      <c r="F400" t="s">
        <v>32</v>
      </c>
      <c r="G400" t="s">
        <v>32</v>
      </c>
      <c r="H400" t="s">
        <v>1472</v>
      </c>
      <c r="I400" t="s">
        <v>1</v>
      </c>
      <c r="K400" t="s">
        <v>25</v>
      </c>
      <c r="L400" s="2" t="s">
        <v>1473</v>
      </c>
      <c r="M400" t="s">
        <v>1474</v>
      </c>
      <c r="Q400" t="str">
        <f t="shared" si="6"/>
        <v>if ((select species_id from species where taxonname='Trachurus trachurus') is null) insert into species (species_id,species,code,biogroup_id,organism,codorg,taxonname,taxonrank,taxondb,taxondbid,taxondburl) values(398,'Trachurus trachurus','xx',4,'xx','xx','Trachurus trachurus','species','Wikidata','Q842956','https://www.wikidata.org/wiki/Q842956') else update species set biogroup_id = 4,taxonname='Trachurus trachurus',species='Trachurus trachurus',taxonrank='species',taxondb='Wikidata',taxondbid='Q842956',taxondburl='https://www.wikidata.org/wiki/Q842956' where species_id = 398;</v>
      </c>
      <c r="R400" s="3"/>
    </row>
    <row r="401" spans="1:18" x14ac:dyDescent="0.2">
      <c r="A401">
        <v>399</v>
      </c>
      <c r="B401" t="s">
        <v>1475</v>
      </c>
      <c r="C401" t="s">
        <v>32</v>
      </c>
      <c r="E401">
        <v>4</v>
      </c>
      <c r="F401" t="s">
        <v>32</v>
      </c>
      <c r="G401" t="s">
        <v>32</v>
      </c>
      <c r="H401" t="s">
        <v>1475</v>
      </c>
      <c r="I401" t="s">
        <v>1</v>
      </c>
      <c r="K401" t="s">
        <v>25</v>
      </c>
      <c r="L401" s="2" t="s">
        <v>1476</v>
      </c>
      <c r="M401" t="s">
        <v>1477</v>
      </c>
      <c r="Q401" t="str">
        <f t="shared" si="6"/>
        <v>if ((select species_id from species where taxonname='Eutrigla gurnardus') is null) insert into species (species_id,species,code,biogroup_id,organism,codorg,taxonname,taxonrank,taxondb,taxondbid,taxondburl) values(399,'Eutrigla gurnardus','xx',4,'xx','xx','Eutrigla gurnardus','species','Wikidata','Q1107181','https://www.wikidata.org/wiki/Q1107181') else update species set biogroup_id = 4,taxonname='Eutrigla gurnardus',species='Eutrigla gurnardus',taxonrank='species',taxondb='Wikidata',taxondbid='Q1107181',taxondburl='https://www.wikidata.org/wiki/Q1107181' where species_id = 399;</v>
      </c>
      <c r="R401" s="3"/>
    </row>
    <row r="402" spans="1:18" x14ac:dyDescent="0.2">
      <c r="A402">
        <v>400</v>
      </c>
      <c r="B402" t="s">
        <v>1478</v>
      </c>
      <c r="C402" t="s">
        <v>32</v>
      </c>
      <c r="E402">
        <v>11</v>
      </c>
      <c r="F402" t="s">
        <v>32</v>
      </c>
      <c r="G402" t="s">
        <v>32</v>
      </c>
      <c r="H402" t="s">
        <v>1478</v>
      </c>
      <c r="I402" t="s">
        <v>1</v>
      </c>
      <c r="K402" t="s">
        <v>25</v>
      </c>
      <c r="L402" s="2" t="s">
        <v>1479</v>
      </c>
      <c r="M402" t="s">
        <v>1480</v>
      </c>
      <c r="Q402" t="str">
        <f t="shared" si="6"/>
        <v>if ((select species_id from species where taxonname='Pelvetia canaliculata') is null) insert into species (species_id,species,code,biogroup_id,organism,codorg,taxonname,taxonrank,taxondb,taxondbid,taxondburl) values(400,'Pelvetia canaliculata','xx',11,'xx','xx','Pelvetia canaliculata','species','Wikidata','Q1669623','https://www.wikidata.org/wiki/Q1669623') else update species set biogroup_id = 11,taxonname='Pelvetia canaliculata',species='Pelvetia canaliculata',taxonrank='species',taxondb='Wikidata',taxondbid='Q1669623',taxondburl='https://www.wikidata.org/wiki/Q1669623' where species_id = 400;</v>
      </c>
      <c r="R402" s="3"/>
    </row>
    <row r="403" spans="1:18" x14ac:dyDescent="0.2">
      <c r="A403">
        <v>401</v>
      </c>
      <c r="B403" t="s">
        <v>1481</v>
      </c>
      <c r="C403" t="s">
        <v>32</v>
      </c>
      <c r="E403">
        <v>11</v>
      </c>
      <c r="F403" t="s">
        <v>32</v>
      </c>
      <c r="G403" t="s">
        <v>32</v>
      </c>
      <c r="H403" t="s">
        <v>1481</v>
      </c>
      <c r="I403" t="s">
        <v>1</v>
      </c>
      <c r="K403" t="s">
        <v>25</v>
      </c>
      <c r="L403" s="2" t="s">
        <v>1482</v>
      </c>
      <c r="M403" t="s">
        <v>1483</v>
      </c>
      <c r="Q403" t="str">
        <f t="shared" si="6"/>
        <v>if ((select species_id from species where taxonname='Ascophyllum nodosum') is null) insert into species (species_id,species,code,biogroup_id,organism,codorg,taxonname,taxonrank,taxondb,taxondbid,taxondburl) values(401,'Ascophyllum nodosum','xx',11,'xx','xx','Ascophyllum nodosum','species','Wikidata','Q1415896','https://www.wikidata.org/wiki/Q1415896') else update species set biogroup_id = 11,taxonname='Ascophyllum nodosum',species='Ascophyllum nodosum',taxonrank='species',taxondb='Wikidata',taxondbid='Q1415896',taxondburl='https://www.wikidata.org/wiki/Q1415896' where species_id = 401;</v>
      </c>
      <c r="R403" s="3"/>
    </row>
    <row r="404" spans="1:18" x14ac:dyDescent="0.2">
      <c r="A404">
        <v>402</v>
      </c>
      <c r="B404" t="s">
        <v>1484</v>
      </c>
      <c r="C404" t="s">
        <v>32</v>
      </c>
      <c r="E404">
        <v>4</v>
      </c>
      <c r="F404" t="s">
        <v>32</v>
      </c>
      <c r="G404" t="s">
        <v>32</v>
      </c>
      <c r="H404" t="s">
        <v>1484</v>
      </c>
      <c r="I404" t="s">
        <v>1</v>
      </c>
      <c r="K404" t="s">
        <v>25</v>
      </c>
      <c r="L404" s="2" t="s">
        <v>1485</v>
      </c>
      <c r="M404" t="s">
        <v>1486</v>
      </c>
      <c r="Q404" t="str">
        <f t="shared" si="6"/>
        <v>if ((select species_id from species where taxonname='Mallotus villosus') is null) insert into species (species_id,species,code,biogroup_id,organism,codorg,taxonname,taxonrank,taxondb,taxondbid,taxondburl) values(402,'Mallotus villosus','xx',4,'xx','xx','Mallotus villosus','species','Wikidata','Q143359','https://www.wikidata.org/wiki/Q143359') else update species set biogroup_id = 4,taxonname='Mallotus villosus',species='Mallotus villosus',taxonrank='species',taxondb='Wikidata',taxondbid='Q143359',taxondburl='https://www.wikidata.org/wiki/Q143359' where species_id = 402;</v>
      </c>
      <c r="R404" s="3"/>
    </row>
    <row r="405" spans="1:18" x14ac:dyDescent="0.2">
      <c r="A405">
        <v>403</v>
      </c>
      <c r="B405" t="s">
        <v>1487</v>
      </c>
      <c r="C405" t="s">
        <v>32</v>
      </c>
      <c r="E405">
        <v>6</v>
      </c>
      <c r="F405" t="s">
        <v>32</v>
      </c>
      <c r="G405" t="s">
        <v>32</v>
      </c>
      <c r="H405" t="s">
        <v>1487</v>
      </c>
      <c r="I405" t="s">
        <v>1</v>
      </c>
      <c r="K405" t="s">
        <v>25</v>
      </c>
      <c r="L405" s="2" t="s">
        <v>1488</v>
      </c>
      <c r="M405" t="s">
        <v>1489</v>
      </c>
      <c r="Q405" t="str">
        <f t="shared" si="6"/>
        <v>if ((select species_id from species where taxonname='Pecten maximus') is null) insert into species (species_id,species,code,biogroup_id,organism,codorg,taxonname,taxonrank,taxondb,taxondbid,taxondburl) values(403,'Pecten maximus','xx',6,'xx','xx','Pecten maximus','species','Wikidata','Q1249634','https://www.wikidata.org/wiki/Q1249634') else update species set biogroup_id = 6,taxonname='Pecten maximus',species='Pecten maximus',taxonrank='species',taxondb='Wikidata',taxondbid='Q1249634',taxondburl='https://www.wikidata.org/wiki/Q1249634' where species_id = 403;</v>
      </c>
      <c r="R405" s="3"/>
    </row>
    <row r="406" spans="1:18" x14ac:dyDescent="0.2">
      <c r="A406">
        <v>404</v>
      </c>
      <c r="B406" t="s">
        <v>1490</v>
      </c>
      <c r="C406" t="s">
        <v>32</v>
      </c>
      <c r="E406">
        <v>4</v>
      </c>
      <c r="F406" t="s">
        <v>32</v>
      </c>
      <c r="G406" t="s">
        <v>32</v>
      </c>
      <c r="H406" t="s">
        <v>1490</v>
      </c>
      <c r="I406" t="s">
        <v>1</v>
      </c>
      <c r="K406" t="s">
        <v>25</v>
      </c>
      <c r="L406" s="2" t="s">
        <v>1491</v>
      </c>
      <c r="M406" t="s">
        <v>1492</v>
      </c>
      <c r="Q406" t="str">
        <f t="shared" si="6"/>
        <v>if ((select species_id from species where taxonname='Hippoglossoides platessoides') is null) insert into species (species_id,species,code,biogroup_id,organism,codorg,taxonname,taxonrank,taxondb,taxondbid,taxondburl) values(404,'Hippoglossoides platessoides','xx',4,'xx','xx','Hippoglossoides platessoides','species','Wikidata','Q1234702','https://www.wikidata.org/wiki/Q1234702') else update species set biogroup_id = 4,taxonname='Hippoglossoides platessoides',species='Hippoglossoides platessoides',taxonrank='species',taxondb='Wikidata',taxondbid='Q1234702',taxondburl='https://www.wikidata.org/wiki/Q1234702' where species_id = 404;</v>
      </c>
      <c r="R406" s="3"/>
    </row>
    <row r="407" spans="1:18" x14ac:dyDescent="0.2">
      <c r="A407">
        <v>405</v>
      </c>
      <c r="B407" t="s">
        <v>1493</v>
      </c>
      <c r="C407" t="s">
        <v>32</v>
      </c>
      <c r="E407">
        <v>4</v>
      </c>
      <c r="F407" t="s">
        <v>32</v>
      </c>
      <c r="G407" t="s">
        <v>32</v>
      </c>
      <c r="H407" t="s">
        <v>1493</v>
      </c>
      <c r="I407" t="s">
        <v>1</v>
      </c>
      <c r="K407" t="s">
        <v>25</v>
      </c>
      <c r="L407" s="2" t="s">
        <v>1494</v>
      </c>
      <c r="M407" t="s">
        <v>1495</v>
      </c>
      <c r="Q407" t="str">
        <f t="shared" si="6"/>
        <v>if ((select species_id from species where taxonname='Sebastes mentella') is null) insert into species (species_id,species,code,biogroup_id,organism,codorg,taxonname,taxonrank,taxondb,taxondbid,taxondburl) values(405,'Sebastes mentella','xx',4,'xx','xx','Sebastes mentella','species','Wikidata','Q1700062','https://www.wikidata.org/wiki/Q1700062') else update species set biogroup_id = 4,taxonname='Sebastes mentella',species='Sebastes mentella',taxonrank='species',taxondb='Wikidata',taxondbid='Q1700062',taxondburl='https://www.wikidata.org/wiki/Q1700062' where species_id = 405;</v>
      </c>
      <c r="R407" s="3"/>
    </row>
    <row r="408" spans="1:18" x14ac:dyDescent="0.2">
      <c r="A408">
        <v>406</v>
      </c>
      <c r="B408" t="s">
        <v>1496</v>
      </c>
      <c r="C408" t="s">
        <v>32</v>
      </c>
      <c r="E408">
        <v>6</v>
      </c>
      <c r="F408" t="s">
        <v>32</v>
      </c>
      <c r="G408" t="s">
        <v>32</v>
      </c>
      <c r="H408" t="s">
        <v>1496</v>
      </c>
      <c r="I408" t="s">
        <v>1</v>
      </c>
      <c r="K408" t="s">
        <v>25</v>
      </c>
      <c r="L408" s="2" t="s">
        <v>1497</v>
      </c>
      <c r="M408" t="s">
        <v>1498</v>
      </c>
      <c r="Q408" t="str">
        <f t="shared" si="6"/>
        <v>if ((select species_id from species where taxonname='Modiolus modiolus') is null) insert into species (species_id,species,code,biogroup_id,organism,codorg,taxonname,taxonrank,taxondb,taxondbid,taxondburl) values(406,'Modiolus modiolus','xx',6,'xx','xx','Modiolus modiolus','species','Wikidata','Q686276','https://www.wikidata.org/wiki/Q686276') else update species set biogroup_id = 6,taxonname='Modiolus modiolus',species='Modiolus modiolus',taxonrank='species',taxondb='Wikidata',taxondbid='Q686276',taxondburl='https://www.wikidata.org/wiki/Q686276' where species_id = 406;</v>
      </c>
      <c r="R408" s="3"/>
    </row>
    <row r="409" spans="1:18" x14ac:dyDescent="0.2">
      <c r="A409">
        <v>407</v>
      </c>
      <c r="B409" t="s">
        <v>1499</v>
      </c>
      <c r="C409" t="s">
        <v>32</v>
      </c>
      <c r="E409">
        <v>4</v>
      </c>
      <c r="F409" t="s">
        <v>32</v>
      </c>
      <c r="G409" t="s">
        <v>32</v>
      </c>
      <c r="H409" t="s">
        <v>1499</v>
      </c>
      <c r="I409" t="s">
        <v>1</v>
      </c>
      <c r="K409" t="s">
        <v>25</v>
      </c>
      <c r="L409" s="2" t="s">
        <v>1500</v>
      </c>
      <c r="M409" t="s">
        <v>1501</v>
      </c>
      <c r="Q409" t="str">
        <f t="shared" si="6"/>
        <v>if ((select species_id from species where taxonname='Boreogadus saida') is null) insert into species (species_id,species,code,biogroup_id,organism,codorg,taxonname,taxonrank,taxondb,taxondbid,taxondburl) values(407,'Boreogadus saida','xx',4,'xx','xx','Boreogadus saida','species','Wikidata','Q829980','https://www.wikidata.org/wiki/Q829980') else update species set biogroup_id = 4,taxonname='Boreogadus saida',species='Boreogadus saida',taxonrank='species',taxondb='Wikidata',taxondbid='Q829980',taxondburl='https://www.wikidata.org/wiki/Q829980' where species_id = 407;</v>
      </c>
      <c r="R409" s="3"/>
    </row>
    <row r="410" spans="1:18" x14ac:dyDescent="0.2">
      <c r="A410">
        <v>408</v>
      </c>
      <c r="B410" t="s">
        <v>1502</v>
      </c>
      <c r="C410" t="s">
        <v>32</v>
      </c>
      <c r="E410">
        <v>6</v>
      </c>
      <c r="F410" t="s">
        <v>32</v>
      </c>
      <c r="G410" t="s">
        <v>32</v>
      </c>
      <c r="H410" t="s">
        <v>1502</v>
      </c>
      <c r="I410" t="s">
        <v>33</v>
      </c>
      <c r="K410" t="s">
        <v>25</v>
      </c>
      <c r="L410" s="2" t="s">
        <v>1503</v>
      </c>
      <c r="M410" t="s">
        <v>1504</v>
      </c>
      <c r="Q410" t="str">
        <f t="shared" si="6"/>
        <v>if ((select species_id from species where taxonname='Sepia') is null) insert into species (species_id,species,code,biogroup_id,organism,codorg,taxonname,taxonrank,taxondb,taxondbid,taxondburl) values(408,'Sepia','xx',6,'xx','xx','Sepia','genus','Wikidata','Q286026','https://www.wikidata.org/wiki/Q286026') else update species set biogroup_id = 6,taxonname='Sepia',species='Sepia',taxonrank='genus',taxondb='Wikidata',taxondbid='Q286026',taxondburl='https://www.wikidata.org/wiki/Q286026' where species_id = 408;</v>
      </c>
      <c r="R410" s="3"/>
    </row>
    <row r="411" spans="1:18" x14ac:dyDescent="0.2">
      <c r="A411">
        <v>409</v>
      </c>
      <c r="B411" t="s">
        <v>1505</v>
      </c>
      <c r="C411" t="s">
        <v>32</v>
      </c>
      <c r="E411">
        <v>4</v>
      </c>
      <c r="F411" t="s">
        <v>32</v>
      </c>
      <c r="G411" t="s">
        <v>32</v>
      </c>
      <c r="H411" t="s">
        <v>1505</v>
      </c>
      <c r="I411" t="s">
        <v>33</v>
      </c>
      <c r="K411" t="s">
        <v>25</v>
      </c>
      <c r="L411" s="2" t="s">
        <v>1506</v>
      </c>
      <c r="M411" t="s">
        <v>1507</v>
      </c>
      <c r="Q411" t="str">
        <f t="shared" si="6"/>
        <v>if ((select species_id from species where taxonname='Gadus') is null) insert into species (species_id,species,code,biogroup_id,organism,codorg,taxonname,taxonrank,taxondb,taxondbid,taxondburl) values(409,'Gadus','xx',4,'xx','xx','Gadus','genus','Wikidata','Q248924','https://www.wikidata.org/wiki/Q248924') else update species set biogroup_id = 4,taxonname='Gadus',species='Gadus',taxonrank='genus',taxondb='Wikidata',taxondbid='Q248924',taxondburl='https://www.wikidata.org/wiki/Q248924' where species_id = 409;</v>
      </c>
      <c r="R411" s="3"/>
    </row>
    <row r="412" spans="1:18" x14ac:dyDescent="0.2">
      <c r="A412">
        <v>410</v>
      </c>
      <c r="B412" t="s">
        <v>1508</v>
      </c>
      <c r="C412" t="s">
        <v>32</v>
      </c>
      <c r="E412">
        <v>4</v>
      </c>
      <c r="F412" t="s">
        <v>32</v>
      </c>
      <c r="G412" t="s">
        <v>32</v>
      </c>
      <c r="H412" t="s">
        <v>1508</v>
      </c>
      <c r="I412" t="s">
        <v>1</v>
      </c>
      <c r="K412" t="s">
        <v>25</v>
      </c>
      <c r="L412" s="2" t="s">
        <v>1509</v>
      </c>
      <c r="M412" t="s">
        <v>1510</v>
      </c>
      <c r="Q412" t="str">
        <f t="shared" si="6"/>
        <v>if ((select species_id from species where taxonname='Sardina pilchardus') is null) insert into species (species_id,species,code,biogroup_id,organism,codorg,taxonname,taxonrank,taxondb,taxondbid,taxondburl) values(410,'Sardina pilchardus','xx',4,'xx','xx','Sardina pilchardus','species','Wikidata','Q208600','https://www.wikidata.org/wiki/Q208600') else update species set biogroup_id = 4,taxonname='Sardina pilchardus',species='Sardina pilchardus',taxonrank='species',taxondb='Wikidata',taxondbid='Q208600',taxondburl='https://www.wikidata.org/wiki/Q208600' where species_id = 410;</v>
      </c>
      <c r="R412" s="3"/>
    </row>
    <row r="413" spans="1:18" x14ac:dyDescent="0.2">
      <c r="A413">
        <v>411</v>
      </c>
      <c r="B413" t="s">
        <v>1511</v>
      </c>
      <c r="C413" t="s">
        <v>32</v>
      </c>
      <c r="E413">
        <v>4</v>
      </c>
      <c r="F413" t="s">
        <v>32</v>
      </c>
      <c r="G413" t="s">
        <v>32</v>
      </c>
      <c r="H413" t="s">
        <v>1511</v>
      </c>
      <c r="I413" t="s">
        <v>174</v>
      </c>
      <c r="K413" t="s">
        <v>25</v>
      </c>
      <c r="L413" s="2" t="s">
        <v>1512</v>
      </c>
      <c r="M413" t="s">
        <v>1513</v>
      </c>
      <c r="Q413" t="str">
        <f t="shared" si="6"/>
        <v>if ((select species_id from species where taxonname='Pleuronectiformes') is null) insert into species (species_id,species,code,biogroup_id,organism,codorg,taxonname,taxonrank,taxondb,taxondbid,taxondburl) values(411,'Pleuronectiformes','xx',4,'xx','xx','Pleuronectiformes','order','Wikidata','Q59577','https://www.wikidata.org/wiki/Q59577') else update species set biogroup_id = 4,taxonname='Pleuronectiformes',species='Pleuronectiformes',taxonrank='order',taxondb='Wikidata',taxondbid='Q59577',taxondburl='https://www.wikidata.org/wiki/Q59577' where species_id = 411;</v>
      </c>
      <c r="R413" s="3"/>
    </row>
    <row r="414" spans="1:18" x14ac:dyDescent="0.2">
      <c r="A414">
        <v>412</v>
      </c>
      <c r="B414" t="s">
        <v>1514</v>
      </c>
      <c r="C414" t="s">
        <v>32</v>
      </c>
      <c r="E414">
        <v>4</v>
      </c>
      <c r="F414" t="s">
        <v>32</v>
      </c>
      <c r="G414" t="s">
        <v>32</v>
      </c>
      <c r="H414" t="s">
        <v>1514</v>
      </c>
      <c r="I414" t="s">
        <v>1</v>
      </c>
      <c r="K414" t="s">
        <v>25</v>
      </c>
      <c r="L414" s="2" t="s">
        <v>1515</v>
      </c>
      <c r="M414" t="s">
        <v>1516</v>
      </c>
      <c r="Q414" t="str">
        <f t="shared" si="6"/>
        <v>if ((select species_id from species where taxonname='Molva molva') is null) insert into species (species_id,species,code,biogroup_id,organism,codorg,taxonname,taxonrank,taxondb,taxondbid,taxondburl) values(412,'Molva molva','xx',4,'xx','xx','Molva molva','species','Wikidata','Q842406','https://www.wikidata.org/wiki/Q842406') else update species set biogroup_id = 4,taxonname='Molva molva',species='Molva molva',taxonrank='species',taxondb='Wikidata',taxondbid='Q842406',taxondburl='https://www.wikidata.org/wiki/Q842406' where species_id = 412;</v>
      </c>
      <c r="R414" s="3"/>
    </row>
    <row r="415" spans="1:18" x14ac:dyDescent="0.2">
      <c r="A415">
        <v>413</v>
      </c>
      <c r="B415" t="s">
        <v>1517</v>
      </c>
      <c r="C415" t="s">
        <v>32</v>
      </c>
      <c r="E415">
        <v>6</v>
      </c>
      <c r="F415" t="s">
        <v>32</v>
      </c>
      <c r="G415" t="s">
        <v>32</v>
      </c>
      <c r="H415" t="s">
        <v>1517</v>
      </c>
      <c r="I415" t="s">
        <v>33</v>
      </c>
      <c r="K415" t="s">
        <v>25</v>
      </c>
      <c r="L415" s="2" t="s">
        <v>1518</v>
      </c>
      <c r="M415" t="s">
        <v>1519</v>
      </c>
      <c r="Q415" t="str">
        <f t="shared" si="6"/>
        <v>if ((select species_id from species where taxonname='Patella') is null) insert into species (species_id,species,code,biogroup_id,organism,codorg,taxonname,taxonrank,taxondb,taxondbid,taxondburl) values(413,'Patella','xx',6,'xx','xx','Patella','genus','Wikidata','Q4882696','https://www.wikidata.org/wiki/Q4882696') else update species set biogroup_id = 6,taxonname='Patella',species='Patella',taxonrank='genus',taxondb='Wikidata',taxondbid='Q4882696',taxondburl='https://www.wikidata.org/wiki/Q4882696' where species_id = 413;</v>
      </c>
      <c r="R415" s="3"/>
    </row>
    <row r="416" spans="1:18" x14ac:dyDescent="0.2">
      <c r="A416">
        <v>414</v>
      </c>
      <c r="B416" t="s">
        <v>1520</v>
      </c>
      <c r="C416" t="s">
        <v>32</v>
      </c>
      <c r="E416">
        <v>6</v>
      </c>
      <c r="F416" t="s">
        <v>32</v>
      </c>
      <c r="G416" t="s">
        <v>32</v>
      </c>
      <c r="H416" t="s">
        <v>1520</v>
      </c>
      <c r="I416" t="s">
        <v>1</v>
      </c>
      <c r="K416" t="s">
        <v>25</v>
      </c>
      <c r="L416" s="2" t="s">
        <v>1521</v>
      </c>
      <c r="M416" t="s">
        <v>1522</v>
      </c>
      <c r="Q416" t="str">
        <f t="shared" si="6"/>
        <v>if ((select species_id from species where taxonname='Crassostrea gigas') is null) insert into species (species_id,species,code,biogroup_id,organism,codorg,taxonname,taxonrank,taxondb,taxondbid,taxondburl) values(414,'Crassostrea gigas','xx',6,'xx','xx','Crassostrea gigas','species','Wikidata','Q20857','https://www.wikidata.org/wiki/Q20857') else update species set biogroup_id = 6,taxonname='Crassostrea gigas',species='Crassostrea gigas',taxonrank='species',taxondb='Wikidata',taxondbid='Q20857',taxondburl='https://www.wikidata.org/wiki/Q20857' where species_id = 414;</v>
      </c>
      <c r="R416" s="3"/>
    </row>
    <row r="417" spans="1:18" x14ac:dyDescent="0.2">
      <c r="A417">
        <v>415</v>
      </c>
      <c r="B417" t="s">
        <v>1523</v>
      </c>
      <c r="C417" t="s">
        <v>32</v>
      </c>
      <c r="E417">
        <v>4</v>
      </c>
      <c r="F417" t="s">
        <v>32</v>
      </c>
      <c r="G417" t="s">
        <v>32</v>
      </c>
      <c r="H417" t="s">
        <v>1523</v>
      </c>
      <c r="I417" t="s">
        <v>1</v>
      </c>
      <c r="K417" t="s">
        <v>25</v>
      </c>
      <c r="L417" s="2" t="s">
        <v>1524</v>
      </c>
      <c r="M417" t="s">
        <v>1525</v>
      </c>
      <c r="Q417" t="str">
        <f t="shared" si="6"/>
        <v>if ((select species_id from species where taxonname='Dasyatis pastinaca') is null) insert into species (species_id,species,code,biogroup_id,organism,codorg,taxonname,taxonrank,taxondb,taxondbid,taxondburl) values(415,'Dasyatis pastinaca','xx',4,'xx','xx','Dasyatis pastinaca','species','Wikidata','Q586594','https://www.wikidata.org/wiki/Q586594') else update species set biogroup_id = 4,taxonname='Dasyatis pastinaca',species='Dasyatis pastinaca',taxonrank='species',taxondb='Wikidata',taxondbid='Q586594',taxondburl='https://www.wikidata.org/wiki/Q586594' where species_id = 415;</v>
      </c>
      <c r="R417" s="3"/>
    </row>
    <row r="418" spans="1:18" x14ac:dyDescent="0.2">
      <c r="A418">
        <v>416</v>
      </c>
      <c r="B418" t="s">
        <v>1526</v>
      </c>
      <c r="C418" t="s">
        <v>32</v>
      </c>
      <c r="E418">
        <v>4</v>
      </c>
      <c r="F418" t="s">
        <v>32</v>
      </c>
      <c r="G418" t="s">
        <v>32</v>
      </c>
      <c r="H418" t="s">
        <v>1526</v>
      </c>
      <c r="I418" t="s">
        <v>1</v>
      </c>
      <c r="K418" t="s">
        <v>25</v>
      </c>
      <c r="L418" s="2" t="s">
        <v>1527</v>
      </c>
      <c r="M418" t="s">
        <v>1528</v>
      </c>
      <c r="Q418" t="str">
        <f t="shared" si="6"/>
        <v>if ((select species_id from species where taxonname='Lophius piscatorius') is null) insert into species (species_id,species,code,biogroup_id,organism,codorg,taxonname,taxonrank,taxondb,taxondbid,taxondburl) values(416,'Lophius piscatorius','xx',4,'xx','xx','Lophius piscatorius','species','Wikidata','Q205015','https://www.wikidata.org/wiki/Q205015') else update species set biogroup_id = 4,taxonname='Lophius piscatorius',species='Lophius piscatorius',taxonrank='species',taxondb='Wikidata',taxondbid='Q205015',taxondburl='https://www.wikidata.org/wiki/Q205015' where species_id = 416;</v>
      </c>
      <c r="R418" s="3"/>
    </row>
    <row r="419" spans="1:18" x14ac:dyDescent="0.2">
      <c r="A419">
        <v>417</v>
      </c>
      <c r="B419" t="s">
        <v>1529</v>
      </c>
      <c r="C419" t="s">
        <v>32</v>
      </c>
      <c r="E419">
        <v>11</v>
      </c>
      <c r="F419" t="s">
        <v>32</v>
      </c>
      <c r="G419" t="s">
        <v>32</v>
      </c>
      <c r="H419" t="s">
        <v>1529</v>
      </c>
      <c r="I419" t="s">
        <v>1</v>
      </c>
      <c r="K419" t="s">
        <v>25</v>
      </c>
      <c r="L419" s="2" t="s">
        <v>1530</v>
      </c>
      <c r="M419" t="s">
        <v>1531</v>
      </c>
      <c r="Q419" t="str">
        <f t="shared" si="6"/>
        <v>if ((select species_id from species where taxonname='Porphyra umbilicalis') is null) insert into species (species_id,species,code,biogroup_id,organism,codorg,taxonname,taxonrank,taxondb,taxondbid,taxondburl) values(417,'Porphyra umbilicalis','xx',11,'xx','xx','Porphyra umbilicalis','species','Wikidata','Q899607','https://www.wikidata.org/wiki/Q899607') else update species set biogroup_id = 11,taxonname='Porphyra umbilicalis',species='Porphyra umbilicalis',taxonrank='species',taxondb='Wikidata',taxondbid='Q899607',taxondburl='https://www.wikidata.org/wiki/Q899607' where species_id = 417;</v>
      </c>
      <c r="R419" s="3"/>
    </row>
    <row r="420" spans="1:18" x14ac:dyDescent="0.2">
      <c r="A420">
        <v>418</v>
      </c>
      <c r="B420" t="s">
        <v>1532</v>
      </c>
      <c r="C420" t="s">
        <v>32</v>
      </c>
      <c r="E420">
        <v>6</v>
      </c>
      <c r="F420" t="s">
        <v>32</v>
      </c>
      <c r="G420" t="s">
        <v>32</v>
      </c>
      <c r="H420" t="s">
        <v>1532</v>
      </c>
      <c r="I420" t="s">
        <v>1</v>
      </c>
      <c r="K420" t="s">
        <v>25</v>
      </c>
      <c r="L420" s="2" t="s">
        <v>1533</v>
      </c>
      <c r="M420" t="s">
        <v>1534</v>
      </c>
      <c r="Q420" t="str">
        <f t="shared" si="6"/>
        <v>if ((select species_id from species where taxonname='Patella vulgata') is null) insert into species (species_id,species,code,biogroup_id,organism,codorg,taxonname,taxonrank,taxondb,taxondbid,taxondburl) values(418,'Patella vulgata','xx',6,'xx','xx','Patella vulgata','species','Wikidata','Q182258','https://www.wikidata.org/wiki/Q182258') else update species set biogroup_id = 6,taxonname='Patella vulgata',species='Patella vulgata',taxonrank='species',taxondb='Wikidata',taxondbid='Q182258',taxondburl='https://www.wikidata.org/wiki/Q182258' where species_id = 418;</v>
      </c>
      <c r="R420" s="3"/>
    </row>
    <row r="421" spans="1:18" x14ac:dyDescent="0.2">
      <c r="A421">
        <v>419</v>
      </c>
      <c r="B421" t="s">
        <v>1535</v>
      </c>
      <c r="C421" t="s">
        <v>32</v>
      </c>
      <c r="E421">
        <v>4</v>
      </c>
      <c r="F421" t="s">
        <v>32</v>
      </c>
      <c r="G421" t="s">
        <v>32</v>
      </c>
      <c r="H421" t="s">
        <v>1535</v>
      </c>
      <c r="I421" t="s">
        <v>1</v>
      </c>
      <c r="K421" t="s">
        <v>25</v>
      </c>
      <c r="L421" s="2" t="s">
        <v>1536</v>
      </c>
      <c r="M421" t="s">
        <v>1537</v>
      </c>
      <c r="Q421" t="str">
        <f t="shared" si="6"/>
        <v>if ((select species_id from species where taxonname='Brosme brosme') is null) insert into species (species_id,species,code,biogroup_id,organism,codorg,taxonname,taxonrank,taxondb,taxondbid,taxondburl) values(419,'Brosme brosme','xx',4,'xx','xx','Brosme brosme','species','Wikidata','Q850056','https://www.wikidata.org/wiki/Q850056') else update species set biogroup_id = 4,taxonname='Brosme brosme',species='Brosme brosme',taxonrank='species',taxondb='Wikidata',taxondbid='Q850056',taxondburl='https://www.wikidata.org/wiki/Q850056' where species_id = 419;</v>
      </c>
      <c r="R421" s="3"/>
    </row>
    <row r="422" spans="1:18" x14ac:dyDescent="0.2">
      <c r="A422">
        <v>420</v>
      </c>
      <c r="B422" t="s">
        <v>1538</v>
      </c>
      <c r="C422" t="s">
        <v>32</v>
      </c>
      <c r="E422">
        <v>4</v>
      </c>
      <c r="F422" t="s">
        <v>32</v>
      </c>
      <c r="G422" t="s">
        <v>32</v>
      </c>
      <c r="H422" t="s">
        <v>1538</v>
      </c>
      <c r="I422" t="s">
        <v>1</v>
      </c>
      <c r="K422" t="s">
        <v>25</v>
      </c>
      <c r="L422" s="2" t="s">
        <v>1539</v>
      </c>
      <c r="M422" t="s">
        <v>1540</v>
      </c>
      <c r="Q422" t="str">
        <f t="shared" si="6"/>
        <v>if ((select species_id from species where taxonname='Glyptocephalus cynoglossus') is null) insert into species (species_id,species,code,biogroup_id,organism,codorg,taxonname,taxonrank,taxondb,taxondbid,taxondburl) values(420,'Glyptocephalus cynoglossus','xx',4,'xx','xx','Glyptocephalus cynoglossus','species','Wikidata','Q595377','https://www.wikidata.org/wiki/Q595377') else update species set biogroup_id = 4,taxonname='Glyptocephalus cynoglossus',species='Glyptocephalus cynoglossus',taxonrank='species',taxondb='Wikidata',taxondbid='Q595377',taxondburl='https://www.wikidata.org/wiki/Q595377' where species_id = 420;</v>
      </c>
      <c r="R422" s="3"/>
    </row>
    <row r="423" spans="1:18" x14ac:dyDescent="0.2">
      <c r="A423">
        <v>421</v>
      </c>
      <c r="B423" t="s">
        <v>1541</v>
      </c>
      <c r="C423" t="s">
        <v>32</v>
      </c>
      <c r="E423">
        <v>4</v>
      </c>
      <c r="F423" t="s">
        <v>32</v>
      </c>
      <c r="G423" t="s">
        <v>32</v>
      </c>
      <c r="H423" t="s">
        <v>1541</v>
      </c>
      <c r="I423" t="s">
        <v>1</v>
      </c>
      <c r="K423" t="s">
        <v>25</v>
      </c>
      <c r="L423" s="2" t="s">
        <v>1542</v>
      </c>
      <c r="M423" t="s">
        <v>1543</v>
      </c>
      <c r="Q423" t="str">
        <f t="shared" si="6"/>
        <v>if ((select species_id from species where taxonname='Galeus melastomus') is null) insert into species (species_id,species,code,biogroup_id,organism,codorg,taxonname,taxonrank,taxondb,taxondbid,taxondburl) values(421,'Galeus melastomus','xx',4,'xx','xx','Galeus melastomus','species','Wikidata','Q141066','https://www.wikidata.org/wiki/Q141066') else update species set biogroup_id = 4,taxonname='Galeus melastomus',species='Galeus melastomus',taxonrank='species',taxondb='Wikidata',taxondbid='Q141066',taxondburl='https://www.wikidata.org/wiki/Q141066' where species_id = 421;</v>
      </c>
      <c r="R423" s="3"/>
    </row>
    <row r="424" spans="1:18" x14ac:dyDescent="0.2">
      <c r="A424">
        <v>422</v>
      </c>
      <c r="B424" t="s">
        <v>1544</v>
      </c>
      <c r="C424" t="s">
        <v>32</v>
      </c>
      <c r="E424">
        <v>4</v>
      </c>
      <c r="F424" t="s">
        <v>32</v>
      </c>
      <c r="G424" t="s">
        <v>32</v>
      </c>
      <c r="H424" t="s">
        <v>1544</v>
      </c>
      <c r="I424" t="s">
        <v>1</v>
      </c>
      <c r="K424" t="s">
        <v>25</v>
      </c>
      <c r="L424" s="2" t="s">
        <v>1545</v>
      </c>
      <c r="M424" t="s">
        <v>1546</v>
      </c>
      <c r="Q424" t="str">
        <f t="shared" si="6"/>
        <v>if ((select species_id from species where taxonname='Chimaera monstrosa') is null) insert into species (species_id,species,code,biogroup_id,organism,codorg,taxonname,taxonrank,taxondb,taxondbid,taxondburl) values(422,'Chimaera monstrosa','xx',4,'xx','xx','Chimaera monstrosa','species','Wikidata','Q1160972','https://www.wikidata.org/wiki/Q1160972') else update species set biogroup_id = 4,taxonname='Chimaera monstrosa',species='Chimaera monstrosa',taxonrank='species',taxondb='Wikidata',taxondbid='Q1160972',taxondburl='https://www.wikidata.org/wiki/Q1160972' where species_id = 422;</v>
      </c>
      <c r="R424" s="3"/>
    </row>
    <row r="425" spans="1:18" x14ac:dyDescent="0.2">
      <c r="A425">
        <v>423</v>
      </c>
      <c r="B425" t="s">
        <v>1547</v>
      </c>
      <c r="C425" t="s">
        <v>32</v>
      </c>
      <c r="E425">
        <v>4</v>
      </c>
      <c r="F425" t="s">
        <v>32</v>
      </c>
      <c r="G425" t="s">
        <v>32</v>
      </c>
      <c r="H425" t="s">
        <v>1547</v>
      </c>
      <c r="I425" t="s">
        <v>1</v>
      </c>
      <c r="K425" t="s">
        <v>25</v>
      </c>
      <c r="L425" s="2" t="s">
        <v>1548</v>
      </c>
      <c r="M425" t="s">
        <v>1549</v>
      </c>
      <c r="Q425" t="str">
        <f t="shared" si="6"/>
        <v>if ((select species_id from species where taxonname='Etmopterus spinax') is null) insert into species (species_id,species,code,biogroup_id,organism,codorg,taxonname,taxonrank,taxondb,taxondbid,taxondburl) values(423,'Etmopterus spinax','xx',4,'xx','xx','Etmopterus spinax','species','Wikidata','Q1415012','https://www.wikidata.org/wiki/Q1415012') else update species set biogroup_id = 4,taxonname='Etmopterus spinax',species='Etmopterus spinax',taxonrank='species',taxondb='Wikidata',taxondbid='Q1415012',taxondburl='https://www.wikidata.org/wiki/Q1415012' where species_id = 423;</v>
      </c>
      <c r="R425" s="3"/>
    </row>
    <row r="426" spans="1:18" x14ac:dyDescent="0.2">
      <c r="A426">
        <v>424</v>
      </c>
      <c r="B426" t="s">
        <v>1550</v>
      </c>
      <c r="C426" t="s">
        <v>32</v>
      </c>
      <c r="E426">
        <v>4</v>
      </c>
      <c r="F426" t="s">
        <v>32</v>
      </c>
      <c r="G426" t="s">
        <v>32</v>
      </c>
      <c r="H426" t="s">
        <v>1550</v>
      </c>
      <c r="I426" t="s">
        <v>1</v>
      </c>
      <c r="K426" t="s">
        <v>25</v>
      </c>
      <c r="L426" s="2" t="s">
        <v>1551</v>
      </c>
      <c r="M426" t="s">
        <v>1552</v>
      </c>
      <c r="Q426" t="str">
        <f t="shared" si="6"/>
        <v>if ((select species_id from species where taxonname='Dicentrarchus labrax') is null) insert into species (species_id,species,code,biogroup_id,organism,codorg,taxonname,taxonrank,taxondb,taxondbid,taxondburl) values(424,'Dicentrarchus labrax','xx',4,'xx','xx','Dicentrarchus labrax','species','Wikidata','Q217129','https://www.wikidata.org/wiki/Q217129') else update species set biogroup_id = 4,taxonname='Dicentrarchus labrax',species='Dicentrarchus labrax',taxonrank='species',taxondb='Wikidata',taxondbid='Q217129',taxondburl='https://www.wikidata.org/wiki/Q217129' where species_id = 424;</v>
      </c>
      <c r="R426" s="3"/>
    </row>
    <row r="427" spans="1:18" x14ac:dyDescent="0.2">
      <c r="A427">
        <v>425</v>
      </c>
      <c r="B427" t="s">
        <v>1553</v>
      </c>
      <c r="C427" t="s">
        <v>32</v>
      </c>
      <c r="E427">
        <v>6</v>
      </c>
      <c r="F427" t="s">
        <v>32</v>
      </c>
      <c r="G427" t="s">
        <v>32</v>
      </c>
      <c r="H427" t="s">
        <v>1553</v>
      </c>
      <c r="I427" t="s">
        <v>1</v>
      </c>
      <c r="K427" t="s">
        <v>25</v>
      </c>
      <c r="L427" s="2" t="s">
        <v>1554</v>
      </c>
      <c r="M427" t="s">
        <v>1555</v>
      </c>
      <c r="Q427" t="str">
        <f t="shared" si="6"/>
        <v>if ((select species_id from species where taxonname='Osilinus lineatus') is null) insert into species (species_id,species,code,biogroup_id,organism,codorg,taxonname,taxonrank,taxondb,taxondbid,taxondburl) values(425,'Osilinus lineatus','xx',6,'xx','xx','Osilinus lineatus','species','Wikidata','Q19967420','https://www.wikidata.org/wiki/Q19967420') else update species set biogroup_id = 6,taxonname='Osilinus lineatus',species='Osilinus lineatus',taxonrank='species',taxondb='Wikidata',taxondbid='Q19967420',taxondburl='https://www.wikidata.org/wiki/Q19967420' where species_id = 425;</v>
      </c>
      <c r="R427" s="3"/>
    </row>
    <row r="428" spans="1:18" x14ac:dyDescent="0.2">
      <c r="A428">
        <v>426</v>
      </c>
      <c r="B428" t="s">
        <v>1556</v>
      </c>
      <c r="C428" t="s">
        <v>32</v>
      </c>
      <c r="E428">
        <v>4</v>
      </c>
      <c r="F428" t="s">
        <v>32</v>
      </c>
      <c r="G428" t="s">
        <v>32</v>
      </c>
      <c r="H428" t="s">
        <v>1556</v>
      </c>
      <c r="I428" t="s">
        <v>1</v>
      </c>
      <c r="K428" t="s">
        <v>25</v>
      </c>
      <c r="L428" s="2" t="s">
        <v>1557</v>
      </c>
      <c r="M428" t="s">
        <v>1558</v>
      </c>
      <c r="Q428" t="str">
        <f t="shared" si="6"/>
        <v>if ((select species_id from species where taxonname='Hippoglossus hippoglossus') is null) insert into species (species_id,species,code,biogroup_id,organism,codorg,taxonname,taxonrank,taxondb,taxondbid,taxondburl) values(426,'Hippoglossus hippoglossus','xx',4,'xx','xx','Hippoglossus hippoglossus','species','Wikidata','Q1143520','https://www.wikidata.org/wiki/Q1143520') else update species set biogroup_id = 4,taxonname='Hippoglossus hippoglossus',species='Hippoglossus hippoglossus',taxonrank='species',taxondb='Wikidata',taxondbid='Q1143520',taxondburl='https://www.wikidata.org/wiki/Q1143520' where species_id = 426;</v>
      </c>
      <c r="R428" s="3"/>
    </row>
    <row r="429" spans="1:18" x14ac:dyDescent="0.2">
      <c r="A429">
        <v>427</v>
      </c>
      <c r="B429" t="s">
        <v>1559</v>
      </c>
      <c r="C429" t="s">
        <v>32</v>
      </c>
      <c r="E429">
        <v>4</v>
      </c>
      <c r="F429" t="s">
        <v>32</v>
      </c>
      <c r="G429" t="s">
        <v>32</v>
      </c>
      <c r="H429" t="s">
        <v>1559</v>
      </c>
      <c r="I429" t="s">
        <v>1</v>
      </c>
      <c r="K429" t="s">
        <v>25</v>
      </c>
      <c r="L429" s="2" t="s">
        <v>1560</v>
      </c>
      <c r="M429" t="s">
        <v>1561</v>
      </c>
      <c r="Q429" t="str">
        <f t="shared" si="6"/>
        <v>if ((select species_id from species where taxonname='Cyclopterus lumpus') is null) insert into species (species_id,species,code,biogroup_id,organism,codorg,taxonname,taxonrank,taxondb,taxondbid,taxondburl) values(427,'Cyclopterus lumpus','xx',4,'xx','xx','Cyclopterus lumpus','species','Wikidata','Q30066','https://www.wikidata.org/wiki/Q30066') else update species set biogroup_id = 4,taxonname='Cyclopterus lumpus',species='Cyclopterus lumpus',taxonrank='species',taxondb='Wikidata',taxondbid='Q30066',taxondburl='https://www.wikidata.org/wiki/Q30066' where species_id = 427;</v>
      </c>
      <c r="R429" s="3"/>
    </row>
    <row r="430" spans="1:18" x14ac:dyDescent="0.2">
      <c r="A430">
        <v>428</v>
      </c>
      <c r="B430" t="s">
        <v>1562</v>
      </c>
      <c r="C430" t="s">
        <v>32</v>
      </c>
      <c r="E430">
        <v>4</v>
      </c>
      <c r="F430" t="s">
        <v>32</v>
      </c>
      <c r="G430" t="s">
        <v>32</v>
      </c>
      <c r="H430" t="s">
        <v>1562</v>
      </c>
      <c r="I430" t="s">
        <v>1</v>
      </c>
      <c r="K430" t="s">
        <v>25</v>
      </c>
      <c r="L430" s="2" t="s">
        <v>1563</v>
      </c>
      <c r="M430" t="s">
        <v>1564</v>
      </c>
      <c r="Q430" t="str">
        <f t="shared" si="6"/>
        <v>if ((select species_id from species where taxonname='Molva dypterygia') is null) insert into species (species_id,species,code,biogroup_id,organism,codorg,taxonname,taxonrank,taxondb,taxondbid,taxondburl) values(428,'Molva dypterygia','xx',4,'xx','xx','Molva dypterygia','species','Wikidata','Q882968','https://www.wikidata.org/wiki/Q882968') else update species set biogroup_id = 4,taxonname='Molva dypterygia',species='Molva dypterygia',taxonrank='species',taxondb='Wikidata',taxondbid='Q882968',taxondburl='https://www.wikidata.org/wiki/Q882968' where species_id = 428;</v>
      </c>
      <c r="R430" s="3"/>
    </row>
    <row r="431" spans="1:18" x14ac:dyDescent="0.2">
      <c r="A431">
        <v>429</v>
      </c>
      <c r="B431" t="s">
        <v>1565</v>
      </c>
      <c r="C431" t="s">
        <v>32</v>
      </c>
      <c r="E431">
        <v>4</v>
      </c>
      <c r="F431" t="s">
        <v>32</v>
      </c>
      <c r="G431" t="s">
        <v>32</v>
      </c>
      <c r="H431" t="s">
        <v>1565</v>
      </c>
      <c r="I431" t="s">
        <v>1</v>
      </c>
      <c r="K431" t="s">
        <v>25</v>
      </c>
      <c r="L431" s="2" t="s">
        <v>1566</v>
      </c>
      <c r="M431" t="s">
        <v>1567</v>
      </c>
      <c r="Q431" t="str">
        <f t="shared" si="6"/>
        <v>if ((select species_id from species where taxonname='Microstomus kitt') is null) insert into species (species_id,species,code,biogroup_id,organism,codorg,taxonname,taxonrank,taxondb,taxondbid,taxondburl) values(429,'Microstomus kitt','xx',4,'xx','xx','Microstomus kitt','species','Wikidata','Q127463','https://www.wikidata.org/wiki/Q127463') else update species set biogroup_id = 4,taxonname='Microstomus kitt',species='Microstomus kitt',taxonrank='species',taxondb='Wikidata',taxondbid='Q127463',taxondburl='https://www.wikidata.org/wiki/Q127463' where species_id = 429;</v>
      </c>
      <c r="R431" s="3"/>
    </row>
    <row r="432" spans="1:18" x14ac:dyDescent="0.2">
      <c r="A432">
        <v>430</v>
      </c>
      <c r="B432" t="s">
        <v>1568</v>
      </c>
      <c r="C432" t="s">
        <v>32</v>
      </c>
      <c r="E432">
        <v>11</v>
      </c>
      <c r="F432" t="s">
        <v>32</v>
      </c>
      <c r="G432" t="s">
        <v>32</v>
      </c>
      <c r="H432" t="s">
        <v>1568</v>
      </c>
      <c r="I432" t="s">
        <v>1</v>
      </c>
      <c r="K432" t="s">
        <v>25</v>
      </c>
      <c r="L432" s="2" t="s">
        <v>1569</v>
      </c>
      <c r="M432" t="s">
        <v>1570</v>
      </c>
      <c r="Q432" t="str">
        <f t="shared" si="6"/>
        <v>if ((select species_id from species where taxonname='Fucus distichus') is null) insert into species (species_id,species,code,biogroup_id,organism,codorg,taxonname,taxonrank,taxondb,taxondbid,taxondburl) values(430,'Fucus distichus','xx',11,'xx','xx','Fucus distichus','species','Wikidata','Q2712975','https://www.wikidata.org/wiki/Q2712975') else update species set biogroup_id = 11,taxonname='Fucus distichus',species='Fucus distichus',taxonrank='species',taxondb='Wikidata',taxondbid='Q2712975',taxondburl='https://www.wikidata.org/wiki/Q2712975' where species_id = 430;</v>
      </c>
      <c r="R432" s="3"/>
    </row>
    <row r="433" spans="1:18" x14ac:dyDescent="0.2">
      <c r="A433">
        <v>431</v>
      </c>
      <c r="B433" t="s">
        <v>1571</v>
      </c>
      <c r="C433" t="s">
        <v>32</v>
      </c>
      <c r="E433">
        <v>6</v>
      </c>
      <c r="F433" t="s">
        <v>32</v>
      </c>
      <c r="G433" t="s">
        <v>32</v>
      </c>
      <c r="H433" t="s">
        <v>1571</v>
      </c>
      <c r="I433" t="s">
        <v>33</v>
      </c>
      <c r="K433" t="s">
        <v>25</v>
      </c>
      <c r="L433" s="2" t="s">
        <v>1572</v>
      </c>
      <c r="M433" t="s">
        <v>1573</v>
      </c>
      <c r="Q433" t="str">
        <f t="shared" si="6"/>
        <v>if ((select species_id from species where taxonname='Tapes') is null) insert into species (species_id,species,code,biogroup_id,organism,codorg,taxonname,taxonrank,taxondb,taxondbid,taxondburl) values(431,'Tapes','xx',6,'xx','xx','Tapes','genus','Wikidata','Q41023101','https://www.wikidata.org/wiki/Q41023101') else update species set biogroup_id = 6,taxonname='Tapes',species='Tapes',taxonrank='genus',taxondb='Wikidata',taxondbid='Q41023101',taxondburl='https://www.wikidata.org/wiki/Q41023101' where species_id = 431;</v>
      </c>
      <c r="R433" s="3"/>
    </row>
    <row r="434" spans="1:18" x14ac:dyDescent="0.2">
      <c r="A434">
        <v>432</v>
      </c>
      <c r="B434" t="s">
        <v>1574</v>
      </c>
      <c r="C434" t="s">
        <v>32</v>
      </c>
      <c r="E434">
        <v>4</v>
      </c>
      <c r="F434" t="s">
        <v>32</v>
      </c>
      <c r="G434" t="s">
        <v>32</v>
      </c>
      <c r="H434" t="s">
        <v>1574</v>
      </c>
      <c r="I434" t="s">
        <v>1</v>
      </c>
      <c r="K434" t="s">
        <v>25</v>
      </c>
      <c r="L434" s="2" t="s">
        <v>1575</v>
      </c>
      <c r="M434" t="s">
        <v>1576</v>
      </c>
      <c r="Q434" t="str">
        <f t="shared" si="6"/>
        <v>if ((select species_id from species where taxonname='Sebastes norvegicus') is null) insert into species (species_id,species,code,biogroup_id,organism,codorg,taxonname,taxonrank,taxondb,taxondbid,taxondburl) values(432,'Sebastes norvegicus','xx',4,'xx','xx','Sebastes norvegicus','species','Wikidata','Q14718979','https://www.wikidata.org/wiki/Q14718979') else update species set biogroup_id = 4,taxonname='Sebastes norvegicus',species='Sebastes norvegicus',taxonrank='species',taxondb='Wikidata',taxondbid='Q14718979',taxondburl='https://www.wikidata.org/wiki/Q14718979' where species_id = 432;</v>
      </c>
      <c r="R434" s="3"/>
    </row>
    <row r="435" spans="1:18" x14ac:dyDescent="0.2">
      <c r="A435">
        <v>433</v>
      </c>
      <c r="B435" t="s">
        <v>1577</v>
      </c>
      <c r="C435" t="s">
        <v>32</v>
      </c>
      <c r="E435">
        <v>4</v>
      </c>
      <c r="F435" t="s">
        <v>32</v>
      </c>
      <c r="G435" t="s">
        <v>32</v>
      </c>
      <c r="H435" t="s">
        <v>1577</v>
      </c>
      <c r="I435" t="s">
        <v>1</v>
      </c>
      <c r="K435" t="s">
        <v>25</v>
      </c>
      <c r="L435" s="2" t="s">
        <v>1578</v>
      </c>
      <c r="M435" t="s">
        <v>1579</v>
      </c>
      <c r="Q435" t="str">
        <f t="shared" si="6"/>
        <v>if ((select species_id from species where taxonname='Phycis blennoides') is null) insert into species (species_id,species,code,biogroup_id,organism,codorg,taxonname,taxonrank,taxondb,taxondbid,taxondburl) values(433,'Phycis blennoides','xx',4,'xx','xx','Phycis blennoides','species','Wikidata','Q3820411','https://www.wikidata.org/wiki/Q3820411') else update species set biogroup_id = 4,taxonname='Phycis blennoides',species='Phycis blennoides',taxonrank='species',taxondb='Wikidata',taxondbid='Q3820411',taxondburl='https://www.wikidata.org/wiki/Q3820411' where species_id = 433;</v>
      </c>
      <c r="R435" s="3"/>
    </row>
    <row r="436" spans="1:18" x14ac:dyDescent="0.2">
      <c r="A436">
        <v>434</v>
      </c>
      <c r="B436" t="s">
        <v>1580</v>
      </c>
      <c r="C436" t="s">
        <v>32</v>
      </c>
      <c r="E436">
        <v>11</v>
      </c>
      <c r="F436" t="s">
        <v>32</v>
      </c>
      <c r="G436" t="s">
        <v>32</v>
      </c>
      <c r="H436" t="s">
        <v>1580</v>
      </c>
      <c r="I436" t="s">
        <v>1</v>
      </c>
      <c r="K436" t="s">
        <v>25</v>
      </c>
      <c r="L436" s="2" t="s">
        <v>1581</v>
      </c>
      <c r="M436" t="s">
        <v>1582</v>
      </c>
      <c r="Q436" t="str">
        <f t="shared" si="6"/>
        <v>if ((select species_id from species where taxonname='Fucus spiralis') is null) insert into species (species_id,species,code,biogroup_id,organism,codorg,taxonname,taxonrank,taxondb,taxondbid,taxondburl) values(434,'Fucus spiralis','xx',11,'xx','xx','Fucus spiralis','species','Wikidata','Q1934508','https://www.wikidata.org/wiki/Q1934508') else update species set biogroup_id = 11,taxonname='Fucus spiralis',species='Fucus spiralis',taxonrank='species',taxondb='Wikidata',taxondbid='Q1934508',taxondburl='https://www.wikidata.org/wiki/Q1934508' where species_id = 434;</v>
      </c>
      <c r="R436" s="3"/>
    </row>
    <row r="437" spans="1:18" x14ac:dyDescent="0.2">
      <c r="A437">
        <v>435</v>
      </c>
      <c r="B437" t="s">
        <v>1583</v>
      </c>
      <c r="C437" t="s">
        <v>32</v>
      </c>
      <c r="E437">
        <v>11</v>
      </c>
      <c r="F437" t="s">
        <v>32</v>
      </c>
      <c r="G437" t="s">
        <v>32</v>
      </c>
      <c r="H437" t="s">
        <v>1583</v>
      </c>
      <c r="I437" t="s">
        <v>1</v>
      </c>
      <c r="K437" t="s">
        <v>25</v>
      </c>
      <c r="L437" s="2" t="s">
        <v>1584</v>
      </c>
      <c r="M437" t="s">
        <v>1585</v>
      </c>
      <c r="Q437" t="str">
        <f t="shared" si="6"/>
        <v>if ((select species_id from species where taxonname='Laminaria digitata') is null) insert into species (species_id,species,code,biogroup_id,organism,codorg,taxonname,taxonrank,taxondb,taxondbid,taxondburl) values(435,'Laminaria digitata','xx',11,'xx','xx','Laminaria digitata','species','Wikidata','Q1093337','https://www.wikidata.org/wiki/Q1093337') else update species set biogroup_id = 11,taxonname='Laminaria digitata',species='Laminaria digitata',taxonrank='species',taxondb='Wikidata',taxondbid='Q1093337',taxondburl='https://www.wikidata.org/wiki/Q1093337' where species_id = 435;</v>
      </c>
      <c r="R437" s="3"/>
    </row>
    <row r="438" spans="1:18" x14ac:dyDescent="0.2">
      <c r="A438">
        <v>436</v>
      </c>
      <c r="B438" t="s">
        <v>1586</v>
      </c>
      <c r="C438" t="s">
        <v>32</v>
      </c>
      <c r="E438">
        <v>4</v>
      </c>
      <c r="F438" t="s">
        <v>32</v>
      </c>
      <c r="G438" t="s">
        <v>32</v>
      </c>
      <c r="H438" t="s">
        <v>1586</v>
      </c>
      <c r="I438" t="s">
        <v>1</v>
      </c>
      <c r="K438" t="s">
        <v>25</v>
      </c>
      <c r="L438" s="2" t="s">
        <v>1587</v>
      </c>
      <c r="M438" t="s">
        <v>1588</v>
      </c>
      <c r="Q438" t="str">
        <f t="shared" si="6"/>
        <v>if ((select species_id from species where taxonname='Dipturus batis') is null) insert into species (species_id,species,code,biogroup_id,organism,codorg,taxonname,taxonrank,taxondb,taxondbid,taxondburl) values(436,'Dipturus batis','xx',4,'xx','xx','Dipturus batis','species','Wikidata','Q1421947','https://www.wikidata.org/wiki/Q1421947') else update species set biogroup_id = 4,taxonname='Dipturus batis',species='Dipturus batis',taxonrank='species',taxondb='Wikidata',taxondbid='Q1421947',taxondburl='https://www.wikidata.org/wiki/Q1421947' where species_id = 436;</v>
      </c>
      <c r="R438" s="3"/>
    </row>
    <row r="439" spans="1:18" x14ac:dyDescent="0.2">
      <c r="A439">
        <v>437</v>
      </c>
      <c r="B439" t="s">
        <v>1589</v>
      </c>
      <c r="C439" t="s">
        <v>32</v>
      </c>
      <c r="E439">
        <v>4</v>
      </c>
      <c r="F439" t="s">
        <v>32</v>
      </c>
      <c r="G439" t="s">
        <v>32</v>
      </c>
      <c r="H439" t="s">
        <v>1589</v>
      </c>
      <c r="I439" t="s">
        <v>1</v>
      </c>
      <c r="K439" t="s">
        <v>25</v>
      </c>
      <c r="L439" s="2" t="s">
        <v>1590</v>
      </c>
      <c r="M439" t="s">
        <v>1591</v>
      </c>
      <c r="Q439" t="str">
        <f t="shared" si="6"/>
        <v>if ((select species_id from species where taxonname='Anarhichas lupus') is null) insert into species (species_id,species,code,biogroup_id,organism,codorg,taxonname,taxonrank,taxondb,taxondbid,taxondburl) values(437,'Anarhichas lupus','xx',4,'xx','xx','Anarhichas lupus','species','Wikidata','Q934761','https://www.wikidata.org/wiki/Q934761') else update species set biogroup_id = 4,taxonname='Anarhichas lupus',species='Anarhichas lupus',taxonrank='species',taxondb='Wikidata',taxondbid='Q934761',taxondburl='https://www.wikidata.org/wiki/Q934761' where species_id = 437;</v>
      </c>
      <c r="R439" s="3"/>
    </row>
    <row r="440" spans="1:18" x14ac:dyDescent="0.2">
      <c r="A440">
        <v>438</v>
      </c>
      <c r="B440" t="s">
        <v>1592</v>
      </c>
      <c r="C440" t="s">
        <v>32</v>
      </c>
      <c r="E440">
        <v>4</v>
      </c>
      <c r="F440" t="s">
        <v>32</v>
      </c>
      <c r="G440" t="s">
        <v>32</v>
      </c>
      <c r="H440" t="s">
        <v>1592</v>
      </c>
      <c r="I440" t="s">
        <v>1</v>
      </c>
      <c r="K440" t="s">
        <v>25</v>
      </c>
      <c r="L440" s="2" t="s">
        <v>1593</v>
      </c>
      <c r="M440" t="s">
        <v>1594</v>
      </c>
      <c r="Q440" t="str">
        <f t="shared" si="6"/>
        <v>if ((select species_id from species where taxonname='Lumpenus lampretaeformis') is null) insert into species (species_id,species,code,biogroup_id,organism,codorg,taxonname,taxonrank,taxondb,taxondbid,taxondburl) values(438,'Lumpenus lampretaeformis','xx',4,'xx','xx','Lumpenus lampretaeformis','species','Wikidata','Q1671461','https://www.wikidata.org/wiki/Q1671461') else update species set biogroup_id = 4,taxonname='Lumpenus lampretaeformis',species='Lumpenus lampretaeformis',taxonrank='species',taxondb='Wikidata',taxondbid='Q1671461',taxondburl='https://www.wikidata.org/wiki/Q1671461' where species_id = 438;</v>
      </c>
      <c r="R440" s="3"/>
    </row>
    <row r="441" spans="1:18" x14ac:dyDescent="0.2">
      <c r="A441">
        <v>439</v>
      </c>
      <c r="B441" t="s">
        <v>1595</v>
      </c>
      <c r="C441" t="s">
        <v>32</v>
      </c>
      <c r="E441">
        <v>4</v>
      </c>
      <c r="F441" t="s">
        <v>32</v>
      </c>
      <c r="G441" t="s">
        <v>32</v>
      </c>
      <c r="H441" t="s">
        <v>1595</v>
      </c>
      <c r="I441" t="s">
        <v>1</v>
      </c>
      <c r="K441" t="s">
        <v>25</v>
      </c>
      <c r="L441" s="2" t="s">
        <v>1596</v>
      </c>
      <c r="M441" t="s">
        <v>1597</v>
      </c>
      <c r="Q441" t="str">
        <f t="shared" si="6"/>
        <v>if ((select species_id from species where taxonname='Lycodes vahlii') is null) insert into species (species_id,species,code,biogroup_id,organism,codorg,taxonname,taxonrank,taxondb,taxondbid,taxondburl) values(439,'Lycodes vahlii','xx',4,'xx','xx','Lycodes vahlii','species','Wikidata','Q2298248','https://www.wikidata.org/wiki/Q2298248') else update species set biogroup_id = 4,taxonname='Lycodes vahlii',species='Lycodes vahlii',taxonrank='species',taxondb='Wikidata',taxondbid='Q2298248',taxondburl='https://www.wikidata.org/wiki/Q2298248' where species_id = 439;</v>
      </c>
      <c r="R441" s="3"/>
    </row>
    <row r="442" spans="1:18" x14ac:dyDescent="0.2">
      <c r="A442">
        <v>440</v>
      </c>
      <c r="B442" t="s">
        <v>1598</v>
      </c>
      <c r="C442" t="s">
        <v>32</v>
      </c>
      <c r="E442">
        <v>4</v>
      </c>
      <c r="F442" t="s">
        <v>32</v>
      </c>
      <c r="G442" t="s">
        <v>32</v>
      </c>
      <c r="H442" t="s">
        <v>1598</v>
      </c>
      <c r="I442" t="s">
        <v>1</v>
      </c>
      <c r="K442" t="s">
        <v>25</v>
      </c>
      <c r="L442" s="2" t="s">
        <v>1599</v>
      </c>
      <c r="M442" t="s">
        <v>1600</v>
      </c>
      <c r="Q442" t="str">
        <f t="shared" si="6"/>
        <v>if ((select species_id from species where taxonname='Argentina sphyraena') is null) insert into species (species_id,species,code,biogroup_id,organism,codorg,taxonname,taxonrank,taxondb,taxondbid,taxondburl) values(440,'Argentina sphyraena','xx',4,'xx','xx','Argentina sphyraena','species','Wikidata','Q1529358','https://www.wikidata.org/wiki/Q1529358') else update species set biogroup_id = 4,taxonname='Argentina sphyraena',species='Argentina sphyraena',taxonrank='species',taxondb='Wikidata',taxondbid='Q1529358',taxondburl='https://www.wikidata.org/wiki/Q1529358' where species_id = 440;</v>
      </c>
      <c r="R442" s="3"/>
    </row>
    <row r="443" spans="1:18" x14ac:dyDescent="0.2">
      <c r="A443">
        <v>441</v>
      </c>
      <c r="B443" t="s">
        <v>1601</v>
      </c>
      <c r="C443" t="s">
        <v>32</v>
      </c>
      <c r="E443">
        <v>4</v>
      </c>
      <c r="F443" t="s">
        <v>32</v>
      </c>
      <c r="G443" t="s">
        <v>32</v>
      </c>
      <c r="H443" t="s">
        <v>1601</v>
      </c>
      <c r="I443" t="s">
        <v>1</v>
      </c>
      <c r="K443" t="s">
        <v>25</v>
      </c>
      <c r="L443" s="2" t="s">
        <v>1602</v>
      </c>
      <c r="M443" t="s">
        <v>1603</v>
      </c>
      <c r="Q443" t="str">
        <f t="shared" si="6"/>
        <v>if ((select species_id from species where taxonname='Trisopterus minutus') is null) insert into species (species_id,species,code,biogroup_id,organism,codorg,taxonname,taxonrank,taxondb,taxondbid,taxondburl) values(441,'Trisopterus minutus','xx',4,'xx','xx','Trisopterus minutus','species','Wikidata','Q244080','https://www.wikidata.org/wiki/Q244080') else update species set biogroup_id = 4,taxonname='Trisopterus minutus',species='Trisopterus minutus',taxonrank='species',taxondb='Wikidata',taxondbid='Q244080',taxondburl='https://www.wikidata.org/wiki/Q244080' where species_id = 441;</v>
      </c>
      <c r="R443" s="3"/>
    </row>
    <row r="444" spans="1:18" x14ac:dyDescent="0.2">
      <c r="A444">
        <v>442</v>
      </c>
      <c r="B444" t="s">
        <v>1604</v>
      </c>
      <c r="C444" t="s">
        <v>32</v>
      </c>
      <c r="E444">
        <v>4</v>
      </c>
      <c r="F444" t="s">
        <v>32</v>
      </c>
      <c r="G444" t="s">
        <v>32</v>
      </c>
      <c r="H444" t="s">
        <v>1604</v>
      </c>
      <c r="I444" t="s">
        <v>33</v>
      </c>
      <c r="K444" t="s">
        <v>25</v>
      </c>
      <c r="L444" s="2" t="s">
        <v>1605</v>
      </c>
      <c r="M444" t="s">
        <v>1606</v>
      </c>
      <c r="Q444" t="str">
        <f t="shared" si="6"/>
        <v>if ((select species_id from species where taxonname='Thunnus') is null) insert into species (species_id,species,code,biogroup_id,organism,codorg,taxonname,taxonrank,taxondb,taxondbid,taxondburl) values(442,'Thunnus','xx',4,'xx','xx','Thunnus','genus','Wikidata','Q2346039','https://www.wikidata.org/wiki/Q2346039') else update species set biogroup_id = 4,taxonname='Thunnus',species='Thunnus',taxonrank='genus',taxondb='Wikidata',taxondbid='Q2346039',taxondburl='https://www.wikidata.org/wiki/Q2346039' where species_id = 442;</v>
      </c>
      <c r="R444" s="3"/>
    </row>
    <row r="445" spans="1:18" x14ac:dyDescent="0.2">
      <c r="A445">
        <v>443</v>
      </c>
      <c r="B445" t="s">
        <v>1607</v>
      </c>
      <c r="C445" t="s">
        <v>32</v>
      </c>
      <c r="E445">
        <v>4</v>
      </c>
      <c r="F445" t="s">
        <v>32</v>
      </c>
      <c r="G445" t="s">
        <v>32</v>
      </c>
      <c r="H445" t="s">
        <v>1607</v>
      </c>
      <c r="I445" t="s">
        <v>1</v>
      </c>
      <c r="K445" t="s">
        <v>25</v>
      </c>
      <c r="L445" s="2" t="s">
        <v>1608</v>
      </c>
      <c r="M445" t="s">
        <v>1609</v>
      </c>
      <c r="Q445" t="str">
        <f t="shared" si="6"/>
        <v>if ((select species_id from species where taxonname='Hyperoplus lanceolatus') is null) insert into species (species_id,species,code,biogroup_id,organism,codorg,taxonname,taxonrank,taxondb,taxondbid,taxondburl) values(443,'Hyperoplus lanceolatus','xx',4,'xx','xx','Hyperoplus lanceolatus','species','Wikidata','Q1351670','https://www.wikidata.org/wiki/Q1351670') else update species set biogroup_id = 4,taxonname='Hyperoplus lanceolatus',species='Hyperoplus lanceolatus',taxonrank='species',taxondb='Wikidata',taxondbid='Q1351670',taxondburl='https://www.wikidata.org/wiki/Q1351670' where species_id = 443;</v>
      </c>
      <c r="R445" s="3"/>
    </row>
    <row r="446" spans="1:18" x14ac:dyDescent="0.2">
      <c r="A446">
        <v>444</v>
      </c>
      <c r="B446" t="s">
        <v>1610</v>
      </c>
      <c r="C446" t="s">
        <v>32</v>
      </c>
      <c r="E446">
        <v>4</v>
      </c>
      <c r="F446" t="s">
        <v>32</v>
      </c>
      <c r="G446" t="s">
        <v>32</v>
      </c>
      <c r="H446" t="s">
        <v>1610</v>
      </c>
      <c r="I446" t="s">
        <v>1</v>
      </c>
      <c r="K446" t="s">
        <v>25</v>
      </c>
      <c r="L446" s="2" t="s">
        <v>1611</v>
      </c>
      <c r="M446" t="s">
        <v>1612</v>
      </c>
      <c r="Q446" t="str">
        <f t="shared" si="6"/>
        <v>if ((select species_id from species where taxonname='Gaidropsarus argentatus') is null) insert into species (species_id,species,code,biogroup_id,organism,codorg,taxonname,taxonrank,taxondb,taxondbid,taxondburl) values(444,'Gaidropsarus argentatus','xx',4,'xx','xx','Gaidropsarus argentatus','species','Wikidata','Q1007328','https://www.wikidata.org/wiki/Q1007328') else update species set biogroup_id = 4,taxonname='Gaidropsarus argentatus',species='Gaidropsarus argentatus',taxonrank='species',taxondb='Wikidata',taxondbid='Q1007328',taxondburl='https://www.wikidata.org/wiki/Q1007328' where species_id = 444;</v>
      </c>
      <c r="R446" s="3"/>
    </row>
    <row r="447" spans="1:18" x14ac:dyDescent="0.2">
      <c r="A447">
        <v>445</v>
      </c>
      <c r="B447" t="s">
        <v>1613</v>
      </c>
      <c r="C447" t="s">
        <v>32</v>
      </c>
      <c r="E447">
        <v>4</v>
      </c>
      <c r="F447" t="s">
        <v>32</v>
      </c>
      <c r="G447" t="s">
        <v>32</v>
      </c>
      <c r="H447" t="s">
        <v>1613</v>
      </c>
      <c r="I447" t="s">
        <v>1</v>
      </c>
      <c r="K447" t="s">
        <v>25</v>
      </c>
      <c r="L447" s="2" t="s">
        <v>1614</v>
      </c>
      <c r="M447" t="s">
        <v>1615</v>
      </c>
      <c r="Q447" t="str">
        <f t="shared" si="6"/>
        <v>if ((select species_id from species where taxonname='Engraulis japonicus') is null) insert into species (species_id,species,code,biogroup_id,organism,codorg,taxonname,taxonrank,taxondb,taxondbid,taxondburl) values(445,'Engraulis japonicus','xx',4,'xx','xx','Engraulis japonicus','species','Wikidata','Q516676','https://www.wikidata.org/wiki/Q516676') else update species set biogroup_id = 4,taxonname='Engraulis japonicus',species='Engraulis japonicus',taxonrank='species',taxondb='Wikidata',taxondbid='Q516676',taxondburl='https://www.wikidata.org/wiki/Q516676' where species_id = 445;</v>
      </c>
      <c r="R447" s="3"/>
    </row>
    <row r="448" spans="1:18" x14ac:dyDescent="0.2">
      <c r="A448">
        <v>446</v>
      </c>
      <c r="B448" t="s">
        <v>1616</v>
      </c>
      <c r="C448" t="s">
        <v>32</v>
      </c>
      <c r="E448">
        <v>6</v>
      </c>
      <c r="F448" t="s">
        <v>32</v>
      </c>
      <c r="G448" t="s">
        <v>32</v>
      </c>
      <c r="H448" t="s">
        <v>1616</v>
      </c>
      <c r="I448" t="s">
        <v>1</v>
      </c>
      <c r="K448" t="s">
        <v>25</v>
      </c>
      <c r="L448" s="2" t="s">
        <v>1617</v>
      </c>
      <c r="M448" t="s">
        <v>1618</v>
      </c>
      <c r="Q448" t="str">
        <f t="shared" si="6"/>
        <v>if ((select species_id from species where taxonname='Mytilus galloprovincialis') is null) insert into species (species_id,species,code,biogroup_id,organism,codorg,taxonname,taxonrank,taxondb,taxondbid,taxondburl) values(446,'Mytilus galloprovincialis','xx',6,'xx','xx','Mytilus galloprovincialis','species','Wikidata','Q943341','https://www.wikidata.org/wiki/Q943341') else update species set biogroup_id = 6,taxonname='Mytilus galloprovincialis',species='Mytilus galloprovincialis',taxonrank='species',taxondb='Wikidata',taxondbid='Q943341',taxondburl='https://www.wikidata.org/wiki/Q943341' where species_id = 446;</v>
      </c>
      <c r="R448" s="3"/>
    </row>
    <row r="449" spans="1:18" x14ac:dyDescent="0.2">
      <c r="A449">
        <v>447</v>
      </c>
      <c r="B449" t="s">
        <v>1619</v>
      </c>
      <c r="C449" t="s">
        <v>32</v>
      </c>
      <c r="E449">
        <v>11</v>
      </c>
      <c r="F449" t="s">
        <v>32</v>
      </c>
      <c r="G449" t="s">
        <v>32</v>
      </c>
      <c r="H449" t="s">
        <v>1619</v>
      </c>
      <c r="I449" t="s">
        <v>1</v>
      </c>
      <c r="K449" t="s">
        <v>25</v>
      </c>
      <c r="L449" s="2" t="s">
        <v>1620</v>
      </c>
      <c r="M449" t="s">
        <v>1621</v>
      </c>
      <c r="Q449" t="str">
        <f t="shared" si="6"/>
        <v>if ((select species_id from species where taxonname='Undaria pinnatifida') is null) insert into species (species_id,species,code,biogroup_id,organism,codorg,taxonname,taxonrank,taxondb,taxondbid,taxondburl) values(447,'Undaria pinnatifida','xx',11,'xx','xx','Undaria pinnatifida','species','Wikidata','Q3549232','https://www.wikidata.org/wiki/Q3549232') else update species set biogroup_id = 11,taxonname='Undaria pinnatifida',species='Undaria pinnatifida',taxonrank='species',taxondb='Wikidata',taxondbid='Q3549232',taxondburl='https://www.wikidata.org/wiki/Q3549232' where species_id = 447;</v>
      </c>
      <c r="R449" s="3"/>
    </row>
    <row r="450" spans="1:18" x14ac:dyDescent="0.2">
      <c r="A450">
        <v>448</v>
      </c>
      <c r="B450" t="s">
        <v>1622</v>
      </c>
      <c r="C450" t="s">
        <v>32</v>
      </c>
      <c r="E450">
        <v>4</v>
      </c>
      <c r="F450" t="s">
        <v>32</v>
      </c>
      <c r="G450" t="s">
        <v>32</v>
      </c>
      <c r="H450" t="s">
        <v>1622</v>
      </c>
      <c r="I450" t="s">
        <v>1</v>
      </c>
      <c r="K450" t="s">
        <v>25</v>
      </c>
      <c r="L450" s="2" t="s">
        <v>1623</v>
      </c>
      <c r="M450" t="s">
        <v>1624</v>
      </c>
      <c r="Q450" t="str">
        <f t="shared" si="6"/>
        <v>if ((select species_id from species where taxonname='Chlorophthalmus albatrossis') is null) insert into species (species_id,species,code,biogroup_id,organism,codorg,taxonname,taxonrank,taxondb,taxondbid,taxondburl) values(448,'Chlorophthalmus albatrossis','xx',4,'xx','xx','Chlorophthalmus albatrossis','species','Wikidata','Q1870840','https://www.wikidata.org/wiki/Q1870840') else update species set biogroup_id = 4,taxonname='Chlorophthalmus albatrossis',species='Chlorophthalmus albatrossis',taxonrank='species',taxondb='Wikidata',taxondbid='Q1870840',taxondburl='https://www.wikidata.org/wiki/Q1870840' where species_id = 448;</v>
      </c>
      <c r="R450" s="3"/>
    </row>
    <row r="451" spans="1:18" x14ac:dyDescent="0.2">
      <c r="A451">
        <v>449</v>
      </c>
      <c r="B451" t="s">
        <v>1625</v>
      </c>
      <c r="C451" t="s">
        <v>32</v>
      </c>
      <c r="E451">
        <v>11</v>
      </c>
      <c r="F451" t="s">
        <v>32</v>
      </c>
      <c r="G451" t="s">
        <v>32</v>
      </c>
      <c r="H451" t="s">
        <v>1625</v>
      </c>
      <c r="I451" t="s">
        <v>1</v>
      </c>
      <c r="K451" t="s">
        <v>25</v>
      </c>
      <c r="L451" s="2" t="s">
        <v>1626</v>
      </c>
      <c r="M451" t="s">
        <v>1627</v>
      </c>
      <c r="Q451" t="str">
        <f t="shared" ref="Q451:Q514" si="7">"if ((select species_id from species where taxonname='"&amp;H451&amp;"') is null) insert into species (species_id,species,code,biogroup_id,organism,codorg,taxonname,taxonrank,taxondb,taxondbid,taxondburl) values("&amp;A451&amp;",'"&amp;H451&amp;"','xx',"&amp;E451&amp;",'xx','xx','"&amp;H451&amp;"','"&amp;I451&amp;"','"&amp;K451&amp;"','"&amp;L451&amp;"','"&amp;M451&amp;"') else update species set biogroup_id = "&amp;E451&amp;",taxonname='"&amp;H451&amp;"',species='"&amp;H451&amp;"',taxonrank='"&amp;I451&amp;"',taxondb='"&amp;K451&amp;"',taxondbid='"&amp;L451&amp;"',taxondburl='"&amp;M451&amp;"' where species_id = "&amp;A451&amp;";"</f>
        <v>if ((select species_id from species where taxonname='Sargassum fusiforme') is null) insert into species (species_id,species,code,biogroup_id,organism,codorg,taxonname,taxonrank,taxondb,taxondbid,taxondburl) values(449,'Sargassum fusiforme','xx',11,'xx','xx','Sargassum fusiforme','species','Wikidata','Q1204264','https://www.wikidata.org/wiki/Q1204264') else update species set biogroup_id = 11,taxonname='Sargassum fusiforme',species='Sargassum fusiforme',taxonrank='species',taxondb='Wikidata',taxondbid='Q1204264',taxondburl='https://www.wikidata.org/wiki/Q1204264' where species_id = 449;</v>
      </c>
      <c r="R451" s="3"/>
    </row>
    <row r="452" spans="1:18" x14ac:dyDescent="0.2">
      <c r="A452">
        <v>450</v>
      </c>
      <c r="B452" t="s">
        <v>1628</v>
      </c>
      <c r="C452" t="s">
        <v>32</v>
      </c>
      <c r="E452">
        <v>11</v>
      </c>
      <c r="F452" t="s">
        <v>32</v>
      </c>
      <c r="G452" t="s">
        <v>32</v>
      </c>
      <c r="H452" t="s">
        <v>1628</v>
      </c>
      <c r="I452" t="s">
        <v>1</v>
      </c>
      <c r="K452" t="s">
        <v>25</v>
      </c>
      <c r="L452" s="2" t="s">
        <v>1629</v>
      </c>
      <c r="M452" t="s">
        <v>1630</v>
      </c>
      <c r="Q452" t="str">
        <f t="shared" si="7"/>
        <v>if ((select species_id from species where taxonname='Eisenia bicyclis') is null) insert into species (species_id,species,code,biogroup_id,organism,codorg,taxonname,taxonrank,taxondb,taxondbid,taxondburl) values(450,'Eisenia bicyclis','xx',11,'xx','xx','Eisenia bicyclis','species','Wikidata','Q2703932','https://www.wikidata.org/wiki/Q2703932') else update species set biogroup_id = 11,taxonname='Eisenia bicyclis',species='Eisenia bicyclis',taxonrank='species',taxondb='Wikidata',taxondbid='Q2703932',taxondburl='https://www.wikidata.org/wiki/Q2703932' where species_id = 450;</v>
      </c>
      <c r="R452" s="3"/>
    </row>
    <row r="453" spans="1:18" x14ac:dyDescent="0.2">
      <c r="A453">
        <v>451</v>
      </c>
      <c r="B453" t="s">
        <v>1631</v>
      </c>
      <c r="C453" t="s">
        <v>32</v>
      </c>
      <c r="E453">
        <v>6</v>
      </c>
      <c r="F453" t="s">
        <v>32</v>
      </c>
      <c r="G453" t="s">
        <v>32</v>
      </c>
      <c r="H453" t="s">
        <v>1631</v>
      </c>
      <c r="I453" t="s">
        <v>1</v>
      </c>
      <c r="K453" t="s">
        <v>25</v>
      </c>
      <c r="L453" s="2" t="s">
        <v>1632</v>
      </c>
      <c r="M453" t="s">
        <v>1633</v>
      </c>
      <c r="Q453" t="str">
        <f t="shared" si="7"/>
        <v>if ((select species_id from species where taxonname='Spisula sachalinensis') is null) insert into species (species_id,species,code,biogroup_id,organism,codorg,taxonname,taxonrank,taxondb,taxondbid,taxondburl) values(451,'Spisula sachalinensis','xx',6,'xx','xx','Spisula sachalinensis','species','Wikidata','Q10902807','https://www.wikidata.org/wiki/Q10902807') else update species set biogroup_id = 6,taxonname='Spisula sachalinensis',species='Spisula sachalinensis',taxonrank='species',taxondb='Wikidata',taxondbid='Q10902807',taxondburl='https://www.wikidata.org/wiki/Q10902807' where species_id = 451;</v>
      </c>
      <c r="R453" s="3"/>
    </row>
    <row r="454" spans="1:18" x14ac:dyDescent="0.2">
      <c r="A454">
        <v>452</v>
      </c>
      <c r="B454" t="s">
        <v>1634</v>
      </c>
      <c r="C454" t="s">
        <v>32</v>
      </c>
      <c r="E454">
        <v>3</v>
      </c>
      <c r="F454" t="s">
        <v>32</v>
      </c>
      <c r="G454" t="s">
        <v>32</v>
      </c>
      <c r="H454" t="s">
        <v>1634</v>
      </c>
      <c r="I454" t="s">
        <v>1</v>
      </c>
      <c r="K454" t="s">
        <v>25</v>
      </c>
      <c r="L454" s="2" t="s">
        <v>1635</v>
      </c>
      <c r="M454" t="s">
        <v>1636</v>
      </c>
      <c r="Q454" t="str">
        <f t="shared" si="7"/>
        <v>if ((select species_id from species where taxonname='Strongylocentrotus nudus') is null) insert into species (species_id,species,code,biogroup_id,organism,codorg,taxonname,taxonrank,taxondb,taxondbid,taxondburl) values(452,'Strongylocentrotus nudus','xx',3,'xx','xx','Strongylocentrotus nudus','species','Wikidata','Q3002083','https://www.wikidata.org/wiki/Q3002083') else update species set biogroup_id = 3,taxonname='Strongylocentrotus nudus',species='Strongylocentrotus nudus',taxonrank='species',taxondb='Wikidata',taxondbid='Q3002083',taxondburl='https://www.wikidata.org/wiki/Q3002083' where species_id = 452;</v>
      </c>
      <c r="R454" s="3"/>
    </row>
    <row r="455" spans="1:18" x14ac:dyDescent="0.2">
      <c r="A455">
        <v>453</v>
      </c>
      <c r="B455" t="s">
        <v>1637</v>
      </c>
      <c r="C455" t="s">
        <v>32</v>
      </c>
      <c r="E455">
        <v>6</v>
      </c>
      <c r="F455" t="s">
        <v>32</v>
      </c>
      <c r="G455" t="s">
        <v>32</v>
      </c>
      <c r="H455" t="s">
        <v>1637</v>
      </c>
      <c r="I455" t="s">
        <v>187</v>
      </c>
      <c r="K455" t="s">
        <v>28</v>
      </c>
      <c r="L455" s="2" t="s">
        <v>1638</v>
      </c>
      <c r="M455" t="s">
        <v>1639</v>
      </c>
      <c r="Q455" t="str">
        <f t="shared" si="7"/>
        <v>if ((select species_id from species where taxonname='Haliotis discus hannai') is null) insert into species (species_id,species,code,biogroup_id,organism,codorg,taxonname,taxonrank,taxondb,taxondbid,taxondburl) values(453,'Haliotis discus hannai','xx',6,'xx','xx','Haliotis discus hannai','subspecies','WoRMS','397083','http://www.marinespecies.org/aphia.php?p=taxdetails&amp;id=397083') else update species set biogroup_id = 6,taxonname='Haliotis discus hannai',species='Haliotis discus hannai',taxonrank='subspecies',taxondb='WoRMS',taxondbid='397083',taxondburl='http://www.marinespecies.org/aphia.php?p=taxdetails&amp;id=397083' where species_id = 453;</v>
      </c>
      <c r="R455" s="3"/>
    </row>
    <row r="456" spans="1:18" x14ac:dyDescent="0.2">
      <c r="A456">
        <v>454</v>
      </c>
      <c r="B456" t="s">
        <v>1640</v>
      </c>
      <c r="C456" t="s">
        <v>32</v>
      </c>
      <c r="E456">
        <v>4</v>
      </c>
      <c r="F456" t="s">
        <v>32</v>
      </c>
      <c r="G456" t="s">
        <v>32</v>
      </c>
      <c r="H456" t="s">
        <v>1640</v>
      </c>
      <c r="I456" t="s">
        <v>1</v>
      </c>
      <c r="K456" t="s">
        <v>25</v>
      </c>
      <c r="L456" s="2" t="s">
        <v>1641</v>
      </c>
      <c r="M456" t="s">
        <v>1642</v>
      </c>
      <c r="Q456" t="str">
        <f>"if ((select species_id from species where taxonname='"&amp;H456&amp;"') is null) insert into species (species_id,species,code,biogroup_id,organism,codorg,taxonname,taxonrank,taxondb,taxondbid,taxondburl) values("&amp;A456&amp;",'"&amp;H456&amp;"','xx',"&amp;E456&amp;",'xx','xx','"&amp;H456&amp;"','"&amp;I456&amp;"','"&amp;K456&amp;"','"&amp;L456&amp;"','"&amp;M456&amp;"') else update species set biogroup_id = "&amp;E456&amp;",taxonname='"&amp;H456&amp;"',species='"&amp;H456&amp;"',taxonrank='"&amp;I456&amp;"',taxondb='"&amp;K456&amp;"',taxondbid='"&amp;L456&amp;"',taxondburl='"&amp;M456&amp;"' where species_id = "&amp;A456&amp;";"</f>
        <v>if ((select species_id from species where taxonname='Dexistes rikuzenius') is null) insert into species (species_id,species,code,biogroup_id,organism,codorg,taxonname,taxonrank,taxondb,taxondbid,taxondburl) values(454,'Dexistes rikuzenius','xx',4,'xx','xx','Dexistes rikuzenius','species','Wikidata','Q2308531','https://www.wikidata.org/wiki/Q2308531') else update species set biogroup_id = 4,taxonname='Dexistes rikuzenius',species='Dexistes rikuzenius',taxonrank='species',taxondb='Wikidata',taxondbid='Q2308531',taxondburl='https://www.wikidata.org/wiki/Q2308531' where species_id = 454;</v>
      </c>
      <c r="R456" s="3"/>
    </row>
    <row r="457" spans="1:18" x14ac:dyDescent="0.2">
      <c r="A457">
        <v>455</v>
      </c>
      <c r="B457" t="s">
        <v>1643</v>
      </c>
      <c r="C457" t="s">
        <v>32</v>
      </c>
      <c r="E457">
        <v>14</v>
      </c>
      <c r="F457" t="s">
        <v>32</v>
      </c>
      <c r="G457" t="s">
        <v>32</v>
      </c>
      <c r="H457" t="s">
        <v>1643</v>
      </c>
      <c r="I457" t="s">
        <v>1</v>
      </c>
      <c r="K457" t="s">
        <v>25</v>
      </c>
      <c r="L457" s="2" t="s">
        <v>1644</v>
      </c>
      <c r="M457" t="s">
        <v>1645</v>
      </c>
      <c r="Q457" t="str">
        <f t="shared" si="7"/>
        <v>if ((select species_id from species where taxonname='Ruditapes philippinarum') is null) insert into species (species_id,species,code,biogroup_id,organism,codorg,taxonname,taxonrank,taxondb,taxondbid,taxondburl) values(455,'Ruditapes philippinarum','xx',14,'xx','xx','Ruditapes philippinarum','species','Wikidata','Q15703958','https://www.wikidata.org/wiki/Q15703958') else update species set biogroup_id = 14,taxonname='Ruditapes philippinarum',species='Ruditapes philippinarum',taxonrank='species',taxondb='Wikidata',taxondbid='Q15703958',taxondburl='https://www.wikidata.org/wiki/Q15703958' where species_id = 455;</v>
      </c>
      <c r="R457" s="3"/>
    </row>
    <row r="458" spans="1:18" x14ac:dyDescent="0.2">
      <c r="A458">
        <v>456</v>
      </c>
      <c r="B458" t="s">
        <v>1646</v>
      </c>
      <c r="C458" t="s">
        <v>32</v>
      </c>
      <c r="E458">
        <v>3</v>
      </c>
      <c r="F458" t="s">
        <v>32</v>
      </c>
      <c r="G458" t="s">
        <v>32</v>
      </c>
      <c r="H458" t="s">
        <v>1646</v>
      </c>
      <c r="I458" t="s">
        <v>1</v>
      </c>
      <c r="K458" t="s">
        <v>25</v>
      </c>
      <c r="L458" s="2" t="s">
        <v>1647</v>
      </c>
      <c r="M458" t="s">
        <v>1648</v>
      </c>
      <c r="Q458" t="str">
        <f t="shared" si="7"/>
        <v>if ((select species_id from species where taxonname='Apostichopus japonicus') is null) insert into species (species_id,species,code,biogroup_id,organism,codorg,taxonname,taxonrank,taxondb,taxondbid,taxondburl) values(456,'Apostichopus japonicus','xx',3,'xx','xx','Apostichopus japonicus','species','Wikidata','Q2198517','https://www.wikidata.org/wiki/Q2198517') else update species set biogroup_id = 3,taxonname='Apostichopus japonicus',species='Apostichopus japonicus',taxonrank='species',taxondb='Wikidata',taxondbid='Q2198517',taxondburl='https://www.wikidata.org/wiki/Q2198517' where species_id = 456;</v>
      </c>
      <c r="R458" s="3"/>
    </row>
    <row r="459" spans="1:18" x14ac:dyDescent="0.2">
      <c r="A459">
        <v>457</v>
      </c>
      <c r="B459" t="s">
        <v>1649</v>
      </c>
      <c r="C459" t="s">
        <v>32</v>
      </c>
      <c r="E459">
        <v>4</v>
      </c>
      <c r="F459" t="s">
        <v>32</v>
      </c>
      <c r="G459" t="s">
        <v>32</v>
      </c>
      <c r="H459" t="s">
        <v>1649</v>
      </c>
      <c r="I459" t="s">
        <v>1</v>
      </c>
      <c r="K459" t="s">
        <v>25</v>
      </c>
      <c r="L459" s="2" t="s">
        <v>1650</v>
      </c>
      <c r="M459" t="s">
        <v>1651</v>
      </c>
      <c r="Q459" t="str">
        <f t="shared" si="7"/>
        <v>if ((select species_id from species where taxonname='Pterothrissus gissu') is null) insert into species (species_id,species,code,biogroup_id,organism,codorg,taxonname,taxonrank,taxondb,taxondbid,taxondburl) values(457,'Pterothrissus gissu','xx',4,'xx','xx','Pterothrissus gissu','species','Wikidata','Q2701522','https://www.wikidata.org/wiki/Q2701522') else update species set biogroup_id = 4,taxonname='Pterothrissus gissu',species='Pterothrissus gissu',taxonrank='species',taxondb='Wikidata',taxondbid='Q2701522',taxondburl='https://www.wikidata.org/wiki/Q2701522' where species_id = 457;</v>
      </c>
      <c r="R459" s="3"/>
    </row>
    <row r="460" spans="1:18" x14ac:dyDescent="0.2">
      <c r="A460">
        <v>458</v>
      </c>
      <c r="B460" t="s">
        <v>1652</v>
      </c>
      <c r="C460" t="s">
        <v>32</v>
      </c>
      <c r="E460">
        <v>4</v>
      </c>
      <c r="F460" t="s">
        <v>32</v>
      </c>
      <c r="G460" t="s">
        <v>32</v>
      </c>
      <c r="H460" t="s">
        <v>1652</v>
      </c>
      <c r="I460" t="s">
        <v>1</v>
      </c>
      <c r="K460" t="s">
        <v>25</v>
      </c>
      <c r="L460" s="2" t="s">
        <v>1653</v>
      </c>
      <c r="M460" t="s">
        <v>1654</v>
      </c>
      <c r="Q460" t="str">
        <f t="shared" si="7"/>
        <v>if ((select species_id from species where taxonname='Helicolenus hilgendorfii') is null) insert into species (species_id,species,code,biogroup_id,organism,codorg,taxonname,taxonrank,taxondb,taxondbid,taxondburl) values(458,'Helicolenus hilgendorfii','xx',4,'xx','xx','Helicolenus hilgendorfii','species','Wikidata','Q2391377','https://www.wikidata.org/wiki/Q2391377') else update species set biogroup_id = 4,taxonname='Helicolenus hilgendorfii',species='Helicolenus hilgendorfii',taxonrank='species',taxondb='Wikidata',taxondbid='Q2391377',taxondburl='https://www.wikidata.org/wiki/Q2391377' where species_id = 458;</v>
      </c>
      <c r="R460" s="3"/>
    </row>
    <row r="461" spans="1:18" x14ac:dyDescent="0.2">
      <c r="A461">
        <v>459</v>
      </c>
      <c r="B461" t="s">
        <v>1655</v>
      </c>
      <c r="C461" t="s">
        <v>32</v>
      </c>
      <c r="E461">
        <v>6</v>
      </c>
      <c r="F461" t="s">
        <v>32</v>
      </c>
      <c r="G461" t="s">
        <v>32</v>
      </c>
      <c r="H461" t="s">
        <v>1655</v>
      </c>
      <c r="I461" t="s">
        <v>1</v>
      </c>
      <c r="K461" t="s">
        <v>25</v>
      </c>
      <c r="L461" s="2" t="s">
        <v>1656</v>
      </c>
      <c r="M461" t="s">
        <v>1657</v>
      </c>
      <c r="Q461" t="str">
        <f t="shared" si="7"/>
        <v>if ((select species_id from species where taxonname='Buccinum isaotakii') is null) insert into species (species_id,species,code,biogroup_id,organism,codorg,taxonname,taxonrank,taxondb,taxondbid,taxondburl) values(459,'Buccinum isaotakii','xx',6,'xx','xx','Buccinum isaotakii','species','Wikidata','Q13446234','https://www.wikidata.org/wiki/Q13446234') else update species set biogroup_id = 6,taxonname='Buccinum isaotakii',species='Buccinum isaotakii',taxonrank='species',taxondb='Wikidata',taxondbid='Q13446234',taxondburl='https://www.wikidata.org/wiki/Q13446234' where species_id = 459;</v>
      </c>
      <c r="R461" s="3"/>
    </row>
    <row r="462" spans="1:18" x14ac:dyDescent="0.2">
      <c r="A462">
        <v>460</v>
      </c>
      <c r="B462" t="s">
        <v>1658</v>
      </c>
      <c r="C462" t="s">
        <v>32</v>
      </c>
      <c r="E462">
        <v>6</v>
      </c>
      <c r="F462" t="s">
        <v>32</v>
      </c>
      <c r="G462" t="s">
        <v>32</v>
      </c>
      <c r="H462" t="s">
        <v>1658</v>
      </c>
      <c r="I462" t="s">
        <v>1</v>
      </c>
      <c r="K462" t="s">
        <v>25</v>
      </c>
      <c r="L462" s="2" t="s">
        <v>1659</v>
      </c>
      <c r="M462" t="s">
        <v>1660</v>
      </c>
      <c r="Q462" t="str">
        <f t="shared" si="7"/>
        <v>if ((select species_id from species where taxonname='Neptunea intersculpta') is null) insert into species (species_id,species,code,biogroup_id,organism,codorg,taxonname,taxonrank,taxondb,taxondbid,taxondburl) values(460,'Neptunea intersculpta','xx',6,'xx','xx','Neptunea intersculpta','species','Wikidata','Q14646676','https://www.wikidata.org/wiki/Q14646676') else update species set biogroup_id = 6,taxonname='Neptunea intersculpta',species='Neptunea intersculpta',taxonrank='species',taxondb='Wikidata',taxondbid='Q14646676',taxondburl='https://www.wikidata.org/wiki/Q14646676' where species_id = 460;</v>
      </c>
      <c r="R462" s="3"/>
    </row>
    <row r="463" spans="1:18" x14ac:dyDescent="0.2">
      <c r="A463">
        <v>461</v>
      </c>
      <c r="B463" t="s">
        <v>1661</v>
      </c>
      <c r="C463" t="s">
        <v>32</v>
      </c>
      <c r="E463">
        <v>3</v>
      </c>
      <c r="F463" t="s">
        <v>32</v>
      </c>
      <c r="G463" t="s">
        <v>32</v>
      </c>
      <c r="H463" t="s">
        <v>1661</v>
      </c>
      <c r="I463" t="s">
        <v>1</v>
      </c>
      <c r="K463" t="s">
        <v>25</v>
      </c>
      <c r="L463" s="2" t="s">
        <v>1662</v>
      </c>
      <c r="M463" t="s">
        <v>1663</v>
      </c>
      <c r="Q463" t="str">
        <f t="shared" si="7"/>
        <v>if ((select species_id from species where taxonname='Apostichopus nigripunctatus') is null) insert into species (species_id,species,code,biogroup_id,organism,codorg,taxonname,taxonrank,taxondb,taxondbid,taxondburl) values(461,'Apostichopus nigripunctatus','xx',3,'xx','xx','Apostichopus nigripunctatus','species','Wikidata','Q2283168','https://www.wikidata.org/wiki/Q2283168') else update species set biogroup_id = 3,taxonname='Apostichopus nigripunctatus',species='Apostichopus nigripunctatus',taxonrank='species',taxondb='Wikidata',taxondbid='Q2283168',taxondburl='https://www.wikidata.org/wiki/Q2283168' where species_id = 461;</v>
      </c>
      <c r="R463" s="3"/>
    </row>
    <row r="464" spans="1:18" x14ac:dyDescent="0.2">
      <c r="A464">
        <v>462</v>
      </c>
      <c r="B464" t="s">
        <v>1664</v>
      </c>
      <c r="C464" t="s">
        <v>32</v>
      </c>
      <c r="E464">
        <v>4</v>
      </c>
      <c r="F464" t="s">
        <v>32</v>
      </c>
      <c r="G464" t="s">
        <v>32</v>
      </c>
      <c r="H464" t="s">
        <v>1664</v>
      </c>
      <c r="I464" t="s">
        <v>1</v>
      </c>
      <c r="K464" t="s">
        <v>25</v>
      </c>
      <c r="L464" s="2" t="s">
        <v>1665</v>
      </c>
      <c r="M464" t="s">
        <v>1666</v>
      </c>
      <c r="Q464" t="str">
        <f t="shared" si="7"/>
        <v>if ((select species_id from species where taxonname='Sebastes thompsoni') is null) insert into species (species_id,species,code,biogroup_id,organism,codorg,taxonname,taxonrank,taxondb,taxondbid,taxondburl) values(462,'Sebastes thompsoni','xx',4,'xx','xx','Sebastes thompsoni','species','Wikidata','Q2182838','https://www.wikidata.org/wiki/Q2182838') else update species set biogroup_id = 4,taxonname='Sebastes thompsoni',species='Sebastes thompsoni',taxonrank='species',taxondb='Wikidata',taxondbid='Q2182838',taxondburl='https://www.wikidata.org/wiki/Q2182838' where species_id = 462;</v>
      </c>
      <c r="R464" s="3"/>
    </row>
    <row r="465" spans="1:18" x14ac:dyDescent="0.2">
      <c r="A465">
        <v>463</v>
      </c>
      <c r="B465" t="s">
        <v>1667</v>
      </c>
      <c r="C465" t="s">
        <v>32</v>
      </c>
      <c r="E465">
        <v>2</v>
      </c>
      <c r="F465" t="s">
        <v>32</v>
      </c>
      <c r="G465" t="s">
        <v>32</v>
      </c>
      <c r="H465" t="s">
        <v>1667</v>
      </c>
      <c r="I465" t="s">
        <v>1</v>
      </c>
      <c r="K465" t="s">
        <v>25</v>
      </c>
      <c r="L465" s="2" t="s">
        <v>1668</v>
      </c>
      <c r="M465" t="s">
        <v>1669</v>
      </c>
      <c r="Q465" t="str">
        <f t="shared" si="7"/>
        <v>if ((select species_id from species where taxonname='Oratosquilla oratoria') is null) insert into species (species_id,species,code,biogroup_id,organism,codorg,taxonname,taxonrank,taxondb,taxondbid,taxondburl) values(463,'Oratosquilla oratoria','xx',2,'xx','xx','Oratosquilla oratoria','species','Wikidata','Q1051753','https://www.wikidata.org/wiki/Q1051753') else update species set biogroup_id = 2,taxonname='Oratosquilla oratoria',species='Oratosquilla oratoria',taxonrank='species',taxondb='Wikidata',taxondbid='Q1051753',taxondburl='https://www.wikidata.org/wiki/Q1051753' where species_id = 463;</v>
      </c>
      <c r="R465" s="3"/>
    </row>
    <row r="466" spans="1:18" x14ac:dyDescent="0.2">
      <c r="A466">
        <v>464</v>
      </c>
      <c r="B466" t="s">
        <v>1670</v>
      </c>
      <c r="C466" t="s">
        <v>32</v>
      </c>
      <c r="E466">
        <v>4</v>
      </c>
      <c r="F466" t="s">
        <v>32</v>
      </c>
      <c r="G466" t="s">
        <v>32</v>
      </c>
      <c r="H466" t="s">
        <v>1670</v>
      </c>
      <c r="I466" t="s">
        <v>1</v>
      </c>
      <c r="K466" t="s">
        <v>25</v>
      </c>
      <c r="L466" s="2" t="s">
        <v>1671</v>
      </c>
      <c r="M466" t="s">
        <v>1672</v>
      </c>
      <c r="Q466" t="str">
        <f t="shared" si="7"/>
        <v>if ((select species_id from species where taxonname='Oncorhynchus kisutch') is null) insert into species (species_id,species,code,biogroup_id,organism,codorg,taxonname,taxonrank,taxondb,taxondbid,taxondburl) values(464,'Oncorhynchus kisutch','xx',4,'xx','xx','Oncorhynchus kisutch','species','Wikidata','Q934874','https://www.wikidata.org/wiki/Q934874') else update species set biogroup_id = 4,taxonname='Oncorhynchus kisutch',species='Oncorhynchus kisutch',taxonrank='species',taxondb='Wikidata',taxondbid='Q934874',taxondburl='https://www.wikidata.org/wiki/Q934874' where species_id = 464;</v>
      </c>
      <c r="R466" s="3"/>
    </row>
    <row r="467" spans="1:18" x14ac:dyDescent="0.2">
      <c r="A467">
        <v>465</v>
      </c>
      <c r="B467" t="s">
        <v>1673</v>
      </c>
      <c r="C467" t="s">
        <v>32</v>
      </c>
      <c r="E467">
        <v>2</v>
      </c>
      <c r="F467" t="s">
        <v>32</v>
      </c>
      <c r="G467" t="s">
        <v>32</v>
      </c>
      <c r="H467" t="s">
        <v>1673</v>
      </c>
      <c r="I467" t="s">
        <v>1</v>
      </c>
      <c r="K467" t="s">
        <v>25</v>
      </c>
      <c r="L467" s="2" t="s">
        <v>1674</v>
      </c>
      <c r="M467" t="s">
        <v>1675</v>
      </c>
      <c r="Q467" t="str">
        <f t="shared" si="7"/>
        <v>if ((select species_id from species where taxonname='Erimacrus isenbeckii') is null) insert into species (species_id,species,code,biogroup_id,organism,codorg,taxonname,taxonrank,taxondb,taxondbid,taxondburl) values(465,'Erimacrus isenbeckii','xx',2,'xx','xx','Erimacrus isenbeckii','species','Wikidata','Q797918','https://www.wikidata.org/wiki/Q797918') else update species set biogroup_id = 2,taxonname='Erimacrus isenbeckii',species='Erimacrus isenbeckii',taxonrank='species',taxondb='Wikidata',taxondbid='Q797918',taxondburl='https://www.wikidata.org/wiki/Q797918' where species_id = 465;</v>
      </c>
      <c r="R467" s="3"/>
    </row>
    <row r="468" spans="1:18" x14ac:dyDescent="0.2">
      <c r="A468">
        <v>466</v>
      </c>
      <c r="B468" t="s">
        <v>1676</v>
      </c>
      <c r="C468" t="s">
        <v>32</v>
      </c>
      <c r="E468">
        <v>4</v>
      </c>
      <c r="F468" t="s">
        <v>32</v>
      </c>
      <c r="G468" t="s">
        <v>32</v>
      </c>
      <c r="H468" t="s">
        <v>1676</v>
      </c>
      <c r="I468" t="s">
        <v>1</v>
      </c>
      <c r="K468" t="s">
        <v>25</v>
      </c>
      <c r="L468" s="2" t="s">
        <v>1677</v>
      </c>
      <c r="M468" t="s">
        <v>1678</v>
      </c>
      <c r="Q468" t="str">
        <f t="shared" si="7"/>
        <v>if ((select species_id from species where taxonname='Sillago japonica') is null) insert into species (species_id,species,code,biogroup_id,organism,codorg,taxonname,taxonrank,taxondb,taxondbid,taxondburl) values(466,'Sillago japonica','xx',4,'xx','xx','Sillago japonica','species','Wikidata','Q2879988','https://www.wikidata.org/wiki/Q2879988') else update species set biogroup_id = 4,taxonname='Sillago japonica',species='Sillago japonica',taxonrank='species',taxondb='Wikidata',taxondbid='Q2879988',taxondburl='https://www.wikidata.org/wiki/Q2879988' where species_id = 466;</v>
      </c>
      <c r="R468" s="3"/>
    </row>
    <row r="469" spans="1:18" x14ac:dyDescent="0.2">
      <c r="A469">
        <v>467</v>
      </c>
      <c r="B469" t="s">
        <v>1679</v>
      </c>
      <c r="C469" t="s">
        <v>32</v>
      </c>
      <c r="E469">
        <v>2</v>
      </c>
      <c r="F469" t="s">
        <v>32</v>
      </c>
      <c r="G469" t="s">
        <v>32</v>
      </c>
      <c r="H469" t="s">
        <v>1679</v>
      </c>
      <c r="I469" t="s">
        <v>1</v>
      </c>
      <c r="K469" t="s">
        <v>25</v>
      </c>
      <c r="L469" s="2" t="s">
        <v>1680</v>
      </c>
      <c r="M469" t="s">
        <v>1681</v>
      </c>
      <c r="Q469" t="str">
        <f t="shared" si="7"/>
        <v>if ((select species_id from species where taxonname='Trachysalambria curvirostris') is null) insert into species (species_id,species,code,biogroup_id,organism,codorg,taxonname,taxonrank,taxondb,taxondbid,taxondburl) values(467,'Trachysalambria curvirostris','xx',2,'xx','xx','Trachysalambria curvirostris','species','Wikidata','Q5234019','https://www.wikidata.org/wiki/Q5234019') else update species set biogroup_id = 2,taxonname='Trachysalambria curvirostris',species='Trachysalambria curvirostris',taxonrank='species',taxondb='Wikidata',taxondbid='Q5234019',taxondburl='https://www.wikidata.org/wiki/Q5234019' where species_id = 467;</v>
      </c>
      <c r="R469" s="3"/>
    </row>
    <row r="470" spans="1:18" x14ac:dyDescent="0.2">
      <c r="A470">
        <v>468</v>
      </c>
      <c r="B470" t="s">
        <v>1682</v>
      </c>
      <c r="C470" t="s">
        <v>32</v>
      </c>
      <c r="E470">
        <v>6</v>
      </c>
      <c r="F470" t="s">
        <v>32</v>
      </c>
      <c r="G470" t="s">
        <v>32</v>
      </c>
      <c r="H470" t="s">
        <v>1682</v>
      </c>
      <c r="I470" t="s">
        <v>1</v>
      </c>
      <c r="K470" t="s">
        <v>25</v>
      </c>
      <c r="L470" s="2" t="s">
        <v>1683</v>
      </c>
      <c r="M470" t="s">
        <v>1684</v>
      </c>
      <c r="N470" t="s">
        <v>28</v>
      </c>
      <c r="O470" s="1" t="s">
        <v>1685</v>
      </c>
      <c r="P470" t="s">
        <v>1686</v>
      </c>
      <c r="Q470" t="str">
        <f t="shared" si="7"/>
        <v>if ((select species_id from species where taxonname='Mytilus unguiculatus') is null) insert into species (species_id,species,code,biogroup_id,organism,codorg,taxonname,taxonrank,taxondb,taxondbid,taxondburl) values(468,'Mytilus unguiculatus','xx',6,'xx','xx','Mytilus unguiculatus','species','Wikidata','Q61684116','https://www.wikidata.org/wiki/Q61684116') else update species set biogroup_id = 6,taxonname='Mytilus unguiculatus',species='Mytilus unguiculatus',taxonrank='species',taxondb='Wikidata',taxondbid='Q61684116',taxondburl='https://www.wikidata.org/wiki/Q61684116' where species_id = 468;</v>
      </c>
      <c r="R470" s="3"/>
    </row>
    <row r="471" spans="1:18" x14ac:dyDescent="0.2">
      <c r="A471">
        <v>469</v>
      </c>
      <c r="B471" t="s">
        <v>1687</v>
      </c>
      <c r="C471" t="s">
        <v>32</v>
      </c>
      <c r="E471">
        <v>6</v>
      </c>
      <c r="F471" t="s">
        <v>32</v>
      </c>
      <c r="G471" t="s">
        <v>32</v>
      </c>
      <c r="H471" t="s">
        <v>1687</v>
      </c>
      <c r="I471" t="s">
        <v>1</v>
      </c>
      <c r="K471" t="s">
        <v>25</v>
      </c>
      <c r="L471" s="2" t="s">
        <v>1688</v>
      </c>
      <c r="M471" t="s">
        <v>1689</v>
      </c>
      <c r="Q471" t="str">
        <f t="shared" si="7"/>
        <v>if ((select species_id from species where taxonname='Crassostrea nippona') is null) insert into species (species_id,species,code,biogroup_id,organism,codorg,taxonname,taxonrank,taxondb,taxondbid,taxondburl) values(469,'Crassostrea nippona','xx',6,'xx','xx','Crassostrea nippona','species','Wikidata','Q13500478','https://www.wikidata.org/wiki/Q13500478') else update species set biogroup_id = 6,taxonname='Crassostrea nippona',species='Crassostrea nippona',taxonrank='species',taxondb='Wikidata',taxondbid='Q13500478',taxondburl='https://www.wikidata.org/wiki/Q13500478' where species_id = 469;</v>
      </c>
      <c r="R471" s="3"/>
    </row>
    <row r="472" spans="1:18" x14ac:dyDescent="0.2">
      <c r="A472">
        <v>470</v>
      </c>
      <c r="B472" t="s">
        <v>1690</v>
      </c>
      <c r="C472" t="s">
        <v>32</v>
      </c>
      <c r="E472">
        <v>11</v>
      </c>
      <c r="F472" t="s">
        <v>32</v>
      </c>
      <c r="G472" t="s">
        <v>32</v>
      </c>
      <c r="H472" t="s">
        <v>1690</v>
      </c>
      <c r="I472" t="s">
        <v>174</v>
      </c>
      <c r="K472" t="s">
        <v>25</v>
      </c>
      <c r="L472" s="2" t="s">
        <v>1691</v>
      </c>
      <c r="M472" t="s">
        <v>1692</v>
      </c>
      <c r="Q472" t="str">
        <f t="shared" si="7"/>
        <v>if ((select species_id from species where taxonname='Laminariales') is null) insert into species (species_id,species,code,biogroup_id,organism,codorg,taxonname,taxonrank,taxondb,taxondbid,taxondburl) values(470,'Laminariales','xx',11,'xx','xx','Laminariales','order','Wikidata','Q1055316','https://www.wikidata.org/wiki/Q1055316') else update species set biogroup_id = 11,taxonname='Laminariales',species='Laminariales',taxonrank='order',taxondb='Wikidata',taxondbid='Q1055316',taxondburl='https://www.wikidata.org/wiki/Q1055316' where species_id = 470;</v>
      </c>
      <c r="R472" s="3"/>
    </row>
    <row r="473" spans="1:18" x14ac:dyDescent="0.2">
      <c r="A473">
        <v>471</v>
      </c>
      <c r="B473" t="s">
        <v>1693</v>
      </c>
      <c r="C473" t="s">
        <v>32</v>
      </c>
      <c r="E473">
        <v>6</v>
      </c>
      <c r="F473" t="s">
        <v>32</v>
      </c>
      <c r="G473" t="s">
        <v>32</v>
      </c>
      <c r="H473" t="s">
        <v>1693</v>
      </c>
      <c r="I473" t="s">
        <v>1</v>
      </c>
      <c r="K473" t="s">
        <v>25</v>
      </c>
      <c r="L473" s="2" t="s">
        <v>1694</v>
      </c>
      <c r="M473" t="s">
        <v>1695</v>
      </c>
      <c r="Q473" t="str">
        <f t="shared" si="7"/>
        <v>if ((select species_id from species where taxonname='Uroteuthis edulis') is null) insert into species (species_id,species,code,biogroup_id,organism,codorg,taxonname,taxonrank,taxondb,taxondbid,taxondburl) values(471,'Uroteuthis edulis','xx',6,'xx','xx','Uroteuthis edulis','species','Wikidata','Q2202434','https://www.wikidata.org/wiki/Q2202434') else update species set biogroup_id = 6,taxonname='Uroteuthis edulis',species='Uroteuthis edulis',taxonrank='species',taxondb='Wikidata',taxondbid='Q2202434',taxondburl='https://www.wikidata.org/wiki/Q2202434' where species_id = 471;</v>
      </c>
      <c r="R473" s="3"/>
    </row>
    <row r="474" spans="1:18" x14ac:dyDescent="0.2">
      <c r="A474">
        <v>472</v>
      </c>
      <c r="B474" t="s">
        <v>1696</v>
      </c>
      <c r="C474" t="s">
        <v>32</v>
      </c>
      <c r="E474">
        <v>4</v>
      </c>
      <c r="F474" t="s">
        <v>32</v>
      </c>
      <c r="G474" t="s">
        <v>32</v>
      </c>
      <c r="H474" t="s">
        <v>1696</v>
      </c>
      <c r="I474" t="s">
        <v>1</v>
      </c>
      <c r="K474" t="s">
        <v>25</v>
      </c>
      <c r="L474" s="2" t="s">
        <v>1697</v>
      </c>
      <c r="M474" t="s">
        <v>1698</v>
      </c>
      <c r="Q474" t="str">
        <f t="shared" si="7"/>
        <v>if ((select species_id from species where taxonname='Takifugu poecilonotus') is null) insert into species (species_id,species,code,biogroup_id,organism,codorg,taxonname,taxonrank,taxondb,taxondbid,taxondburl) values(472,'Takifugu poecilonotus','xx',4,'xx','xx','Takifugu poecilonotus','species','Wikidata','Q3269559','https://www.wikidata.org/wiki/Q3269559') else update species set biogroup_id = 4,taxonname='Takifugu poecilonotus',species='Takifugu poecilonotus',taxonrank='species',taxondb='Wikidata',taxondbid='Q3269559',taxondburl='https://www.wikidata.org/wiki/Q3269559' where species_id = 472;</v>
      </c>
      <c r="R474" s="3"/>
    </row>
    <row r="475" spans="1:18" x14ac:dyDescent="0.2">
      <c r="A475">
        <v>473</v>
      </c>
      <c r="B475" t="s">
        <v>1699</v>
      </c>
      <c r="C475" t="s">
        <v>32</v>
      </c>
      <c r="E475">
        <v>4</v>
      </c>
      <c r="F475" t="s">
        <v>32</v>
      </c>
      <c r="G475" t="s">
        <v>32</v>
      </c>
      <c r="H475" t="s">
        <v>1699</v>
      </c>
      <c r="I475" t="s">
        <v>1</v>
      </c>
      <c r="K475" t="s">
        <v>25</v>
      </c>
      <c r="L475" s="2" t="s">
        <v>1700</v>
      </c>
      <c r="M475" t="s">
        <v>1701</v>
      </c>
      <c r="Q475" t="str">
        <f t="shared" si="7"/>
        <v>if ((select species_id from species where taxonname='Neptunea arthritica') is null) insert into species (species_id,species,code,biogroup_id,organism,codorg,taxonname,taxonrank,taxondb,taxondbid,taxondburl) values(473,'Neptunea arthritica','xx',4,'xx','xx','Neptunea arthritica','species','Wikidata','Q6995746','https://www.wikidata.org/wiki/Q6995746') else update species set biogroup_id = 4,taxonname='Neptunea arthritica',species='Neptunea arthritica',taxonrank='species',taxondb='Wikidata',taxondbid='Q6995746',taxondburl='https://www.wikidata.org/wiki/Q6995746' where species_id = 473;</v>
      </c>
      <c r="R475" s="3"/>
    </row>
    <row r="476" spans="1:18" x14ac:dyDescent="0.2">
      <c r="A476">
        <v>474</v>
      </c>
      <c r="B476" t="s">
        <v>1702</v>
      </c>
      <c r="C476" t="s">
        <v>32</v>
      </c>
      <c r="E476">
        <v>4</v>
      </c>
      <c r="F476" t="s">
        <v>32</v>
      </c>
      <c r="G476" t="s">
        <v>32</v>
      </c>
      <c r="H476" t="s">
        <v>1702</v>
      </c>
      <c r="I476" t="s">
        <v>1</v>
      </c>
      <c r="K476" t="s">
        <v>25</v>
      </c>
      <c r="L476" s="2" t="s">
        <v>1703</v>
      </c>
      <c r="M476" t="s">
        <v>1704</v>
      </c>
      <c r="Q476" t="str">
        <f t="shared" si="7"/>
        <v>if ((select species_id from species where taxonname='Katsuwonus pelamis') is null) insert into species (species_id,species,code,biogroup_id,organism,codorg,taxonname,taxonrank,taxondb,taxondbid,taxondburl) values(474,'Katsuwonus pelamis','xx',4,'xx','xx','Katsuwonus pelamis','species','Wikidata','Q633957','https://www.wikidata.org/wiki/Q633957') else update species set biogroup_id = 4,taxonname='Katsuwonus pelamis',species='Katsuwonus pelamis',taxonrank='species',taxondb='Wikidata',taxondbid='Q633957',taxondburl='https://www.wikidata.org/wiki/Q633957' where species_id = 474;</v>
      </c>
      <c r="R476" s="3"/>
    </row>
    <row r="477" spans="1:18" x14ac:dyDescent="0.2">
      <c r="A477">
        <v>475</v>
      </c>
      <c r="B477" t="s">
        <v>1705</v>
      </c>
      <c r="C477" t="s">
        <v>32</v>
      </c>
      <c r="E477">
        <v>4</v>
      </c>
      <c r="F477" t="s">
        <v>32</v>
      </c>
      <c r="G477" t="s">
        <v>32</v>
      </c>
      <c r="H477" t="s">
        <v>1705</v>
      </c>
      <c r="I477" t="s">
        <v>1</v>
      </c>
      <c r="K477" t="s">
        <v>25</v>
      </c>
      <c r="L477" s="2" t="s">
        <v>1706</v>
      </c>
      <c r="M477" t="s">
        <v>1707</v>
      </c>
      <c r="Q477" t="str">
        <f t="shared" si="7"/>
        <v>if ((select species_id from species where taxonname='Doederleinia berycoides') is null) insert into species (species_id,species,code,biogroup_id,organism,codorg,taxonname,taxonrank,taxondb,taxondbid,taxondburl) values(475,'Doederleinia berycoides','xx',4,'xx','xx','Doederleinia berycoides','species','Wikidata','Q2048473','https://www.wikidata.org/wiki/Q2048473') else update species set biogroup_id = 4,taxonname='Doederleinia berycoides',species='Doederleinia berycoides',taxonrank='species',taxondb='Wikidata',taxondbid='Q2048473',taxondburl='https://www.wikidata.org/wiki/Q2048473' where species_id = 475;</v>
      </c>
      <c r="R477" s="3"/>
    </row>
    <row r="478" spans="1:18" x14ac:dyDescent="0.2">
      <c r="A478">
        <v>476</v>
      </c>
      <c r="B478" t="s">
        <v>1708</v>
      </c>
      <c r="C478" t="s">
        <v>32</v>
      </c>
      <c r="E478">
        <v>2</v>
      </c>
      <c r="F478" t="s">
        <v>32</v>
      </c>
      <c r="G478" t="s">
        <v>32</v>
      </c>
      <c r="H478" t="s">
        <v>1708</v>
      </c>
      <c r="I478" t="s">
        <v>1</v>
      </c>
      <c r="K478" t="s">
        <v>25</v>
      </c>
      <c r="L478" s="2" t="s">
        <v>1709</v>
      </c>
      <c r="M478" t="s">
        <v>1710</v>
      </c>
      <c r="Q478" t="str">
        <f t="shared" si="7"/>
        <v>if ((select species_id from species where taxonname='Metapenaeopsis dalei') is null) insert into species (species_id,species,code,biogroup_id,organism,codorg,taxonname,taxonrank,taxondb,taxondbid,taxondburl) values(476,'Metapenaeopsis dalei','xx',2,'xx','xx','Metapenaeopsis dalei','species','Wikidata','Q6492200','https://www.wikidata.org/wiki/Q6492200') else update species set biogroup_id = 2,taxonname='Metapenaeopsis dalei',species='Metapenaeopsis dalei',taxonrank='species',taxondb='Wikidata',taxondbid='Q6492200',taxondburl='https://www.wikidata.org/wiki/Q6492200' where species_id = 476;</v>
      </c>
      <c r="R478" s="3"/>
    </row>
    <row r="479" spans="1:18" x14ac:dyDescent="0.2">
      <c r="A479">
        <v>477</v>
      </c>
      <c r="B479" t="s">
        <v>1711</v>
      </c>
      <c r="C479" t="s">
        <v>32</v>
      </c>
      <c r="E479">
        <v>4</v>
      </c>
      <c r="F479" t="s">
        <v>32</v>
      </c>
      <c r="G479" t="s">
        <v>32</v>
      </c>
      <c r="H479" t="s">
        <v>1711</v>
      </c>
      <c r="I479" t="s">
        <v>1</v>
      </c>
      <c r="K479" t="s">
        <v>25</v>
      </c>
      <c r="L479" s="2" t="s">
        <v>1712</v>
      </c>
      <c r="M479" t="s">
        <v>1713</v>
      </c>
      <c r="Q479" t="str">
        <f t="shared" si="7"/>
        <v>if ((select species_id from species where taxonname='Seriola dumerili') is null) insert into species (species_id,species,code,biogroup_id,organism,codorg,taxonname,taxonrank,taxondb,taxondbid,taxondburl) values(477,'Seriola dumerili','xx',4,'xx','xx','Seriola dumerili','species','Wikidata','Q575704','https://www.wikidata.org/wiki/Q575704') else update species set biogroup_id = 4,taxonname='Seriola dumerili',species='Seriola dumerili',taxonrank='species',taxondb='Wikidata',taxondbid='Q575704',taxondburl='https://www.wikidata.org/wiki/Q575704' where species_id = 477;</v>
      </c>
      <c r="R479" s="3"/>
    </row>
    <row r="480" spans="1:18" x14ac:dyDescent="0.2">
      <c r="A480">
        <v>478</v>
      </c>
      <c r="B480" t="s">
        <v>1714</v>
      </c>
      <c r="C480" t="s">
        <v>32</v>
      </c>
      <c r="E480">
        <v>4</v>
      </c>
      <c r="F480" t="s">
        <v>32</v>
      </c>
      <c r="G480" t="s">
        <v>32</v>
      </c>
      <c r="H480" t="s">
        <v>1714</v>
      </c>
      <c r="I480" t="s">
        <v>1</v>
      </c>
      <c r="K480" t="s">
        <v>25</v>
      </c>
      <c r="L480" s="2" t="s">
        <v>1715</v>
      </c>
      <c r="M480" t="s">
        <v>1716</v>
      </c>
      <c r="Q480" t="str">
        <f t="shared" si="7"/>
        <v>if ((select species_id from species where taxonname='Pseudorhombus pentophthalmus') is null) insert into species (species_id,species,code,biogroup_id,organism,codorg,taxonname,taxonrank,taxondb,taxondbid,taxondburl) values(478,'Pseudorhombus pentophthalmus','xx',4,'xx','xx','Pseudorhombus pentophthalmus','species','Wikidata','Q4378973','https://www.wikidata.org/wiki/Q4378973') else update species set biogroup_id = 4,taxonname='Pseudorhombus pentophthalmus',species='Pseudorhombus pentophthalmus',taxonrank='species',taxondb='Wikidata',taxondbid='Q4378973',taxondburl='https://www.wikidata.org/wiki/Q4378973' where species_id = 478;</v>
      </c>
      <c r="R480" s="3"/>
    </row>
    <row r="481" spans="1:18" x14ac:dyDescent="0.2">
      <c r="A481">
        <v>479</v>
      </c>
      <c r="B481" t="s">
        <v>1717</v>
      </c>
      <c r="C481" t="s">
        <v>32</v>
      </c>
      <c r="E481">
        <v>4</v>
      </c>
      <c r="F481" t="s">
        <v>32</v>
      </c>
      <c r="G481" t="s">
        <v>32</v>
      </c>
      <c r="H481" t="s">
        <v>1717</v>
      </c>
      <c r="I481" t="s">
        <v>1</v>
      </c>
      <c r="K481" t="s">
        <v>25</v>
      </c>
      <c r="L481" s="2" t="s">
        <v>1718</v>
      </c>
      <c r="M481" t="s">
        <v>1719</v>
      </c>
      <c r="Q481" t="str">
        <f t="shared" si="7"/>
        <v>if ((select species_id from species where taxonname='Stephanolepis cirrhifer') is null) insert into species (species_id,species,code,biogroup_id,organism,codorg,taxonname,taxonrank,taxondb,taxondbid,taxondburl) values(479,'Stephanolepis cirrhifer','xx',4,'xx','xx','Stephanolepis cirrhifer','species','Wikidata','Q1073453','https://www.wikidata.org/wiki/Q1073453') else update species set biogroup_id = 4,taxonname='Stephanolepis cirrhifer',species='Stephanolepis cirrhifer',taxonrank='species',taxondb='Wikidata',taxondbid='Q1073453',taxondburl='https://www.wikidata.org/wiki/Q1073453' where species_id = 479;</v>
      </c>
      <c r="R481" s="3"/>
    </row>
    <row r="482" spans="1:18" x14ac:dyDescent="0.2">
      <c r="A482">
        <v>480</v>
      </c>
      <c r="B482" t="s">
        <v>1720</v>
      </c>
      <c r="C482" t="s">
        <v>32</v>
      </c>
      <c r="E482">
        <v>4</v>
      </c>
      <c r="F482" t="s">
        <v>32</v>
      </c>
      <c r="G482" t="s">
        <v>32</v>
      </c>
      <c r="H482" t="s">
        <v>1720</v>
      </c>
      <c r="I482" t="s">
        <v>1</v>
      </c>
      <c r="K482" t="s">
        <v>25</v>
      </c>
      <c r="L482" s="2" t="s">
        <v>1721</v>
      </c>
      <c r="M482" t="s">
        <v>1722</v>
      </c>
      <c r="Q482" t="str">
        <f t="shared" si="7"/>
        <v>if ((select species_id from species where taxonname='Cookeolus japonicus') is null) insert into species (species_id,species,code,biogroup_id,organism,codorg,taxonname,taxonrank,taxondb,taxondbid,taxondburl) values(480,'Cookeolus japonicus','xx',4,'xx','xx','Cookeolus japonicus','species','Wikidata','Q2274174','https://www.wikidata.org/wiki/Q2274174') else update species set biogroup_id = 4,taxonname='Cookeolus japonicus',species='Cookeolus japonicus',taxonrank='species',taxondb='Wikidata',taxondbid='Q2274174',taxondburl='https://www.wikidata.org/wiki/Q2274174' where species_id = 480;</v>
      </c>
      <c r="R482" s="3"/>
    </row>
    <row r="483" spans="1:18" x14ac:dyDescent="0.2">
      <c r="A483">
        <v>481</v>
      </c>
      <c r="B483" t="s">
        <v>1723</v>
      </c>
      <c r="C483" t="s">
        <v>32</v>
      </c>
      <c r="E483">
        <v>2</v>
      </c>
      <c r="F483" t="s">
        <v>32</v>
      </c>
      <c r="G483" t="s">
        <v>32</v>
      </c>
      <c r="H483" t="s">
        <v>1723</v>
      </c>
      <c r="I483" t="s">
        <v>1</v>
      </c>
      <c r="K483" t="s">
        <v>25</v>
      </c>
      <c r="L483" s="2" t="s">
        <v>1724</v>
      </c>
      <c r="M483" t="s">
        <v>1725</v>
      </c>
      <c r="Q483" t="str">
        <f t="shared" si="7"/>
        <v>if ((select species_id from species where taxonname='Panulirus japonicus') is null) insert into species (species_id,species,code,biogroup_id,organism,codorg,taxonname,taxonrank,taxondb,taxondbid,taxondburl) values(481,'Panulirus japonicus','xx',2,'xx','xx','Panulirus japonicus','species','Wikidata','Q1147579','https://www.wikidata.org/wiki/Q1147579') else update species set biogroup_id = 2,taxonname='Panulirus japonicus',species='Panulirus japonicus',taxonrank='species',taxondb='Wikidata',taxondbid='Q1147579',taxondburl='https://www.wikidata.org/wiki/Q1147579' where species_id = 481;</v>
      </c>
      <c r="R483" s="3"/>
    </row>
    <row r="484" spans="1:18" x14ac:dyDescent="0.2">
      <c r="A484">
        <v>482</v>
      </c>
      <c r="B484" t="s">
        <v>1726</v>
      </c>
      <c r="C484" t="s">
        <v>32</v>
      </c>
      <c r="E484">
        <v>4</v>
      </c>
      <c r="F484" t="s">
        <v>32</v>
      </c>
      <c r="G484" t="s">
        <v>32</v>
      </c>
      <c r="H484" t="s">
        <v>1726</v>
      </c>
      <c r="I484" t="s">
        <v>1</v>
      </c>
      <c r="K484" t="s">
        <v>25</v>
      </c>
      <c r="L484" s="2" t="s">
        <v>1727</v>
      </c>
      <c r="M484" t="s">
        <v>1728</v>
      </c>
      <c r="Q484" t="str">
        <f t="shared" si="7"/>
        <v>if ((select species_id from species where taxonname='Thunnus orientalis') is null) insert into species (species_id,species,code,biogroup_id,organism,codorg,taxonname,taxonrank,taxondb,taxondbid,taxondburl) values(482,'Thunnus orientalis','xx',4,'xx','xx','Thunnus orientalis','species','Wikidata','Q1766955','https://www.wikidata.org/wiki/Q1766955') else update species set biogroup_id = 4,taxonname='Thunnus orientalis',species='Thunnus orientalis',taxonrank='species',taxondb='Wikidata',taxondbid='Q1766955',taxondburl='https://www.wikidata.org/wiki/Q1766955' where species_id = 482;</v>
      </c>
      <c r="R484" s="3"/>
    </row>
    <row r="485" spans="1:18" x14ac:dyDescent="0.2">
      <c r="A485">
        <v>483</v>
      </c>
      <c r="B485" t="s">
        <v>1729</v>
      </c>
      <c r="C485" t="s">
        <v>32</v>
      </c>
      <c r="E485">
        <v>7</v>
      </c>
      <c r="F485" t="s">
        <v>32</v>
      </c>
      <c r="G485" t="s">
        <v>32</v>
      </c>
      <c r="H485" t="s">
        <v>1729</v>
      </c>
      <c r="I485" t="s">
        <v>1</v>
      </c>
      <c r="K485" t="s">
        <v>25</v>
      </c>
      <c r="L485" s="2" t="s">
        <v>1730</v>
      </c>
      <c r="M485" t="s">
        <v>1731</v>
      </c>
      <c r="Q485" t="str">
        <f t="shared" si="7"/>
        <v>if ((select species_id from species where taxonname='Halocynthia roretzi') is null) insert into species (species_id,species,code,biogroup_id,organism,codorg,taxonname,taxonrank,taxondb,taxondbid,taxondburl) values(483,'Halocynthia roretzi','xx',7,'xx','xx','Halocynthia roretzi','species','Wikidata','Q671668','https://www.wikidata.org/wiki/Q671668') else update species set biogroup_id = 7,taxonname='Halocynthia roretzi',species='Halocynthia roretzi',taxonrank='species',taxondb='Wikidata',taxondbid='Q671668',taxondburl='https://www.wikidata.org/wiki/Q671668' where species_id = 483;</v>
      </c>
      <c r="R485" s="3"/>
    </row>
    <row r="486" spans="1:18" x14ac:dyDescent="0.2">
      <c r="A486">
        <v>484</v>
      </c>
      <c r="B486" t="s">
        <v>1732</v>
      </c>
      <c r="C486" t="s">
        <v>32</v>
      </c>
      <c r="E486">
        <v>4</v>
      </c>
      <c r="F486" t="s">
        <v>32</v>
      </c>
      <c r="G486" t="s">
        <v>32</v>
      </c>
      <c r="H486" t="s">
        <v>1732</v>
      </c>
      <c r="I486" t="s">
        <v>1</v>
      </c>
      <c r="K486" t="s">
        <v>25</v>
      </c>
      <c r="L486" s="2" t="s">
        <v>1733</v>
      </c>
      <c r="M486" t="s">
        <v>1734</v>
      </c>
      <c r="Q486" t="str">
        <f t="shared" si="7"/>
        <v>if ((select species_id from species where taxonname='Etrumeus sadina') is null) insert into species (species_id,species,code,biogroup_id,organism,codorg,taxonname,taxonrank,taxondb,taxondbid,taxondburl) values(484,'Etrumeus sadina','xx',4,'xx','xx','Etrumeus sadina','species','Wikidata','Q28746378','https://www.wikidata.org/wiki/Q28746378') else update species set biogroup_id = 4,taxonname='Etrumeus sadina',species='Etrumeus sadina',taxonrank='species',taxondb='Wikidata',taxondbid='Q28746378',taxondburl='https://www.wikidata.org/wiki/Q28746378' where species_id = 484;</v>
      </c>
      <c r="R486" s="3"/>
    </row>
    <row r="487" spans="1:18" x14ac:dyDescent="0.2">
      <c r="A487">
        <v>485</v>
      </c>
      <c r="B487" t="s">
        <v>1735</v>
      </c>
      <c r="C487" t="s">
        <v>32</v>
      </c>
      <c r="E487">
        <v>4</v>
      </c>
      <c r="F487" t="s">
        <v>32</v>
      </c>
      <c r="G487" t="s">
        <v>32</v>
      </c>
      <c r="H487" t="s">
        <v>1735</v>
      </c>
      <c r="I487" t="s">
        <v>1</v>
      </c>
      <c r="K487" t="s">
        <v>25</v>
      </c>
      <c r="L487" s="2" t="s">
        <v>1736</v>
      </c>
      <c r="M487" t="s">
        <v>1737</v>
      </c>
      <c r="Q487" t="str">
        <f t="shared" si="7"/>
        <v>if ((select species_id from species where taxonname='Cololabis saira') is null) insert into species (species_id,species,code,biogroup_id,organism,codorg,taxonname,taxonrank,taxondb,taxondbid,taxondburl) values(485,'Cololabis saira','xx',4,'xx','xx','Cololabis saira','species','Wikidata','Q1195079','https://www.wikidata.org/wiki/Q1195079') else update species set biogroup_id = 4,taxonname='Cololabis saira',species='Cololabis saira',taxonrank='species',taxondb='Wikidata',taxondbid='Q1195079',taxondburl='https://www.wikidata.org/wiki/Q1195079' where species_id = 485;</v>
      </c>
      <c r="R487" s="3"/>
    </row>
    <row r="488" spans="1:18" x14ac:dyDescent="0.2">
      <c r="A488">
        <v>486</v>
      </c>
      <c r="B488" t="s">
        <v>1738</v>
      </c>
      <c r="C488" t="s">
        <v>32</v>
      </c>
      <c r="E488">
        <v>4</v>
      </c>
      <c r="F488" t="s">
        <v>32</v>
      </c>
      <c r="G488" t="s">
        <v>32</v>
      </c>
      <c r="H488" t="s">
        <v>1738</v>
      </c>
      <c r="I488" t="s">
        <v>1</v>
      </c>
      <c r="K488" t="s">
        <v>25</v>
      </c>
      <c r="L488" s="2" t="s">
        <v>1739</v>
      </c>
      <c r="M488" t="s">
        <v>1740</v>
      </c>
      <c r="Q488" t="str">
        <f t="shared" si="7"/>
        <v>if ((select species_id from species where taxonname='Coryphaena hippurus') is null) insert into species (species_id,species,code,biogroup_id,organism,codorg,taxonname,taxonrank,taxondb,taxondbid,taxondburl) values(486,'Coryphaena hippurus','xx',4,'xx','xx','Coryphaena hippurus','species','Wikidata','Q14443','https://www.wikidata.org/wiki/Q14443') else update species set biogroup_id = 4,taxonname='Coryphaena hippurus',species='Coryphaena hippurus',taxonrank='species',taxondb='Wikidata',taxondbid='Q14443',taxondburl='https://www.wikidata.org/wiki/Q14443' where species_id = 486;</v>
      </c>
      <c r="R488" s="3"/>
    </row>
    <row r="489" spans="1:18" x14ac:dyDescent="0.2">
      <c r="A489">
        <v>487</v>
      </c>
      <c r="B489" t="s">
        <v>1741</v>
      </c>
      <c r="C489" t="s">
        <v>32</v>
      </c>
      <c r="E489">
        <v>4</v>
      </c>
      <c r="F489" t="s">
        <v>32</v>
      </c>
      <c r="G489" t="s">
        <v>32</v>
      </c>
      <c r="H489" t="s">
        <v>1741</v>
      </c>
      <c r="I489" t="s">
        <v>1</v>
      </c>
      <c r="K489" t="s">
        <v>25</v>
      </c>
      <c r="L489" s="2" t="s">
        <v>1742</v>
      </c>
      <c r="M489" t="s">
        <v>1743</v>
      </c>
      <c r="Q489" t="str">
        <f t="shared" si="7"/>
        <v>if ((select species_id from species where taxonname='Sarda orientalis') is null) insert into species (species_id,species,code,biogroup_id,organism,codorg,taxonname,taxonrank,taxondb,taxondbid,taxondburl) values(487,'Sarda orientalis','xx',4,'xx','xx','Sarda orientalis','species','Wikidata','Q3644142','https://www.wikidata.org/wiki/Q3644142') else update species set biogroup_id = 4,taxonname='Sarda orientalis',species='Sarda orientalis',taxonrank='species',taxondb='Wikidata',taxondbid='Q3644142',taxondburl='https://www.wikidata.org/wiki/Q3644142' where species_id = 487;</v>
      </c>
      <c r="R489" s="3"/>
    </row>
    <row r="490" spans="1:18" x14ac:dyDescent="0.2">
      <c r="A490">
        <v>488</v>
      </c>
      <c r="B490" t="s">
        <v>1744</v>
      </c>
      <c r="C490" t="s">
        <v>32</v>
      </c>
      <c r="E490">
        <v>6</v>
      </c>
      <c r="F490" t="s">
        <v>32</v>
      </c>
      <c r="G490" t="s">
        <v>32</v>
      </c>
      <c r="H490" t="s">
        <v>1744</v>
      </c>
      <c r="I490" t="s">
        <v>1</v>
      </c>
      <c r="K490" t="s">
        <v>25</v>
      </c>
      <c r="L490" s="2" t="s">
        <v>1745</v>
      </c>
      <c r="M490" t="s">
        <v>1746</v>
      </c>
      <c r="Q490" t="str">
        <f t="shared" si="7"/>
        <v>if ((select species_id from species where taxonname='Octopus ocellatus') is null) insert into species (species_id,species,code,biogroup_id,organism,codorg,taxonname,taxonrank,taxondb,taxondbid,taxondburl) values(488,'Octopus ocellatus','xx',6,'xx','xx','Octopus ocellatus','species','Wikidata','Q1062264','https://www.wikidata.org/wiki/Q1062264') else update species set biogroup_id = 6,taxonname='Octopus ocellatus',species='Octopus ocellatus',taxonrank='species',taxondb='Wikidata',taxondbid='Q1062264',taxondburl='https://www.wikidata.org/wiki/Q1062264' where species_id = 488;</v>
      </c>
      <c r="R490" s="3"/>
    </row>
    <row r="491" spans="1:18" x14ac:dyDescent="0.2">
      <c r="A491">
        <v>489</v>
      </c>
      <c r="B491" t="s">
        <v>1747</v>
      </c>
      <c r="C491" t="s">
        <v>32</v>
      </c>
      <c r="E491">
        <v>4</v>
      </c>
      <c r="F491" t="s">
        <v>32</v>
      </c>
      <c r="G491" t="s">
        <v>32</v>
      </c>
      <c r="H491" t="s">
        <v>1747</v>
      </c>
      <c r="I491" t="s">
        <v>1</v>
      </c>
      <c r="K491" t="s">
        <v>25</v>
      </c>
      <c r="L491" s="2" t="s">
        <v>1748</v>
      </c>
      <c r="M491" t="s">
        <v>1749</v>
      </c>
      <c r="Q491" t="str">
        <f t="shared" si="7"/>
        <v>if ((select species_id from species where taxonname='Sardinops sagax') is null) insert into species (species_id,species,code,biogroup_id,organism,codorg,taxonname,taxonrank,taxondb,taxondbid,taxondburl) values(489,'Sardinops sagax','xx',4,'xx','xx','Sardinops sagax','species','Wikidata','Q2069084','https://www.wikidata.org/wiki/Q2069084') else update species set biogroup_id = 4,taxonname='Sardinops sagax',species='Sardinops sagax',taxonrank='species',taxondb='Wikidata',taxondbid='Q2069084',taxondburl='https://www.wikidata.org/wiki/Q2069084' where species_id = 489;</v>
      </c>
      <c r="R491" s="3"/>
    </row>
    <row r="492" spans="1:18" x14ac:dyDescent="0.2">
      <c r="A492">
        <v>490</v>
      </c>
      <c r="B492" t="s">
        <v>1750</v>
      </c>
      <c r="C492" t="s">
        <v>32</v>
      </c>
      <c r="E492">
        <v>4</v>
      </c>
      <c r="F492" t="s">
        <v>32</v>
      </c>
      <c r="G492" t="s">
        <v>32</v>
      </c>
      <c r="H492" t="s">
        <v>1750</v>
      </c>
      <c r="I492" t="s">
        <v>1</v>
      </c>
      <c r="K492" t="s">
        <v>25</v>
      </c>
      <c r="L492" s="2" t="s">
        <v>1751</v>
      </c>
      <c r="M492" t="s">
        <v>1752</v>
      </c>
      <c r="Q492" t="str">
        <f t="shared" si="7"/>
        <v>if ((select species_id from species where taxonname='Sphyraena pinguis') is null) insert into species (species_id,species,code,biogroup_id,organism,codorg,taxonname,taxonrank,taxondb,taxondbid,taxondburl) values(490,'Sphyraena pinguis','xx',4,'xx','xx','Sphyraena pinguis','species','Wikidata','Q427421','https://www.wikidata.org/wiki/Q427421') else update species set biogroup_id = 4,taxonname='Sphyraena pinguis',species='Sphyraena pinguis',taxonrank='species',taxondb='Wikidata',taxondbid='Q427421',taxondburl='https://www.wikidata.org/wiki/Q427421' where species_id = 490;</v>
      </c>
      <c r="R492" s="3"/>
    </row>
    <row r="493" spans="1:18" x14ac:dyDescent="0.2">
      <c r="A493">
        <v>491</v>
      </c>
      <c r="B493" t="s">
        <v>1753</v>
      </c>
      <c r="C493" t="s">
        <v>32</v>
      </c>
      <c r="E493">
        <v>4</v>
      </c>
      <c r="F493" t="s">
        <v>32</v>
      </c>
      <c r="G493" t="s">
        <v>32</v>
      </c>
      <c r="H493" t="s">
        <v>1753</v>
      </c>
      <c r="I493" t="s">
        <v>1</v>
      </c>
      <c r="K493" t="s">
        <v>25</v>
      </c>
      <c r="L493" s="2" t="s">
        <v>1754</v>
      </c>
      <c r="M493" t="s">
        <v>1755</v>
      </c>
      <c r="Q493" t="str">
        <f t="shared" si="7"/>
        <v>if ((select species_id from species where taxonname='Sebastes ventricosus') is null) insert into species (species_id,species,code,biogroup_id,organism,codorg,taxonname,taxonrank,taxondb,taxondbid,taxondburl) values(491,'Sebastes ventricosus','xx',4,'xx','xx','Sebastes ventricosus','species','Wikidata','Q2479367','https://www.wikidata.org/wiki/Q2479367') else update species set biogroup_id = 4,taxonname='Sebastes ventricosus',species='Sebastes ventricosus',taxonrank='species',taxondb='Wikidata',taxondbid='Q2479367',taxondburl='https://www.wikidata.org/wiki/Q2479367' where species_id = 491;</v>
      </c>
      <c r="R493" s="3"/>
    </row>
    <row r="494" spans="1:18" x14ac:dyDescent="0.2">
      <c r="A494">
        <v>492</v>
      </c>
      <c r="B494" t="s">
        <v>1756</v>
      </c>
      <c r="C494" t="s">
        <v>32</v>
      </c>
      <c r="E494">
        <v>4</v>
      </c>
      <c r="F494" t="s">
        <v>32</v>
      </c>
      <c r="G494" t="s">
        <v>32</v>
      </c>
      <c r="H494" t="s">
        <v>1756</v>
      </c>
      <c r="I494" t="s">
        <v>1</v>
      </c>
      <c r="K494" t="s">
        <v>25</v>
      </c>
      <c r="L494" s="2" t="s">
        <v>1757</v>
      </c>
      <c r="M494" t="s">
        <v>1758</v>
      </c>
      <c r="Q494" t="str">
        <f t="shared" si="7"/>
        <v>if ((select species_id from species where taxonname='Occella iburia') is null) insert into species (species_id,species,code,biogroup_id,organism,codorg,taxonname,taxonrank,taxondb,taxondbid,taxondburl) values(492,'Occella iburia','xx',4,'xx','xx','Occella iburia','species','Wikidata','Q2648701','https://www.wikidata.org/wiki/Q2648701') else update species set biogroup_id = 4,taxonname='Occella iburia',species='Occella iburia',taxonrank='species',taxondb='Wikidata',taxondbid='Q2648701',taxondburl='https://www.wikidata.org/wiki/Q2648701' where species_id = 492;</v>
      </c>
      <c r="R494" s="3"/>
    </row>
    <row r="495" spans="1:18" x14ac:dyDescent="0.2">
      <c r="A495">
        <v>493</v>
      </c>
      <c r="B495" t="s">
        <v>1759</v>
      </c>
      <c r="C495" t="s">
        <v>32</v>
      </c>
      <c r="E495">
        <v>4</v>
      </c>
      <c r="F495" t="s">
        <v>32</v>
      </c>
      <c r="G495" t="s">
        <v>32</v>
      </c>
      <c r="H495" t="s">
        <v>1759</v>
      </c>
      <c r="I495" t="s">
        <v>1</v>
      </c>
      <c r="K495" t="s">
        <v>25</v>
      </c>
      <c r="L495" s="2" t="s">
        <v>1760</v>
      </c>
      <c r="M495" t="s">
        <v>1761</v>
      </c>
      <c r="Q495" t="str">
        <f t="shared" si="7"/>
        <v>if ((select species_id from species where taxonname='Glossanodon semifasciatus') is null) insert into species (species_id,species,code,biogroup_id,organism,codorg,taxonname,taxonrank,taxondb,taxondbid,taxondburl) values(493,'Glossanodon semifasciatus','xx',4,'xx','xx','Glossanodon semifasciatus','species','Wikidata','Q3759050','https://www.wikidata.org/wiki/Q3759050') else update species set biogroup_id = 4,taxonname='Glossanodon semifasciatus',species='Glossanodon semifasciatus',taxonrank='species',taxondb='Wikidata',taxondbid='Q3759050',taxondburl='https://www.wikidata.org/wiki/Q3759050' where species_id = 493;</v>
      </c>
      <c r="R495" s="3"/>
    </row>
    <row r="496" spans="1:18" x14ac:dyDescent="0.2">
      <c r="A496">
        <v>494</v>
      </c>
      <c r="B496" t="s">
        <v>1762</v>
      </c>
      <c r="C496" t="s">
        <v>32</v>
      </c>
      <c r="E496">
        <v>6</v>
      </c>
      <c r="F496" t="s">
        <v>32</v>
      </c>
      <c r="G496" t="s">
        <v>32</v>
      </c>
      <c r="H496" t="s">
        <v>1762</v>
      </c>
      <c r="I496" t="s">
        <v>1</v>
      </c>
      <c r="K496" t="s">
        <v>25</v>
      </c>
      <c r="L496" s="2" t="s">
        <v>1763</v>
      </c>
      <c r="M496" t="s">
        <v>1764</v>
      </c>
      <c r="Q496" t="str">
        <f t="shared" si="7"/>
        <v>if ((select species_id from species where taxonname='Mizuhopecten yessoensis') is null) insert into species (species_id,species,code,biogroup_id,organism,codorg,taxonname,taxonrank,taxondb,taxondbid,taxondburl) values(494,'Mizuhopecten yessoensis','xx',6,'xx','xx','Mizuhopecten yessoensis','species','Wikidata','Q1132485','https://www.wikidata.org/wiki/Q1132485') else update species set biogroup_id = 6,taxonname='Mizuhopecten yessoensis',species='Mizuhopecten yessoensis',taxonrank='species',taxondb='Wikidata',taxondbid='Q1132485',taxondburl='https://www.wikidata.org/wiki/Q1132485' where species_id = 494;</v>
      </c>
      <c r="R496" s="3"/>
    </row>
    <row r="497" spans="1:18" x14ac:dyDescent="0.2">
      <c r="A497">
        <v>495</v>
      </c>
      <c r="B497" t="s">
        <v>1765</v>
      </c>
      <c r="C497" t="s">
        <v>32</v>
      </c>
      <c r="E497">
        <v>4</v>
      </c>
      <c r="F497" t="s">
        <v>32</v>
      </c>
      <c r="G497" t="s">
        <v>32</v>
      </c>
      <c r="H497" t="s">
        <v>1765</v>
      </c>
      <c r="I497" t="s">
        <v>1</v>
      </c>
      <c r="K497" t="s">
        <v>25</v>
      </c>
      <c r="L497" s="2" t="s">
        <v>1766</v>
      </c>
      <c r="M497" t="s">
        <v>1767</v>
      </c>
      <c r="Q497" t="str">
        <f t="shared" si="7"/>
        <v>if ((select species_id from species where taxonname='Neosalangichthys ishikawae') is null) insert into species (species_id,species,code,biogroup_id,organism,codorg,taxonname,taxonrank,taxondb,taxondbid,taxondburl) values(495,'Neosalangichthys ishikawae','xx',4,'xx','xx','Neosalangichthys ishikawae','species','Wikidata','Q6994128','https://www.wikidata.org/wiki/Q6994128') else update species set biogroup_id = 4,taxonname='Neosalangichthys ishikawae',species='Neosalangichthys ishikawae',taxonrank='species',taxondb='Wikidata',taxondbid='Q6994128',taxondburl='https://www.wikidata.org/wiki/Q6994128' where species_id = 495;</v>
      </c>
      <c r="R497" s="3"/>
    </row>
    <row r="498" spans="1:18" x14ac:dyDescent="0.2">
      <c r="A498">
        <v>496</v>
      </c>
      <c r="B498" t="s">
        <v>1768</v>
      </c>
      <c r="C498" t="s">
        <v>32</v>
      </c>
      <c r="E498">
        <v>4</v>
      </c>
      <c r="F498" t="s">
        <v>32</v>
      </c>
      <c r="G498" t="s">
        <v>32</v>
      </c>
      <c r="H498" t="s">
        <v>1768</v>
      </c>
      <c r="I498" t="s">
        <v>1</v>
      </c>
      <c r="K498" t="s">
        <v>25</v>
      </c>
      <c r="L498" s="2" t="s">
        <v>1769</v>
      </c>
      <c r="M498" t="s">
        <v>1770</v>
      </c>
      <c r="Q498" t="str">
        <f t="shared" si="7"/>
        <v>if ((select species_id from species where taxonname='Bothrocara tanakae') is null) insert into species (species_id,species,code,biogroup_id,organism,codorg,taxonname,taxonrank,taxondb,taxondbid,taxondburl) values(496,'Bothrocara tanakae','xx',4,'xx','xx','Bothrocara tanakae','species','Wikidata','Q950678','https://www.wikidata.org/wiki/Q950678') else update species set biogroup_id = 4,taxonname='Bothrocara tanakae',species='Bothrocara tanakae',taxonrank='species',taxondb='Wikidata',taxondbid='Q950678',taxondburl='https://www.wikidata.org/wiki/Q950678' where species_id = 496;</v>
      </c>
      <c r="R498" s="3"/>
    </row>
    <row r="499" spans="1:18" x14ac:dyDescent="0.2">
      <c r="A499">
        <v>497</v>
      </c>
      <c r="B499" t="s">
        <v>1771</v>
      </c>
      <c r="C499" t="s">
        <v>32</v>
      </c>
      <c r="E499">
        <v>4</v>
      </c>
      <c r="F499" t="s">
        <v>32</v>
      </c>
      <c r="G499" t="s">
        <v>32</v>
      </c>
      <c r="H499" t="s">
        <v>1771</v>
      </c>
      <c r="I499" t="s">
        <v>1</v>
      </c>
      <c r="K499" t="s">
        <v>25</v>
      </c>
      <c r="L499" s="2" t="s">
        <v>1772</v>
      </c>
      <c r="M499" t="s">
        <v>1773</v>
      </c>
      <c r="Q499" t="str">
        <f t="shared" si="7"/>
        <v>if ((select species_id from species where taxonname='Malacocottus zonurus') is null) insert into species (species_id,species,code,biogroup_id,organism,codorg,taxonname,taxonrank,taxondb,taxondbid,taxondburl) values(497,'Malacocottus zonurus','xx',4,'xx','xx','Malacocottus zonurus','species','Wikidata','Q2711290','https://www.wikidata.org/wiki/Q2711290') else update species set biogroup_id = 4,taxonname='Malacocottus zonurus',species='Malacocottus zonurus',taxonrank='species',taxondb='Wikidata',taxondbid='Q2711290',taxondburl='https://www.wikidata.org/wiki/Q2711290' where species_id = 497;</v>
      </c>
      <c r="R499" s="3"/>
    </row>
    <row r="500" spans="1:18" x14ac:dyDescent="0.2">
      <c r="A500">
        <v>498</v>
      </c>
      <c r="B500" t="s">
        <v>1774</v>
      </c>
      <c r="C500" t="s">
        <v>32</v>
      </c>
      <c r="E500">
        <v>4</v>
      </c>
      <c r="F500" t="s">
        <v>32</v>
      </c>
      <c r="G500" t="s">
        <v>32</v>
      </c>
      <c r="H500" t="s">
        <v>1774</v>
      </c>
      <c r="I500" t="s">
        <v>1</v>
      </c>
      <c r="K500" t="s">
        <v>25</v>
      </c>
      <c r="L500" s="2" t="s">
        <v>1775</v>
      </c>
      <c r="M500" t="s">
        <v>1776</v>
      </c>
      <c r="Q500" t="str">
        <f t="shared" si="7"/>
        <v>if ((select species_id from species where taxonname='Coelorinchus macrochir') is null) insert into species (species_id,species,code,biogroup_id,organism,codorg,taxonname,taxonrank,taxondb,taxondbid,taxondburl) values(498,'Coelorinchus macrochir','xx',4,'xx','xx','Coelorinchus macrochir','species','Wikidata','Q2196622','https://www.wikidata.org/wiki/Q2196622') else update species set biogroup_id = 4,taxonname='Coelorinchus macrochir',species='Coelorinchus macrochir',taxonrank='species',taxondb='Wikidata',taxondbid='Q2196622',taxondburl='https://www.wikidata.org/wiki/Q2196622' where species_id = 498;</v>
      </c>
      <c r="R500" s="3"/>
    </row>
    <row r="501" spans="1:18" x14ac:dyDescent="0.2">
      <c r="A501">
        <v>499</v>
      </c>
      <c r="B501" t="s">
        <v>1777</v>
      </c>
      <c r="C501" t="s">
        <v>32</v>
      </c>
      <c r="E501">
        <v>4</v>
      </c>
      <c r="F501" t="s">
        <v>32</v>
      </c>
      <c r="G501" t="s">
        <v>32</v>
      </c>
      <c r="H501" t="s">
        <v>1777</v>
      </c>
      <c r="I501" t="s">
        <v>1</v>
      </c>
      <c r="K501" t="s">
        <v>28</v>
      </c>
      <c r="L501" s="2" t="s">
        <v>1778</v>
      </c>
      <c r="M501" t="s">
        <v>1779</v>
      </c>
      <c r="Q501" t="str">
        <f t="shared" si="7"/>
        <v>if ((select species_id from species where taxonname='Neptunea constricta') is null) insert into species (species_id,species,code,biogroup_id,organism,codorg,taxonname,taxonrank,taxondb,taxondbid,taxondburl) values(499,'Neptunea constricta','xx',4,'xx','xx','Neptunea constricta','species','WoRMS','491159','http://www.marinespecies.org/aphia.php?p=taxdetails&amp;id=491159') else update species set biogroup_id = 4,taxonname='Neptunea constricta',species='Neptunea constricta',taxonrank='species',taxondb='WoRMS',taxondbid='491159',taxondburl='http://www.marinespecies.org/aphia.php?p=taxdetails&amp;id=491159' where species_id = 499;</v>
      </c>
      <c r="R501" s="3"/>
    </row>
    <row r="502" spans="1:18" x14ac:dyDescent="0.2">
      <c r="A502">
        <v>500</v>
      </c>
      <c r="B502" t="s">
        <v>1780</v>
      </c>
      <c r="C502" t="s">
        <v>32</v>
      </c>
      <c r="E502">
        <v>6</v>
      </c>
      <c r="F502" t="s">
        <v>32</v>
      </c>
      <c r="G502" t="s">
        <v>32</v>
      </c>
      <c r="H502" t="s">
        <v>1780</v>
      </c>
      <c r="I502" t="s">
        <v>1</v>
      </c>
      <c r="K502" t="s">
        <v>25</v>
      </c>
      <c r="L502" s="2" t="s">
        <v>1781</v>
      </c>
      <c r="M502" t="s">
        <v>1782</v>
      </c>
      <c r="Q502" t="str">
        <f t="shared" si="7"/>
        <v>if ((select species_id from species where taxonname='Beringius polynematicus') is null) insert into species (species_id,species,code,biogroup_id,organism,codorg,taxonname,taxonrank,taxondb,taxondbid,taxondburl) values(500,'Beringius polynematicus','xx',6,'xx','xx','Beringius polynematicus','species','Wikidata','Q13438832','https://www.wikidata.org/wiki/Q13438832') else update species set biogroup_id = 6,taxonname='Beringius polynematicus',species='Beringius polynematicus',taxonrank='species',taxondb='Wikidata',taxondbid='Q13438832',taxondburl='https://www.wikidata.org/wiki/Q13438832' where species_id = 500;</v>
      </c>
      <c r="R502" s="3"/>
    </row>
    <row r="503" spans="1:18" x14ac:dyDescent="0.2">
      <c r="A503">
        <v>501</v>
      </c>
      <c r="B503" t="s">
        <v>1783</v>
      </c>
      <c r="C503" t="s">
        <v>32</v>
      </c>
      <c r="E503">
        <v>4</v>
      </c>
      <c r="F503" t="s">
        <v>32</v>
      </c>
      <c r="G503" t="s">
        <v>32</v>
      </c>
      <c r="H503" t="s">
        <v>1783</v>
      </c>
      <c r="I503" t="s">
        <v>1</v>
      </c>
      <c r="K503" t="s">
        <v>25</v>
      </c>
      <c r="L503" s="2" t="s">
        <v>1784</v>
      </c>
      <c r="M503" t="s">
        <v>1785</v>
      </c>
      <c r="Q503" t="str">
        <f t="shared" si="7"/>
        <v>if ((select species_id from species where taxonname='Sebastes nivosus') is null) insert into species (species_id,species,code,biogroup_id,organism,codorg,taxonname,taxonrank,taxondb,taxondbid,taxondburl) values(501,'Sebastes nivosus','xx',4,'xx','xx','Sebastes nivosus','species','Wikidata','Q4509416','https://www.wikidata.org/wiki/Q4509416') else update species set biogroup_id = 4,taxonname='Sebastes nivosus',species='Sebastes nivosus',taxonrank='species',taxondb='Wikidata',taxondbid='Q4509416',taxondburl='https://www.wikidata.org/wiki/Q4509416' where species_id = 501;</v>
      </c>
      <c r="R503" s="3"/>
    </row>
    <row r="504" spans="1:18" x14ac:dyDescent="0.2">
      <c r="A504">
        <v>502</v>
      </c>
      <c r="B504" t="s">
        <v>1786</v>
      </c>
      <c r="C504" t="s">
        <v>32</v>
      </c>
      <c r="E504">
        <v>2</v>
      </c>
      <c r="F504" t="s">
        <v>32</v>
      </c>
      <c r="G504" t="s">
        <v>32</v>
      </c>
      <c r="H504" t="s">
        <v>1786</v>
      </c>
      <c r="I504" t="s">
        <v>1</v>
      </c>
      <c r="K504" t="s">
        <v>25</v>
      </c>
      <c r="L504" s="2" t="s">
        <v>1787</v>
      </c>
      <c r="M504" t="s">
        <v>1788</v>
      </c>
      <c r="Q504" t="str">
        <f t="shared" si="7"/>
        <v>if ((select species_id from species where taxonname='Pandalus eous') is null) insert into species (species_id,species,code,biogroup_id,organism,codorg,taxonname,taxonrank,taxondb,taxondbid,taxondburl) values(502,'Pandalus eous','xx',2,'xx','xx','Pandalus eous','species','Wikidata','Q4483333','https://www.wikidata.org/wiki/Q4483333') else update species set biogroup_id = 2,taxonname='Pandalus eous',species='Pandalus eous',taxonrank='species',taxondb='Wikidata',taxondbid='Q4483333',taxondburl='https://www.wikidata.org/wiki/Q4483333' where species_id = 502;</v>
      </c>
      <c r="R504" s="3"/>
    </row>
    <row r="505" spans="1:18" x14ac:dyDescent="0.2">
      <c r="A505">
        <v>503</v>
      </c>
      <c r="B505" t="s">
        <v>1789</v>
      </c>
      <c r="C505" t="s">
        <v>32</v>
      </c>
      <c r="E505">
        <v>4</v>
      </c>
      <c r="F505" t="s">
        <v>32</v>
      </c>
      <c r="G505" t="s">
        <v>32</v>
      </c>
      <c r="H505" t="s">
        <v>1789</v>
      </c>
      <c r="I505" t="s">
        <v>1</v>
      </c>
      <c r="K505" t="s">
        <v>25</v>
      </c>
      <c r="L505" s="2" t="s">
        <v>1790</v>
      </c>
      <c r="M505" t="s">
        <v>1791</v>
      </c>
      <c r="Q505" t="str">
        <f t="shared" si="7"/>
        <v>if ((select species_id from species where taxonname='Synaphobranchus kaupii') is null) insert into species (species_id,species,code,biogroup_id,organism,codorg,taxonname,taxonrank,taxondb,taxondbid,taxondburl) values(503,'Synaphobranchus kaupii','xx',4,'xx','xx','Synaphobranchus kaupii','species','Wikidata','Q6412374','https://www.wikidata.org/wiki/Q6412374') else update species set biogroup_id = 4,taxonname='Synaphobranchus kaupii',species='Synaphobranchus kaupii',taxonrank='species',taxondb='Wikidata',taxondbid='Q6412374',taxondburl='https://www.wikidata.org/wiki/Q6412374' where species_id = 503;</v>
      </c>
      <c r="R505" s="3"/>
    </row>
    <row r="506" spans="1:18" x14ac:dyDescent="0.2">
      <c r="A506">
        <v>504</v>
      </c>
      <c r="B506" t="s">
        <v>1792</v>
      </c>
      <c r="C506" t="s">
        <v>32</v>
      </c>
      <c r="E506">
        <v>4</v>
      </c>
      <c r="F506" t="s">
        <v>32</v>
      </c>
      <c r="G506" t="s">
        <v>32</v>
      </c>
      <c r="H506" t="s">
        <v>1792</v>
      </c>
      <c r="I506" t="s">
        <v>1</v>
      </c>
      <c r="K506" t="s">
        <v>25</v>
      </c>
      <c r="L506" s="2" t="s">
        <v>1793</v>
      </c>
      <c r="M506" t="s">
        <v>1794</v>
      </c>
      <c r="Q506" t="str">
        <f t="shared" si="7"/>
        <v>if ((select species_id from species where taxonname='Sebastolobus macrochir') is null) insert into species (species_id,species,code,biogroup_id,organism,codorg,taxonname,taxonrank,taxondb,taxondbid,taxondburl) values(504,'Sebastolobus macrochir','xx',4,'xx','xx','Sebastolobus macrochir','species','Wikidata','Q2751602','https://www.wikidata.org/wiki/Q2751602') else update species set biogroup_id = 4,taxonname='Sebastolobus macrochir',species='Sebastolobus macrochir',taxonrank='species',taxondb='Wikidata',taxondbid='Q2751602',taxondburl='https://www.wikidata.org/wiki/Q2751602' where species_id = 504;</v>
      </c>
      <c r="R506" s="3"/>
    </row>
    <row r="507" spans="1:18" x14ac:dyDescent="0.2">
      <c r="A507">
        <v>505</v>
      </c>
      <c r="B507" t="s">
        <v>1795</v>
      </c>
      <c r="C507" t="s">
        <v>32</v>
      </c>
      <c r="E507">
        <v>2</v>
      </c>
      <c r="F507" t="s">
        <v>32</v>
      </c>
      <c r="G507" t="s">
        <v>32</v>
      </c>
      <c r="H507" t="s">
        <v>1795</v>
      </c>
      <c r="I507" t="s">
        <v>1</v>
      </c>
      <c r="K507" t="s">
        <v>25</v>
      </c>
      <c r="L507" s="2" t="s">
        <v>1796</v>
      </c>
      <c r="M507" t="s">
        <v>1797</v>
      </c>
      <c r="Q507" t="str">
        <f t="shared" si="7"/>
        <v>if ((select species_id from species where taxonname='Marsupenaeus japonicus') is null) insert into species (species_id,species,code,biogroup_id,organism,codorg,taxonname,taxonrank,taxondb,taxondbid,taxondburl) values(505,'Marsupenaeus japonicus','xx',2,'xx','xx','Marsupenaeus japonicus','species','Wikidata','Q908130','https://www.wikidata.org/wiki/Q908130') else update species set biogroup_id = 2,taxonname='Marsupenaeus japonicus',species='Marsupenaeus japonicus',taxonrank='species',taxondb='Wikidata',taxondbid='Q908130',taxondburl='https://www.wikidata.org/wiki/Q908130' where species_id = 505;</v>
      </c>
      <c r="R507" s="3"/>
    </row>
    <row r="508" spans="1:18" x14ac:dyDescent="0.2">
      <c r="A508">
        <v>506</v>
      </c>
      <c r="B508" t="s">
        <v>1798</v>
      </c>
      <c r="C508" t="s">
        <v>32</v>
      </c>
      <c r="E508">
        <v>6</v>
      </c>
      <c r="F508" t="s">
        <v>32</v>
      </c>
      <c r="G508" t="s">
        <v>32</v>
      </c>
      <c r="H508" t="s">
        <v>1798</v>
      </c>
      <c r="I508" t="s">
        <v>1</v>
      </c>
      <c r="K508" t="s">
        <v>25</v>
      </c>
      <c r="L508" s="2" t="s">
        <v>1799</v>
      </c>
      <c r="M508" t="s">
        <v>1800</v>
      </c>
      <c r="Q508" t="str">
        <f t="shared" si="7"/>
        <v>if ((select species_id from species where taxonname='Japelion hirasei') is null) insert into species (species_id,species,code,biogroup_id,organism,codorg,taxonname,taxonrank,taxondb,taxondbid,taxondburl) values(506,'Japelion hirasei','xx',6,'xx','xx','Japelion hirasei','species','Wikidata','Q13372951','https://www.wikidata.org/wiki/Q13372951') else update species set biogroup_id = 6,taxonname='Japelion hirasei',species='Japelion hirasei',taxonrank='species',taxondb='Wikidata',taxondbid='Q13372951',taxondburl='https://www.wikidata.org/wiki/Q13372951' where species_id = 506;</v>
      </c>
      <c r="R508" s="3"/>
    </row>
    <row r="509" spans="1:18" x14ac:dyDescent="0.2">
      <c r="A509">
        <v>507</v>
      </c>
      <c r="B509" t="s">
        <v>1801</v>
      </c>
      <c r="C509" t="s">
        <v>32</v>
      </c>
      <c r="E509">
        <v>4</v>
      </c>
      <c r="F509" t="s">
        <v>32</v>
      </c>
      <c r="G509" t="s">
        <v>32</v>
      </c>
      <c r="H509" t="s">
        <v>1801</v>
      </c>
      <c r="I509" t="s">
        <v>1</v>
      </c>
      <c r="K509" t="s">
        <v>25</v>
      </c>
      <c r="L509" s="2" t="s">
        <v>1802</v>
      </c>
      <c r="M509" t="s">
        <v>1803</v>
      </c>
      <c r="Q509" t="str">
        <f t="shared" si="7"/>
        <v>if ((select species_id from species where taxonname='Pleurogrammus azonus') is null) insert into species (species_id,species,code,biogroup_id,organism,codorg,taxonname,taxonrank,taxondb,taxondbid,taxondburl) values(507,'Pleurogrammus azonus','xx',4,'xx','xx','Pleurogrammus azonus','species','Wikidata','Q857739','https://www.wikidata.org/wiki/Q857739') else update species set biogroup_id = 4,taxonname='Pleurogrammus azonus',species='Pleurogrammus azonus',taxonrank='species',taxondb='Wikidata',taxondbid='Q857739',taxondburl='https://www.wikidata.org/wiki/Q857739' where species_id = 507;</v>
      </c>
      <c r="R509" s="3"/>
    </row>
    <row r="510" spans="1:18" x14ac:dyDescent="0.2">
      <c r="A510">
        <v>508</v>
      </c>
      <c r="B510" t="s">
        <v>1804</v>
      </c>
      <c r="C510" t="s">
        <v>32</v>
      </c>
      <c r="E510">
        <v>11</v>
      </c>
      <c r="F510" t="s">
        <v>32</v>
      </c>
      <c r="G510" t="s">
        <v>32</v>
      </c>
      <c r="H510" t="s">
        <v>1804</v>
      </c>
      <c r="I510" t="s">
        <v>1</v>
      </c>
      <c r="K510" t="s">
        <v>25</v>
      </c>
      <c r="L510" s="2" t="s">
        <v>1805</v>
      </c>
      <c r="M510" t="s">
        <v>1806</v>
      </c>
      <c r="Q510" t="str">
        <f t="shared" si="7"/>
        <v>if ((select species_id from species where taxonname='Monostroma nitidum') is null) insert into species (species_id,species,code,biogroup_id,organism,codorg,taxonname,taxonrank,taxondb,taxondbid,taxondburl) values(508,'Monostroma nitidum','xx',11,'xx','xx','Monostroma nitidum','species','Wikidata','Q5786758','https://www.wikidata.org/wiki/Q5786758') else update species set biogroup_id = 11,taxonname='Monostroma nitidum',species='Monostroma nitidum',taxonrank='species',taxondb='Wikidata',taxondbid='Q5786758',taxondburl='https://www.wikidata.org/wiki/Q5786758' where species_id = 508;</v>
      </c>
      <c r="R510" s="3"/>
    </row>
    <row r="511" spans="1:18" x14ac:dyDescent="0.2">
      <c r="A511">
        <v>509</v>
      </c>
      <c r="B511" t="s">
        <v>1807</v>
      </c>
      <c r="C511" t="s">
        <v>32</v>
      </c>
      <c r="E511">
        <v>4</v>
      </c>
      <c r="F511" t="s">
        <v>32</v>
      </c>
      <c r="G511" t="s">
        <v>32</v>
      </c>
      <c r="H511" t="s">
        <v>1807</v>
      </c>
      <c r="I511" t="s">
        <v>1</v>
      </c>
      <c r="K511" t="s">
        <v>25</v>
      </c>
      <c r="L511" s="2" t="s">
        <v>1808</v>
      </c>
      <c r="M511" t="s">
        <v>1809</v>
      </c>
      <c r="Q511" t="str">
        <f t="shared" si="7"/>
        <v>if ((select species_id from species where taxonname='Atheresthes evermanni') is null) insert into species (species_id,species,code,biogroup_id,organism,codorg,taxonname,taxonrank,taxondb,taxondbid,taxondburl) values(509,'Atheresthes evermanni','xx',4,'xx','xx','Atheresthes evermanni','species','Wikidata','Q2397891','https://www.wikidata.org/wiki/Q2397891') else update species set biogroup_id = 4,taxonname='Atheresthes evermanni',species='Atheresthes evermanni',taxonrank='species',taxondb='Wikidata',taxondbid='Q2397891',taxondburl='https://www.wikidata.org/wiki/Q2397891' where species_id = 509;</v>
      </c>
      <c r="R511" s="3"/>
    </row>
    <row r="512" spans="1:18" x14ac:dyDescent="0.2">
      <c r="A512">
        <v>510</v>
      </c>
      <c r="B512" t="s">
        <v>1810</v>
      </c>
      <c r="C512" t="s">
        <v>32</v>
      </c>
      <c r="E512">
        <v>4</v>
      </c>
      <c r="F512" t="s">
        <v>32</v>
      </c>
      <c r="G512" t="s">
        <v>32</v>
      </c>
      <c r="H512" t="s">
        <v>1810</v>
      </c>
      <c r="I512" t="s">
        <v>1</v>
      </c>
      <c r="K512" t="s">
        <v>25</v>
      </c>
      <c r="L512" s="2" t="s">
        <v>1811</v>
      </c>
      <c r="M512" t="s">
        <v>1812</v>
      </c>
      <c r="Q512" t="str">
        <f t="shared" si="7"/>
        <v>if ((select species_id from species where taxonname='Takifugu rubripes') is null) insert into species (species_id,species,code,biogroup_id,organism,codorg,taxonname,taxonrank,taxondb,taxondbid,taxondburl) values(510,'Takifugu rubripes','xx',4,'xx','xx','Takifugu rubripes','species','Wikidata','Q1065355','https://www.wikidata.org/wiki/Q1065355') else update species set biogroup_id = 4,taxonname='Takifugu rubripes',species='Takifugu rubripes',taxonrank='species',taxondb='Wikidata',taxondbid='Q1065355',taxondburl='https://www.wikidata.org/wiki/Q1065355' where species_id = 510;</v>
      </c>
      <c r="R512" s="3"/>
    </row>
    <row r="513" spans="1:18" x14ac:dyDescent="0.2">
      <c r="A513">
        <v>511</v>
      </c>
      <c r="B513" t="s">
        <v>1813</v>
      </c>
      <c r="C513" t="s">
        <v>32</v>
      </c>
      <c r="E513">
        <v>2</v>
      </c>
      <c r="F513" t="s">
        <v>32</v>
      </c>
      <c r="G513" t="s">
        <v>32</v>
      </c>
      <c r="H513" t="s">
        <v>1813</v>
      </c>
      <c r="I513" t="s">
        <v>1</v>
      </c>
      <c r="K513" t="s">
        <v>25</v>
      </c>
      <c r="L513" s="2" t="s">
        <v>1814</v>
      </c>
      <c r="M513" t="s">
        <v>1815</v>
      </c>
      <c r="Q513" t="str">
        <f t="shared" si="7"/>
        <v>if ((select species_id from species where taxonname='Chionoecetes opilio') is null) insert into species (species_id,species,code,biogroup_id,organism,codorg,taxonname,taxonrank,taxondb,taxondbid,taxondburl) values(511,'Chionoecetes opilio','xx',2,'xx','xx','Chionoecetes opilio','species','Wikidata','Q798471','https://www.wikidata.org/wiki/Q798471') else update species set biogroup_id = 2,taxonname='Chionoecetes opilio',species='Chionoecetes opilio',taxonrank='species',taxondb='Wikidata',taxondbid='Q798471',taxondburl='https://www.wikidata.org/wiki/Q798471' where species_id = 511;</v>
      </c>
      <c r="R513" s="3"/>
    </row>
    <row r="514" spans="1:18" x14ac:dyDescent="0.2">
      <c r="A514">
        <v>512</v>
      </c>
      <c r="B514" t="s">
        <v>1816</v>
      </c>
      <c r="C514" t="s">
        <v>32</v>
      </c>
      <c r="E514">
        <v>2</v>
      </c>
      <c r="F514" t="s">
        <v>32</v>
      </c>
      <c r="G514" t="s">
        <v>32</v>
      </c>
      <c r="H514" t="s">
        <v>1816</v>
      </c>
      <c r="I514" t="s">
        <v>1</v>
      </c>
      <c r="K514" t="s">
        <v>25</v>
      </c>
      <c r="L514" s="2" t="s">
        <v>1817</v>
      </c>
      <c r="M514" t="s">
        <v>1818</v>
      </c>
      <c r="Q514" t="str">
        <f t="shared" si="7"/>
        <v>if ((select species_id from species where taxonname='Pandalopsis coccinata') is null) insert into species (species_id,species,code,biogroup_id,organism,codorg,taxonname,taxonrank,taxondb,taxondbid,taxondburl) values(512,'Pandalopsis coccinata','xx',2,'xx','xx','Pandalopsis coccinata','species','Wikidata','Q13994450','https://www.wikidata.org/wiki/Q13994450') else update species set biogroup_id = 2,taxonname='Pandalopsis coccinata',species='Pandalopsis coccinata',taxonrank='species',taxondb='Wikidata',taxondbid='Q13994450',taxondburl='https://www.wikidata.org/wiki/Q13994450' where species_id = 512;</v>
      </c>
      <c r="R514" s="3"/>
    </row>
    <row r="515" spans="1:18" x14ac:dyDescent="0.2">
      <c r="A515">
        <v>513</v>
      </c>
      <c r="B515" t="s">
        <v>1819</v>
      </c>
      <c r="C515" t="s">
        <v>32</v>
      </c>
      <c r="E515">
        <v>2</v>
      </c>
      <c r="F515" t="s">
        <v>32</v>
      </c>
      <c r="G515" t="s">
        <v>32</v>
      </c>
      <c r="H515" t="s">
        <v>1819</v>
      </c>
      <c r="I515" t="s">
        <v>1</v>
      </c>
      <c r="K515" t="s">
        <v>25</v>
      </c>
      <c r="L515" s="2" t="s">
        <v>1820</v>
      </c>
      <c r="M515" t="s">
        <v>1821</v>
      </c>
      <c r="Q515" t="str">
        <f t="shared" ref="Q515:Q578" si="8">"if ((select species_id from species where taxonname='"&amp;H515&amp;"') is null) insert into species (species_id,species,code,biogroup_id,organism,codorg,taxonname,taxonrank,taxondb,taxondbid,taxondburl) values("&amp;A515&amp;",'"&amp;H515&amp;"','xx',"&amp;E515&amp;",'xx','xx','"&amp;H515&amp;"','"&amp;I515&amp;"','"&amp;K515&amp;"','"&amp;L515&amp;"','"&amp;M515&amp;"') else update species set biogroup_id = "&amp;E515&amp;",taxonname='"&amp;H515&amp;"',species='"&amp;H515&amp;"',taxonrank='"&amp;I515&amp;"',taxondb='"&amp;K515&amp;"',taxondbid='"&amp;L515&amp;"',taxondburl='"&amp;M515&amp;"' where species_id = "&amp;A515&amp;";"</f>
        <v>if ((select species_id from species where taxonname='Chionoecetes japonicus') is null) insert into species (species_id,species,code,biogroup_id,organism,codorg,taxonname,taxonrank,taxondb,taxondbid,taxondburl) values(513,'Chionoecetes japonicus','xx',2,'xx','xx','Chionoecetes japonicus','species','Wikidata','Q4036137','https://www.wikidata.org/wiki/Q4036137') else update species set biogroup_id = 2,taxonname='Chionoecetes japonicus',species='Chionoecetes japonicus',taxonrank='species',taxondb='Wikidata',taxondbid='Q4036137',taxondburl='https://www.wikidata.org/wiki/Q4036137' where species_id = 513;</v>
      </c>
      <c r="R515" s="3"/>
    </row>
    <row r="516" spans="1:18" x14ac:dyDescent="0.2">
      <c r="A516">
        <v>514</v>
      </c>
      <c r="B516" t="s">
        <v>1822</v>
      </c>
      <c r="C516" t="s">
        <v>32</v>
      </c>
      <c r="E516">
        <v>4</v>
      </c>
      <c r="F516" t="s">
        <v>32</v>
      </c>
      <c r="G516" t="s">
        <v>32</v>
      </c>
      <c r="H516" t="s">
        <v>1822</v>
      </c>
      <c r="I516" t="s">
        <v>1</v>
      </c>
      <c r="K516" t="s">
        <v>25</v>
      </c>
      <c r="L516" s="2" t="s">
        <v>1823</v>
      </c>
      <c r="M516" t="s">
        <v>1824</v>
      </c>
      <c r="Q516" t="str">
        <f t="shared" si="8"/>
        <v>if ((select species_id from species where taxonname='Sebastes matsubarae') is null) insert into species (species_id,species,code,biogroup_id,organism,codorg,taxonname,taxonrank,taxondb,taxondbid,taxondburl) values(514,'Sebastes matsubarae','xx',4,'xx','xx','Sebastes matsubarae','species','Wikidata','Q2256655','https://www.wikidata.org/wiki/Q2256655') else update species set biogroup_id = 4,taxonname='Sebastes matsubarae',species='Sebastes matsubarae',taxonrank='species',taxondb='Wikidata',taxondbid='Q2256655',taxondburl='https://www.wikidata.org/wiki/Q2256655' where species_id = 514;</v>
      </c>
      <c r="R516" s="3"/>
    </row>
    <row r="517" spans="1:18" x14ac:dyDescent="0.2">
      <c r="A517">
        <v>515</v>
      </c>
      <c r="B517" t="s">
        <v>1825</v>
      </c>
      <c r="C517" t="s">
        <v>32</v>
      </c>
      <c r="E517">
        <v>4</v>
      </c>
      <c r="F517" t="s">
        <v>32</v>
      </c>
      <c r="G517" t="s">
        <v>32</v>
      </c>
      <c r="H517" t="s">
        <v>1825</v>
      </c>
      <c r="I517" t="s">
        <v>1</v>
      </c>
      <c r="K517" t="s">
        <v>25</v>
      </c>
      <c r="L517" s="2" t="s">
        <v>1826</v>
      </c>
      <c r="M517" t="s">
        <v>1827</v>
      </c>
      <c r="Q517" t="str">
        <f t="shared" si="8"/>
        <v>if ((select species_id from species where taxonname='Scombrops gilberti') is null) insert into species (species_id,species,code,biogroup_id,organism,codorg,taxonname,taxonrank,taxondb,taxondbid,taxondburl) values(515,'Scombrops gilberti','xx',4,'xx','xx','Scombrops gilberti','species','Wikidata','Q10664364','https://www.wikidata.org/wiki/Q10664364') else update species set biogroup_id = 4,taxonname='Scombrops gilberti',species='Scombrops gilberti',taxonrank='species',taxondb='Wikidata',taxondbid='Q10664364',taxondburl='https://www.wikidata.org/wiki/Q10664364' where species_id = 515;</v>
      </c>
      <c r="R517" s="3"/>
    </row>
    <row r="518" spans="1:18" x14ac:dyDescent="0.2">
      <c r="A518">
        <v>516</v>
      </c>
      <c r="B518" t="s">
        <v>1828</v>
      </c>
      <c r="C518" t="s">
        <v>32</v>
      </c>
      <c r="E518">
        <v>4</v>
      </c>
      <c r="F518" t="s">
        <v>32</v>
      </c>
      <c r="G518" t="s">
        <v>32</v>
      </c>
      <c r="H518" t="s">
        <v>1828</v>
      </c>
      <c r="I518" t="s">
        <v>1</v>
      </c>
      <c r="K518" t="s">
        <v>25</v>
      </c>
      <c r="L518" s="2" t="s">
        <v>1829</v>
      </c>
      <c r="M518" t="s">
        <v>1830</v>
      </c>
      <c r="Q518" t="str">
        <f t="shared" si="8"/>
        <v>if ((select species_id from species where taxonname='Hyporhamphus sajori') is null) insert into species (species_id,species,code,biogroup_id,organism,codorg,taxonname,taxonrank,taxondb,taxondbid,taxondburl) values(516,'Hyporhamphus sajori','xx',4,'xx','xx','Hyporhamphus sajori','species','Wikidata','Q2210199','https://www.wikidata.org/wiki/Q2210199') else update species set biogroup_id = 4,taxonname='Hyporhamphus sajori',species='Hyporhamphus sajori',taxonrank='species',taxondb='Wikidata',taxondbid='Q2210199',taxondburl='https://www.wikidata.org/wiki/Q2210199' where species_id = 516;</v>
      </c>
      <c r="R518" s="3"/>
    </row>
    <row r="519" spans="1:18" x14ac:dyDescent="0.2">
      <c r="A519">
        <v>517</v>
      </c>
      <c r="B519" t="s">
        <v>1831</v>
      </c>
      <c r="C519" t="s">
        <v>32</v>
      </c>
      <c r="E519">
        <v>4</v>
      </c>
      <c r="F519" t="s">
        <v>32</v>
      </c>
      <c r="G519" t="s">
        <v>32</v>
      </c>
      <c r="H519" t="s">
        <v>1831</v>
      </c>
      <c r="I519" t="s">
        <v>1</v>
      </c>
      <c r="K519" t="s">
        <v>25</v>
      </c>
      <c r="L519" s="2" t="s">
        <v>1832</v>
      </c>
      <c r="M519" t="s">
        <v>1833</v>
      </c>
      <c r="Q519" t="str">
        <f t="shared" si="8"/>
        <v>if ((select species_id from species where taxonname='Trichiurus lepturus') is null) insert into species (species_id,species,code,biogroup_id,organism,codorg,taxonname,taxonrank,taxondb,taxondbid,taxondburl) values(517,'Trichiurus lepturus','xx',4,'xx','xx','Trichiurus lepturus','species','Wikidata','Q1139971','https://www.wikidata.org/wiki/Q1139971') else update species set biogroup_id = 4,taxonname='Trichiurus lepturus',species='Trichiurus lepturus',taxonrank='species',taxondb='Wikidata',taxondbid='Q1139971',taxondburl='https://www.wikidata.org/wiki/Q1139971' where species_id = 517;</v>
      </c>
      <c r="R519" s="3"/>
    </row>
    <row r="520" spans="1:18" x14ac:dyDescent="0.2">
      <c r="A520">
        <v>518</v>
      </c>
      <c r="B520" t="s">
        <v>1834</v>
      </c>
      <c r="C520" t="s">
        <v>32</v>
      </c>
      <c r="E520">
        <v>4</v>
      </c>
      <c r="F520" t="s">
        <v>32</v>
      </c>
      <c r="G520" t="s">
        <v>32</v>
      </c>
      <c r="H520" t="s">
        <v>1834</v>
      </c>
      <c r="I520" t="s">
        <v>1</v>
      </c>
      <c r="K520" t="s">
        <v>25</v>
      </c>
      <c r="L520" s="2" t="s">
        <v>1835</v>
      </c>
      <c r="M520" t="s">
        <v>1836</v>
      </c>
      <c r="Q520" t="str">
        <f t="shared" si="8"/>
        <v>if ((select species_id from species where taxonname='Alcichthys elongatus') is null) insert into species (species_id,species,code,biogroup_id,organism,codorg,taxonname,taxonrank,taxondb,taxondbid,taxondburl) values(518,'Alcichthys elongatus','xx',4,'xx','xx','Alcichthys elongatus','species','Wikidata','Q3760427','https://www.wikidata.org/wiki/Q3760427') else update species set biogroup_id = 4,taxonname='Alcichthys elongatus',species='Alcichthys elongatus',taxonrank='species',taxondb='Wikidata',taxondbid='Q3760427',taxondburl='https://www.wikidata.org/wiki/Q3760427' where species_id = 518;</v>
      </c>
      <c r="R520" s="3"/>
    </row>
    <row r="521" spans="1:18" x14ac:dyDescent="0.2">
      <c r="A521">
        <v>519</v>
      </c>
      <c r="B521" t="s">
        <v>1837</v>
      </c>
      <c r="C521" t="s">
        <v>32</v>
      </c>
      <c r="E521">
        <v>6</v>
      </c>
      <c r="F521" t="s">
        <v>32</v>
      </c>
      <c r="G521" t="s">
        <v>32</v>
      </c>
      <c r="H521" t="s">
        <v>1837</v>
      </c>
      <c r="I521" t="s">
        <v>1</v>
      </c>
      <c r="K521" t="s">
        <v>25</v>
      </c>
      <c r="L521" s="2" t="s">
        <v>1838</v>
      </c>
      <c r="M521" t="s">
        <v>1839</v>
      </c>
      <c r="Q521" t="str">
        <f t="shared" si="8"/>
        <v>if ((select species_id from species where taxonname='Volutharpa perryi') is null) insert into species (species_id,species,code,biogroup_id,organism,codorg,taxonname,taxonrank,taxondb,taxondbid,taxondburl) values(519,'Volutharpa perryi','xx',6,'xx','xx','Volutharpa perryi','species','Wikidata','Q3732070','https://www.wikidata.org/wiki/Q3732070') else update species set biogroup_id = 6,taxonname='Volutharpa perryi',species='Volutharpa perryi',taxonrank='species',taxondb='Wikidata',taxondbid='Q3732070',taxondburl='https://www.wikidata.org/wiki/Q3732070' where species_id = 519;</v>
      </c>
      <c r="R521" s="3"/>
    </row>
    <row r="522" spans="1:18" x14ac:dyDescent="0.2">
      <c r="A522">
        <v>520</v>
      </c>
      <c r="B522" t="s">
        <v>1840</v>
      </c>
      <c r="C522" t="s">
        <v>32</v>
      </c>
      <c r="E522">
        <v>6</v>
      </c>
      <c r="F522" t="s">
        <v>32</v>
      </c>
      <c r="G522" t="s">
        <v>32</v>
      </c>
      <c r="H522" t="s">
        <v>1840</v>
      </c>
      <c r="I522" t="s">
        <v>1</v>
      </c>
      <c r="K522" t="s">
        <v>25</v>
      </c>
      <c r="L522" s="2" t="s">
        <v>1841</v>
      </c>
      <c r="M522" t="s">
        <v>1842</v>
      </c>
      <c r="Q522" t="str">
        <f t="shared" si="8"/>
        <v>if ((select species_id from species where taxonname='Mercenaria stimpsoni') is null) insert into species (species_id,species,code,biogroup_id,organism,codorg,taxonname,taxonrank,taxondb,taxondbid,taxondburl) values(520,'Mercenaria stimpsoni','xx',6,'xx','xx','Mercenaria stimpsoni','species','Wikidata','Q13836702','https://www.wikidata.org/wiki/Q13836702') else update species set biogroup_id = 6,taxonname='Mercenaria stimpsoni',species='Mercenaria stimpsoni',taxonrank='species',taxondb='Wikidata',taxondbid='Q13836702',taxondburl='https://www.wikidata.org/wiki/Q13836702' where species_id = 520;</v>
      </c>
      <c r="R522" s="3"/>
    </row>
    <row r="523" spans="1:18" x14ac:dyDescent="0.2">
      <c r="A523">
        <v>521</v>
      </c>
      <c r="B523" t="s">
        <v>1843</v>
      </c>
      <c r="C523" t="s">
        <v>32</v>
      </c>
      <c r="E523">
        <v>6</v>
      </c>
      <c r="F523" t="s">
        <v>32</v>
      </c>
      <c r="G523" t="s">
        <v>32</v>
      </c>
      <c r="H523" t="s">
        <v>1843</v>
      </c>
      <c r="I523" t="s">
        <v>1</v>
      </c>
      <c r="K523" t="s">
        <v>25</v>
      </c>
      <c r="L523" s="2" t="s">
        <v>1844</v>
      </c>
      <c r="M523" t="s">
        <v>1845</v>
      </c>
      <c r="Q523" t="str">
        <f t="shared" si="8"/>
        <v>if ((select species_id from species where taxonname='Berryteuthis magister') is null) insert into species (species_id,species,code,biogroup_id,organism,codorg,taxonname,taxonrank,taxondb,taxondbid,taxondburl) values(521,'Berryteuthis magister','xx',6,'xx','xx','Berryteuthis magister','species','Wikidata','Q1957918','https://www.wikidata.org/wiki/Q1957918') else update species set biogroup_id = 6,taxonname='Berryteuthis magister',species='Berryteuthis magister',taxonrank='species',taxondb='Wikidata',taxondbid='Q1957918',taxondburl='https://www.wikidata.org/wiki/Q1957918' where species_id = 521;</v>
      </c>
      <c r="R523" s="3"/>
    </row>
    <row r="524" spans="1:18" x14ac:dyDescent="0.2">
      <c r="A524">
        <v>522</v>
      </c>
      <c r="B524" t="s">
        <v>1846</v>
      </c>
      <c r="C524" t="s">
        <v>32</v>
      </c>
      <c r="E524">
        <v>4</v>
      </c>
      <c r="F524" t="s">
        <v>32</v>
      </c>
      <c r="G524" t="s">
        <v>32</v>
      </c>
      <c r="H524" t="s">
        <v>1846</v>
      </c>
      <c r="I524" t="s">
        <v>1</v>
      </c>
      <c r="K524" t="s">
        <v>25</v>
      </c>
      <c r="L524" s="2" t="s">
        <v>1847</v>
      </c>
      <c r="M524" t="s">
        <v>1848</v>
      </c>
      <c r="Q524" t="str">
        <f t="shared" si="8"/>
        <v>if ((select species_id from species where taxonname='Aptocyclus ventricosus') is null) insert into species (species_id,species,code,biogroup_id,organism,codorg,taxonname,taxonrank,taxondb,taxondbid,taxondburl) values(522,'Aptocyclus ventricosus','xx',4,'xx','xx','Aptocyclus ventricosus','species','Wikidata','Q2119379','https://www.wikidata.org/wiki/Q2119379') else update species set biogroup_id = 4,taxonname='Aptocyclus ventricosus',species='Aptocyclus ventricosus',taxonrank='species',taxondb='Wikidata',taxondbid='Q2119379',taxondburl='https://www.wikidata.org/wiki/Q2119379' where species_id = 522;</v>
      </c>
      <c r="R524" s="3"/>
    </row>
    <row r="525" spans="1:18" x14ac:dyDescent="0.2">
      <c r="A525">
        <v>523</v>
      </c>
      <c r="B525" t="s">
        <v>1849</v>
      </c>
      <c r="C525" t="s">
        <v>32</v>
      </c>
      <c r="E525">
        <v>2</v>
      </c>
      <c r="F525" t="s">
        <v>32</v>
      </c>
      <c r="G525" t="s">
        <v>32</v>
      </c>
      <c r="H525" t="s">
        <v>1849</v>
      </c>
      <c r="I525" t="s">
        <v>1</v>
      </c>
      <c r="K525" t="s">
        <v>25</v>
      </c>
      <c r="L525" s="2" t="s">
        <v>1850</v>
      </c>
      <c r="M525" t="s">
        <v>1851</v>
      </c>
      <c r="Q525" t="str">
        <f t="shared" si="8"/>
        <v>if ((select species_id from species where taxonname='Euphausia pacifica') is null) insert into species (species_id,species,code,biogroup_id,organism,codorg,taxonname,taxonrank,taxondb,taxondbid,taxondburl) values(523,'Euphausia pacifica','xx',2,'xx','xx','Euphausia pacifica','species','Wikidata','Q992625','https://www.wikidata.org/wiki/Q992625') else update species set biogroup_id = 2,taxonname='Euphausia pacifica',species='Euphausia pacifica',taxonrank='species',taxondb='Wikidata',taxondbid='Q992625',taxondburl='https://www.wikidata.org/wiki/Q992625' where species_id = 523;</v>
      </c>
      <c r="R525" s="3"/>
    </row>
    <row r="526" spans="1:18" x14ac:dyDescent="0.2">
      <c r="A526">
        <v>524</v>
      </c>
      <c r="B526" t="s">
        <v>1852</v>
      </c>
      <c r="C526" t="s">
        <v>32</v>
      </c>
      <c r="E526">
        <v>4</v>
      </c>
      <c r="F526" t="s">
        <v>32</v>
      </c>
      <c r="G526" t="s">
        <v>32</v>
      </c>
      <c r="H526" t="s">
        <v>1852</v>
      </c>
      <c r="I526" t="s">
        <v>1</v>
      </c>
      <c r="K526" t="s">
        <v>25</v>
      </c>
      <c r="L526" s="2" t="s">
        <v>1853</v>
      </c>
      <c r="M526" t="s">
        <v>1854</v>
      </c>
      <c r="Q526" t="str">
        <f t="shared" si="8"/>
        <v>if ((select species_id from species where taxonname='Salangichthys microdon') is null) insert into species (species_id,species,code,biogroup_id,organism,codorg,taxonname,taxonrank,taxondb,taxondbid,taxondburl) values(524,'Salangichthys microdon','xx',4,'xx','xx','Salangichthys microdon','species','Wikidata','Q703295','https://www.wikidata.org/wiki/Q703295') else update species set biogroup_id = 4,taxonname='Salangichthys microdon',species='Salangichthys microdon',taxonrank='species',taxondb='Wikidata',taxondbid='Q703295',taxondburl='https://www.wikidata.org/wiki/Q703295' where species_id = 524;</v>
      </c>
      <c r="R526" s="3"/>
    </row>
    <row r="527" spans="1:18" x14ac:dyDescent="0.2">
      <c r="A527">
        <v>525</v>
      </c>
      <c r="B527" t="s">
        <v>1855</v>
      </c>
      <c r="C527" t="s">
        <v>32</v>
      </c>
      <c r="E527">
        <v>2</v>
      </c>
      <c r="F527" t="s">
        <v>32</v>
      </c>
      <c r="G527" t="s">
        <v>32</v>
      </c>
      <c r="H527" t="s">
        <v>1855</v>
      </c>
      <c r="I527" t="s">
        <v>1</v>
      </c>
      <c r="K527" t="s">
        <v>25</v>
      </c>
      <c r="L527" s="2" t="s">
        <v>1856</v>
      </c>
      <c r="M527" t="s">
        <v>1857</v>
      </c>
      <c r="Q527" t="str">
        <f t="shared" si="8"/>
        <v>if ((select species_id from species where taxonname='Telmessus acutidens') is null) insert into species (species_id,species,code,biogroup_id,organism,codorg,taxonname,taxonrank,taxondb,taxondbid,taxondburl) values(525,'Telmessus acutidens','xx',2,'xx','xx','Telmessus acutidens','species','Wikidata','Q14467253','https://www.wikidata.org/wiki/Q14467253') else update species set biogroup_id = 2,taxonname='Telmessus acutidens',species='Telmessus acutidens',taxonrank='species',taxondb='Wikidata',taxondbid='Q14467253',taxondburl='https://www.wikidata.org/wiki/Q14467253' where species_id = 525;</v>
      </c>
      <c r="R527" s="3"/>
    </row>
    <row r="528" spans="1:18" x14ac:dyDescent="0.2">
      <c r="A528">
        <v>526</v>
      </c>
      <c r="B528" t="s">
        <v>1858</v>
      </c>
      <c r="C528" t="s">
        <v>32</v>
      </c>
      <c r="E528">
        <v>11</v>
      </c>
      <c r="F528" t="s">
        <v>32</v>
      </c>
      <c r="G528" t="s">
        <v>32</v>
      </c>
      <c r="H528" t="s">
        <v>1858</v>
      </c>
      <c r="I528" t="s">
        <v>1</v>
      </c>
      <c r="K528" t="s">
        <v>25</v>
      </c>
      <c r="L528" s="2" t="s">
        <v>1859</v>
      </c>
      <c r="M528" t="s">
        <v>1860</v>
      </c>
      <c r="Q528" t="str">
        <f t="shared" si="8"/>
        <v>if ((select species_id from species where taxonname='Ceratophyllum demersum') is null) insert into species (species_id,species,code,biogroup_id,organism,codorg,taxonname,taxonrank,taxondb,taxondbid,taxondburl) values(526,'Ceratophyllum demersum','xx',11,'xx','xx','Ceratophyllum demersum','species','Wikidata','Q157385','https://www.wikidata.org/wiki/Q157385') else update species set biogroup_id = 11,taxonname='Ceratophyllum demersum',species='Ceratophyllum demersum',taxonrank='species',taxondb='Wikidata',taxondbid='Q157385',taxondburl='https://www.wikidata.org/wiki/Q157385' where species_id = 526;</v>
      </c>
      <c r="R528" s="3"/>
    </row>
    <row r="529" spans="1:18" x14ac:dyDescent="0.2">
      <c r="A529">
        <v>527</v>
      </c>
      <c r="B529" t="s">
        <v>1861</v>
      </c>
      <c r="C529" t="s">
        <v>32</v>
      </c>
      <c r="E529">
        <v>2</v>
      </c>
      <c r="F529" t="s">
        <v>32</v>
      </c>
      <c r="G529" t="s">
        <v>32</v>
      </c>
      <c r="H529" t="s">
        <v>1861</v>
      </c>
      <c r="I529" t="s">
        <v>1</v>
      </c>
      <c r="K529" t="s">
        <v>25</v>
      </c>
      <c r="L529" s="2" t="s">
        <v>1862</v>
      </c>
      <c r="M529" t="s">
        <v>1863</v>
      </c>
      <c r="Q529" t="str">
        <f t="shared" si="8"/>
        <v>if ((select species_id from species where taxonname='Pandalus nipponensis') is null) insert into species (species_id,species,code,biogroup_id,organism,codorg,taxonname,taxonrank,taxondb,taxondbid,taxondburl) values(527,'Pandalus nipponensis','xx',2,'xx','xx','Pandalus nipponensis','species','Wikidata','Q4480608','https://www.wikidata.org/wiki/Q4480608') else update species set biogroup_id = 2,taxonname='Pandalus nipponensis',species='Pandalus nipponensis',taxonrank='species',taxondb='Wikidata',taxondbid='Q4480608',taxondburl='https://www.wikidata.org/wiki/Q4480608' where species_id = 527;</v>
      </c>
      <c r="R529" s="3"/>
    </row>
    <row r="530" spans="1:18" x14ac:dyDescent="0.2">
      <c r="A530">
        <v>528</v>
      </c>
      <c r="B530" t="s">
        <v>1864</v>
      </c>
      <c r="C530" t="s">
        <v>32</v>
      </c>
      <c r="E530">
        <v>4</v>
      </c>
      <c r="F530" t="s">
        <v>32</v>
      </c>
      <c r="G530" t="s">
        <v>32</v>
      </c>
      <c r="H530" t="s">
        <v>1864</v>
      </c>
      <c r="I530" t="s">
        <v>1</v>
      </c>
      <c r="K530" t="s">
        <v>25</v>
      </c>
      <c r="L530" s="2" t="s">
        <v>1865</v>
      </c>
      <c r="M530" t="s">
        <v>1866</v>
      </c>
      <c r="Q530" t="str">
        <f t="shared" si="8"/>
        <v>if ((select species_id from species where taxonname='Sebastes owstoni') is null) insert into species (species_id,species,code,biogroup_id,organism,codorg,taxonname,taxonrank,taxondb,taxondbid,taxondburl) values(528,'Sebastes owstoni','xx',4,'xx','xx','Sebastes owstoni','species','Wikidata','Q1988997','https://www.wikidata.org/wiki/Q1988997') else update species set biogroup_id = 4,taxonname='Sebastes owstoni',species='Sebastes owstoni',taxonrank='species',taxondb='Wikidata',taxondbid='Q1988997',taxondburl='https://www.wikidata.org/wiki/Q1988997' where species_id = 528;</v>
      </c>
      <c r="R530" s="3"/>
    </row>
    <row r="531" spans="1:18" x14ac:dyDescent="0.2">
      <c r="A531">
        <v>529</v>
      </c>
      <c r="B531" t="s">
        <v>1867</v>
      </c>
      <c r="C531" t="s">
        <v>32</v>
      </c>
      <c r="E531">
        <v>4</v>
      </c>
      <c r="F531" t="s">
        <v>32</v>
      </c>
      <c r="G531" t="s">
        <v>32</v>
      </c>
      <c r="H531" t="s">
        <v>1867</v>
      </c>
      <c r="I531" t="s">
        <v>1</v>
      </c>
      <c r="K531" t="s">
        <v>25</v>
      </c>
      <c r="L531" s="2" t="s">
        <v>1868</v>
      </c>
      <c r="M531" t="s">
        <v>1869</v>
      </c>
      <c r="Q531" t="str">
        <f t="shared" si="8"/>
        <v>if ((select species_id from species where taxonname='Cociella crocodilus') is null) insert into species (species_id,species,code,biogroup_id,organism,codorg,taxonname,taxonrank,taxondb,taxondbid,taxondburl) values(529,'Cociella crocodilus','xx',4,'xx','xx','Cociella crocodilus','species','Wikidata','Q4334391','https://www.wikidata.org/wiki/Q4334391') else update species set biogroup_id = 4,taxonname='Cociella crocodilus',species='Cociella crocodilus',taxonrank='species',taxondb='Wikidata',taxondbid='Q4334391',taxondburl='https://www.wikidata.org/wiki/Q4334391' where species_id = 529;</v>
      </c>
      <c r="R531" s="3"/>
    </row>
    <row r="532" spans="1:18" x14ac:dyDescent="0.2">
      <c r="A532">
        <v>530</v>
      </c>
      <c r="B532" t="s">
        <v>1870</v>
      </c>
      <c r="C532" t="s">
        <v>32</v>
      </c>
      <c r="E532">
        <v>4</v>
      </c>
      <c r="F532" t="s">
        <v>32</v>
      </c>
      <c r="G532" t="s">
        <v>32</v>
      </c>
      <c r="H532" t="s">
        <v>1870</v>
      </c>
      <c r="I532" t="s">
        <v>1</v>
      </c>
      <c r="K532" t="s">
        <v>25</v>
      </c>
      <c r="L532" s="2" t="s">
        <v>1871</v>
      </c>
      <c r="M532" t="s">
        <v>1872</v>
      </c>
      <c r="Q532" t="str">
        <f t="shared" si="8"/>
        <v>if ((select species_id from species where taxonname='Conger japonicus') is null) insert into species (species_id,species,code,biogroup_id,organism,codorg,taxonname,taxonrank,taxondb,taxondbid,taxondburl) values(530,'Conger japonicus','xx',4,'xx','xx','Conger japonicus','species','Wikidata','Q661372','https://www.wikidata.org/wiki/Q661372') else update species set biogroup_id = 4,taxonname='Conger japonicus',species='Conger japonicus',taxonrank='species',taxondb='Wikidata',taxondbid='Q661372',taxondburl='https://www.wikidata.org/wiki/Q661372' where species_id = 530;</v>
      </c>
      <c r="R532" s="3"/>
    </row>
    <row r="533" spans="1:18" x14ac:dyDescent="0.2">
      <c r="A533">
        <v>531</v>
      </c>
      <c r="B533" t="s">
        <v>1873</v>
      </c>
      <c r="C533" t="s">
        <v>32</v>
      </c>
      <c r="E533">
        <v>4</v>
      </c>
      <c r="F533" t="s">
        <v>32</v>
      </c>
      <c r="G533" t="s">
        <v>32</v>
      </c>
      <c r="H533" t="s">
        <v>1873</v>
      </c>
      <c r="I533" t="s">
        <v>1</v>
      </c>
      <c r="K533" t="s">
        <v>25</v>
      </c>
      <c r="L533" s="2" t="s">
        <v>1874</v>
      </c>
      <c r="M533" t="s">
        <v>1875</v>
      </c>
      <c r="Q533" t="str">
        <f t="shared" si="8"/>
        <v>if ((select species_id from species where taxonname='Sardinella zunasi') is null) insert into species (species_id,species,code,biogroup_id,organism,codorg,taxonname,taxonrank,taxondb,taxondbid,taxondburl) values(531,'Sardinella zunasi','xx',4,'xx','xx','Sardinella zunasi','species','Wikidata','Q1141074','https://www.wikidata.org/wiki/Q1141074') else update species set biogroup_id = 4,taxonname='Sardinella zunasi',species='Sardinella zunasi',taxonrank='species',taxondb='Wikidata',taxondbid='Q1141074',taxondburl='https://www.wikidata.org/wiki/Q1141074' where species_id = 531;</v>
      </c>
      <c r="R533" s="3"/>
    </row>
    <row r="534" spans="1:18" x14ac:dyDescent="0.2">
      <c r="A534">
        <v>532</v>
      </c>
      <c r="B534" t="s">
        <v>1876</v>
      </c>
      <c r="C534" t="s">
        <v>32</v>
      </c>
      <c r="E534">
        <v>4</v>
      </c>
      <c r="F534" t="s">
        <v>32</v>
      </c>
      <c r="G534" t="s">
        <v>32</v>
      </c>
      <c r="H534" t="s">
        <v>1876</v>
      </c>
      <c r="I534" t="s">
        <v>187</v>
      </c>
      <c r="K534" t="s">
        <v>25</v>
      </c>
      <c r="L534" s="2" t="s">
        <v>1877</v>
      </c>
      <c r="M534" t="s">
        <v>1878</v>
      </c>
      <c r="Q534" t="str">
        <f t="shared" si="8"/>
        <v>if ((select species_id from species where taxonname='Cheilopogon pinnatibarbatus japonicus') is null) insert into species (species_id,species,code,biogroup_id,organism,codorg,taxonname,taxonrank,taxondb,taxondbid,taxondburl) values(532,'Cheilopogon pinnatibarbatus japonicus','xx',4,'xx','xx','Cheilopogon pinnatibarbatus japonicus','subspecies','Wikidata','Q5089676','https://www.wikidata.org/wiki/Q5089676') else update species set biogroup_id = 4,taxonname='Cheilopogon pinnatibarbatus japonicus',species='Cheilopogon pinnatibarbatus japonicus',taxonrank='subspecies',taxondb='Wikidata',taxondbid='Q5089676',taxondburl='https://www.wikidata.org/wiki/Q5089676' where species_id = 532;</v>
      </c>
      <c r="R534" s="3"/>
    </row>
    <row r="535" spans="1:18" x14ac:dyDescent="0.2">
      <c r="A535">
        <v>533</v>
      </c>
      <c r="B535" t="s">
        <v>1879</v>
      </c>
      <c r="C535" t="s">
        <v>32</v>
      </c>
      <c r="E535">
        <v>4</v>
      </c>
      <c r="F535" t="s">
        <v>32</v>
      </c>
      <c r="G535" t="s">
        <v>32</v>
      </c>
      <c r="H535" t="s">
        <v>1879</v>
      </c>
      <c r="I535" t="s">
        <v>1</v>
      </c>
      <c r="K535" t="s">
        <v>25</v>
      </c>
      <c r="L535" s="2" t="s">
        <v>1880</v>
      </c>
      <c r="M535" t="s">
        <v>1881</v>
      </c>
      <c r="Q535" t="str">
        <f t="shared" si="8"/>
        <v>if ((select species_id from species where taxonname='Oplegnathus fasciatus') is null) insert into species (species_id,species,code,biogroup_id,organism,codorg,taxonname,taxonrank,taxondb,taxondbid,taxondburl) values(533,'Oplegnathus fasciatus','xx',4,'xx','xx','Oplegnathus fasciatus','species','Wikidata','Q1058149','https://www.wikidata.org/wiki/Q1058149') else update species set biogroup_id = 4,taxonname='Oplegnathus fasciatus',species='Oplegnathus fasciatus',taxonrank='species',taxondb='Wikidata',taxondbid='Q1058149',taxondburl='https://www.wikidata.org/wiki/Q1058149' where species_id = 533;</v>
      </c>
      <c r="R535" s="3"/>
    </row>
    <row r="536" spans="1:18" x14ac:dyDescent="0.2">
      <c r="A536">
        <v>534</v>
      </c>
      <c r="B536" t="s">
        <v>1882</v>
      </c>
      <c r="C536" t="s">
        <v>32</v>
      </c>
      <c r="E536">
        <v>6</v>
      </c>
      <c r="F536" t="s">
        <v>32</v>
      </c>
      <c r="G536" t="s">
        <v>32</v>
      </c>
      <c r="H536" t="s">
        <v>1882</v>
      </c>
      <c r="I536" t="s">
        <v>1</v>
      </c>
      <c r="K536" t="s">
        <v>25</v>
      </c>
      <c r="L536" s="2" t="s">
        <v>1883</v>
      </c>
      <c r="M536" t="s">
        <v>1884</v>
      </c>
      <c r="Q536" t="str">
        <f t="shared" si="8"/>
        <v>if ((select species_id from species where taxonname='Macridiscus aequilatera') is null) insert into species (species_id,species,code,biogroup_id,organism,codorg,taxonname,taxonrank,taxondb,taxondbid,taxondburl) values(534,'Macridiscus aequilatera','xx',6,'xx','xx','Macridiscus aequilatera','species','Wikidata','Q11302187','https://www.wikidata.org/wiki/Q11302187') else update species set biogroup_id = 6,taxonname='Macridiscus aequilatera',species='Macridiscus aequilatera',taxonrank='species',taxondb='Wikidata',taxondbid='Q11302187',taxondburl='https://www.wikidata.org/wiki/Q11302187' where species_id = 534;</v>
      </c>
      <c r="R536" s="3"/>
    </row>
    <row r="537" spans="1:18" x14ac:dyDescent="0.2">
      <c r="A537">
        <v>535</v>
      </c>
      <c r="B537" t="s">
        <v>1885</v>
      </c>
      <c r="C537" t="s">
        <v>32</v>
      </c>
      <c r="E537">
        <v>4</v>
      </c>
      <c r="F537" t="s">
        <v>32</v>
      </c>
      <c r="G537" t="s">
        <v>32</v>
      </c>
      <c r="H537" t="s">
        <v>1885</v>
      </c>
      <c r="I537" t="s">
        <v>1</v>
      </c>
      <c r="K537" t="s">
        <v>25</v>
      </c>
      <c r="L537" s="2" t="s">
        <v>1886</v>
      </c>
      <c r="M537" t="s">
        <v>1887</v>
      </c>
      <c r="Q537" t="str">
        <f t="shared" si="8"/>
        <v>if ((select species_id from species where taxonname='Repomucenus ornatipinnis') is null) insert into species (species_id,species,code,biogroup_id,organism,codorg,taxonname,taxonrank,taxondb,taxondbid,taxondburl) values(535,'Repomucenus ornatipinnis','xx',4,'xx','xx','Repomucenus ornatipinnis','species','Wikidata','Q2298976','https://www.wikidata.org/wiki/Q2298976') else update species set biogroup_id = 4,taxonname='Repomucenus ornatipinnis',species='Repomucenus ornatipinnis',taxonrank='species',taxondb='Wikidata',taxondbid='Q2298976',taxondburl='https://www.wikidata.org/wiki/Q2298976' where species_id = 535;</v>
      </c>
      <c r="R537" s="3"/>
    </row>
    <row r="538" spans="1:18" x14ac:dyDescent="0.2">
      <c r="A538">
        <v>536</v>
      </c>
      <c r="B538" t="s">
        <v>1888</v>
      </c>
      <c r="C538" t="s">
        <v>32</v>
      </c>
      <c r="E538">
        <v>4</v>
      </c>
      <c r="F538" t="s">
        <v>32</v>
      </c>
      <c r="G538" t="s">
        <v>32</v>
      </c>
      <c r="H538" t="s">
        <v>1888</v>
      </c>
      <c r="I538" t="s">
        <v>1</v>
      </c>
      <c r="K538" t="s">
        <v>25</v>
      </c>
      <c r="L538" s="2" t="s">
        <v>1889</v>
      </c>
      <c r="M538" t="s">
        <v>1890</v>
      </c>
      <c r="Q538" t="str">
        <f t="shared" si="8"/>
        <v>if ((select species_id from species where taxonname='Clupea pallasii') is null) insert into species (species_id,species,code,biogroup_id,organism,codorg,taxonname,taxonrank,taxondb,taxondbid,taxondburl) values(536,'Clupea pallasii','xx',4,'xx','xx','Clupea pallasii','species','Wikidata','Q1510347','https://www.wikidata.org/wiki/Q1510347') else update species set biogroup_id = 4,taxonname='Clupea pallasii',species='Clupea pallasii',taxonrank='species',taxondb='Wikidata',taxondbid='Q1510347',taxondburl='https://www.wikidata.org/wiki/Q1510347' where species_id = 536;</v>
      </c>
      <c r="R538" s="3"/>
    </row>
    <row r="539" spans="1:18" x14ac:dyDescent="0.2">
      <c r="A539">
        <v>537</v>
      </c>
      <c r="B539" t="s">
        <v>1891</v>
      </c>
      <c r="C539" t="s">
        <v>32</v>
      </c>
      <c r="E539">
        <v>4</v>
      </c>
      <c r="F539" t="s">
        <v>32</v>
      </c>
      <c r="G539" t="s">
        <v>32</v>
      </c>
      <c r="H539" t="s">
        <v>1891</v>
      </c>
      <c r="I539" t="s">
        <v>1</v>
      </c>
      <c r="K539" t="s">
        <v>25</v>
      </c>
      <c r="L539" s="2" t="s">
        <v>1892</v>
      </c>
      <c r="M539" t="s">
        <v>1893</v>
      </c>
      <c r="Q539" t="str">
        <f t="shared" si="8"/>
        <v>if ((select species_id from species where taxonname='Scorpaena neglecta') is null) insert into species (species_id,species,code,biogroup_id,organism,codorg,taxonname,taxonrank,taxondb,taxondbid,taxondburl) values(537,'Scorpaena neglecta','xx',4,'xx','xx','Scorpaena neglecta','species','Wikidata','Q999119','https://www.wikidata.org/wiki/Q999119') else update species set biogroup_id = 4,taxonname='Scorpaena neglecta',species='Scorpaena neglecta',taxonrank='species',taxondb='Wikidata',taxondbid='Q999119',taxondburl='https://www.wikidata.org/wiki/Q999119' where species_id = 537;</v>
      </c>
      <c r="R539" s="3"/>
    </row>
    <row r="540" spans="1:18" x14ac:dyDescent="0.2">
      <c r="A540">
        <v>538</v>
      </c>
      <c r="B540" t="s">
        <v>1894</v>
      </c>
      <c r="C540" t="s">
        <v>32</v>
      </c>
      <c r="E540">
        <v>4</v>
      </c>
      <c r="F540" t="s">
        <v>32</v>
      </c>
      <c r="G540" t="s">
        <v>32</v>
      </c>
      <c r="H540" t="s">
        <v>1894</v>
      </c>
      <c r="I540" t="s">
        <v>1</v>
      </c>
      <c r="K540" t="s">
        <v>25</v>
      </c>
      <c r="L540" s="2" t="s">
        <v>1895</v>
      </c>
      <c r="M540" t="s">
        <v>1896</v>
      </c>
      <c r="Q540" t="str">
        <f t="shared" si="8"/>
        <v>if ((select species_id from species where taxonname='Scomberomorus niphonius') is null) insert into species (species_id,species,code,biogroup_id,organism,codorg,taxonname,taxonrank,taxondb,taxondbid,taxondburl) values(538,'Scomberomorus niphonius','xx',4,'xx','xx','Scomberomorus niphonius','species','Wikidata','Q247720','https://www.wikidata.org/wiki/Q247720') else update species set biogroup_id = 4,taxonname='Scomberomorus niphonius',species='Scomberomorus niphonius',taxonrank='species',taxondb='Wikidata',taxondbid='Q247720',taxondburl='https://www.wikidata.org/wiki/Q247720' where species_id = 538;</v>
      </c>
      <c r="R540" s="3"/>
    </row>
    <row r="541" spans="1:18" x14ac:dyDescent="0.2">
      <c r="A541">
        <v>539</v>
      </c>
      <c r="B541" t="s">
        <v>1897</v>
      </c>
      <c r="C541" t="s">
        <v>32</v>
      </c>
      <c r="E541">
        <v>4</v>
      </c>
      <c r="F541" t="s">
        <v>32</v>
      </c>
      <c r="G541" t="s">
        <v>32</v>
      </c>
      <c r="H541" t="s">
        <v>1897</v>
      </c>
      <c r="I541" t="s">
        <v>1</v>
      </c>
      <c r="K541" t="s">
        <v>25</v>
      </c>
      <c r="L541" s="2" t="s">
        <v>1898</v>
      </c>
      <c r="M541" t="s">
        <v>1899</v>
      </c>
      <c r="Q541" t="str">
        <f t="shared" si="8"/>
        <v>if ((select species_id from species where taxonname='Leucopsarion petersii') is null) insert into species (species_id,species,code,biogroup_id,organism,codorg,taxonname,taxonrank,taxondb,taxondbid,taxondburl) values(539,'Leucopsarion petersii','xx',4,'xx','xx','Leucopsarion petersii','species','Wikidata','Q2404664','https://www.wikidata.org/wiki/Q2404664') else update species set biogroup_id = 4,taxonname='Leucopsarion petersii',species='Leucopsarion petersii',taxonrank='species',taxondb='Wikidata',taxondbid='Q2404664',taxondburl='https://www.wikidata.org/wiki/Q2404664' where species_id = 539;</v>
      </c>
      <c r="R541" s="3"/>
    </row>
    <row r="542" spans="1:18" x14ac:dyDescent="0.2">
      <c r="A542">
        <v>540</v>
      </c>
      <c r="B542" t="s">
        <v>1900</v>
      </c>
      <c r="C542" t="s">
        <v>32</v>
      </c>
      <c r="E542">
        <v>4</v>
      </c>
      <c r="F542" t="s">
        <v>32</v>
      </c>
      <c r="G542" t="s">
        <v>32</v>
      </c>
      <c r="H542" t="s">
        <v>1900</v>
      </c>
      <c r="I542" t="s">
        <v>1</v>
      </c>
      <c r="K542" t="s">
        <v>25</v>
      </c>
      <c r="L542" s="2" t="s">
        <v>1901</v>
      </c>
      <c r="M542" t="s">
        <v>1902</v>
      </c>
      <c r="Q542" t="str">
        <f t="shared" si="8"/>
        <v>if ((select species_id from species where taxonname='Sebastes scythropus') is null) insert into species (species_id,species,code,biogroup_id,organism,codorg,taxonname,taxonrank,taxondb,taxondbid,taxondburl) values(540,'Sebastes scythropus','xx',4,'xx','xx','Sebastes scythropus','species','Wikidata','Q14326129','https://www.wikidata.org/wiki/Q14326129') else update species set biogroup_id = 4,taxonname='Sebastes scythropus',species='Sebastes scythropus',taxonrank='species',taxondb='Wikidata',taxondbid='Q14326129',taxondburl='https://www.wikidata.org/wiki/Q14326129' where species_id = 540;</v>
      </c>
      <c r="R542" s="3"/>
    </row>
    <row r="543" spans="1:18" x14ac:dyDescent="0.2">
      <c r="A543">
        <v>541</v>
      </c>
      <c r="B543" t="s">
        <v>1903</v>
      </c>
      <c r="C543" t="s">
        <v>32</v>
      </c>
      <c r="E543">
        <v>4</v>
      </c>
      <c r="F543" t="s">
        <v>32</v>
      </c>
      <c r="G543" t="s">
        <v>32</v>
      </c>
      <c r="H543" t="s">
        <v>1903</v>
      </c>
      <c r="I543" t="s">
        <v>1</v>
      </c>
      <c r="K543" t="s">
        <v>25</v>
      </c>
      <c r="L543" s="2" t="s">
        <v>1904</v>
      </c>
      <c r="M543" t="s">
        <v>1905</v>
      </c>
      <c r="Q543" t="str">
        <f t="shared" si="8"/>
        <v>if ((select species_id from species where taxonname='Strongylura anastomella') is null) insert into species (species_id,species,code,biogroup_id,organism,codorg,taxonname,taxonrank,taxondb,taxondbid,taxondburl) values(541,'Strongylura anastomella','xx',4,'xx','xx','Strongylura anastomella','species','Wikidata','Q2699698','https://www.wikidata.org/wiki/Q2699698') else update species set biogroup_id = 4,taxonname='Strongylura anastomella',species='Strongylura anastomella',taxonrank='species',taxondb='Wikidata',taxondbid='Q2699698',taxondburl='https://www.wikidata.org/wiki/Q2699698' where species_id = 541;</v>
      </c>
      <c r="R543" s="3"/>
    </row>
    <row r="544" spans="1:18" x14ac:dyDescent="0.2">
      <c r="A544">
        <v>542</v>
      </c>
      <c r="B544" t="s">
        <v>1906</v>
      </c>
      <c r="C544" t="s">
        <v>32</v>
      </c>
      <c r="E544">
        <v>4</v>
      </c>
      <c r="F544" t="s">
        <v>32</v>
      </c>
      <c r="G544" t="s">
        <v>32</v>
      </c>
      <c r="H544" t="s">
        <v>1906</v>
      </c>
      <c r="I544" t="s">
        <v>1</v>
      </c>
      <c r="K544" t="s">
        <v>25</v>
      </c>
      <c r="L544" s="2" t="s">
        <v>1907</v>
      </c>
      <c r="M544" t="s">
        <v>1908</v>
      </c>
      <c r="Q544" t="str">
        <f t="shared" si="8"/>
        <v>if ((select species_id from species where taxonname='Laemonema longipes') is null) insert into species (species_id,species,code,biogroup_id,organism,codorg,taxonname,taxonrank,taxondb,taxondbid,taxondburl) values(542,'Laemonema longipes','xx',4,'xx','xx','Laemonema longipes','species','Wikidata','Q608434','https://www.wikidata.org/wiki/Q608434') else update species set biogroup_id = 4,taxonname='Laemonema longipes',species='Laemonema longipes',taxonrank='species',taxondb='Wikidata',taxondbid='Q608434',taxondburl='https://www.wikidata.org/wiki/Q608434' where species_id = 542;</v>
      </c>
      <c r="R544" s="3"/>
    </row>
    <row r="545" spans="1:18" x14ac:dyDescent="0.2">
      <c r="A545">
        <v>543</v>
      </c>
      <c r="B545" t="s">
        <v>1909</v>
      </c>
      <c r="C545" t="s">
        <v>32</v>
      </c>
      <c r="E545">
        <v>6</v>
      </c>
      <c r="F545" t="s">
        <v>32</v>
      </c>
      <c r="G545" t="s">
        <v>32</v>
      </c>
      <c r="H545" t="s">
        <v>1909</v>
      </c>
      <c r="I545" t="s">
        <v>1</v>
      </c>
      <c r="K545" t="s">
        <v>25</v>
      </c>
      <c r="L545" s="2" t="s">
        <v>1910</v>
      </c>
      <c r="M545" t="s">
        <v>1911</v>
      </c>
      <c r="Q545" t="str">
        <f t="shared" si="8"/>
        <v>if ((select species_id from species where taxonname='Fusitriton oregonensis') is null) insert into species (species_id,species,code,biogroup_id,organism,codorg,taxonname,taxonrank,taxondb,taxondbid,taxondburl) values(543,'Fusitriton oregonensis','xx',6,'xx','xx','Fusitriton oregonensis','species','Wikidata','Q3168778','https://www.wikidata.org/wiki/Q3168778') else update species set biogroup_id = 6,taxonname='Fusitriton oregonensis',species='Fusitriton oregonensis',taxonrank='species',taxondb='Wikidata',taxondbid='Q3168778',taxondburl='https://www.wikidata.org/wiki/Q3168778' where species_id = 543;</v>
      </c>
      <c r="R545" s="3"/>
    </row>
    <row r="546" spans="1:18" x14ac:dyDescent="0.2">
      <c r="A546">
        <v>544</v>
      </c>
      <c r="B546" t="s">
        <v>1912</v>
      </c>
      <c r="C546" t="s">
        <v>32</v>
      </c>
      <c r="E546">
        <v>6</v>
      </c>
      <c r="F546" t="s">
        <v>32</v>
      </c>
      <c r="G546" t="s">
        <v>32</v>
      </c>
      <c r="H546" t="s">
        <v>1912</v>
      </c>
      <c r="I546" t="s">
        <v>1</v>
      </c>
      <c r="K546" t="s">
        <v>25</v>
      </c>
      <c r="L546" s="2" t="s">
        <v>1913</v>
      </c>
      <c r="M546" t="s">
        <v>1914</v>
      </c>
      <c r="Q546" t="str">
        <f t="shared" si="8"/>
        <v>if ((select species_id from species where taxonname='Japelion pericochlion') is null) insert into species (species_id,species,code,biogroup_id,organism,codorg,taxonname,taxonrank,taxondb,taxondbid,taxondburl) values(544,'Japelion pericochlion','xx',6,'xx','xx','Japelion pericochlion','species','Wikidata','Q13372955','https://www.wikidata.org/wiki/Q13372955') else update species set biogroup_id = 6,taxonname='Japelion pericochlion',species='Japelion pericochlion',taxonrank='species',taxondb='Wikidata',taxondbid='Q13372955',taxondburl='https://www.wikidata.org/wiki/Q13372955' where species_id = 544;</v>
      </c>
      <c r="R546" s="3"/>
    </row>
    <row r="547" spans="1:18" x14ac:dyDescent="0.2">
      <c r="A547">
        <v>545</v>
      </c>
      <c r="B547" t="s">
        <v>1915</v>
      </c>
      <c r="C547" t="s">
        <v>32</v>
      </c>
      <c r="E547">
        <v>4</v>
      </c>
      <c r="F547" t="s">
        <v>32</v>
      </c>
      <c r="G547" t="s">
        <v>32</v>
      </c>
      <c r="H547" t="s">
        <v>1915</v>
      </c>
      <c r="I547" t="s">
        <v>1</v>
      </c>
      <c r="K547" t="s">
        <v>25</v>
      </c>
      <c r="L547" s="2" t="s">
        <v>1916</v>
      </c>
      <c r="M547" t="s">
        <v>1917</v>
      </c>
      <c r="Q547" t="str">
        <f t="shared" si="8"/>
        <v>if ((select species_id from species where taxonname='Sebastes steindachneri') is null) insert into species (species_id,species,code,biogroup_id,organism,codorg,taxonname,taxonrank,taxondb,taxondbid,taxondburl) values(545,'Sebastes steindachneri','xx',4,'xx','xx','Sebastes steindachneri','species','Wikidata','Q5022782','https://www.wikidata.org/wiki/Q5022782') else update species set biogroup_id = 4,taxonname='Sebastes steindachneri',species='Sebastes steindachneri',taxonrank='species',taxondb='Wikidata',taxondbid='Q5022782',taxondburl='https://www.wikidata.org/wiki/Q5022782' where species_id = 545;</v>
      </c>
      <c r="R547" s="3"/>
    </row>
    <row r="548" spans="1:18" x14ac:dyDescent="0.2">
      <c r="A548">
        <v>546</v>
      </c>
      <c r="B548" t="s">
        <v>1918</v>
      </c>
      <c r="C548" t="s">
        <v>32</v>
      </c>
      <c r="E548">
        <v>4</v>
      </c>
      <c r="F548" t="s">
        <v>32</v>
      </c>
      <c r="G548" t="s">
        <v>32</v>
      </c>
      <c r="H548" t="s">
        <v>1918</v>
      </c>
      <c r="I548" t="s">
        <v>1</v>
      </c>
      <c r="K548" t="s">
        <v>25</v>
      </c>
      <c r="L548" s="2" t="s">
        <v>1919</v>
      </c>
      <c r="M548" t="s">
        <v>1920</v>
      </c>
      <c r="Q548" t="str">
        <f t="shared" si="8"/>
        <v>if ((select species_id from species where taxonname='Auxis rochei') is null) insert into species (species_id,species,code,biogroup_id,organism,codorg,taxonname,taxonrank,taxondb,taxondbid,taxondburl) values(546,'Auxis rochei','xx',4,'xx','xx','Auxis rochei','species','Wikidata','Q4131519','https://www.wikidata.org/wiki/Q4131519') else update species set biogroup_id = 4,taxonname='Auxis rochei',species='Auxis rochei',taxonrank='species',taxondb='Wikidata',taxondbid='Q4131519',taxondburl='https://www.wikidata.org/wiki/Q4131519' where species_id = 546;</v>
      </c>
      <c r="R548" s="3"/>
    </row>
    <row r="549" spans="1:18" x14ac:dyDescent="0.2">
      <c r="A549">
        <v>547</v>
      </c>
      <c r="B549" t="s">
        <v>1921</v>
      </c>
      <c r="C549" t="s">
        <v>32</v>
      </c>
      <c r="E549">
        <v>4</v>
      </c>
      <c r="F549" t="s">
        <v>32</v>
      </c>
      <c r="G549" t="s">
        <v>32</v>
      </c>
      <c r="H549" t="s">
        <v>1921</v>
      </c>
      <c r="I549" t="s">
        <v>1</v>
      </c>
      <c r="K549" t="s">
        <v>25</v>
      </c>
      <c r="L549" s="2" t="s">
        <v>1922</v>
      </c>
      <c r="M549" t="s">
        <v>1923</v>
      </c>
      <c r="Q549" t="str">
        <f t="shared" si="8"/>
        <v>if ((select species_id from species where taxonname='Lobotes surinamensis') is null) insert into species (species_id,species,code,biogroup_id,organism,codorg,taxonname,taxonrank,taxondb,taxondbid,taxondburl) values(547,'Lobotes surinamensis','xx',4,'xx','xx','Lobotes surinamensis','species','Wikidata','Q2168666','https://www.wikidata.org/wiki/Q2168666') else update species set biogroup_id = 4,taxonname='Lobotes surinamensis',species='Lobotes surinamensis',taxonrank='species',taxondb='Wikidata',taxondbid='Q2168666',taxondburl='https://www.wikidata.org/wiki/Q2168666' where species_id = 547;</v>
      </c>
      <c r="R549" s="3"/>
    </row>
    <row r="550" spans="1:18" x14ac:dyDescent="0.2">
      <c r="A550">
        <v>548</v>
      </c>
      <c r="B550" t="s">
        <v>1924</v>
      </c>
      <c r="C550" t="s">
        <v>32</v>
      </c>
      <c r="E550">
        <v>4</v>
      </c>
      <c r="F550" t="s">
        <v>32</v>
      </c>
      <c r="G550" t="s">
        <v>32</v>
      </c>
      <c r="H550" t="s">
        <v>1924</v>
      </c>
      <c r="I550" t="s">
        <v>1</v>
      </c>
      <c r="K550" t="s">
        <v>25</v>
      </c>
      <c r="L550" s="2" t="s">
        <v>1925</v>
      </c>
      <c r="M550" t="s">
        <v>1926</v>
      </c>
      <c r="Q550" t="str">
        <f t="shared" si="8"/>
        <v>if ((select species_id from species where taxonname='Auxis thazard') is null) insert into species (species_id,species,code,biogroup_id,organism,codorg,taxonname,taxonrank,taxondb,taxondbid,taxondburl) values(548,'Auxis thazard','xx',4,'xx','xx','Auxis thazard','species','Wikidata','Q1145632','https://www.wikidata.org/wiki/Q1145632') else update species set biogroup_id = 4,taxonname='Auxis thazard',species='Auxis thazard',taxonrank='species',taxondb='Wikidata',taxondbid='Q1145632',taxondburl='https://www.wikidata.org/wiki/Q1145632' where species_id = 548;</v>
      </c>
      <c r="R550" s="3"/>
    </row>
    <row r="551" spans="1:18" x14ac:dyDescent="0.2">
      <c r="A551">
        <v>549</v>
      </c>
      <c r="B551" t="s">
        <v>1927</v>
      </c>
      <c r="C551" t="s">
        <v>32</v>
      </c>
      <c r="E551">
        <v>4</v>
      </c>
      <c r="F551" t="s">
        <v>32</v>
      </c>
      <c r="G551" t="s">
        <v>32</v>
      </c>
      <c r="H551" t="s">
        <v>1927</v>
      </c>
      <c r="I551" t="s">
        <v>1</v>
      </c>
      <c r="K551" t="s">
        <v>25</v>
      </c>
      <c r="L551" s="2" t="s">
        <v>1928</v>
      </c>
      <c r="M551" t="s">
        <v>1929</v>
      </c>
      <c r="Q551" t="str">
        <f t="shared" si="8"/>
        <v>if ((select species_id from species where taxonname='Chlorophthalmus borealis') is null) insert into species (species_id,species,code,biogroup_id,organism,codorg,taxonname,taxonrank,taxondb,taxondbid,taxondburl) values(549,'Chlorophthalmus borealis','xx',4,'xx','xx','Chlorophthalmus borealis','species','Wikidata','Q3703380','https://www.wikidata.org/wiki/Q3703380') else update species set biogroup_id = 4,taxonname='Chlorophthalmus borealis',species='Chlorophthalmus borealis',taxonrank='species',taxondb='Wikidata',taxondbid='Q3703380',taxondburl='https://www.wikidata.org/wiki/Q3703380' where species_id = 549;</v>
      </c>
      <c r="R551" s="3"/>
    </row>
    <row r="552" spans="1:18" x14ac:dyDescent="0.2">
      <c r="A552">
        <v>550</v>
      </c>
      <c r="B552" t="s">
        <v>1930</v>
      </c>
      <c r="C552" t="s">
        <v>32</v>
      </c>
      <c r="E552">
        <v>4</v>
      </c>
      <c r="F552" t="s">
        <v>32</v>
      </c>
      <c r="G552" t="s">
        <v>32</v>
      </c>
      <c r="H552" t="s">
        <v>1930</v>
      </c>
      <c r="I552" t="s">
        <v>1</v>
      </c>
      <c r="K552" t="s">
        <v>25</v>
      </c>
      <c r="L552" s="2" t="s">
        <v>1931</v>
      </c>
      <c r="M552" t="s">
        <v>1932</v>
      </c>
      <c r="Q552" t="str">
        <f t="shared" si="8"/>
        <v>if ((select species_id from species where taxonname='Etelis coruscans') is null) insert into species (species_id,species,code,biogroup_id,organism,codorg,taxonname,taxonrank,taxondb,taxondbid,taxondburl) values(550,'Etelis coruscans','xx',4,'xx','xx','Etelis coruscans','species','Wikidata','Q2227776','https://www.wikidata.org/wiki/Q2227776') else update species set biogroup_id = 4,taxonname='Etelis coruscans',species='Etelis coruscans',taxonrank='species',taxondb='Wikidata',taxondbid='Q2227776',taxondburl='https://www.wikidata.org/wiki/Q2227776' where species_id = 550;</v>
      </c>
      <c r="R552" s="3"/>
    </row>
    <row r="553" spans="1:18" x14ac:dyDescent="0.2">
      <c r="A553">
        <v>551</v>
      </c>
      <c r="B553" t="s">
        <v>1933</v>
      </c>
      <c r="C553" t="s">
        <v>32</v>
      </c>
      <c r="E553">
        <v>4</v>
      </c>
      <c r="F553" t="s">
        <v>32</v>
      </c>
      <c r="G553" t="s">
        <v>32</v>
      </c>
      <c r="H553" t="s">
        <v>1933</v>
      </c>
      <c r="I553" t="s">
        <v>1</v>
      </c>
      <c r="K553" t="s">
        <v>25</v>
      </c>
      <c r="L553" s="2" t="s">
        <v>1934</v>
      </c>
      <c r="M553" t="s">
        <v>1935</v>
      </c>
      <c r="Q553" t="str">
        <f t="shared" si="8"/>
        <v>if ((select species_id from species where taxonname='Sebastes inermis') is null) insert into species (species_id,species,code,biogroup_id,organism,codorg,taxonname,taxonrank,taxondb,taxondbid,taxondburl) values(551,'Sebastes inermis','xx',4,'xx','xx','Sebastes inermis','species','Wikidata','Q4280088','https://www.wikidata.org/wiki/Q4280088') else update species set biogroup_id = 4,taxonname='Sebastes inermis',species='Sebastes inermis',taxonrank='species',taxondb='Wikidata',taxondbid='Q4280088',taxondburl='https://www.wikidata.org/wiki/Q4280088' where species_id = 551;</v>
      </c>
      <c r="R553" s="3"/>
    </row>
    <row r="554" spans="1:18" x14ac:dyDescent="0.2">
      <c r="A554">
        <v>552</v>
      </c>
      <c r="B554" t="s">
        <v>1936</v>
      </c>
      <c r="C554" t="s">
        <v>32</v>
      </c>
      <c r="E554">
        <v>4</v>
      </c>
      <c r="F554" t="s">
        <v>32</v>
      </c>
      <c r="G554" t="s">
        <v>32</v>
      </c>
      <c r="H554" t="s">
        <v>1936</v>
      </c>
      <c r="I554" t="s">
        <v>1</v>
      </c>
      <c r="K554" t="s">
        <v>25</v>
      </c>
      <c r="L554" s="2" t="s">
        <v>1937</v>
      </c>
      <c r="M554" t="s">
        <v>1938</v>
      </c>
      <c r="Q554" t="str">
        <f t="shared" si="8"/>
        <v>if ((select species_id from species where taxonname='Cynoglossus interruptus') is null) insert into species (species_id,species,code,biogroup_id,organism,codorg,taxonname,taxonrank,taxondb,taxondbid,taxondburl) values(552,'Cynoglossus interruptus','xx',4,'xx','xx','Cynoglossus interruptus','species','Wikidata','Q1044851','https://www.wikidata.org/wiki/Q1044851') else update species set biogroup_id = 4,taxonname='Cynoglossus interruptus',species='Cynoglossus interruptus',taxonrank='species',taxondb='Wikidata',taxondbid='Q1044851',taxondburl='https://www.wikidata.org/wiki/Q1044851' where species_id = 552;</v>
      </c>
      <c r="R554" s="3"/>
    </row>
    <row r="555" spans="1:18" x14ac:dyDescent="0.2">
      <c r="A555">
        <v>553</v>
      </c>
      <c r="B555" t="s">
        <v>1939</v>
      </c>
      <c r="C555" t="s">
        <v>32</v>
      </c>
      <c r="E555">
        <v>4</v>
      </c>
      <c r="F555" t="s">
        <v>32</v>
      </c>
      <c r="G555" t="s">
        <v>32</v>
      </c>
      <c r="H555" t="s">
        <v>1939</v>
      </c>
      <c r="I555" t="s">
        <v>1</v>
      </c>
      <c r="K555" t="s">
        <v>25</v>
      </c>
      <c r="L555" s="2" t="s">
        <v>1940</v>
      </c>
      <c r="M555" t="s">
        <v>1941</v>
      </c>
      <c r="Q555" t="str">
        <f t="shared" si="8"/>
        <v>if ((select species_id from species where taxonname='Erilepis zonifer') is null) insert into species (species_id,species,code,biogroup_id,organism,codorg,taxonname,taxonrank,taxondb,taxondbid,taxondburl) values(553,'Erilepis zonifer','xx',4,'xx','xx','Erilepis zonifer','species','Wikidata','Q4959539','https://www.wikidata.org/wiki/Q4959539') else update species set biogroup_id = 4,taxonname='Erilepis zonifer',species='Erilepis zonifer',taxonrank='species',taxondb='Wikidata',taxondbid='Q4959539',taxondburl='https://www.wikidata.org/wiki/Q4959539' where species_id = 553;</v>
      </c>
      <c r="R555" s="3"/>
    </row>
    <row r="556" spans="1:18" x14ac:dyDescent="0.2">
      <c r="A556">
        <v>554</v>
      </c>
      <c r="B556" t="s">
        <v>1942</v>
      </c>
      <c r="C556" t="s">
        <v>32</v>
      </c>
      <c r="E556">
        <v>4</v>
      </c>
      <c r="F556" t="s">
        <v>32</v>
      </c>
      <c r="G556" t="s">
        <v>32</v>
      </c>
      <c r="H556" t="s">
        <v>1942</v>
      </c>
      <c r="I556" t="s">
        <v>1</v>
      </c>
      <c r="K556" t="s">
        <v>25</v>
      </c>
      <c r="L556" s="2" t="s">
        <v>1943</v>
      </c>
      <c r="M556" t="s">
        <v>1944</v>
      </c>
      <c r="Q556" t="str">
        <f t="shared" si="8"/>
        <v>if ((select species_id from species where taxonname='Tridentiger obscurus') is null) insert into species (species_id,species,code,biogroup_id,organism,codorg,taxonname,taxonrank,taxondb,taxondbid,taxondburl) values(554,'Tridentiger obscurus','xx',4,'xx','xx','Tridentiger obscurus','species','Wikidata','Q427396','https://www.wikidata.org/wiki/Q427396') else update species set biogroup_id = 4,taxonname='Tridentiger obscurus',species='Tridentiger obscurus',taxonrank='species',taxondb='Wikidata',taxondbid='Q427396',taxondburl='https://www.wikidata.org/wiki/Q427396' where species_id = 554;</v>
      </c>
      <c r="R556" s="3"/>
    </row>
    <row r="557" spans="1:18" x14ac:dyDescent="0.2">
      <c r="A557">
        <v>555</v>
      </c>
      <c r="B557" t="s">
        <v>1945</v>
      </c>
      <c r="C557" t="s">
        <v>32</v>
      </c>
      <c r="E557">
        <v>4</v>
      </c>
      <c r="F557" t="s">
        <v>32</v>
      </c>
      <c r="G557" t="s">
        <v>32</v>
      </c>
      <c r="H557" t="s">
        <v>1945</v>
      </c>
      <c r="I557" t="s">
        <v>1</v>
      </c>
      <c r="K557" t="s">
        <v>25</v>
      </c>
      <c r="L557" s="2" t="s">
        <v>1946</v>
      </c>
      <c r="M557" t="s">
        <v>1947</v>
      </c>
      <c r="Q557" t="str">
        <f t="shared" si="8"/>
        <v>if ((select species_id from species where taxonname='Caranx sexfasciatus') is null) insert into species (species_id,species,code,biogroup_id,organism,codorg,taxonname,taxonrank,taxondb,taxondbid,taxondburl) values(555,'Caranx sexfasciatus','xx',4,'xx','xx','Caranx sexfasciatus','species','Wikidata','Q2025898','https://www.wikidata.org/wiki/Q2025898') else update species set biogroup_id = 4,taxonname='Caranx sexfasciatus',species='Caranx sexfasciatus',taxonrank='species',taxondb='Wikidata',taxondbid='Q2025898',taxondburl='https://www.wikidata.org/wiki/Q2025898' where species_id = 555;</v>
      </c>
      <c r="R557" s="3"/>
    </row>
    <row r="558" spans="1:18" x14ac:dyDescent="0.2">
      <c r="A558">
        <v>556</v>
      </c>
      <c r="B558" t="s">
        <v>1948</v>
      </c>
      <c r="C558" t="s">
        <v>32</v>
      </c>
      <c r="E558">
        <v>4</v>
      </c>
      <c r="F558" t="s">
        <v>32</v>
      </c>
      <c r="G558" t="s">
        <v>32</v>
      </c>
      <c r="H558" t="s">
        <v>1948</v>
      </c>
      <c r="I558" t="s">
        <v>1</v>
      </c>
      <c r="K558" t="s">
        <v>25</v>
      </c>
      <c r="L558" s="2" t="s">
        <v>1949</v>
      </c>
      <c r="M558" t="s">
        <v>1950</v>
      </c>
      <c r="Q558" t="str">
        <f t="shared" si="8"/>
        <v>if ((select species_id from species where taxonname='Thunnus thynnus') is null) insert into species (species_id,species,code,biogroup_id,organism,codorg,taxonname,taxonrank,taxondb,taxondbid,taxondburl) values(556,'Thunnus thynnus','xx',4,'xx','xx','Thunnus thynnus','species','Wikidata','Q214415','https://www.wikidata.org/wiki/Q214415') else update species set biogroup_id = 4,taxonname='Thunnus thynnus',species='Thunnus thynnus',taxonrank='species',taxondb='Wikidata',taxondbid='Q214415',taxondburl='https://www.wikidata.org/wiki/Q214415' where species_id = 556;</v>
      </c>
      <c r="R558" s="3"/>
    </row>
    <row r="559" spans="1:18" x14ac:dyDescent="0.2">
      <c r="A559">
        <v>557</v>
      </c>
      <c r="B559" t="s">
        <v>1951</v>
      </c>
      <c r="C559" t="s">
        <v>32</v>
      </c>
      <c r="E559">
        <v>4</v>
      </c>
      <c r="F559" t="s">
        <v>32</v>
      </c>
      <c r="G559" t="s">
        <v>32</v>
      </c>
      <c r="H559" t="s">
        <v>1951</v>
      </c>
      <c r="I559" t="s">
        <v>1</v>
      </c>
      <c r="K559" t="s">
        <v>25</v>
      </c>
      <c r="L559" s="2" t="s">
        <v>1952</v>
      </c>
      <c r="M559" t="s">
        <v>1953</v>
      </c>
      <c r="Q559" t="str">
        <f t="shared" si="8"/>
        <v>if ((select species_id from species where taxonname='Takifugu stictonotus') is null) insert into species (species_id,species,code,biogroup_id,organism,codorg,taxonname,taxonrank,taxondb,taxondbid,taxondburl) values(557,'Takifugu stictonotus','xx',4,'xx','xx','Takifugu stictonotus','species','Wikidata','Q1074520','https://www.wikidata.org/wiki/Q1074520') else update species set biogroup_id = 4,taxonname='Takifugu stictonotus',species='Takifugu stictonotus',taxonrank='species',taxondb='Wikidata',taxondbid='Q1074520',taxondburl='https://www.wikidata.org/wiki/Q1074520' where species_id = 557;</v>
      </c>
      <c r="R559" s="3"/>
    </row>
    <row r="560" spans="1:18" x14ac:dyDescent="0.2">
      <c r="A560">
        <v>558</v>
      </c>
      <c r="B560" t="s">
        <v>1954</v>
      </c>
      <c r="C560" t="s">
        <v>32</v>
      </c>
      <c r="E560">
        <v>4</v>
      </c>
      <c r="F560" t="s">
        <v>32</v>
      </c>
      <c r="G560" t="s">
        <v>32</v>
      </c>
      <c r="H560" t="s">
        <v>1954</v>
      </c>
      <c r="I560" t="s">
        <v>1</v>
      </c>
      <c r="K560" t="s">
        <v>25</v>
      </c>
      <c r="L560" s="2" t="s">
        <v>1955</v>
      </c>
      <c r="M560" t="s">
        <v>1956</v>
      </c>
      <c r="Q560" t="str">
        <f t="shared" si="8"/>
        <v>if ((select species_id from species where taxonname='Euthynnus affinis') is null) insert into species (species_id,species,code,biogroup_id,organism,codorg,taxonname,taxonrank,taxondb,taxondbid,taxondburl) values(558,'Euthynnus affinis','xx',4,'xx','xx','Euthynnus affinis','species','Wikidata','Q9125703','https://www.wikidata.org/wiki/Q9125703') else update species set biogroup_id = 4,taxonname='Euthynnus affinis',species='Euthynnus affinis',taxonrank='species',taxondb='Wikidata',taxondbid='Q9125703',taxondburl='https://www.wikidata.org/wiki/Q9125703' where species_id = 558;</v>
      </c>
      <c r="R560" s="3"/>
    </row>
    <row r="561" spans="1:18" x14ac:dyDescent="0.2">
      <c r="A561">
        <v>559</v>
      </c>
      <c r="B561" t="s">
        <v>1957</v>
      </c>
      <c r="C561" t="s">
        <v>32</v>
      </c>
      <c r="E561">
        <v>4</v>
      </c>
      <c r="F561" t="s">
        <v>32</v>
      </c>
      <c r="G561" t="s">
        <v>32</v>
      </c>
      <c r="H561" t="s">
        <v>1957</v>
      </c>
      <c r="I561" t="s">
        <v>1</v>
      </c>
      <c r="K561" t="s">
        <v>25</v>
      </c>
      <c r="L561" s="2" t="s">
        <v>1958</v>
      </c>
      <c r="M561" t="s">
        <v>1959</v>
      </c>
      <c r="Q561" t="str">
        <f t="shared" si="8"/>
        <v>if ((select species_id from species where taxonname='Synagrops japonicus') is null) insert into species (species_id,species,code,biogroup_id,organism,codorg,taxonname,taxonrank,taxondb,taxondbid,taxondburl) values(559,'Synagrops japonicus','xx',4,'xx','xx','Synagrops japonicus','species','Wikidata','Q2793068','https://www.wikidata.org/wiki/Q2793068') else update species set biogroup_id = 4,taxonname='Synagrops japonicus',species='Synagrops japonicus',taxonrank='species',taxondb='Wikidata',taxondbid='Q2793068',taxondburl='https://www.wikidata.org/wiki/Q2793068' where species_id = 559;</v>
      </c>
      <c r="R561" s="3"/>
    </row>
    <row r="562" spans="1:18" x14ac:dyDescent="0.2">
      <c r="A562">
        <v>560</v>
      </c>
      <c r="B562" t="s">
        <v>1960</v>
      </c>
      <c r="C562" t="s">
        <v>32</v>
      </c>
      <c r="E562">
        <v>4</v>
      </c>
      <c r="F562" t="s">
        <v>32</v>
      </c>
      <c r="G562" t="s">
        <v>32</v>
      </c>
      <c r="H562" t="s">
        <v>1960</v>
      </c>
      <c r="I562" t="s">
        <v>1</v>
      </c>
      <c r="K562" t="s">
        <v>25</v>
      </c>
      <c r="L562" s="2" t="s">
        <v>1961</v>
      </c>
      <c r="M562" t="s">
        <v>1962</v>
      </c>
      <c r="Q562" t="str">
        <f t="shared" si="8"/>
        <v>if ((select species_id from species where taxonname='Okamejei schmidti') is null) insert into species (species_id,species,code,biogroup_id,organism,codorg,taxonname,taxonrank,taxondb,taxondbid,taxondburl) values(560,'Okamejei schmidti','xx',4,'xx','xx','Okamejei schmidti','species','Wikidata','Q5016786','https://www.wikidata.org/wiki/Q5016786') else update species set biogroup_id = 4,taxonname='Okamejei schmidti',species='Okamejei schmidti',taxonrank='species',taxondb='Wikidata',taxondbid='Q5016786',taxondburl='https://www.wikidata.org/wiki/Q5016786' where species_id = 560;</v>
      </c>
      <c r="R562" s="3"/>
    </row>
    <row r="563" spans="1:18" x14ac:dyDescent="0.2">
      <c r="A563">
        <v>561</v>
      </c>
      <c r="B563" t="s">
        <v>1963</v>
      </c>
      <c r="C563" t="s">
        <v>32</v>
      </c>
      <c r="E563">
        <v>4</v>
      </c>
      <c r="F563" t="s">
        <v>32</v>
      </c>
      <c r="G563" t="s">
        <v>32</v>
      </c>
      <c r="H563" t="s">
        <v>1963</v>
      </c>
      <c r="I563" t="s">
        <v>1</v>
      </c>
      <c r="K563" t="s">
        <v>25</v>
      </c>
      <c r="L563" s="2" t="s">
        <v>1964</v>
      </c>
      <c r="M563" t="s">
        <v>1965</v>
      </c>
      <c r="Q563" t="str">
        <f t="shared" si="8"/>
        <v>if ((select species_id from species where taxonname='Suggrundus meerdervoortii') is null) insert into species (species_id,species,code,biogroup_id,organism,codorg,taxonname,taxonrank,taxondb,taxondbid,taxondburl) values(561,'Suggrundus meerdervoortii','xx',4,'xx','xx','Suggrundus meerdervoortii','species','Wikidata','Q3159744','https://www.wikidata.org/wiki/Q3159744') else update species set biogroup_id = 4,taxonname='Suggrundus meerdervoortii',species='Suggrundus meerdervoortii',taxonrank='species',taxondb='Wikidata',taxondbid='Q3159744',taxondburl='https://www.wikidata.org/wiki/Q3159744' where species_id = 561;</v>
      </c>
      <c r="R563" s="3"/>
    </row>
    <row r="564" spans="1:18" x14ac:dyDescent="0.2">
      <c r="A564">
        <v>562</v>
      </c>
      <c r="B564" t="s">
        <v>1966</v>
      </c>
      <c r="C564" t="s">
        <v>32</v>
      </c>
      <c r="E564">
        <v>4</v>
      </c>
      <c r="F564" t="s">
        <v>32</v>
      </c>
      <c r="G564" t="s">
        <v>32</v>
      </c>
      <c r="H564" t="s">
        <v>1966</v>
      </c>
      <c r="I564" t="s">
        <v>1</v>
      </c>
      <c r="K564" t="s">
        <v>25</v>
      </c>
      <c r="L564" s="2" t="s">
        <v>1967</v>
      </c>
      <c r="M564" t="s">
        <v>1968</v>
      </c>
      <c r="Q564" t="str">
        <f t="shared" si="8"/>
        <v>if ((select species_id from species where taxonname='Sebastes baramenuke') is null) insert into species (species_id,species,code,biogroup_id,organism,codorg,taxonname,taxonrank,taxondb,taxondbid,taxondburl) values(562,'Sebastes baramenuke','xx',4,'xx','xx','Sebastes baramenuke','species','Wikidata','Q2475452','https://www.wikidata.org/wiki/Q2475452') else update species set biogroup_id = 4,taxonname='Sebastes baramenuke',species='Sebastes baramenuke',taxonrank='species',taxondb='Wikidata',taxondbid='Q2475452',taxondburl='https://www.wikidata.org/wiki/Q2475452' where species_id = 562;</v>
      </c>
      <c r="R564" s="3"/>
    </row>
    <row r="565" spans="1:18" x14ac:dyDescent="0.2">
      <c r="A565">
        <v>563</v>
      </c>
      <c r="B565" t="s">
        <v>1969</v>
      </c>
      <c r="C565" t="s">
        <v>32</v>
      </c>
      <c r="E565">
        <v>4</v>
      </c>
      <c r="F565" t="s">
        <v>32</v>
      </c>
      <c r="G565" t="s">
        <v>32</v>
      </c>
      <c r="H565" t="s">
        <v>1969</v>
      </c>
      <c r="I565" t="s">
        <v>1</v>
      </c>
      <c r="K565" t="s">
        <v>25</v>
      </c>
      <c r="L565" s="2" t="s">
        <v>1970</v>
      </c>
      <c r="M565" t="s">
        <v>1971</v>
      </c>
      <c r="Q565" t="str">
        <f t="shared" si="8"/>
        <v>if ((select species_id from species where taxonname='Pleurogrammus monopterygius') is null) insert into species (species_id,species,code,biogroup_id,organism,codorg,taxonname,taxonrank,taxondb,taxondbid,taxondburl) values(563,'Pleurogrammus monopterygius','xx',4,'xx','xx','Pleurogrammus monopterygius','species','Wikidata','Q1866059','https://www.wikidata.org/wiki/Q1866059') else update species set biogroup_id = 4,taxonname='Pleurogrammus monopterygius',species='Pleurogrammus monopterygius',taxonrank='species',taxondb='Wikidata',taxondbid='Q1866059',taxondburl='https://www.wikidata.org/wiki/Q1866059' where species_id = 563;</v>
      </c>
      <c r="R565" s="3"/>
    </row>
    <row r="566" spans="1:18" x14ac:dyDescent="0.2">
      <c r="A566">
        <v>564</v>
      </c>
      <c r="B566" t="s">
        <v>1972</v>
      </c>
      <c r="C566" t="s">
        <v>32</v>
      </c>
      <c r="E566">
        <v>4</v>
      </c>
      <c r="F566" t="s">
        <v>32</v>
      </c>
      <c r="G566" t="s">
        <v>32</v>
      </c>
      <c r="H566" t="s">
        <v>1972</v>
      </c>
      <c r="I566" t="s">
        <v>1</v>
      </c>
      <c r="K566" t="s">
        <v>25</v>
      </c>
      <c r="L566" s="2" t="s">
        <v>1973</v>
      </c>
      <c r="M566" t="s">
        <v>1974</v>
      </c>
      <c r="Q566" t="str">
        <f t="shared" si="8"/>
        <v>if ((select species_id from species where taxonname='Decapterus maruadsi') is null) insert into species (species_id,species,code,biogroup_id,organism,codorg,taxonname,taxonrank,taxondb,taxondbid,taxondburl) values(564,'Decapterus maruadsi','xx',4,'xx','xx','Decapterus maruadsi','species','Wikidata','Q1042063','https://www.wikidata.org/wiki/Q1042063') else update species set biogroup_id = 4,taxonname='Decapterus maruadsi',species='Decapterus maruadsi',taxonrank='species',taxondb='Wikidata',taxondbid='Q1042063',taxondburl='https://www.wikidata.org/wiki/Q1042063' where species_id = 564;</v>
      </c>
      <c r="R566" s="3"/>
    </row>
    <row r="567" spans="1:18" x14ac:dyDescent="0.2">
      <c r="A567">
        <v>565</v>
      </c>
      <c r="B567" t="s">
        <v>1975</v>
      </c>
      <c r="C567" t="s">
        <v>32</v>
      </c>
      <c r="E567">
        <v>4</v>
      </c>
      <c r="F567" t="s">
        <v>32</v>
      </c>
      <c r="G567" t="s">
        <v>32</v>
      </c>
      <c r="H567" t="s">
        <v>1975</v>
      </c>
      <c r="I567" t="s">
        <v>1</v>
      </c>
      <c r="K567" t="s">
        <v>25</v>
      </c>
      <c r="L567" s="2" t="s">
        <v>1976</v>
      </c>
      <c r="M567" t="s">
        <v>1977</v>
      </c>
      <c r="Q567" t="str">
        <f t="shared" si="8"/>
        <v>if ((select species_id from species where taxonname='Girella punctata') is null) insert into species (species_id,species,code,biogroup_id,organism,codorg,taxonname,taxonrank,taxondb,taxondbid,taxondburl) values(565,'Girella punctata','xx',4,'xx','xx','Girella punctata','species','Wikidata','Q1059321','https://www.wikidata.org/wiki/Q1059321') else update species set biogroup_id = 4,taxonname='Girella punctata',species='Girella punctata',taxonrank='species',taxondb='Wikidata',taxondbid='Q1059321',taxondburl='https://www.wikidata.org/wiki/Q1059321' where species_id = 565;</v>
      </c>
      <c r="R567" s="3"/>
    </row>
    <row r="568" spans="1:18" x14ac:dyDescent="0.2">
      <c r="A568">
        <v>566</v>
      </c>
      <c r="B568" t="s">
        <v>1978</v>
      </c>
      <c r="C568" t="s">
        <v>32</v>
      </c>
      <c r="E568">
        <v>4</v>
      </c>
      <c r="F568" t="s">
        <v>32</v>
      </c>
      <c r="G568" t="s">
        <v>32</v>
      </c>
      <c r="H568" t="s">
        <v>1978</v>
      </c>
      <c r="I568" t="s">
        <v>1</v>
      </c>
      <c r="K568" t="s">
        <v>25</v>
      </c>
      <c r="L568" s="2" t="s">
        <v>1979</v>
      </c>
      <c r="M568" t="s">
        <v>1980</v>
      </c>
      <c r="Q568" t="str">
        <f t="shared" si="8"/>
        <v>if ((select species_id from species where taxonname='Sphyraena japonica') is null) insert into species (species_id,species,code,biogroup_id,organism,codorg,taxonname,taxonrank,taxondb,taxondbid,taxondburl) values(566,'Sphyraena japonica','xx',4,'xx','xx','Sphyraena japonica','species','Wikidata','Q1041265','https://www.wikidata.org/wiki/Q1041265') else update species set biogroup_id = 4,taxonname='Sphyraena japonica',species='Sphyraena japonica',taxonrank='species',taxondb='Wikidata',taxondbid='Q1041265',taxondburl='https://www.wikidata.org/wiki/Q1041265' where species_id = 566;</v>
      </c>
      <c r="R568" s="3"/>
    </row>
    <row r="569" spans="1:18" x14ac:dyDescent="0.2">
      <c r="A569">
        <v>567</v>
      </c>
      <c r="B569" t="s">
        <v>1981</v>
      </c>
      <c r="C569" t="s">
        <v>32</v>
      </c>
      <c r="E569">
        <v>6</v>
      </c>
      <c r="F569" t="s">
        <v>32</v>
      </c>
      <c r="G569" t="s">
        <v>32</v>
      </c>
      <c r="H569" t="s">
        <v>1981</v>
      </c>
      <c r="I569" t="s">
        <v>1</v>
      </c>
      <c r="K569" t="s">
        <v>25</v>
      </c>
      <c r="L569" s="2" t="s">
        <v>1982</v>
      </c>
      <c r="M569" t="s">
        <v>1983</v>
      </c>
      <c r="Q569" t="str">
        <f t="shared" si="8"/>
        <v>if ((select species_id from species where taxonname='Ommastrephes bartramii') is null) insert into species (species_id,species,code,biogroup_id,organism,codorg,taxonname,taxonrank,taxondb,taxondbid,taxondburl) values(567,'Ommastrephes bartramii','xx',6,'xx','xx','Ommastrephes bartramii','species','Wikidata','Q2812306','https://www.wikidata.org/wiki/Q2812306') else update species set biogroup_id = 6,taxonname='Ommastrephes bartramii',species='Ommastrephes bartramii',taxonrank='species',taxondb='Wikidata',taxondbid='Q2812306',taxondburl='https://www.wikidata.org/wiki/Q2812306' where species_id = 567;</v>
      </c>
      <c r="R569" s="3"/>
    </row>
    <row r="570" spans="1:18" x14ac:dyDescent="0.2">
      <c r="A570">
        <v>568</v>
      </c>
      <c r="B570" t="s">
        <v>1984</v>
      </c>
      <c r="C570" t="s">
        <v>32</v>
      </c>
      <c r="E570">
        <v>6</v>
      </c>
      <c r="F570" t="s">
        <v>32</v>
      </c>
      <c r="G570" t="s">
        <v>32</v>
      </c>
      <c r="H570" t="s">
        <v>1984</v>
      </c>
      <c r="I570" t="s">
        <v>1</v>
      </c>
      <c r="K570" t="s">
        <v>25</v>
      </c>
      <c r="L570" s="2" t="s">
        <v>1985</v>
      </c>
      <c r="M570" t="s">
        <v>1986</v>
      </c>
      <c r="Q570" t="str">
        <f t="shared" si="8"/>
        <v>if ((select species_id from species where taxonname='Sepiella japonica') is null) insert into species (species_id,species,code,biogroup_id,organism,codorg,taxonname,taxonrank,taxondb,taxondbid,taxondburl) values(568,'Sepiella japonica','xx',6,'xx','xx','Sepiella japonica','species','Wikidata','Q2212414','https://www.wikidata.org/wiki/Q2212414') else update species set biogroup_id = 6,taxonname='Sepiella japonica',species='Sepiella japonica',taxonrank='species',taxondb='Wikidata',taxondbid='Q2212414',taxondburl='https://www.wikidata.org/wiki/Q2212414' where species_id = 568;</v>
      </c>
      <c r="R570" s="3"/>
    </row>
    <row r="571" spans="1:18" x14ac:dyDescent="0.2">
      <c r="A571">
        <v>569</v>
      </c>
      <c r="B571" t="s">
        <v>1987</v>
      </c>
      <c r="C571" t="s">
        <v>32</v>
      </c>
      <c r="E571">
        <v>6</v>
      </c>
      <c r="F571" t="s">
        <v>32</v>
      </c>
      <c r="G571" t="s">
        <v>32</v>
      </c>
      <c r="H571" t="s">
        <v>1987</v>
      </c>
      <c r="I571" t="s">
        <v>1</v>
      </c>
      <c r="K571" t="s">
        <v>25</v>
      </c>
      <c r="L571" s="2" t="s">
        <v>1988</v>
      </c>
      <c r="M571" t="s">
        <v>1989</v>
      </c>
      <c r="Q571" t="str">
        <f t="shared" si="8"/>
        <v>if ((select species_id from species where taxonname='Sepioteuthis lessoniana') is null) insert into species (species_id,species,code,biogroup_id,organism,codorg,taxonname,taxonrank,taxondb,taxondbid,taxondburl) values(569,'Sepioteuthis lessoniana','xx',6,'xx','xx','Sepioteuthis lessoniana','species','Wikidata','Q1870469','https://www.wikidata.org/wiki/Q1870469') else update species set biogroup_id = 6,taxonname='Sepioteuthis lessoniana',species='Sepioteuthis lessoniana',taxonrank='species',taxondb='Wikidata',taxondbid='Q1870469',taxondburl='https://www.wikidata.org/wiki/Q1870469' where species_id = 569;</v>
      </c>
      <c r="R571" s="3"/>
    </row>
    <row r="572" spans="1:18" x14ac:dyDescent="0.2">
      <c r="A572">
        <v>570</v>
      </c>
      <c r="B572" t="s">
        <v>1990</v>
      </c>
      <c r="C572" t="s">
        <v>32</v>
      </c>
      <c r="E572">
        <v>6</v>
      </c>
      <c r="F572" t="s">
        <v>32</v>
      </c>
      <c r="G572" t="s">
        <v>32</v>
      </c>
      <c r="H572" t="s">
        <v>1990</v>
      </c>
      <c r="I572" t="s">
        <v>1</v>
      </c>
      <c r="K572" t="s">
        <v>25</v>
      </c>
      <c r="L572" s="2" t="s">
        <v>1991</v>
      </c>
      <c r="M572" t="s">
        <v>1992</v>
      </c>
      <c r="Q572" t="str">
        <f t="shared" si="8"/>
        <v>if ((select species_id from species where taxonname='Eucleoteuthis luminosa') is null) insert into species (species_id,species,code,biogroup_id,organism,codorg,taxonname,taxonrank,taxondb,taxondbid,taxondburl) values(570,'Eucleoteuthis luminosa','xx',6,'xx','xx','Eucleoteuthis luminosa','species','Wikidata','Q2537161','https://www.wikidata.org/wiki/Q2537161') else update species set biogroup_id = 6,taxonname='Eucleoteuthis luminosa',species='Eucleoteuthis luminosa',taxonrank='species',taxondb='Wikidata',taxondbid='Q2537161',taxondburl='https://www.wikidata.org/wiki/Q2537161' where species_id = 570;</v>
      </c>
      <c r="R572" s="3"/>
    </row>
    <row r="573" spans="1:18" x14ac:dyDescent="0.2">
      <c r="A573">
        <v>571</v>
      </c>
      <c r="B573" t="s">
        <v>1993</v>
      </c>
      <c r="C573" t="s">
        <v>32</v>
      </c>
      <c r="E573">
        <v>11</v>
      </c>
      <c r="F573" t="s">
        <v>32</v>
      </c>
      <c r="G573" t="s">
        <v>32</v>
      </c>
      <c r="H573" t="s">
        <v>1993</v>
      </c>
      <c r="I573" t="s">
        <v>1</v>
      </c>
      <c r="K573" t="s">
        <v>25</v>
      </c>
      <c r="L573" s="2" t="s">
        <v>1994</v>
      </c>
      <c r="M573" t="s">
        <v>1995</v>
      </c>
      <c r="Q573" t="str">
        <f t="shared" si="8"/>
        <v>if ((select species_id from species where taxonname='Gloiopeltis furcata') is null) insert into species (species_id,species,code,biogroup_id,organism,codorg,taxonname,taxonrank,taxondb,taxondbid,taxondburl) values(571,'Gloiopeltis furcata','xx',11,'xx','xx','Gloiopeltis furcata','species','Wikidata','Q9268775','https://www.wikidata.org/wiki/Q9268775') else update species set biogroup_id = 11,taxonname='Gloiopeltis furcata',species='Gloiopeltis furcata',taxonrank='species',taxondb='Wikidata',taxondbid='Q9268775',taxondburl='https://www.wikidata.org/wiki/Q9268775' where species_id = 571;</v>
      </c>
      <c r="R573" s="3"/>
    </row>
    <row r="574" spans="1:18" x14ac:dyDescent="0.2">
      <c r="A574">
        <v>572</v>
      </c>
      <c r="B574" t="s">
        <v>1996</v>
      </c>
      <c r="C574" t="s">
        <v>32</v>
      </c>
      <c r="E574">
        <v>2</v>
      </c>
      <c r="F574" t="s">
        <v>32</v>
      </c>
      <c r="G574" t="s">
        <v>32</v>
      </c>
      <c r="H574" t="s">
        <v>1996</v>
      </c>
      <c r="I574" t="s">
        <v>1</v>
      </c>
      <c r="K574" t="s">
        <v>25</v>
      </c>
      <c r="L574" s="2" t="s">
        <v>1997</v>
      </c>
      <c r="M574" t="s">
        <v>1998</v>
      </c>
      <c r="Q574" t="str">
        <f t="shared" si="8"/>
        <v>if ((select species_id from species where taxonname='Macrobrachium nipponense') is null) insert into species (species_id,species,code,biogroup_id,organism,codorg,taxonname,taxonrank,taxondb,taxondbid,taxondburl) values(572,'Macrobrachium nipponense','xx',2,'xx','xx','Macrobrachium nipponense','species','Wikidata','Q6489347','https://www.wikidata.org/wiki/Q6489347') else update species set biogroup_id = 2,taxonname='Macrobrachium nipponense',species='Macrobrachium nipponense',taxonrank='species',taxondb='Wikidata',taxondbid='Q6489347',taxondburl='https://www.wikidata.org/wiki/Q6489347' where species_id = 572;</v>
      </c>
      <c r="R574" s="3"/>
    </row>
    <row r="575" spans="1:18" x14ac:dyDescent="0.2">
      <c r="A575">
        <v>573</v>
      </c>
      <c r="B575" t="s">
        <v>1999</v>
      </c>
      <c r="C575" t="s">
        <v>32</v>
      </c>
      <c r="E575">
        <v>6</v>
      </c>
      <c r="F575" t="s">
        <v>32</v>
      </c>
      <c r="G575" t="s">
        <v>32</v>
      </c>
      <c r="H575" t="s">
        <v>1999</v>
      </c>
      <c r="I575" t="s">
        <v>1</v>
      </c>
      <c r="K575" t="s">
        <v>25</v>
      </c>
      <c r="L575" s="2" t="s">
        <v>2000</v>
      </c>
      <c r="M575" t="s">
        <v>2001</v>
      </c>
      <c r="Q575" t="str">
        <f t="shared" si="8"/>
        <v>if ((select species_id from species where taxonname='Sepia kobiensis') is null) insert into species (species_id,species,code,biogroup_id,organism,codorg,taxonname,taxonrank,taxondb,taxondbid,taxondburl) values(573,'Sepia kobiensis','xx',6,'xx','xx','Sepia kobiensis','species','Wikidata','Q1911491','https://www.wikidata.org/wiki/Q1911491') else update species set biogroup_id = 6,taxonname='Sepia kobiensis',species='Sepia kobiensis',taxonrank='species',taxondb='Wikidata',taxondbid='Q1911491',taxondburl='https://www.wikidata.org/wiki/Q1911491' where species_id = 573;</v>
      </c>
      <c r="R575" s="3"/>
    </row>
    <row r="576" spans="1:18" x14ac:dyDescent="0.2">
      <c r="A576">
        <v>574</v>
      </c>
      <c r="B576" t="s">
        <v>2002</v>
      </c>
      <c r="C576" t="s">
        <v>32</v>
      </c>
      <c r="E576">
        <v>2</v>
      </c>
      <c r="F576" t="s">
        <v>32</v>
      </c>
      <c r="G576" t="s">
        <v>32</v>
      </c>
      <c r="H576" t="s">
        <v>2002</v>
      </c>
      <c r="I576" t="s">
        <v>1</v>
      </c>
      <c r="K576" t="s">
        <v>25</v>
      </c>
      <c r="L576" s="2" t="s">
        <v>2003</v>
      </c>
      <c r="M576" t="s">
        <v>2004</v>
      </c>
      <c r="Q576" t="str">
        <f t="shared" si="8"/>
        <v>if ((select species_id from species where taxonname='Eriocheir japonica') is null) insert into species (species_id,species,code,biogroup_id,organism,codorg,taxonname,taxonrank,taxondb,taxondbid,taxondburl) values(574,'Eriocheir japonica','xx',2,'xx','xx','Eriocheir japonica','species','Wikidata','Q4038189','https://www.wikidata.org/wiki/Q4038189') else update species set biogroup_id = 2,taxonname='Eriocheir japonica',species='Eriocheir japonica',taxonrank='species',taxondb='Wikidata',taxondbid='Q4038189',taxondburl='https://www.wikidata.org/wiki/Q4038189' where species_id = 574;</v>
      </c>
      <c r="R576" s="3"/>
    </row>
    <row r="577" spans="1:18" x14ac:dyDescent="0.2">
      <c r="A577">
        <v>575</v>
      </c>
      <c r="B577" t="s">
        <v>2005</v>
      </c>
      <c r="C577" t="s">
        <v>32</v>
      </c>
      <c r="E577">
        <v>6</v>
      </c>
      <c r="F577" t="s">
        <v>32</v>
      </c>
      <c r="G577" t="s">
        <v>32</v>
      </c>
      <c r="H577" t="s">
        <v>2005</v>
      </c>
      <c r="I577" t="s">
        <v>1</v>
      </c>
      <c r="K577" t="s">
        <v>28</v>
      </c>
      <c r="L577" s="2" t="s">
        <v>2006</v>
      </c>
      <c r="M577" t="s">
        <v>2007</v>
      </c>
      <c r="Q577" t="str">
        <f t="shared" si="8"/>
        <v>if ((select species_id from species where taxonname='Magallana nippona') is null) insert into species (species_id,species,code,biogroup_id,organism,codorg,taxonname,taxonrank,taxondb,taxondbid,taxondburl) values(575,'Magallana nippona','xx',6,'xx','xx','Magallana nippona','species','WoRMS','836039','http://www.marinespecies.org/aphia.php?p=taxdetails&amp;id=836039') else update species set biogroup_id = 6,taxonname='Magallana nippona',species='Magallana nippona',taxonrank='species',taxondb='WoRMS',taxondbid='836039',taxondburl='http://www.marinespecies.org/aphia.php?p=taxdetails&amp;id=836039' where species_id = 575;</v>
      </c>
      <c r="R577" s="3"/>
    </row>
    <row r="578" spans="1:18" x14ac:dyDescent="0.2">
      <c r="A578">
        <v>576</v>
      </c>
      <c r="B578" t="s">
        <v>2008</v>
      </c>
      <c r="C578" t="s">
        <v>32</v>
      </c>
      <c r="E578">
        <v>6</v>
      </c>
      <c r="F578" t="s">
        <v>32</v>
      </c>
      <c r="G578" t="s">
        <v>32</v>
      </c>
      <c r="H578" t="s">
        <v>2008</v>
      </c>
      <c r="I578" t="s">
        <v>1</v>
      </c>
      <c r="K578" t="s">
        <v>25</v>
      </c>
      <c r="L578" s="2" t="s">
        <v>2009</v>
      </c>
      <c r="M578" t="s">
        <v>2010</v>
      </c>
      <c r="Q578" t="str">
        <f t="shared" si="8"/>
        <v>if ((select species_id from species where taxonname='Meretrix lusoria') is null) insert into species (species_id,species,code,biogroup_id,organism,codorg,taxonname,taxonrank,taxondb,taxondbid,taxondburl) values(576,'Meretrix lusoria','xx',6,'xx','xx','Meretrix lusoria','species','Wikidata','Q1134457','https://www.wikidata.org/wiki/Q1134457') else update species set biogroup_id = 6,taxonname='Meretrix lusoria',species='Meretrix lusoria',taxonrank='species',taxondb='Wikidata',taxondbid='Q1134457',taxondburl='https://www.wikidata.org/wiki/Q1134457' where species_id = 576;</v>
      </c>
      <c r="R578" s="3"/>
    </row>
    <row r="579" spans="1:18" x14ac:dyDescent="0.2">
      <c r="A579">
        <v>577</v>
      </c>
      <c r="B579" t="s">
        <v>2011</v>
      </c>
      <c r="C579" t="s">
        <v>32</v>
      </c>
      <c r="E579">
        <v>11</v>
      </c>
      <c r="F579" t="s">
        <v>32</v>
      </c>
      <c r="G579" t="s">
        <v>32</v>
      </c>
      <c r="H579" t="s">
        <v>2011</v>
      </c>
      <c r="I579" t="s">
        <v>1</v>
      </c>
      <c r="K579" t="s">
        <v>25</v>
      </c>
      <c r="L579" s="2" t="s">
        <v>2012</v>
      </c>
      <c r="M579" t="s">
        <v>2013</v>
      </c>
      <c r="Q579" t="str">
        <f t="shared" ref="Q579:Q642" si="9">"if ((select species_id from species where taxonname='"&amp;H579&amp;"') is null) insert into species (species_id,species,code,biogroup_id,organism,codorg,taxonname,taxonrank,taxondb,taxondbid,taxondburl) values("&amp;A579&amp;",'"&amp;H579&amp;"','xx',"&amp;E579&amp;",'xx','xx','"&amp;H579&amp;"','"&amp;I579&amp;"','"&amp;K579&amp;"','"&amp;L579&amp;"','"&amp;M579&amp;"') else update species set biogroup_id = "&amp;E579&amp;",taxonname='"&amp;H579&amp;"',species='"&amp;H579&amp;"',taxonrank='"&amp;I579&amp;"',taxondb='"&amp;K579&amp;"',taxondbid='"&amp;L579&amp;"',taxondburl='"&amp;M579&amp;"' where species_id = "&amp;A579&amp;";"</f>
        <v>if ((select species_id from species where taxonname='Chondrus ocellatus') is null) insert into species (species_id,species,code,biogroup_id,organism,codorg,taxonname,taxonrank,taxondb,taxondbid,taxondburl) values(577,'Chondrus ocellatus','xx',11,'xx','xx','Chondrus ocellatus','species','Wikidata','Q47457255','https://www.wikidata.org/wiki/Q47457255') else update species set biogroup_id = 11,taxonname='Chondrus ocellatus',species='Chondrus ocellatus',taxonrank='species',taxondb='Wikidata',taxondbid='Q47457255',taxondburl='https://www.wikidata.org/wiki/Q47457255' where species_id = 577;</v>
      </c>
      <c r="R579" s="3"/>
    </row>
    <row r="580" spans="1:18" x14ac:dyDescent="0.2">
      <c r="A580">
        <v>578</v>
      </c>
      <c r="B580" t="s">
        <v>2014</v>
      </c>
      <c r="C580" t="s">
        <v>32</v>
      </c>
      <c r="E580">
        <v>11</v>
      </c>
      <c r="F580" t="s">
        <v>32</v>
      </c>
      <c r="G580" t="s">
        <v>32</v>
      </c>
      <c r="H580" t="s">
        <v>2014</v>
      </c>
      <c r="I580" t="s">
        <v>1</v>
      </c>
      <c r="K580" t="s">
        <v>25</v>
      </c>
      <c r="L580" s="2" t="s">
        <v>2015</v>
      </c>
      <c r="M580" t="s">
        <v>2016</v>
      </c>
      <c r="Q580" t="str">
        <f t="shared" si="9"/>
        <v>if ((select species_id from species where taxonname='Chondrus elatus') is null) insert into species (species_id,species,code,biogroup_id,organism,codorg,taxonname,taxonrank,taxondb,taxondbid,taxondburl) values(578,'Chondrus elatus','xx',11,'xx','xx','Chondrus elatus','species','Wikidata','Q47457251','https://www.wikidata.org/wiki/Q47457251') else update species set biogroup_id = 11,taxonname='Chondrus elatus',species='Chondrus elatus',taxonrank='species',taxondb='Wikidata',taxondbid='Q47457251',taxondburl='https://www.wikidata.org/wiki/Q47457251' where species_id = 578;</v>
      </c>
      <c r="R580" s="3"/>
    </row>
    <row r="581" spans="1:18" x14ac:dyDescent="0.2">
      <c r="A581">
        <v>579</v>
      </c>
      <c r="B581" t="s">
        <v>2017</v>
      </c>
      <c r="C581" t="s">
        <v>32</v>
      </c>
      <c r="E581">
        <v>11</v>
      </c>
      <c r="F581" t="s">
        <v>32</v>
      </c>
      <c r="G581" t="s">
        <v>32</v>
      </c>
      <c r="H581" t="s">
        <v>2017</v>
      </c>
      <c r="I581" t="s">
        <v>33</v>
      </c>
      <c r="K581" t="s">
        <v>25</v>
      </c>
      <c r="L581" s="2" t="s">
        <v>2018</v>
      </c>
      <c r="M581" t="s">
        <v>2019</v>
      </c>
      <c r="Q581" t="str">
        <f t="shared" si="9"/>
        <v>if ((select species_id from species where taxonname='Gloiopeltis') is null) insert into species (species_id,species,code,biogroup_id,organism,codorg,taxonname,taxonrank,taxondb,taxondbid,taxondburl) values(579,'Gloiopeltis','xx',11,'xx','xx','Gloiopeltis','genus','Wikidata','Q11333393','https://www.wikidata.org/wiki/Q11333393') else update species set biogroup_id = 11,taxonname='Gloiopeltis',species='Gloiopeltis',taxonrank='genus',taxondb='Wikidata',taxondbid='Q11333393',taxondburl='https://www.wikidata.org/wiki/Q11333393' where species_id = 579;</v>
      </c>
      <c r="R581" s="3"/>
    </row>
    <row r="582" spans="1:18" x14ac:dyDescent="0.2">
      <c r="A582">
        <v>580</v>
      </c>
      <c r="B582" t="s">
        <v>2020</v>
      </c>
      <c r="C582" t="s">
        <v>32</v>
      </c>
      <c r="E582">
        <v>3</v>
      </c>
      <c r="F582" t="s">
        <v>32</v>
      </c>
      <c r="G582" t="s">
        <v>32</v>
      </c>
      <c r="H582" t="s">
        <v>2020</v>
      </c>
      <c r="I582" t="s">
        <v>275</v>
      </c>
      <c r="K582" t="s">
        <v>25</v>
      </c>
      <c r="L582" s="2" t="s">
        <v>2021</v>
      </c>
      <c r="M582" t="s">
        <v>2022</v>
      </c>
      <c r="Q582" t="str">
        <f t="shared" si="9"/>
        <v>if ((select species_id from species where taxonname='Holothuroidea') is null) insert into species (species_id,species,code,biogroup_id,organism,codorg,taxonname,taxonrank,taxondb,taxondbid,taxondburl) values(580,'Holothuroidea','xx',3,'xx','xx','Holothuroidea','class','Wikidata','Q127470','https://www.wikidata.org/wiki/Q127470') else update species set biogroup_id = 3,taxonname='Holothuroidea',species='Holothuroidea',taxonrank='class',taxondb='Wikidata',taxondbid='Q127470',taxondburl='https://www.wikidata.org/wiki/Q127470' where species_id = 580;</v>
      </c>
      <c r="R582" s="3"/>
    </row>
    <row r="583" spans="1:18" x14ac:dyDescent="0.2">
      <c r="A583">
        <v>581</v>
      </c>
      <c r="B583" t="s">
        <v>2023</v>
      </c>
      <c r="C583" t="s">
        <v>32</v>
      </c>
      <c r="E583">
        <v>6</v>
      </c>
      <c r="F583" t="s">
        <v>32</v>
      </c>
      <c r="G583" t="s">
        <v>32</v>
      </c>
      <c r="H583" t="s">
        <v>2023</v>
      </c>
      <c r="I583" t="s">
        <v>1</v>
      </c>
      <c r="K583" t="s">
        <v>25</v>
      </c>
      <c r="L583" s="2" t="s">
        <v>2024</v>
      </c>
      <c r="M583" t="s">
        <v>2025</v>
      </c>
      <c r="Q583" t="str">
        <f t="shared" si="9"/>
        <v>if ((select species_id from species where taxonname='Corbicula japonica') is null) insert into species (species_id,species,code,biogroup_id,organism,codorg,taxonname,taxonrank,taxondb,taxondbid,taxondburl) values(581,'Corbicula japonica','xx',6,'xx','xx','Corbicula japonica','species','Wikidata','Q11345179','https://www.wikidata.org/wiki/Q11345179') else update species set biogroup_id = 6,taxonname='Corbicula japonica',species='Corbicula japonica',taxonrank='species',taxondb='Wikidata',taxondbid='Q11345179',taxondburl='https://www.wikidata.org/wiki/Q11345179' where species_id = 581;</v>
      </c>
      <c r="R583" s="3"/>
    </row>
    <row r="584" spans="1:18" x14ac:dyDescent="0.2">
      <c r="A584">
        <v>582</v>
      </c>
      <c r="B584" t="s">
        <v>2026</v>
      </c>
      <c r="C584" t="s">
        <v>32</v>
      </c>
      <c r="E584">
        <v>6</v>
      </c>
      <c r="F584" t="s">
        <v>32</v>
      </c>
      <c r="G584" t="s">
        <v>32</v>
      </c>
      <c r="H584" t="s">
        <v>2026</v>
      </c>
      <c r="I584" t="s">
        <v>1</v>
      </c>
      <c r="K584" t="s">
        <v>25</v>
      </c>
      <c r="L584" s="2" t="s">
        <v>2027</v>
      </c>
      <c r="M584" t="s">
        <v>2028</v>
      </c>
      <c r="Q584" t="str">
        <f t="shared" si="9"/>
        <v>if ((select species_id from species where taxonname='Sunetta menstrualis') is null) insert into species (species_id,species,code,biogroup_id,organism,codorg,taxonname,taxonrank,taxondb,taxondbid,taxondburl) values(582,'Sunetta menstrualis','xx',6,'xx','xx','Sunetta menstrualis','species','Wikidata','Q14421024','https://www.wikidata.org/wiki/Q14421024') else update species set biogroup_id = 6,taxonname='Sunetta menstrualis',species='Sunetta menstrualis',taxonrank='species',taxondb='Wikidata',taxondbid='Q14421024',taxondburl='https://www.wikidata.org/wiki/Q14421024' where species_id = 582;</v>
      </c>
      <c r="R584" s="3"/>
    </row>
    <row r="585" spans="1:18" x14ac:dyDescent="0.2">
      <c r="A585">
        <v>583</v>
      </c>
      <c r="B585" t="s">
        <v>2029</v>
      </c>
      <c r="C585" t="s">
        <v>32</v>
      </c>
      <c r="E585">
        <v>4</v>
      </c>
      <c r="F585" t="s">
        <v>32</v>
      </c>
      <c r="G585" t="s">
        <v>32</v>
      </c>
      <c r="H585" t="s">
        <v>2029</v>
      </c>
      <c r="I585" t="s">
        <v>1</v>
      </c>
      <c r="K585" t="s">
        <v>25</v>
      </c>
      <c r="L585" s="2" t="s">
        <v>2030</v>
      </c>
      <c r="M585" t="s">
        <v>2031</v>
      </c>
      <c r="Q585" t="str">
        <f t="shared" si="9"/>
        <v>if ((select species_id from species where taxonname='Pseudorhombus cinnamoneus') is null) insert into species (species_id,species,code,biogroup_id,organism,codorg,taxonname,taxonrank,taxondb,taxondbid,taxondburl) values(583,'Pseudorhombus cinnamoneus','xx',4,'xx','xx','Pseudorhombus cinnamoneus','species','Wikidata','Q2531334','https://www.wikidata.org/wiki/Q2531334') else update species set biogroup_id = 4,taxonname='Pseudorhombus cinnamoneus',species='Pseudorhombus cinnamoneus',taxonrank='species',taxondb='Wikidata',taxondbid='Q2531334',taxondburl='https://www.wikidata.org/wiki/Q2531334' where species_id = 583;</v>
      </c>
      <c r="R585" s="3"/>
    </row>
    <row r="586" spans="1:18" x14ac:dyDescent="0.2">
      <c r="A586">
        <v>584</v>
      </c>
      <c r="B586" t="s">
        <v>2032</v>
      </c>
      <c r="C586" t="s">
        <v>32</v>
      </c>
      <c r="E586">
        <v>4</v>
      </c>
      <c r="F586" t="s">
        <v>32</v>
      </c>
      <c r="G586" t="s">
        <v>32</v>
      </c>
      <c r="H586" t="s">
        <v>2032</v>
      </c>
      <c r="I586" t="s">
        <v>1</v>
      </c>
      <c r="K586" t="s">
        <v>25</v>
      </c>
      <c r="L586" s="2" t="s">
        <v>2033</v>
      </c>
      <c r="M586" t="s">
        <v>2034</v>
      </c>
      <c r="Q586" t="str">
        <f t="shared" si="9"/>
        <v>if ((select species_id from species where taxonname='Takifugu niphobles') is null) insert into species (species_id,species,code,biogroup_id,organism,codorg,taxonname,taxonrank,taxondb,taxondbid,taxondburl) values(584,'Takifugu niphobles','xx',4,'xx','xx','Takifugu niphobles','species','Wikidata','Q2418053','https://www.wikidata.org/wiki/Q2418053') else update species set biogroup_id = 4,taxonname='Takifugu niphobles',species='Takifugu niphobles',taxonrank='species',taxondb='Wikidata',taxondbid='Q2418053',taxondburl='https://www.wikidata.org/wiki/Q2418053' where species_id = 584;</v>
      </c>
      <c r="R586" s="3"/>
    </row>
    <row r="587" spans="1:18" x14ac:dyDescent="0.2">
      <c r="A587">
        <v>585</v>
      </c>
      <c r="B587" t="s">
        <v>2035</v>
      </c>
      <c r="C587" t="s">
        <v>32</v>
      </c>
      <c r="E587">
        <v>4</v>
      </c>
      <c r="F587" t="s">
        <v>32</v>
      </c>
      <c r="G587" t="s">
        <v>32</v>
      </c>
      <c r="H587" t="s">
        <v>2035</v>
      </c>
      <c r="I587" t="s">
        <v>1</v>
      </c>
      <c r="K587" t="s">
        <v>25</v>
      </c>
      <c r="L587" s="2" t="s">
        <v>2036</v>
      </c>
      <c r="M587" t="s">
        <v>2037</v>
      </c>
      <c r="Q587" t="str">
        <f t="shared" si="9"/>
        <v>if ((select species_id from species where taxonname='Lagocephalus gloveri') is null) insert into species (species_id,species,code,biogroup_id,organism,codorg,taxonname,taxonrank,taxondb,taxondbid,taxondburl) values(585,'Lagocephalus gloveri','xx',4,'xx','xx','Lagocephalus gloveri','species','Wikidata','Q305648','https://www.wikidata.org/wiki/Q305648') else update species set biogroup_id = 4,taxonname='Lagocephalus gloveri',species='Lagocephalus gloveri',taxonrank='species',taxondb='Wikidata',taxondbid='Q305648',taxondburl='https://www.wikidata.org/wiki/Q305648' where species_id = 585;</v>
      </c>
      <c r="R587" s="3"/>
    </row>
    <row r="588" spans="1:18" x14ac:dyDescent="0.2">
      <c r="A588">
        <v>586</v>
      </c>
      <c r="B588" t="s">
        <v>2038</v>
      </c>
      <c r="C588" t="s">
        <v>32</v>
      </c>
      <c r="E588">
        <v>4</v>
      </c>
      <c r="F588" t="s">
        <v>32</v>
      </c>
      <c r="G588" t="s">
        <v>32</v>
      </c>
      <c r="H588" t="s">
        <v>2038</v>
      </c>
      <c r="I588" t="s">
        <v>1</v>
      </c>
      <c r="K588" t="s">
        <v>25</v>
      </c>
      <c r="L588" s="2" t="s">
        <v>2039</v>
      </c>
      <c r="M588" t="s">
        <v>2040</v>
      </c>
      <c r="Q588" t="str">
        <f t="shared" si="9"/>
        <v>if ((select species_id from species where taxonname='Beryx splendens') is null) insert into species (species_id,species,code,biogroup_id,organism,codorg,taxonname,taxonrank,taxondb,taxondbid,taxondburl) values(586,'Beryx splendens','xx',4,'xx','xx','Beryx splendens','species','Wikidata','Q1519055','https://www.wikidata.org/wiki/Q1519055') else update species set biogroup_id = 4,taxonname='Beryx splendens',species='Beryx splendens',taxonrank='species',taxondb='Wikidata',taxondbid='Q1519055',taxondburl='https://www.wikidata.org/wiki/Q1519055' where species_id = 586;</v>
      </c>
      <c r="R588" s="3"/>
    </row>
    <row r="589" spans="1:18" x14ac:dyDescent="0.2">
      <c r="A589">
        <v>587</v>
      </c>
      <c r="B589" t="s">
        <v>2041</v>
      </c>
      <c r="C589" t="s">
        <v>32</v>
      </c>
      <c r="E589">
        <v>3</v>
      </c>
      <c r="F589" t="s">
        <v>32</v>
      </c>
      <c r="G589" t="s">
        <v>32</v>
      </c>
      <c r="H589" t="s">
        <v>2041</v>
      </c>
      <c r="I589" t="s">
        <v>1</v>
      </c>
      <c r="K589" t="s">
        <v>25</v>
      </c>
      <c r="L589" s="2" t="s">
        <v>2042</v>
      </c>
      <c r="M589" t="s">
        <v>2043</v>
      </c>
      <c r="Q589" t="str">
        <f t="shared" si="9"/>
        <v>if ((select species_id from species where taxonname='Parastichopus nigripunctatus') is null) insert into species (species_id,species,code,biogroup_id,organism,codorg,taxonname,taxonrank,taxondb,taxondbid,taxondburl) values(587,'Parastichopus nigripunctatus','xx',3,'xx','xx','Parastichopus nigripunctatus','species','Wikidata','Q3470690','https://www.wikidata.org/wiki/Q3470690') else update species set biogroup_id = 3,taxonname='Parastichopus nigripunctatus',species='Parastichopus nigripunctatus',taxonrank='species',taxondb='Wikidata',taxondbid='Q3470690',taxondburl='https://www.wikidata.org/wiki/Q3470690' where species_id = 587;</v>
      </c>
      <c r="R589" s="3"/>
    </row>
    <row r="590" spans="1:18" x14ac:dyDescent="0.2">
      <c r="A590">
        <v>588</v>
      </c>
      <c r="B590" t="s">
        <v>2044</v>
      </c>
      <c r="C590" t="s">
        <v>32</v>
      </c>
      <c r="E590">
        <v>6</v>
      </c>
      <c r="F590" t="s">
        <v>32</v>
      </c>
      <c r="G590" t="s">
        <v>32</v>
      </c>
      <c r="H590" t="s">
        <v>2044</v>
      </c>
      <c r="I590" t="s">
        <v>1</v>
      </c>
      <c r="K590" t="s">
        <v>25</v>
      </c>
      <c r="L590" s="2" t="s">
        <v>2045</v>
      </c>
      <c r="M590" t="s">
        <v>2046</v>
      </c>
      <c r="Q590" t="str">
        <f t="shared" si="9"/>
        <v>if ((select species_id from species where taxonname='Venerupis philippinarum') is null) insert into species (species_id,species,code,biogroup_id,organism,codorg,taxonname,taxonrank,taxondb,taxondbid,taxondburl) values(588,'Venerupis philippinarum','xx',6,'xx','xx','Venerupis philippinarum','species','Wikidata','Q1195381','https://www.wikidata.org/wiki/Q1195381') else update species set biogroup_id = 6,taxonname='Venerupis philippinarum',species='Venerupis philippinarum',taxonrank='species',taxondb='Wikidata',taxondbid='Q1195381',taxondburl='https://www.wikidata.org/wiki/Q1195381' where species_id = 588;</v>
      </c>
      <c r="R590" s="3"/>
    </row>
    <row r="591" spans="1:18" x14ac:dyDescent="0.2">
      <c r="A591">
        <v>589</v>
      </c>
      <c r="B591" t="s">
        <v>2047</v>
      </c>
      <c r="C591" t="s">
        <v>32</v>
      </c>
      <c r="E591">
        <v>6</v>
      </c>
      <c r="F591" t="s">
        <v>32</v>
      </c>
      <c r="G591" t="s">
        <v>32</v>
      </c>
      <c r="H591" t="s">
        <v>2047</v>
      </c>
      <c r="I591" t="s">
        <v>33</v>
      </c>
      <c r="K591" t="s">
        <v>25</v>
      </c>
      <c r="L591" s="2" t="s">
        <v>2048</v>
      </c>
      <c r="M591" t="s">
        <v>2049</v>
      </c>
      <c r="Q591" t="str">
        <f t="shared" si="9"/>
        <v>if ((select species_id from species where taxonname='Haliotis') is null) insert into species (species_id,species,code,biogroup_id,organism,codorg,taxonname,taxonrank,taxondb,taxondbid,taxondburl) values(589,'Haliotis','xx',6,'xx','xx','Haliotis','genus','Wikidata','Q190093','https://www.wikidata.org/wiki/Q190093') else update species set biogroup_id = 6,taxonname='Haliotis',species='Haliotis',taxonrank='genus',taxondb='Wikidata',taxondbid='Q190093',taxondburl='https://www.wikidata.org/wiki/Q190093' where species_id = 589;</v>
      </c>
      <c r="R591" s="3"/>
    </row>
    <row r="592" spans="1:18" x14ac:dyDescent="0.2">
      <c r="A592">
        <v>590</v>
      </c>
      <c r="B592" t="s">
        <v>2050</v>
      </c>
      <c r="C592" t="s">
        <v>32</v>
      </c>
      <c r="E592">
        <v>4</v>
      </c>
      <c r="F592" t="s">
        <v>32</v>
      </c>
      <c r="G592" t="s">
        <v>32</v>
      </c>
      <c r="H592" t="s">
        <v>2050</v>
      </c>
      <c r="I592" t="s">
        <v>1</v>
      </c>
      <c r="K592" t="s">
        <v>25</v>
      </c>
      <c r="L592" s="2" t="s">
        <v>2051</v>
      </c>
      <c r="M592" t="s">
        <v>2052</v>
      </c>
      <c r="Q592" t="str">
        <f t="shared" si="9"/>
        <v>if ((select species_id from species where taxonname='Liparis agassizii') is null) insert into species (species_id,species,code,biogroup_id,organism,codorg,taxonname,taxonrank,taxondb,taxondbid,taxondburl) values(590,'Liparis agassizii','xx',4,'xx','xx','Liparis agassizii','species','Wikidata','Q2708705','https://www.wikidata.org/wiki/Q2708705') else update species set biogroup_id = 4,taxonname='Liparis agassizii',species='Liparis agassizii',taxonrank='species',taxondb='Wikidata',taxondbid='Q2708705',taxondburl='https://www.wikidata.org/wiki/Q2708705' where species_id = 590;</v>
      </c>
      <c r="R592" s="3"/>
    </row>
    <row r="593" spans="1:18" x14ac:dyDescent="0.2">
      <c r="A593">
        <v>591</v>
      </c>
      <c r="B593" t="s">
        <v>2053</v>
      </c>
      <c r="C593" t="s">
        <v>32</v>
      </c>
      <c r="E593">
        <v>4</v>
      </c>
      <c r="F593" t="s">
        <v>32</v>
      </c>
      <c r="G593" t="s">
        <v>32</v>
      </c>
      <c r="H593" t="s">
        <v>2053</v>
      </c>
      <c r="I593" t="s">
        <v>1</v>
      </c>
      <c r="K593" t="s">
        <v>25</v>
      </c>
      <c r="L593" s="2" t="s">
        <v>2054</v>
      </c>
      <c r="M593" t="s">
        <v>2055</v>
      </c>
      <c r="Q593" t="str">
        <f t="shared" si="9"/>
        <v>if ((select species_id from species where taxonname='Seriola lalandi') is null) insert into species (species_id,species,code,biogroup_id,organism,codorg,taxonname,taxonrank,taxondb,taxondbid,taxondburl) values(591,'Seriola lalandi','xx',4,'xx','xx','Seriola lalandi','species','Wikidata','Q2157453','https://www.wikidata.org/wiki/Q2157453') else update species set biogroup_id = 4,taxonname='Seriola lalandi',species='Seriola lalandi',taxonrank='species',taxondb='Wikidata',taxondbid='Q2157453',taxondburl='https://www.wikidata.org/wiki/Q2157453' where species_id = 591;</v>
      </c>
      <c r="R593" s="3"/>
    </row>
    <row r="594" spans="1:18" x14ac:dyDescent="0.2">
      <c r="A594">
        <v>592</v>
      </c>
      <c r="B594" t="s">
        <v>2056</v>
      </c>
      <c r="C594" t="s">
        <v>32</v>
      </c>
      <c r="E594">
        <v>4</v>
      </c>
      <c r="F594" t="s">
        <v>32</v>
      </c>
      <c r="G594" t="s">
        <v>32</v>
      </c>
      <c r="H594" t="s">
        <v>2056</v>
      </c>
      <c r="I594" t="s">
        <v>1</v>
      </c>
      <c r="K594" t="s">
        <v>25</v>
      </c>
      <c r="L594" s="2" t="s">
        <v>2057</v>
      </c>
      <c r="M594" t="s">
        <v>2058</v>
      </c>
      <c r="Q594" t="str">
        <f t="shared" si="9"/>
        <v>if ((select species_id from species where taxonname='Niphon spinosus') is null) insert into species (species_id,species,code,biogroup_id,organism,codorg,taxonname,taxonrank,taxondb,taxondbid,taxondburl) values(592,'Niphon spinosus','xx',4,'xx','xx','Niphon spinosus','species','Wikidata','Q1045570','https://www.wikidata.org/wiki/Q1045570') else update species set biogroup_id = 4,taxonname='Niphon spinosus',species='Niphon spinosus',taxonrank='species',taxondb='Wikidata',taxondbid='Q1045570',taxondburl='https://www.wikidata.org/wiki/Q1045570' where species_id = 592;</v>
      </c>
      <c r="R594" s="3"/>
    </row>
    <row r="595" spans="1:18" x14ac:dyDescent="0.2">
      <c r="A595">
        <v>593</v>
      </c>
      <c r="B595" t="s">
        <v>2059</v>
      </c>
      <c r="C595" t="s">
        <v>32</v>
      </c>
      <c r="E595">
        <v>4</v>
      </c>
      <c r="F595" t="s">
        <v>32</v>
      </c>
      <c r="G595" t="s">
        <v>32</v>
      </c>
      <c r="H595" t="s">
        <v>2059</v>
      </c>
      <c r="I595" t="s">
        <v>1</v>
      </c>
      <c r="K595" t="s">
        <v>25</v>
      </c>
      <c r="L595" s="2" t="s">
        <v>2060</v>
      </c>
      <c r="M595" t="s">
        <v>2061</v>
      </c>
      <c r="Q595" t="str">
        <f t="shared" si="9"/>
        <v>if ((select species_id from species where taxonname='Pleuronichthys japonicus') is null) insert into species (species_id,species,code,biogroup_id,organism,codorg,taxonname,taxonrank,taxondb,taxondbid,taxondburl) values(593,'Pleuronichthys japonicus','xx',4,'xx','xx','Pleuronichthys japonicus','species','Wikidata','Q5857020','https://www.wikidata.org/wiki/Q5857020') else update species set biogroup_id = 4,taxonname='Pleuronichthys japonicus',species='Pleuronichthys japonicus',taxonrank='species',taxondb='Wikidata',taxondbid='Q5857020',taxondburl='https://www.wikidata.org/wiki/Q5857020' where species_id = 593;</v>
      </c>
      <c r="R595" s="3"/>
    </row>
    <row r="596" spans="1:18" x14ac:dyDescent="0.2">
      <c r="A596">
        <v>594</v>
      </c>
      <c r="B596" t="s">
        <v>2062</v>
      </c>
      <c r="C596" t="s">
        <v>32</v>
      </c>
      <c r="E596">
        <v>2</v>
      </c>
      <c r="F596" t="s">
        <v>32</v>
      </c>
      <c r="G596" t="s">
        <v>32</v>
      </c>
      <c r="H596" t="s">
        <v>2062</v>
      </c>
      <c r="I596" t="s">
        <v>1</v>
      </c>
      <c r="K596" t="s">
        <v>25</v>
      </c>
      <c r="L596" s="2" t="s">
        <v>2063</v>
      </c>
      <c r="M596" t="s">
        <v>2064</v>
      </c>
      <c r="Q596" t="str">
        <f t="shared" si="9"/>
        <v>if ((select species_id from species where taxonname='Sergia lucens') is null) insert into species (species_id,species,code,biogroup_id,organism,codorg,taxonname,taxonrank,taxondb,taxondbid,taxondburl) values(594,'Sergia lucens','xx',2,'xx','xx','Sergia lucens','species','Wikidata','Q6492620','https://www.wikidata.org/wiki/Q6492620') else update species set biogroup_id = 2,taxonname='Sergia lucens',species='Sergia lucens',taxonrank='species',taxondb='Wikidata',taxondbid='Q6492620',taxondburl='https://www.wikidata.org/wiki/Q6492620' where species_id = 594;</v>
      </c>
      <c r="R596" s="3"/>
    </row>
    <row r="597" spans="1:18" x14ac:dyDescent="0.2">
      <c r="A597">
        <v>595</v>
      </c>
      <c r="B597" t="s">
        <v>2065</v>
      </c>
      <c r="C597" t="s">
        <v>32</v>
      </c>
      <c r="E597">
        <v>4</v>
      </c>
      <c r="F597" t="s">
        <v>32</v>
      </c>
      <c r="G597" t="s">
        <v>32</v>
      </c>
      <c r="H597" t="s">
        <v>2065</v>
      </c>
      <c r="I597" t="s">
        <v>1</v>
      </c>
      <c r="K597" t="s">
        <v>25</v>
      </c>
      <c r="L597" s="2" t="s">
        <v>2066</v>
      </c>
      <c r="M597" t="s">
        <v>2067</v>
      </c>
      <c r="Q597" t="str">
        <f t="shared" si="9"/>
        <v>if ((select species_id from species where taxonname='Sphoeroides pachygaster') is null) insert into species (species_id,species,code,biogroup_id,organism,codorg,taxonname,taxonrank,taxondb,taxondbid,taxondburl) values(595,'Sphoeroides pachygaster','xx',4,'xx','xx','Sphoeroides pachygaster','species','Wikidata','Q733413','https://www.wikidata.org/wiki/Q733413') else update species set biogroup_id = 4,taxonname='Sphoeroides pachygaster',species='Sphoeroides pachygaster',taxonrank='species',taxondb='Wikidata',taxondbid='Q733413',taxondburl='https://www.wikidata.org/wiki/Q733413' where species_id = 595;</v>
      </c>
      <c r="R597" s="3"/>
    </row>
    <row r="598" spans="1:18" x14ac:dyDescent="0.2">
      <c r="A598">
        <v>596</v>
      </c>
      <c r="B598" t="s">
        <v>2068</v>
      </c>
      <c r="C598" t="s">
        <v>32</v>
      </c>
      <c r="E598">
        <v>4</v>
      </c>
      <c r="F598" t="s">
        <v>32</v>
      </c>
      <c r="G598" t="s">
        <v>32</v>
      </c>
      <c r="H598" t="s">
        <v>2068</v>
      </c>
      <c r="I598" t="s">
        <v>1</v>
      </c>
      <c r="K598" t="s">
        <v>25</v>
      </c>
      <c r="L598" s="2" t="s">
        <v>2069</v>
      </c>
      <c r="M598" t="s">
        <v>2070</v>
      </c>
      <c r="Q598" t="str">
        <f t="shared" si="9"/>
        <v>if ((select species_id from species where taxonname='Coryphaenoides acrolepis') is null) insert into species (species_id,species,code,biogroup_id,organism,codorg,taxonname,taxonrank,taxondb,taxondbid,taxondburl) values(596,'Coryphaenoides acrolepis','xx',4,'xx','xx','Coryphaenoides acrolepis','species','Wikidata','Q2738457','https://www.wikidata.org/wiki/Q2738457') else update species set biogroup_id = 4,taxonname='Coryphaenoides acrolepis',species='Coryphaenoides acrolepis',taxonrank='species',taxondb='Wikidata',taxondbid='Q2738457',taxondburl='https://www.wikidata.org/wiki/Q2738457' where species_id = 596;</v>
      </c>
      <c r="R598" s="3"/>
    </row>
    <row r="599" spans="1:18" x14ac:dyDescent="0.2">
      <c r="A599">
        <v>597</v>
      </c>
      <c r="B599" t="s">
        <v>2071</v>
      </c>
      <c r="C599" t="s">
        <v>32</v>
      </c>
      <c r="E599">
        <v>4</v>
      </c>
      <c r="F599" t="s">
        <v>32</v>
      </c>
      <c r="G599" t="s">
        <v>32</v>
      </c>
      <c r="H599" t="s">
        <v>2071</v>
      </c>
      <c r="I599" t="s">
        <v>1</v>
      </c>
      <c r="K599" t="s">
        <v>25</v>
      </c>
      <c r="L599" s="2" t="s">
        <v>2072</v>
      </c>
      <c r="M599" t="s">
        <v>2073</v>
      </c>
      <c r="Q599" t="str">
        <f t="shared" si="9"/>
        <v>if ((select species_id from species where taxonname='Pseudopleuronectes obscurus') is null) insert into species (species_id,species,code,biogroup_id,organism,codorg,taxonname,taxonrank,taxondb,taxondbid,taxondburl) values(597,'Pseudopleuronectes obscurus','xx',4,'xx','xx','Pseudopleuronectes obscurus','species','Wikidata','Q3020153','https://www.wikidata.org/wiki/Q3020153') else update species set biogroup_id = 4,taxonname='Pseudopleuronectes obscurus',species='Pseudopleuronectes obscurus',taxonrank='species',taxondb='Wikidata',taxondbid='Q3020153',taxondburl='https://www.wikidata.org/wiki/Q3020153' where species_id = 597;</v>
      </c>
      <c r="R599" s="3"/>
    </row>
    <row r="600" spans="1:18" x14ac:dyDescent="0.2">
      <c r="A600">
        <v>598</v>
      </c>
      <c r="B600" t="s">
        <v>2074</v>
      </c>
      <c r="C600" t="s">
        <v>32</v>
      </c>
      <c r="E600">
        <v>11</v>
      </c>
      <c r="F600" t="s">
        <v>32</v>
      </c>
      <c r="G600" t="s">
        <v>32</v>
      </c>
      <c r="H600" t="s">
        <v>2074</v>
      </c>
      <c r="I600" t="s">
        <v>1</v>
      </c>
      <c r="K600" t="s">
        <v>25</v>
      </c>
      <c r="L600" s="2" t="s">
        <v>2075</v>
      </c>
      <c r="M600" t="s">
        <v>2076</v>
      </c>
      <c r="Q600" t="str">
        <f t="shared" si="9"/>
        <v>if ((select species_id from species where taxonname='Pyropia yezoensis') is null) insert into species (species_id,species,code,biogroup_id,organism,codorg,taxonname,taxonrank,taxondb,taxondbid,taxondburl) values(598,'Pyropia yezoensis','xx',11,'xx','xx','Pyropia yezoensis','species','Wikidata','Q5785013','https://www.wikidata.org/wiki/Q5785013') else update species set biogroup_id = 11,taxonname='Pyropia yezoensis',species='Pyropia yezoensis',taxonrank='species',taxondb='Wikidata',taxondbid='Q5785013',taxondburl='https://www.wikidata.org/wiki/Q5785013' where species_id = 598;</v>
      </c>
      <c r="R600" s="3"/>
    </row>
    <row r="601" spans="1:18" x14ac:dyDescent="0.2">
      <c r="A601">
        <v>599</v>
      </c>
      <c r="B601" t="s">
        <v>2077</v>
      </c>
      <c r="C601" t="s">
        <v>32</v>
      </c>
      <c r="E601">
        <v>4</v>
      </c>
      <c r="F601" t="s">
        <v>32</v>
      </c>
      <c r="G601" t="s">
        <v>32</v>
      </c>
      <c r="H601" t="s">
        <v>2077</v>
      </c>
      <c r="I601" t="s">
        <v>1</v>
      </c>
      <c r="K601" t="s">
        <v>25</v>
      </c>
      <c r="L601" s="2" t="s">
        <v>2078</v>
      </c>
      <c r="M601" t="s">
        <v>2079</v>
      </c>
      <c r="Q601" t="str">
        <f t="shared" si="9"/>
        <v>if ((select species_id from species where taxonname='Isurus oxyrinchus') is null) insert into species (species_id,species,code,biogroup_id,organism,codorg,taxonname,taxonrank,taxondb,taxondbid,taxondburl) values(599,'Isurus oxyrinchus','xx',4,'xx','xx','Isurus oxyrinchus','species','Wikidata','Q192158','https://www.wikidata.org/wiki/Q192158') else update species set biogroup_id = 4,taxonname='Isurus oxyrinchus',species='Isurus oxyrinchus',taxonrank='species',taxondb='Wikidata',taxondbid='Q192158',taxondburl='https://www.wikidata.org/wiki/Q192158' where species_id = 599;</v>
      </c>
      <c r="R601" s="3"/>
    </row>
    <row r="602" spans="1:18" x14ac:dyDescent="0.2">
      <c r="A602">
        <v>600</v>
      </c>
      <c r="B602" t="s">
        <v>2080</v>
      </c>
      <c r="C602" t="s">
        <v>32</v>
      </c>
      <c r="E602">
        <v>11</v>
      </c>
      <c r="F602" t="s">
        <v>32</v>
      </c>
      <c r="G602" t="s">
        <v>32</v>
      </c>
      <c r="H602" t="s">
        <v>2080</v>
      </c>
      <c r="I602" t="s">
        <v>1</v>
      </c>
      <c r="K602" t="s">
        <v>25</v>
      </c>
      <c r="L602" s="2" t="s">
        <v>2081</v>
      </c>
      <c r="M602" t="s">
        <v>2082</v>
      </c>
      <c r="Q602" t="str">
        <f t="shared" si="9"/>
        <v>if ((select species_id from species where taxonname='Sargassum fulvellum') is null) insert into species (species_id,species,code,biogroup_id,organism,codorg,taxonname,taxonrank,taxondb,taxondbid,taxondburl) values(600,'Sargassum fulvellum','xx',11,'xx','xx','Sargassum fulvellum','species','Wikidata','Q11338174','https://www.wikidata.org/wiki/Q11338174') else update species set biogroup_id = 11,taxonname='Sargassum fulvellum',species='Sargassum fulvellum',taxonrank='species',taxondb='Wikidata',taxondbid='Q11338174',taxondburl='https://www.wikidata.org/wiki/Q11338174' where species_id = 600;</v>
      </c>
      <c r="R602" s="3"/>
    </row>
    <row r="603" spans="1:18" x14ac:dyDescent="0.2">
      <c r="A603">
        <v>601</v>
      </c>
      <c r="B603" t="s">
        <v>2083</v>
      </c>
      <c r="C603" t="s">
        <v>32</v>
      </c>
      <c r="E603">
        <v>4</v>
      </c>
      <c r="F603" t="s">
        <v>32</v>
      </c>
      <c r="G603" t="s">
        <v>32</v>
      </c>
      <c r="H603" t="s">
        <v>2083</v>
      </c>
      <c r="I603" t="s">
        <v>1</v>
      </c>
      <c r="K603" t="s">
        <v>25</v>
      </c>
      <c r="L603" s="2" t="s">
        <v>2084</v>
      </c>
      <c r="M603" t="s">
        <v>2085</v>
      </c>
      <c r="Q603" t="str">
        <f t="shared" si="9"/>
        <v>if ((select species_id from species where taxonname='Prionace glauca') is null) insert into species (species_id,species,code,biogroup_id,organism,codorg,taxonname,taxonrank,taxondb,taxondbid,taxondburl) values(601,'Prionace glauca','xx',4,'xx','xx','Prionace glauca','species','Wikidata','Q26337','https://www.wikidata.org/wiki/Q26337') else update species set biogroup_id = 4,taxonname='Prionace glauca',species='Prionace glauca',taxonrank='species',taxondb='Wikidata',taxondbid='Q26337',taxondburl='https://www.wikidata.org/wiki/Q26337' where species_id = 601;</v>
      </c>
      <c r="R603" s="3"/>
    </row>
    <row r="604" spans="1:18" x14ac:dyDescent="0.2">
      <c r="A604">
        <v>602</v>
      </c>
      <c r="B604" t="s">
        <v>2086</v>
      </c>
      <c r="C604" t="s">
        <v>32</v>
      </c>
      <c r="E604">
        <v>4</v>
      </c>
      <c r="F604" t="s">
        <v>32</v>
      </c>
      <c r="G604" t="s">
        <v>32</v>
      </c>
      <c r="H604" t="s">
        <v>2086</v>
      </c>
      <c r="I604" t="s">
        <v>1</v>
      </c>
      <c r="K604" t="s">
        <v>25</v>
      </c>
      <c r="L604" s="2" t="s">
        <v>2087</v>
      </c>
      <c r="M604" t="s">
        <v>2088</v>
      </c>
      <c r="Q604" t="str">
        <f t="shared" si="9"/>
        <v>if ((select species_id from species where taxonname='Kajikia audax') is null) insert into species (species_id,species,code,biogroup_id,organism,codorg,taxonname,taxonrank,taxondb,taxondbid,taxondburl) values(602,'Kajikia audax','xx',4,'xx','xx','Kajikia audax','species','Wikidata','Q1210054','https://www.wikidata.org/wiki/Q1210054') else update species set biogroup_id = 4,taxonname='Kajikia audax',species='Kajikia audax',taxonrank='species',taxondb='Wikidata',taxondbid='Q1210054',taxondburl='https://www.wikidata.org/wiki/Q1210054' where species_id = 602;</v>
      </c>
      <c r="R604" s="3"/>
    </row>
    <row r="605" spans="1:18" x14ac:dyDescent="0.2">
      <c r="A605">
        <v>603</v>
      </c>
      <c r="B605" t="s">
        <v>2089</v>
      </c>
      <c r="C605" t="s">
        <v>32</v>
      </c>
      <c r="E605">
        <v>4</v>
      </c>
      <c r="F605" t="s">
        <v>32</v>
      </c>
      <c r="G605" t="s">
        <v>32</v>
      </c>
      <c r="H605" t="s">
        <v>2089</v>
      </c>
      <c r="I605" t="s">
        <v>1</v>
      </c>
      <c r="K605" t="s">
        <v>25</v>
      </c>
      <c r="L605" s="2" t="s">
        <v>2090</v>
      </c>
      <c r="M605" t="s">
        <v>2091</v>
      </c>
      <c r="Q605" t="str">
        <f t="shared" si="9"/>
        <v>if ((select species_id from species where taxonname='Thunnus albacares') is null) insert into species (species_id,species,code,biogroup_id,organism,codorg,taxonname,taxonrank,taxondb,taxondbid,taxondburl) values(603,'Thunnus albacares','xx',4,'xx','xx','Thunnus albacares','species','Wikidata','Q269781','https://www.wikidata.org/wiki/Q269781') else update species set biogroup_id = 4,taxonname='Thunnus albacares',species='Thunnus albacares',taxonrank='species',taxondb='Wikidata',taxondbid='Q269781',taxondburl='https://www.wikidata.org/wiki/Q269781' where species_id = 603;</v>
      </c>
      <c r="R605" s="3"/>
    </row>
    <row r="606" spans="1:18" x14ac:dyDescent="0.2">
      <c r="A606">
        <v>604</v>
      </c>
      <c r="B606" t="s">
        <v>2092</v>
      </c>
      <c r="C606" t="s">
        <v>32</v>
      </c>
      <c r="E606">
        <v>4</v>
      </c>
      <c r="F606" t="s">
        <v>32</v>
      </c>
      <c r="G606" t="s">
        <v>32</v>
      </c>
      <c r="H606" t="s">
        <v>2092</v>
      </c>
      <c r="I606" t="s">
        <v>1</v>
      </c>
      <c r="K606" t="s">
        <v>25</v>
      </c>
      <c r="L606" s="2" t="s">
        <v>2093</v>
      </c>
      <c r="M606" t="s">
        <v>2094</v>
      </c>
      <c r="Q606" t="str">
        <f t="shared" si="9"/>
        <v>if ((select species_id from species where taxonname='Thunnus alalunga') is null) insert into species (species_id,species,code,biogroup_id,organism,codorg,taxonname,taxonrank,taxondb,taxondbid,taxondburl) values(604,'Thunnus alalunga','xx',4,'xx','xx','Thunnus alalunga','species','Wikidata','Q239977','https://www.wikidata.org/wiki/Q239977') else update species set biogroup_id = 4,taxonname='Thunnus alalunga',species='Thunnus alalunga',taxonrank='species',taxondb='Wikidata',taxondbid='Q239977',taxondburl='https://www.wikidata.org/wiki/Q239977' where species_id = 604;</v>
      </c>
      <c r="R606" s="3"/>
    </row>
    <row r="607" spans="1:18" x14ac:dyDescent="0.2">
      <c r="A607">
        <v>605</v>
      </c>
      <c r="B607" t="s">
        <v>2095</v>
      </c>
      <c r="C607" t="s">
        <v>32</v>
      </c>
      <c r="E607">
        <v>4</v>
      </c>
      <c r="F607" t="s">
        <v>32</v>
      </c>
      <c r="G607" t="s">
        <v>32</v>
      </c>
      <c r="H607" t="s">
        <v>2095</v>
      </c>
      <c r="I607" t="s">
        <v>1</v>
      </c>
      <c r="K607" t="s">
        <v>25</v>
      </c>
      <c r="L607" s="2" t="s">
        <v>2096</v>
      </c>
      <c r="M607" t="s">
        <v>2097</v>
      </c>
      <c r="Q607" t="str">
        <f t="shared" si="9"/>
        <v>if ((select species_id from species where taxonname='Thunnus obesus') is null) insert into species (species_id,species,code,biogroup_id,organism,codorg,taxonname,taxonrank,taxondb,taxondbid,taxondburl) values(605,'Thunnus obesus','xx',4,'xx','xx','Thunnus obesus','species','Wikidata','Q1122241','https://www.wikidata.org/wiki/Q1122241') else update species set biogroup_id = 4,taxonname='Thunnus obesus',species='Thunnus obesus',taxonrank='species',taxondb='Wikidata',taxondbid='Q1122241',taxondburl='https://www.wikidata.org/wiki/Q1122241' where species_id = 605;</v>
      </c>
      <c r="R607" s="3"/>
    </row>
    <row r="608" spans="1:18" x14ac:dyDescent="0.2">
      <c r="A608">
        <v>606</v>
      </c>
      <c r="B608" t="s">
        <v>2098</v>
      </c>
      <c r="C608" t="s">
        <v>32</v>
      </c>
      <c r="E608">
        <v>4</v>
      </c>
      <c r="F608" t="s">
        <v>32</v>
      </c>
      <c r="G608" t="s">
        <v>32</v>
      </c>
      <c r="H608" t="s">
        <v>2098</v>
      </c>
      <c r="I608" t="s">
        <v>1</v>
      </c>
      <c r="K608" t="s">
        <v>25</v>
      </c>
      <c r="L608" s="2" t="s">
        <v>2099</v>
      </c>
      <c r="M608" t="s">
        <v>2100</v>
      </c>
      <c r="Q608" t="str">
        <f t="shared" si="9"/>
        <v>if ((select species_id from species where taxonname='Lamna ditropis') is null) insert into species (species_id,species,code,biogroup_id,organism,codorg,taxonname,taxonrank,taxondb,taxondbid,taxondburl) values(606,'Lamna ditropis','xx',4,'xx','xx','Lamna ditropis','species','Wikidata','Q74371','https://www.wikidata.org/wiki/Q74371') else update species set biogroup_id = 4,taxonname='Lamna ditropis',species='Lamna ditropis',taxonrank='species',taxondb='Wikidata',taxondbid='Q74371',taxondburl='https://www.wikidata.org/wiki/Q74371' where species_id = 606;</v>
      </c>
      <c r="R608" s="3"/>
    </row>
    <row r="609" spans="1:18" x14ac:dyDescent="0.2">
      <c r="A609">
        <v>607</v>
      </c>
      <c r="B609" t="s">
        <v>2101</v>
      </c>
      <c r="C609" t="s">
        <v>32</v>
      </c>
      <c r="E609">
        <v>3</v>
      </c>
      <c r="F609" t="s">
        <v>32</v>
      </c>
      <c r="G609" t="s">
        <v>32</v>
      </c>
      <c r="H609" t="s">
        <v>2101</v>
      </c>
      <c r="I609" t="s">
        <v>1</v>
      </c>
      <c r="K609" t="s">
        <v>25</v>
      </c>
      <c r="L609" s="2" t="s">
        <v>2102</v>
      </c>
      <c r="M609" t="s">
        <v>2103</v>
      </c>
      <c r="Q609" t="str">
        <f t="shared" si="9"/>
        <v>if ((select species_id from species where taxonname='Glyptocidaris crenularis') is null) insert into species (species_id,species,code,biogroup_id,organism,codorg,taxonname,taxonrank,taxondb,taxondbid,taxondburl) values(607,'Glyptocidaris crenularis','xx',3,'xx','xx','Glyptocidaris crenularis','species','Wikidata','Q2050583','https://www.wikidata.org/wiki/Q2050583') else update species set biogroup_id = 3,taxonname='Glyptocidaris crenularis',species='Glyptocidaris crenularis',taxonrank='species',taxondb='Wikidata',taxondbid='Q2050583',taxondburl='https://www.wikidata.org/wiki/Q2050583' where species_id = 607;</v>
      </c>
      <c r="R609" s="3"/>
    </row>
    <row r="610" spans="1:18" x14ac:dyDescent="0.2">
      <c r="A610">
        <v>608</v>
      </c>
      <c r="B610" t="s">
        <v>2104</v>
      </c>
      <c r="C610" t="s">
        <v>32</v>
      </c>
      <c r="E610">
        <v>3</v>
      </c>
      <c r="F610" t="s">
        <v>32</v>
      </c>
      <c r="G610" t="s">
        <v>32</v>
      </c>
      <c r="H610" t="s">
        <v>2104</v>
      </c>
      <c r="I610" t="s">
        <v>1</v>
      </c>
      <c r="K610" t="s">
        <v>25</v>
      </c>
      <c r="L610" s="2" t="s">
        <v>2105</v>
      </c>
      <c r="M610" t="s">
        <v>2106</v>
      </c>
      <c r="Q610" t="str">
        <f t="shared" si="9"/>
        <v>if ((select species_id from species where taxonname='Asterias amurensis') is null) insert into species (species_id,species,code,biogroup_id,organism,codorg,taxonname,taxonrank,taxondb,taxondbid,taxondburl) values(608,'Asterias amurensis','xx',3,'xx','xx','Asterias amurensis','species','Wikidata','Q1140786','https://www.wikidata.org/wiki/Q1140786') else update species set biogroup_id = 3,taxonname='Asterias amurensis',species='Asterias amurensis',taxonrank='species',taxondb='Wikidata',taxondbid='Q1140786',taxondburl='https://www.wikidata.org/wiki/Q1140786' where species_id = 608;</v>
      </c>
      <c r="R610" s="3"/>
    </row>
    <row r="611" spans="1:18" x14ac:dyDescent="0.2">
      <c r="A611">
        <v>609</v>
      </c>
      <c r="B611" t="s">
        <v>2107</v>
      </c>
      <c r="C611" t="s">
        <v>32</v>
      </c>
      <c r="E611">
        <v>6</v>
      </c>
      <c r="F611" t="s">
        <v>32</v>
      </c>
      <c r="G611" t="s">
        <v>32</v>
      </c>
      <c r="H611" t="s">
        <v>2107</v>
      </c>
      <c r="I611" t="s">
        <v>174</v>
      </c>
      <c r="K611" t="s">
        <v>25</v>
      </c>
      <c r="L611" s="2" t="s">
        <v>2108</v>
      </c>
      <c r="M611" t="s">
        <v>2109</v>
      </c>
      <c r="Q611" t="str">
        <f t="shared" si="9"/>
        <v>if ((select species_id from species where taxonname='Sepiida') is null) insert into species (species_id,species,code,biogroup_id,organism,codorg,taxonname,taxonrank,taxondb,taxondbid,taxondburl) values(609,'Sepiida','xx',6,'xx','xx','Sepiida','order','Wikidata','Q184479','https://www.wikidata.org/wiki/Q184479') else update species set biogroup_id = 6,taxonname='Sepiida',species='Sepiida',taxonrank='order',taxondb='Wikidata',taxondbid='Q184479',taxondburl='https://www.wikidata.org/wiki/Q184479' where species_id = 609;</v>
      </c>
      <c r="R611" s="3"/>
    </row>
    <row r="612" spans="1:18" x14ac:dyDescent="0.2">
      <c r="A612">
        <v>610</v>
      </c>
      <c r="B612" t="s">
        <v>2110</v>
      </c>
      <c r="C612" t="s">
        <v>32</v>
      </c>
      <c r="E612">
        <v>4</v>
      </c>
      <c r="F612" t="s">
        <v>32</v>
      </c>
      <c r="G612" t="s">
        <v>32</v>
      </c>
      <c r="H612" t="s">
        <v>2110</v>
      </c>
      <c r="I612" t="s">
        <v>146</v>
      </c>
      <c r="K612" t="s">
        <v>25</v>
      </c>
      <c r="L612" s="2" t="s">
        <v>2111</v>
      </c>
      <c r="M612" t="s">
        <v>2112</v>
      </c>
      <c r="Q612" t="str">
        <f t="shared" si="9"/>
        <v>if ((select species_id from species where taxonname='Congridae') is null) insert into species (species_id,species,code,biogroup_id,organism,codorg,taxonname,taxonrank,taxondb,taxondbid,taxondburl) values(610,'Congridae','xx',4,'xx','xx','Congridae','family','Wikidata','Q724328','https://www.wikidata.org/wiki/Q724328') else update species set biogroup_id = 4,taxonname='Congridae',species='Congridae',taxonrank='family',taxondb='Wikidata',taxondbid='Q724328',taxondburl='https://www.wikidata.org/wiki/Q724328' where species_id = 610;</v>
      </c>
      <c r="R612" s="3"/>
    </row>
    <row r="613" spans="1:18" x14ac:dyDescent="0.2">
      <c r="A613">
        <v>611</v>
      </c>
      <c r="B613" t="s">
        <v>2113</v>
      </c>
      <c r="C613" t="s">
        <v>32</v>
      </c>
      <c r="E613">
        <v>4</v>
      </c>
      <c r="F613" t="s">
        <v>32</v>
      </c>
      <c r="G613" t="s">
        <v>32</v>
      </c>
      <c r="H613" t="s">
        <v>2113</v>
      </c>
      <c r="I613" t="s">
        <v>33</v>
      </c>
      <c r="K613" t="s">
        <v>25</v>
      </c>
      <c r="L613" s="2" t="s">
        <v>2114</v>
      </c>
      <c r="M613" t="s">
        <v>2115</v>
      </c>
      <c r="Q613" t="str">
        <f t="shared" si="9"/>
        <v>if ((select species_id from species where taxonname='Takifugu') is null) insert into species (species_id,species,code,biogroup_id,organism,codorg,taxonname,taxonrank,taxondb,taxondbid,taxondburl) values(611,'Takifugu','xx',4,'xx','xx','Takifugu','genus','Wikidata','Q387587','https://www.wikidata.org/wiki/Q387587') else update species set biogroup_id = 4,taxonname='Takifugu',species='Takifugu',taxonrank='genus',taxondb='Wikidata',taxondbid='Q387587',taxondburl='https://www.wikidata.org/wiki/Q387587' where species_id = 611;</v>
      </c>
      <c r="R613" s="3"/>
    </row>
    <row r="614" spans="1:18" x14ac:dyDescent="0.2">
      <c r="A614">
        <v>612</v>
      </c>
      <c r="B614" t="s">
        <v>2116</v>
      </c>
      <c r="C614" t="s">
        <v>32</v>
      </c>
      <c r="E614">
        <v>11</v>
      </c>
      <c r="F614" t="s">
        <v>32</v>
      </c>
      <c r="G614" t="s">
        <v>32</v>
      </c>
      <c r="H614" t="s">
        <v>2116</v>
      </c>
      <c r="I614" t="s">
        <v>1</v>
      </c>
      <c r="K614" t="s">
        <v>25</v>
      </c>
      <c r="L614" s="2" t="s">
        <v>2117</v>
      </c>
      <c r="M614" t="s">
        <v>2118</v>
      </c>
      <c r="Q614" t="str">
        <f t="shared" si="9"/>
        <v>if ((select species_id from species where taxonname='Sargassum horneri') is null) insert into species (species_id,species,code,biogroup_id,organism,codorg,taxonname,taxonrank,taxondb,taxondbid,taxondburl) values(612,'Sargassum horneri','xx',11,'xx','xx','Sargassum horneri','species','Wikidata','Q5785484','https://www.wikidata.org/wiki/Q5785484') else update species set biogroup_id = 11,taxonname='Sargassum horneri',species='Sargassum horneri',taxonrank='species',taxondb='Wikidata',taxondbid='Q5785484',taxondburl='https://www.wikidata.org/wiki/Q5785484' where species_id = 612;</v>
      </c>
      <c r="R614" s="3"/>
    </row>
    <row r="615" spans="1:18" x14ac:dyDescent="0.2">
      <c r="A615">
        <v>613</v>
      </c>
      <c r="B615" t="s">
        <v>2119</v>
      </c>
      <c r="C615" t="s">
        <v>32</v>
      </c>
      <c r="E615">
        <v>6</v>
      </c>
      <c r="F615" t="s">
        <v>32</v>
      </c>
      <c r="G615" t="s">
        <v>32</v>
      </c>
      <c r="H615" t="s">
        <v>2119</v>
      </c>
      <c r="I615" t="s">
        <v>1</v>
      </c>
      <c r="K615" t="s">
        <v>25</v>
      </c>
      <c r="L615" s="2" t="s">
        <v>2120</v>
      </c>
      <c r="M615" t="s">
        <v>2121</v>
      </c>
      <c r="Q615" t="str">
        <f t="shared" si="9"/>
        <v>if ((select species_id from species where taxonname='Haliotis discus') is null) insert into species (species_id,species,code,biogroup_id,organism,codorg,taxonname,taxonrank,taxondb,taxondbid,taxondburl) values(613,'Haliotis discus','xx',6,'xx','xx','Haliotis discus','species','Wikidata','Q3011996','https://www.wikidata.org/wiki/Q3011996') else update species set biogroup_id = 6,taxonname='Haliotis discus',species='Haliotis discus',taxonrank='species',taxondb='Wikidata',taxondbid='Q3011996',taxondburl='https://www.wikidata.org/wiki/Q3011996' where species_id = 613;</v>
      </c>
      <c r="R615" s="3"/>
    </row>
    <row r="616" spans="1:18" x14ac:dyDescent="0.2">
      <c r="A616">
        <v>614</v>
      </c>
      <c r="B616" t="s">
        <v>2122</v>
      </c>
      <c r="C616" t="s">
        <v>32</v>
      </c>
      <c r="E616">
        <v>4</v>
      </c>
      <c r="F616" t="s">
        <v>32</v>
      </c>
      <c r="G616" t="s">
        <v>32</v>
      </c>
      <c r="H616" t="s">
        <v>2122</v>
      </c>
      <c r="I616" t="s">
        <v>146</v>
      </c>
      <c r="K616" t="s">
        <v>25</v>
      </c>
      <c r="L616" s="2" t="s">
        <v>2123</v>
      </c>
      <c r="M616" t="s">
        <v>2124</v>
      </c>
      <c r="Q616" t="str">
        <f t="shared" si="9"/>
        <v>if ((select species_id from species where taxonname='Pleuronectidae') is null) insert into species (species_id,species,code,biogroup_id,organism,codorg,taxonname,taxonrank,taxondb,taxondbid,taxondburl) values(614,'Pleuronectidae','xx',4,'xx','xx','Pleuronectidae','family','Wikidata','Q647087','https://www.wikidata.org/wiki/Q647087') else update species set biogroup_id = 4,taxonname='Pleuronectidae',species='Pleuronectidae',taxonrank='family',taxondb='Wikidata',taxondbid='Q647087',taxondburl='https://www.wikidata.org/wiki/Q647087' where species_id = 614;</v>
      </c>
      <c r="R616" s="3"/>
    </row>
    <row r="617" spans="1:18" x14ac:dyDescent="0.2">
      <c r="A617">
        <v>615</v>
      </c>
      <c r="B617" t="s">
        <v>2125</v>
      </c>
      <c r="C617" t="s">
        <v>32</v>
      </c>
      <c r="E617">
        <v>4</v>
      </c>
      <c r="F617" t="s">
        <v>32</v>
      </c>
      <c r="G617" t="s">
        <v>32</v>
      </c>
      <c r="H617" t="s">
        <v>2125</v>
      </c>
      <c r="I617" t="s">
        <v>1</v>
      </c>
      <c r="K617" t="s">
        <v>25</v>
      </c>
      <c r="L617" s="2" t="s">
        <v>2126</v>
      </c>
      <c r="M617" t="s">
        <v>2127</v>
      </c>
      <c r="Q617" t="str">
        <f t="shared" si="9"/>
        <v>if ((select species_id from species where taxonname='Acanthogobius flavimanus') is null) insert into species (species_id,species,code,biogroup_id,organism,codorg,taxonname,taxonrank,taxondb,taxondbid,taxondburl) values(615,'Acanthogobius flavimanus','xx',4,'xx','xx','Acanthogobius flavimanus','species','Wikidata','Q1073434','https://www.wikidata.org/wiki/Q1073434') else update species set biogroup_id = 4,taxonname='Acanthogobius flavimanus',species='Acanthogobius flavimanus',taxonrank='species',taxondb='Wikidata',taxondbid='Q1073434',taxondburl='https://www.wikidata.org/wiki/Q1073434' where species_id = 615;</v>
      </c>
      <c r="R617" s="3"/>
    </row>
    <row r="618" spans="1:18" x14ac:dyDescent="0.2">
      <c r="A618">
        <v>616</v>
      </c>
      <c r="B618" t="s">
        <v>2128</v>
      </c>
      <c r="C618" t="s">
        <v>32</v>
      </c>
      <c r="E618">
        <v>4</v>
      </c>
      <c r="F618" t="s">
        <v>32</v>
      </c>
      <c r="G618" t="s">
        <v>32</v>
      </c>
      <c r="H618" t="s">
        <v>2128</v>
      </c>
      <c r="I618" t="s">
        <v>1</v>
      </c>
      <c r="K618" t="s">
        <v>25</v>
      </c>
      <c r="L618" s="2" t="s">
        <v>2129</v>
      </c>
      <c r="M618" t="s">
        <v>2130</v>
      </c>
      <c r="Q618" t="str">
        <f t="shared" si="9"/>
        <v>if ((select species_id from species where taxonname='Acanthogobius lactipes') is null) insert into species (species_id,species,code,biogroup_id,organism,codorg,taxonname,taxonrank,taxondb,taxondbid,taxondburl) values(616,'Acanthogobius lactipes','xx',4,'xx','xx','Acanthogobius lactipes','species','Wikidata','Q945688','https://www.wikidata.org/wiki/Q945688') else update species set biogroup_id = 4,taxonname='Acanthogobius lactipes',species='Acanthogobius lactipes',taxonrank='species',taxondb='Wikidata',taxondbid='Q945688',taxondburl='https://www.wikidata.org/wiki/Q945688' where species_id = 616;</v>
      </c>
      <c r="R618" s="3"/>
    </row>
    <row r="619" spans="1:18" x14ac:dyDescent="0.2">
      <c r="A619">
        <v>617</v>
      </c>
      <c r="B619" t="s">
        <v>2131</v>
      </c>
      <c r="C619" t="s">
        <v>32</v>
      </c>
      <c r="E619">
        <v>4</v>
      </c>
      <c r="F619" t="s">
        <v>32</v>
      </c>
      <c r="G619" t="s">
        <v>32</v>
      </c>
      <c r="H619" t="s">
        <v>2131</v>
      </c>
      <c r="I619" t="s">
        <v>1</v>
      </c>
      <c r="K619" t="s">
        <v>25</v>
      </c>
      <c r="L619" s="2" t="s">
        <v>2132</v>
      </c>
      <c r="M619" t="s">
        <v>2133</v>
      </c>
      <c r="Q619" t="str">
        <f t="shared" si="9"/>
        <v>if ((select species_id from species where taxonname='Pholis nebulosa') is null) insert into species (species_id,species,code,biogroup_id,organism,codorg,taxonname,taxonrank,taxondb,taxondbid,taxondburl) values(617,'Pholis nebulosa','xx',4,'xx','xx','Pholis nebulosa','species','Wikidata','Q771668','https://www.wikidata.org/wiki/Q771668') else update species set biogroup_id = 4,taxonname='Pholis nebulosa',species='Pholis nebulosa',taxonrank='species',taxondb='Wikidata',taxondbid='Q771668',taxondburl='https://www.wikidata.org/wiki/Q771668' where species_id = 617;</v>
      </c>
      <c r="R619" s="3"/>
    </row>
    <row r="620" spans="1:18" x14ac:dyDescent="0.2">
      <c r="A620">
        <v>618</v>
      </c>
      <c r="B620" t="s">
        <v>2134</v>
      </c>
      <c r="C620" t="s">
        <v>32</v>
      </c>
      <c r="E620">
        <v>2</v>
      </c>
      <c r="F620" t="s">
        <v>32</v>
      </c>
      <c r="G620" t="s">
        <v>32</v>
      </c>
      <c r="H620" t="s">
        <v>2134</v>
      </c>
      <c r="I620" t="s">
        <v>1</v>
      </c>
      <c r="K620" t="s">
        <v>25</v>
      </c>
      <c r="L620" s="2" t="s">
        <v>2135</v>
      </c>
      <c r="M620" t="s">
        <v>2136</v>
      </c>
      <c r="Q620" t="str">
        <f t="shared" si="9"/>
        <v>if ((select species_id from species where taxonname='Hemigrapsus penicillatus') is null) insert into species (species_id,species,code,biogroup_id,organism,codorg,taxonname,taxonrank,taxondb,taxondbid,taxondburl) values(618,'Hemigrapsus penicillatus','xx',2,'xx','xx','Hemigrapsus penicillatus','species','Wikidata','Q6499345','https://www.wikidata.org/wiki/Q6499345') else update species set biogroup_id = 2,taxonname='Hemigrapsus penicillatus',species='Hemigrapsus penicillatus',taxonrank='species',taxondb='Wikidata',taxondbid='Q6499345',taxondburl='https://www.wikidata.org/wiki/Q6499345' where species_id = 618;</v>
      </c>
      <c r="R620" s="3"/>
    </row>
    <row r="621" spans="1:18" x14ac:dyDescent="0.2">
      <c r="A621">
        <v>619</v>
      </c>
      <c r="B621" t="s">
        <v>2137</v>
      </c>
      <c r="C621" t="s">
        <v>32</v>
      </c>
      <c r="E621">
        <v>2</v>
      </c>
      <c r="F621" t="s">
        <v>32</v>
      </c>
      <c r="G621" t="s">
        <v>32</v>
      </c>
      <c r="H621" t="s">
        <v>2137</v>
      </c>
      <c r="I621" t="s">
        <v>1</v>
      </c>
      <c r="K621" t="s">
        <v>25</v>
      </c>
      <c r="L621" s="2" t="s">
        <v>2138</v>
      </c>
      <c r="M621" t="s">
        <v>2139</v>
      </c>
      <c r="Q621" t="str">
        <f t="shared" si="9"/>
        <v>if ((select species_id from species where taxonname='Palaemon paucidens') is null) insert into species (species_id,species,code,biogroup_id,organism,codorg,taxonname,taxonrank,taxondb,taxondbid,taxondburl) values(619,'Palaemon paucidens','xx',2,'xx','xx','Palaemon paucidens','species','Wikidata','Q6489404','https://www.wikidata.org/wiki/Q6489404') else update species set biogroup_id = 2,taxonname='Palaemon paucidens',species='Palaemon paucidens',taxonrank='species',taxondb='Wikidata',taxondbid='Q6489404',taxondburl='https://www.wikidata.org/wiki/Q6489404' where species_id = 619;</v>
      </c>
      <c r="R621" s="3"/>
    </row>
    <row r="622" spans="1:18" x14ac:dyDescent="0.2">
      <c r="A622">
        <v>620</v>
      </c>
      <c r="B622" t="s">
        <v>2140</v>
      </c>
      <c r="C622" t="s">
        <v>32</v>
      </c>
      <c r="E622">
        <v>2</v>
      </c>
      <c r="F622" t="s">
        <v>32</v>
      </c>
      <c r="G622" t="s">
        <v>32</v>
      </c>
      <c r="H622" t="s">
        <v>2140</v>
      </c>
      <c r="I622" t="s">
        <v>146</v>
      </c>
      <c r="K622" t="s">
        <v>25</v>
      </c>
      <c r="L622" s="2" t="s">
        <v>2141</v>
      </c>
      <c r="M622" t="s">
        <v>2142</v>
      </c>
      <c r="Q622" t="str">
        <f t="shared" si="9"/>
        <v>if ((select species_id from species where taxonname='Mysidae') is null) insert into species (species_id,species,code,biogroup_id,organism,codorg,taxonname,taxonrank,taxondb,taxondbid,taxondburl) values(620,'Mysidae','xx',2,'xx','xx','Mysidae','family','Wikidata','Q3859197','https://www.wikidata.org/wiki/Q3859197') else update species set biogroup_id = 2,taxonname='Mysidae',species='Mysidae',taxonrank='family',taxondb='Wikidata',taxondbid='Q3859197',taxondburl='https://www.wikidata.org/wiki/Q3859197' where species_id = 620;</v>
      </c>
      <c r="R622" s="3"/>
    </row>
    <row r="623" spans="1:18" x14ac:dyDescent="0.2">
      <c r="A623">
        <v>621</v>
      </c>
      <c r="B623" t="s">
        <v>2143</v>
      </c>
      <c r="C623" t="s">
        <v>32</v>
      </c>
      <c r="E623">
        <v>11</v>
      </c>
      <c r="F623" t="s">
        <v>32</v>
      </c>
      <c r="G623" t="s">
        <v>32</v>
      </c>
      <c r="H623" t="s">
        <v>2143</v>
      </c>
      <c r="I623" t="s">
        <v>1</v>
      </c>
      <c r="K623" t="s">
        <v>25</v>
      </c>
      <c r="L623" s="2" t="s">
        <v>2144</v>
      </c>
      <c r="M623" t="s">
        <v>2145</v>
      </c>
      <c r="Q623" t="str">
        <f t="shared" si="9"/>
        <v>if ((select species_id from species where taxonname='Zostera marina') is null) insert into species (species_id,species,code,biogroup_id,organism,codorg,taxonname,taxonrank,taxondb,taxondbid,taxondburl) values(621,'Zostera marina','xx',11,'xx','xx','Zostera marina','species','Wikidata','Q21128','https://www.wikidata.org/wiki/Q21128') else update species set biogroup_id = 11,taxonname='Zostera marina',species='Zostera marina',taxonrank='species',taxondb='Wikidata',taxondbid='Q21128',taxondburl='https://www.wikidata.org/wiki/Q21128' where species_id = 621;</v>
      </c>
      <c r="R623" s="3"/>
    </row>
    <row r="624" spans="1:18" x14ac:dyDescent="0.2">
      <c r="A624">
        <v>622</v>
      </c>
      <c r="B624" t="s">
        <v>2146</v>
      </c>
      <c r="C624" t="s">
        <v>32</v>
      </c>
      <c r="E624">
        <v>11</v>
      </c>
      <c r="F624" t="s">
        <v>32</v>
      </c>
      <c r="G624" t="s">
        <v>32</v>
      </c>
      <c r="H624" t="s">
        <v>2146</v>
      </c>
      <c r="I624" t="s">
        <v>1</v>
      </c>
      <c r="K624" t="s">
        <v>25</v>
      </c>
      <c r="L624" s="2" t="s">
        <v>2147</v>
      </c>
      <c r="M624" t="s">
        <v>2148</v>
      </c>
      <c r="Q624" t="str">
        <f t="shared" si="9"/>
        <v>if ((select species_id from species where taxonname='Ulva pertusa') is null) insert into species (species_id,species,code,biogroup_id,organism,codorg,taxonname,taxonrank,taxondb,taxondbid,taxondburl) values(622,'Ulva pertusa','xx',11,'xx','xx','Ulva pertusa','species','Wikidata','Q32856854','https://www.wikidata.org/wiki/Q32856854') else update species set biogroup_id = 11,taxonname='Ulva pertusa',species='Ulva pertusa',taxonrank='species',taxondb='Wikidata',taxondbid='Q32856854',taxondburl='https://www.wikidata.org/wiki/Q32856854' where species_id = 622;</v>
      </c>
      <c r="R624" s="3"/>
    </row>
    <row r="625" spans="1:18" x14ac:dyDescent="0.2">
      <c r="A625">
        <v>623</v>
      </c>
      <c r="B625" t="s">
        <v>2149</v>
      </c>
      <c r="C625" t="s">
        <v>32</v>
      </c>
      <c r="E625">
        <v>4</v>
      </c>
      <c r="F625" t="s">
        <v>32</v>
      </c>
      <c r="G625" t="s">
        <v>32</v>
      </c>
      <c r="H625" t="s">
        <v>2149</v>
      </c>
      <c r="I625" t="s">
        <v>146</v>
      </c>
      <c r="K625" t="s">
        <v>25</v>
      </c>
      <c r="L625" s="2" t="s">
        <v>2150</v>
      </c>
      <c r="M625" t="s">
        <v>2151</v>
      </c>
      <c r="Q625" t="str">
        <f t="shared" si="9"/>
        <v>if ((select species_id from species where taxonname='Gobiidae') is null) insert into species (species_id,species,code,biogroup_id,organism,codorg,taxonname,taxonrank,taxondb,taxondbid,taxondburl) values(623,'Gobiidae','xx',4,'xx','xx','Gobiidae','family','Wikidata','Q4468','https://www.wikidata.org/wiki/Q4468') else update species set biogroup_id = 4,taxonname='Gobiidae',species='Gobiidae',taxonrank='family',taxondb='Wikidata',taxondbid='Q4468',taxondburl='https://www.wikidata.org/wiki/Q4468' where species_id = 623;</v>
      </c>
      <c r="R625" s="3"/>
    </row>
    <row r="626" spans="1:18" x14ac:dyDescent="0.2">
      <c r="A626">
        <v>624</v>
      </c>
      <c r="B626" t="s">
        <v>2152</v>
      </c>
      <c r="C626" t="s">
        <v>32</v>
      </c>
      <c r="E626">
        <v>4</v>
      </c>
      <c r="F626" t="s">
        <v>32</v>
      </c>
      <c r="G626" t="s">
        <v>32</v>
      </c>
      <c r="H626" t="s">
        <v>2152</v>
      </c>
      <c r="I626" t="s">
        <v>146</v>
      </c>
      <c r="K626" t="s">
        <v>28</v>
      </c>
      <c r="L626" s="2" t="s">
        <v>2153</v>
      </c>
      <c r="M626" t="s">
        <v>2154</v>
      </c>
      <c r="Q626" t="str">
        <f t="shared" si="9"/>
        <v>if ((select species_id from species where taxonname='Atherinidae') is null) insert into species (species_id,species,code,biogroup_id,organism,codorg,taxonname,taxonrank,taxondb,taxondbid,taxondburl) values(624,'Atherinidae','xx',4,'xx','xx','Atherinidae','family','WoRMS','125438','http://www.marinespecies.org/aphia.php?p=taxdetails&amp;id=125438') else update species set biogroup_id = 4,taxonname='Atherinidae',species='Atherinidae',taxonrank='family',taxondb='WoRMS',taxondbid='125438',taxondburl='http://www.marinespecies.org/aphia.php?p=taxdetails&amp;id=125438' where species_id = 624;</v>
      </c>
      <c r="R626" s="3"/>
    </row>
    <row r="627" spans="1:18" x14ac:dyDescent="0.2">
      <c r="A627">
        <v>625</v>
      </c>
      <c r="B627" t="s">
        <v>2155</v>
      </c>
      <c r="C627" t="s">
        <v>32</v>
      </c>
      <c r="E627">
        <v>4</v>
      </c>
      <c r="F627" t="s">
        <v>32</v>
      </c>
      <c r="G627" t="s">
        <v>32</v>
      </c>
      <c r="H627" t="s">
        <v>2155</v>
      </c>
      <c r="I627" t="s">
        <v>33</v>
      </c>
      <c r="K627" t="s">
        <v>25</v>
      </c>
      <c r="L627" s="2" t="s">
        <v>2156</v>
      </c>
      <c r="M627" t="s">
        <v>2157</v>
      </c>
      <c r="Q627" t="str">
        <f t="shared" si="9"/>
        <v>if ((select species_id from species where taxonname='Tribolodon') is null) insert into species (species_id,species,code,biogroup_id,organism,codorg,taxonname,taxonrank,taxondb,taxondbid,taxondburl) values(625,'Tribolodon','xx',4,'xx','xx','Tribolodon','genus','Wikidata','Q1809418','https://www.wikidata.org/wiki/Q1809418') else update species set biogroup_id = 4,taxonname='Tribolodon',species='Tribolodon',taxonrank='genus',taxondb='Wikidata',taxondbid='Q1809418',taxondburl='https://www.wikidata.org/wiki/Q1809418' where species_id = 625;</v>
      </c>
      <c r="R627" s="3"/>
    </row>
    <row r="628" spans="1:18" x14ac:dyDescent="0.2">
      <c r="A628">
        <v>626</v>
      </c>
      <c r="B628" t="s">
        <v>2158</v>
      </c>
      <c r="C628" t="s">
        <v>32</v>
      </c>
      <c r="E628">
        <v>2</v>
      </c>
      <c r="F628" t="s">
        <v>32</v>
      </c>
      <c r="G628" t="s">
        <v>32</v>
      </c>
      <c r="H628" t="s">
        <v>2158</v>
      </c>
      <c r="I628" t="s">
        <v>33</v>
      </c>
      <c r="K628" t="s">
        <v>25</v>
      </c>
      <c r="L628" s="2" t="s">
        <v>2159</v>
      </c>
      <c r="M628" t="s">
        <v>2160</v>
      </c>
      <c r="Q628" t="str">
        <f t="shared" si="9"/>
        <v>if ((select species_id from species where taxonname='Alpheus') is null) insert into species (species_id,species,code,biogroup_id,organism,codorg,taxonname,taxonrank,taxondb,taxondbid,taxondburl) values(626,'Alpheus','xx',2,'xx','xx','Alpheus','genus','Wikidata','Q1757004','https://www.wikidata.org/wiki/Q1757004') else update species set biogroup_id = 2,taxonname='Alpheus',species='Alpheus',taxonrank='genus',taxondb='Wikidata',taxondbid='Q1757004',taxondburl='https://www.wikidata.org/wiki/Q1757004' where species_id = 626;</v>
      </c>
      <c r="R628" s="3"/>
    </row>
    <row r="629" spans="1:18" x14ac:dyDescent="0.2">
      <c r="A629">
        <v>627</v>
      </c>
      <c r="B629" t="s">
        <v>2161</v>
      </c>
      <c r="C629" t="s">
        <v>32</v>
      </c>
      <c r="E629">
        <v>7</v>
      </c>
      <c r="F629" t="s">
        <v>32</v>
      </c>
      <c r="G629" t="s">
        <v>32</v>
      </c>
      <c r="H629" t="s">
        <v>2161</v>
      </c>
      <c r="I629" t="s">
        <v>275</v>
      </c>
      <c r="K629" t="s">
        <v>25</v>
      </c>
      <c r="L629" s="2" t="s">
        <v>2162</v>
      </c>
      <c r="M629" t="s">
        <v>2163</v>
      </c>
      <c r="Q629" t="str">
        <f t="shared" si="9"/>
        <v>if ((select species_id from species where taxonname='Polychaeta') is null) insert into species (species_id,species,code,biogroup_id,organism,codorg,taxonname,taxonrank,taxondb,taxondbid,taxondburl) values(627,'Polychaeta','xx',7,'xx','xx','Polychaeta','class','Wikidata','Q18952','https://www.wikidata.org/wiki/Q18952') else update species set biogroup_id = 7,taxonname='Polychaeta',species='Polychaeta',taxonrank='class',taxondb='Wikidata',taxondbid='Q18952',taxondburl='https://www.wikidata.org/wiki/Q18952' where species_id = 627;</v>
      </c>
      <c r="R629" s="3"/>
    </row>
    <row r="630" spans="1:18" x14ac:dyDescent="0.2">
      <c r="A630">
        <v>628</v>
      </c>
      <c r="B630" t="s">
        <v>2164</v>
      </c>
      <c r="C630" t="s">
        <v>32</v>
      </c>
      <c r="E630">
        <v>4</v>
      </c>
      <c r="F630" t="s">
        <v>32</v>
      </c>
      <c r="G630" t="s">
        <v>32</v>
      </c>
      <c r="H630" t="s">
        <v>2164</v>
      </c>
      <c r="I630" t="s">
        <v>33</v>
      </c>
      <c r="K630" t="s">
        <v>25</v>
      </c>
      <c r="L630" s="2" t="s">
        <v>2165</v>
      </c>
      <c r="M630" t="s">
        <v>2166</v>
      </c>
      <c r="Q630" t="str">
        <f t="shared" si="9"/>
        <v>if ((select species_id from species where taxonname='Sebastes') is null) insert into species (species_id,species,code,biogroup_id,organism,codorg,taxonname,taxonrank,taxondb,taxondbid,taxondburl) values(628,'Sebastes','xx',4,'xx','xx','Sebastes','genus','Wikidata','Q149077','https://www.wikidata.org/wiki/Q149077') else update species set biogroup_id = 4,taxonname='Sebastes',species='Sebastes',taxonrank='genus',taxondb='Wikidata',taxondbid='Q149077',taxondburl='https://www.wikidata.org/wiki/Q149077' where species_id = 628;</v>
      </c>
      <c r="R630" s="3"/>
    </row>
    <row r="631" spans="1:18" x14ac:dyDescent="0.2">
      <c r="A631">
        <v>629</v>
      </c>
      <c r="B631" t="s">
        <v>2167</v>
      </c>
      <c r="C631" t="s">
        <v>32</v>
      </c>
      <c r="E631">
        <v>2</v>
      </c>
      <c r="F631" t="s">
        <v>32</v>
      </c>
      <c r="G631" t="s">
        <v>32</v>
      </c>
      <c r="H631" t="s">
        <v>2167</v>
      </c>
      <c r="I631" t="s">
        <v>1</v>
      </c>
      <c r="K631" t="s">
        <v>25</v>
      </c>
      <c r="L631" s="2" t="s">
        <v>2168</v>
      </c>
      <c r="M631" t="s">
        <v>2169</v>
      </c>
      <c r="Q631" t="str">
        <f t="shared" si="9"/>
        <v>if ((select species_id from species where taxonname='Charybdis japonica') is null) insert into species (species_id,species,code,biogroup_id,organism,codorg,taxonname,taxonrank,taxondb,taxondbid,taxondburl) values(629,'Charybdis japonica','xx',2,'xx','xx','Charybdis japonica','species','Wikidata','Q1058200','https://www.wikidata.org/wiki/Q1058200') else update species set biogroup_id = 2,taxonname='Charybdis japonica',species='Charybdis japonica',taxonrank='species',taxondb='Wikidata',taxondbid='Q1058200',taxondburl='https://www.wikidata.org/wiki/Q1058200' where species_id = 629;</v>
      </c>
      <c r="R631" s="3"/>
    </row>
    <row r="632" spans="1:18" x14ac:dyDescent="0.2">
      <c r="A632">
        <v>630</v>
      </c>
      <c r="B632" t="s">
        <v>2170</v>
      </c>
      <c r="C632" t="s">
        <v>32</v>
      </c>
      <c r="E632">
        <v>2</v>
      </c>
      <c r="F632" t="s">
        <v>32</v>
      </c>
      <c r="G632" t="s">
        <v>32</v>
      </c>
      <c r="H632" t="s">
        <v>2170</v>
      </c>
      <c r="I632" t="s">
        <v>33</v>
      </c>
      <c r="K632" t="s">
        <v>25</v>
      </c>
      <c r="L632" s="2" t="s">
        <v>2171</v>
      </c>
      <c r="M632" t="s">
        <v>2172</v>
      </c>
      <c r="Q632" t="str">
        <f t="shared" si="9"/>
        <v>if ((select species_id from species where taxonname='Hemigrapsus') is null) insert into species (species_id,species,code,biogroup_id,organism,codorg,taxonname,taxonrank,taxondb,taxondbid,taxondburl) values(630,'Hemigrapsus','xx',2,'xx','xx','Hemigrapsus','genus','Wikidata','Q3006187','https://www.wikidata.org/wiki/Q3006187') else update species set biogroup_id = 2,taxonname='Hemigrapsus',species='Hemigrapsus',taxonrank='genus',taxondb='Wikidata',taxondbid='Q3006187',taxondburl='https://www.wikidata.org/wiki/Q3006187' where species_id = 630;</v>
      </c>
      <c r="R632" s="3"/>
    </row>
    <row r="633" spans="1:18" x14ac:dyDescent="0.2">
      <c r="A633">
        <v>631</v>
      </c>
      <c r="B633" t="s">
        <v>2173</v>
      </c>
      <c r="C633" t="s">
        <v>32</v>
      </c>
      <c r="E633">
        <v>4</v>
      </c>
      <c r="F633" t="s">
        <v>32</v>
      </c>
      <c r="G633" t="s">
        <v>32</v>
      </c>
      <c r="H633" t="s">
        <v>2173</v>
      </c>
      <c r="I633" t="s">
        <v>1</v>
      </c>
      <c r="K633" t="s">
        <v>25</v>
      </c>
      <c r="L633" s="2" t="s">
        <v>2174</v>
      </c>
      <c r="M633" t="s">
        <v>2175</v>
      </c>
      <c r="Q633" t="str">
        <f t="shared" si="9"/>
        <v>if ((select species_id from species where taxonname='Favonigobius gymnauchen') is null) insert into species (species_id,species,code,biogroup_id,organism,codorg,taxonname,taxonrank,taxondb,taxondbid,taxondburl) values(631,'Favonigobius gymnauchen','xx',4,'xx','xx','Favonigobius gymnauchen','species','Wikidata','Q2559358','https://www.wikidata.org/wiki/Q2559358') else update species set biogroup_id = 4,taxonname='Favonigobius gymnauchen',species='Favonigobius gymnauchen',taxonrank='species',taxondb='Wikidata',taxondbid='Q2559358',taxondburl='https://www.wikidata.org/wiki/Q2559358' where species_id = 631;</v>
      </c>
      <c r="R633" s="3"/>
    </row>
    <row r="634" spans="1:18" x14ac:dyDescent="0.2">
      <c r="A634">
        <v>632</v>
      </c>
      <c r="B634" t="s">
        <v>2176</v>
      </c>
      <c r="C634" t="s">
        <v>32</v>
      </c>
      <c r="E634">
        <v>2</v>
      </c>
      <c r="F634" t="s">
        <v>32</v>
      </c>
      <c r="G634" t="s">
        <v>32</v>
      </c>
      <c r="H634" t="s">
        <v>2176</v>
      </c>
      <c r="I634" t="s">
        <v>33</v>
      </c>
      <c r="K634" t="s">
        <v>25</v>
      </c>
      <c r="L634" s="2" t="s">
        <v>2177</v>
      </c>
      <c r="M634" t="s">
        <v>2178</v>
      </c>
      <c r="Q634" t="str">
        <f t="shared" si="9"/>
        <v>if ((select species_id from species where taxonname='Palaemon') is null) insert into species (species_id,species,code,biogroup_id,organism,codorg,taxonname,taxonrank,taxondb,taxondbid,taxondburl) values(632,'Palaemon','xx',2,'xx','xx','Palaemon','genus','Wikidata','Q1269791','https://www.wikidata.org/wiki/Q1269791') else update species set biogroup_id = 2,taxonname='Palaemon',species='Palaemon',taxonrank='genus',taxondb='Wikidata',taxondbid='Q1269791',taxondburl='https://www.wikidata.org/wiki/Q1269791' where species_id = 632;</v>
      </c>
      <c r="R634" s="3"/>
    </row>
    <row r="635" spans="1:18" x14ac:dyDescent="0.2">
      <c r="A635">
        <v>633</v>
      </c>
      <c r="B635" t="s">
        <v>2179</v>
      </c>
      <c r="C635" t="s">
        <v>32</v>
      </c>
      <c r="E635">
        <v>4</v>
      </c>
      <c r="F635" t="s">
        <v>32</v>
      </c>
      <c r="G635" t="s">
        <v>32</v>
      </c>
      <c r="H635" t="s">
        <v>2179</v>
      </c>
      <c r="I635" t="s">
        <v>1</v>
      </c>
      <c r="K635" t="s">
        <v>25</v>
      </c>
      <c r="L635" s="2" t="s">
        <v>2180</v>
      </c>
      <c r="M635" t="s">
        <v>2181</v>
      </c>
      <c r="Q635" t="str">
        <f t="shared" si="9"/>
        <v>if ((select species_id from species where taxonname='Planiliza haematocheila') is null) insert into species (species_id,species,code,biogroup_id,organism,codorg,taxonname,taxonrank,taxondb,taxondbid,taxondburl) values(633,'Planiliza haematocheila','xx',4,'xx','xx','Planiliza haematocheila','species','Wikidata','Q46637970','https://www.wikidata.org/wiki/Q46637970') else update species set biogroup_id = 4,taxonname='Planiliza haematocheila',species='Planiliza haematocheila',taxonrank='species',taxondb='Wikidata',taxondbid='Q46637970',taxondburl='https://www.wikidata.org/wiki/Q46637970' where species_id = 633;</v>
      </c>
      <c r="R635" s="3"/>
    </row>
    <row r="636" spans="1:18" x14ac:dyDescent="0.2">
      <c r="A636">
        <v>634</v>
      </c>
      <c r="B636" t="s">
        <v>2182</v>
      </c>
      <c r="C636" t="s">
        <v>32</v>
      </c>
      <c r="E636">
        <v>2</v>
      </c>
      <c r="F636" t="s">
        <v>32</v>
      </c>
      <c r="G636" t="s">
        <v>32</v>
      </c>
      <c r="H636" t="s">
        <v>2182</v>
      </c>
      <c r="I636" t="s">
        <v>146</v>
      </c>
      <c r="K636" t="s">
        <v>25</v>
      </c>
      <c r="L636" s="2" t="s">
        <v>2183</v>
      </c>
      <c r="M636" t="s">
        <v>2184</v>
      </c>
      <c r="Q636" t="str">
        <f t="shared" si="9"/>
        <v>if ((select species_id from species where taxonname='Palaemonidae') is null) insert into species (species_id,species,code,biogroup_id,organism,codorg,taxonname,taxonrank,taxondb,taxondbid,taxondburl) values(634,'Palaemonidae','xx',2,'xx','xx','Palaemonidae','family','Wikidata','Q1404181','https://www.wikidata.org/wiki/Q1404181') else update species set biogroup_id = 2,taxonname='Palaemonidae',species='Palaemonidae',taxonrank='family',taxondb='Wikidata',taxondbid='Q1404181',taxondburl='https://www.wikidata.org/wiki/Q1404181' where species_id = 634;</v>
      </c>
      <c r="R636" s="3"/>
    </row>
    <row r="637" spans="1:18" x14ac:dyDescent="0.2">
      <c r="A637">
        <v>635</v>
      </c>
      <c r="B637" t="s">
        <v>2185</v>
      </c>
      <c r="C637" t="s">
        <v>32</v>
      </c>
      <c r="E637">
        <v>4</v>
      </c>
      <c r="F637" t="s">
        <v>32</v>
      </c>
      <c r="G637" t="s">
        <v>32</v>
      </c>
      <c r="H637" t="s">
        <v>2185</v>
      </c>
      <c r="I637" t="s">
        <v>1</v>
      </c>
      <c r="K637" t="s">
        <v>25</v>
      </c>
      <c r="L637" s="2" t="s">
        <v>2186</v>
      </c>
      <c r="M637" t="s">
        <v>2187</v>
      </c>
      <c r="Q637" t="str">
        <f t="shared" si="9"/>
        <v>if ((select species_id from species where taxonname='Pholis crassispina') is null) insert into species (species_id,species,code,biogroup_id,organism,codorg,taxonname,taxonrank,taxondb,taxondbid,taxondburl) values(635,'Pholis crassispina','xx',4,'xx','xx','Pholis crassispina','species','Wikidata','Q5095915','https://www.wikidata.org/wiki/Q5095915') else update species set biogroup_id = 4,taxonname='Pholis crassispina',species='Pholis crassispina',taxonrank='species',taxondb='Wikidata',taxondbid='Q5095915',taxondburl='https://www.wikidata.org/wiki/Q5095915' where species_id = 635;</v>
      </c>
      <c r="R637" s="3"/>
    </row>
    <row r="638" spans="1:18" x14ac:dyDescent="0.2">
      <c r="A638">
        <v>636</v>
      </c>
      <c r="B638" t="s">
        <v>2188</v>
      </c>
      <c r="C638" t="s">
        <v>32</v>
      </c>
      <c r="E638">
        <v>11</v>
      </c>
      <c r="F638" t="s">
        <v>32</v>
      </c>
      <c r="G638" t="s">
        <v>32</v>
      </c>
      <c r="H638" t="s">
        <v>2188</v>
      </c>
      <c r="I638" t="s">
        <v>33</v>
      </c>
      <c r="K638" t="s">
        <v>25</v>
      </c>
      <c r="L638" s="2" t="s">
        <v>2189</v>
      </c>
      <c r="M638" t="s">
        <v>2190</v>
      </c>
      <c r="Q638" t="str">
        <f t="shared" si="9"/>
        <v>if ((select species_id from species where taxonname='Laminaria') is null) insert into species (species_id,species,code,biogroup_id,organism,codorg,taxonname,taxonrank,taxondb,taxondbid,taxondburl) values(636,'Laminaria','xx',11,'xx','xx','Laminaria','genus','Wikidata','Q310748','https://www.wikidata.org/wiki/Q310748') else update species set biogroup_id = 11,taxonname='Laminaria',species='Laminaria',taxonrank='genus',taxondb='Wikidata',taxondbid='Q310748',taxondburl='https://www.wikidata.org/wiki/Q310748' where species_id = 636;</v>
      </c>
      <c r="R638" s="3"/>
    </row>
    <row r="639" spans="1:18" x14ac:dyDescent="0.2">
      <c r="A639">
        <v>637</v>
      </c>
      <c r="B639" t="s">
        <v>2191</v>
      </c>
      <c r="C639" t="s">
        <v>32</v>
      </c>
      <c r="E639">
        <v>3</v>
      </c>
      <c r="F639" t="s">
        <v>32</v>
      </c>
      <c r="G639" t="s">
        <v>32</v>
      </c>
      <c r="H639" t="s">
        <v>2191</v>
      </c>
      <c r="I639" t="s">
        <v>1</v>
      </c>
      <c r="K639" t="s">
        <v>25</v>
      </c>
      <c r="L639" s="2" t="s">
        <v>2192</v>
      </c>
      <c r="M639" t="s">
        <v>2193</v>
      </c>
      <c r="Q639" t="str">
        <f t="shared" si="9"/>
        <v>if ((select species_id from species where taxonname='Distolasterias nipon') is null) insert into species (species_id,species,code,biogroup_id,organism,codorg,taxonname,taxonrank,taxondb,taxondbid,taxondburl) values(637,'Distolasterias nipon','xx',3,'xx','xx','Distolasterias nipon','species','Wikidata','Q2744688','https://www.wikidata.org/wiki/Q2744688') else update species set biogroup_id = 3,taxonname='Distolasterias nipon',species='Distolasterias nipon',taxonrank='species',taxondb='Wikidata',taxondbid='Q2744688',taxondburl='https://www.wikidata.org/wiki/Q2744688' where species_id = 637;</v>
      </c>
      <c r="R639" s="3"/>
    </row>
    <row r="640" spans="1:18" x14ac:dyDescent="0.2">
      <c r="A640">
        <v>638</v>
      </c>
      <c r="B640" t="s">
        <v>2194</v>
      </c>
      <c r="C640" t="s">
        <v>32</v>
      </c>
      <c r="E640">
        <v>4</v>
      </c>
      <c r="F640" t="s">
        <v>32</v>
      </c>
      <c r="G640" t="s">
        <v>32</v>
      </c>
      <c r="H640" t="s">
        <v>2194</v>
      </c>
      <c r="I640" t="s">
        <v>174</v>
      </c>
      <c r="K640" t="s">
        <v>25</v>
      </c>
      <c r="L640" s="2" t="s">
        <v>2195</v>
      </c>
      <c r="M640" t="s">
        <v>2196</v>
      </c>
      <c r="Q640" t="str">
        <f t="shared" si="9"/>
        <v>if ((select species_id from species where taxonname='Lophiiformes') is null) insert into species (species_id,species,code,biogroup_id,organism,codorg,taxonname,taxonrank,taxondb,taxondbid,taxondburl) values(638,'Lophiiformes','xx',4,'xx','xx','Lophiiformes','order','Wikidata','Q206948','https://www.wikidata.org/wiki/Q206948') else update species set biogroup_id = 4,taxonname='Lophiiformes',species='Lophiiformes',taxonrank='order',taxondb='Wikidata',taxondbid='Q206948',taxondburl='https://www.wikidata.org/wiki/Q206948' where species_id = 638;</v>
      </c>
      <c r="R640" s="3"/>
    </row>
    <row r="641" spans="1:18" x14ac:dyDescent="0.2">
      <c r="A641">
        <v>639</v>
      </c>
      <c r="B641" t="s">
        <v>2197</v>
      </c>
      <c r="C641" t="s">
        <v>32</v>
      </c>
      <c r="E641">
        <v>2</v>
      </c>
      <c r="F641" t="s">
        <v>32</v>
      </c>
      <c r="G641" t="s">
        <v>32</v>
      </c>
      <c r="H641" t="s">
        <v>2197</v>
      </c>
      <c r="I641" t="s">
        <v>1</v>
      </c>
      <c r="K641" t="s">
        <v>25</v>
      </c>
      <c r="L641" s="2" t="s">
        <v>2198</v>
      </c>
      <c r="M641" t="s">
        <v>2199</v>
      </c>
      <c r="Q641" t="str">
        <f t="shared" si="9"/>
        <v>if ((select species_id from species where taxonname='Alpheus brevicristatus') is null) insert into species (species_id,species,code,biogroup_id,organism,codorg,taxonname,taxonrank,taxondb,taxondbid,taxondburl) values(639,'Alpheus brevicristatus','xx',2,'xx','xx','Alpheus brevicristatus','species','Wikidata','Q4469222','https://www.wikidata.org/wiki/Q4469222') else update species set biogroup_id = 2,taxonname='Alpheus brevicristatus',species='Alpheus brevicristatus',taxonrank='species',taxondb='Wikidata',taxondbid='Q4469222',taxondburl='https://www.wikidata.org/wiki/Q4469222' where species_id = 639;</v>
      </c>
      <c r="R641" s="3"/>
    </row>
    <row r="642" spans="1:18" x14ac:dyDescent="0.2">
      <c r="A642">
        <v>640</v>
      </c>
      <c r="B642" t="s">
        <v>2200</v>
      </c>
      <c r="C642" t="s">
        <v>32</v>
      </c>
      <c r="E642">
        <v>11</v>
      </c>
      <c r="F642" t="s">
        <v>32</v>
      </c>
      <c r="G642" t="s">
        <v>32</v>
      </c>
      <c r="H642" t="s">
        <v>2200</v>
      </c>
      <c r="I642" t="s">
        <v>1</v>
      </c>
      <c r="K642" t="s">
        <v>28</v>
      </c>
      <c r="L642" s="2" t="s">
        <v>2201</v>
      </c>
      <c r="M642" t="s">
        <v>2202</v>
      </c>
      <c r="Q642" t="str">
        <f t="shared" si="9"/>
        <v>if ((select species_id from species where taxonname='Undaria undariodes') is null) insert into species (species_id,species,code,biogroup_id,organism,codorg,taxonname,taxonrank,taxondb,taxondbid,taxondburl) values(640,'Undaria undariodes','xx',11,'xx','xx','Undaria undariodes','species','WoRMS','371982','http://marinespecies.org/aphia.php?p=taxdetails&amp;id=371982') else update species set biogroup_id = 11,taxonname='Undaria undariodes',species='Undaria undariodes',taxonrank='species',taxondb='WoRMS',taxondbid='371982',taxondburl='http://marinespecies.org/aphia.php?p=taxdetails&amp;id=371982' where species_id = 640;</v>
      </c>
      <c r="R642" s="3"/>
    </row>
    <row r="643" spans="1:18" x14ac:dyDescent="0.2">
      <c r="A643">
        <v>641</v>
      </c>
      <c r="B643" t="s">
        <v>2203</v>
      </c>
      <c r="C643" t="s">
        <v>32</v>
      </c>
      <c r="E643">
        <v>2</v>
      </c>
      <c r="F643" t="s">
        <v>32</v>
      </c>
      <c r="G643" t="s">
        <v>32</v>
      </c>
      <c r="H643" t="s">
        <v>2203</v>
      </c>
      <c r="I643" t="s">
        <v>1</v>
      </c>
      <c r="K643" t="s">
        <v>25</v>
      </c>
      <c r="L643" s="2" t="s">
        <v>2204</v>
      </c>
      <c r="M643" t="s">
        <v>2205</v>
      </c>
      <c r="Q643" t="str">
        <f t="shared" ref="Q643:Q706" si="10">"if ((select species_id from species where taxonname='"&amp;H643&amp;"') is null) insert into species (species_id,species,code,biogroup_id,organism,codorg,taxonname,taxonrank,taxondb,taxondbid,taxondburl) values("&amp;A643&amp;",'"&amp;H643&amp;"','xx',"&amp;E643&amp;",'xx','xx','"&amp;H643&amp;"','"&amp;I643&amp;"','"&amp;K643&amp;"','"&amp;L643&amp;"','"&amp;M643&amp;"') else update species set biogroup_id = "&amp;E643&amp;",taxonname='"&amp;H643&amp;"',species='"&amp;H643&amp;"',taxonrank='"&amp;I643&amp;"',taxondb='"&amp;K643&amp;"',taxondbid='"&amp;L643&amp;"',taxondburl='"&amp;M643&amp;"' where species_id = "&amp;A643&amp;";"</f>
        <v>if ((select species_id from species where taxonname='Neomysis awatschensis') is null) insert into species (species_id,species,code,biogroup_id,organism,codorg,taxonname,taxonrank,taxondb,taxondbid,taxondburl) values(641,'Neomysis awatschensis','xx',2,'xx','xx','Neomysis awatschensis','species','Wikidata','Q4513993','https://www.wikidata.org/wiki/Q4513993') else update species set biogroup_id = 2,taxonname='Neomysis awatschensis',species='Neomysis awatschensis',taxonrank='species',taxondb='Wikidata',taxondbid='Q4513993',taxondburl='https://www.wikidata.org/wiki/Q4513993' where species_id = 641;</v>
      </c>
      <c r="R643" s="3"/>
    </row>
    <row r="644" spans="1:18" x14ac:dyDescent="0.2">
      <c r="A644">
        <v>642</v>
      </c>
      <c r="B644" t="s">
        <v>2206</v>
      </c>
      <c r="C644" t="s">
        <v>32</v>
      </c>
      <c r="E644">
        <v>2</v>
      </c>
      <c r="F644" t="s">
        <v>32</v>
      </c>
      <c r="G644" t="s">
        <v>32</v>
      </c>
      <c r="H644" t="s">
        <v>2206</v>
      </c>
      <c r="I644" t="s">
        <v>146</v>
      </c>
      <c r="K644" t="s">
        <v>25</v>
      </c>
      <c r="L644" s="2" t="s">
        <v>2207</v>
      </c>
      <c r="M644" t="s">
        <v>2208</v>
      </c>
      <c r="Q644" t="str">
        <f t="shared" si="10"/>
        <v>if ((select species_id from species where taxonname='Alpheidae') is null) insert into species (species_id,species,code,biogroup_id,organism,codorg,taxonname,taxonrank,taxondb,taxondbid,taxondburl) values(642,'Alpheidae','xx',2,'xx','xx','Alpheidae','family','Wikidata','Q311534','https://www.wikidata.org/wiki/Q311534') else update species set biogroup_id = 2,taxonname='Alpheidae',species='Alpheidae',taxonrank='family',taxondb='Wikidata',taxondbid='Q311534',taxondburl='https://www.wikidata.org/wiki/Q311534' where species_id = 642;</v>
      </c>
      <c r="R644" s="3"/>
    </row>
    <row r="645" spans="1:18" x14ac:dyDescent="0.2">
      <c r="A645">
        <v>643</v>
      </c>
      <c r="B645" t="s">
        <v>2209</v>
      </c>
      <c r="C645" t="s">
        <v>32</v>
      </c>
      <c r="E645">
        <v>2</v>
      </c>
      <c r="F645" t="s">
        <v>32</v>
      </c>
      <c r="G645" t="s">
        <v>32</v>
      </c>
      <c r="H645" t="s">
        <v>2209</v>
      </c>
      <c r="I645" t="s">
        <v>33</v>
      </c>
      <c r="K645" t="s">
        <v>25</v>
      </c>
      <c r="L645" s="2" t="s">
        <v>2210</v>
      </c>
      <c r="M645" t="s">
        <v>2211</v>
      </c>
      <c r="Q645" t="str">
        <f t="shared" si="10"/>
        <v>if ((select species_id from species where taxonname='Macrobrachium') is null) insert into species (species_id,species,code,biogroup_id,organism,codorg,taxonname,taxonrank,taxondb,taxondbid,taxondburl) values(643,'Macrobrachium','xx',2,'xx','xx','Macrobrachium','genus','Wikidata','Q2703271','https://www.wikidata.org/wiki/Q2703271') else update species set biogroup_id = 2,taxonname='Macrobrachium',species='Macrobrachium',taxonrank='genus',taxondb='Wikidata',taxondbid='Q2703271',taxondburl='https://www.wikidata.org/wiki/Q2703271' where species_id = 643;</v>
      </c>
      <c r="R645" s="3"/>
    </row>
    <row r="646" spans="1:18" x14ac:dyDescent="0.2">
      <c r="A646">
        <v>644</v>
      </c>
      <c r="B646" t="s">
        <v>2212</v>
      </c>
      <c r="C646" t="s">
        <v>32</v>
      </c>
      <c r="E646">
        <v>7</v>
      </c>
      <c r="F646" t="s">
        <v>32</v>
      </c>
      <c r="G646" t="s">
        <v>32</v>
      </c>
      <c r="H646" t="s">
        <v>2212</v>
      </c>
      <c r="I646" t="s">
        <v>33</v>
      </c>
      <c r="K646" t="s">
        <v>25</v>
      </c>
      <c r="L646" s="2" t="s">
        <v>2213</v>
      </c>
      <c r="M646" t="s">
        <v>2214</v>
      </c>
      <c r="Q646" t="str">
        <f t="shared" si="10"/>
        <v>if ((select species_id from species where taxonname='Hediste') is null) insert into species (species_id,species,code,biogroup_id,organism,codorg,taxonname,taxonrank,taxondb,taxondbid,taxondburl) values(644,'Hediste','xx',7,'xx','xx','Hediste','genus','Wikidata','Q3262886','https://www.wikidata.org/wiki/Q3262886') else update species set biogroup_id = 7,taxonname='Hediste',species='Hediste',taxonrank='genus',taxondb='Wikidata',taxondbid='Q3262886',taxondburl='https://www.wikidata.org/wiki/Q3262886' where species_id = 644;</v>
      </c>
      <c r="R646" s="3"/>
    </row>
    <row r="647" spans="1:18" x14ac:dyDescent="0.2">
      <c r="A647">
        <v>645</v>
      </c>
      <c r="B647" t="s">
        <v>2215</v>
      </c>
      <c r="C647" t="s">
        <v>32</v>
      </c>
      <c r="E647">
        <v>4</v>
      </c>
      <c r="F647" t="s">
        <v>32</v>
      </c>
      <c r="G647" t="s">
        <v>32</v>
      </c>
      <c r="H647" t="s">
        <v>2215</v>
      </c>
      <c r="I647" t="s">
        <v>1</v>
      </c>
      <c r="K647" t="s">
        <v>25</v>
      </c>
      <c r="L647" s="2" t="s">
        <v>2216</v>
      </c>
      <c r="M647" t="s">
        <v>2217</v>
      </c>
      <c r="Q647" t="str">
        <f t="shared" si="10"/>
        <v>if ((select species_id from species where taxonname='Gymnogobius breunigii') is null) insert into species (species_id,species,code,biogroup_id,organism,codorg,taxonname,taxonrank,taxondb,taxondbid,taxondburl) values(645,'Gymnogobius breunigii','xx',4,'xx','xx','Gymnogobius breunigii','species','Wikidata','Q3761774','https://www.wikidata.org/wiki/Q3761774') else update species set biogroup_id = 4,taxonname='Gymnogobius breunigii',species='Gymnogobius breunigii',taxonrank='species',taxondb='Wikidata',taxondbid='Q3761774',taxondburl='https://www.wikidata.org/wiki/Q3761774' where species_id = 645;</v>
      </c>
      <c r="R647" s="3"/>
    </row>
    <row r="648" spans="1:18" x14ac:dyDescent="0.2">
      <c r="A648">
        <v>646</v>
      </c>
      <c r="B648" t="s">
        <v>2218</v>
      </c>
      <c r="C648" t="s">
        <v>32</v>
      </c>
      <c r="E648">
        <v>3</v>
      </c>
      <c r="F648" t="s">
        <v>32</v>
      </c>
      <c r="G648" t="s">
        <v>32</v>
      </c>
      <c r="H648" t="s">
        <v>2218</v>
      </c>
      <c r="I648" t="s">
        <v>1</v>
      </c>
      <c r="K648" t="s">
        <v>25</v>
      </c>
      <c r="L648" s="2" t="s">
        <v>2219</v>
      </c>
      <c r="M648" t="s">
        <v>2220</v>
      </c>
      <c r="Q648" t="str">
        <f t="shared" si="10"/>
        <v>if ((select species_id from species where taxonname='Luidia quinaria') is null) insert into species (species_id,species,code,biogroup_id,organism,codorg,taxonname,taxonrank,taxondb,taxondbid,taxondburl) values(646,'Luidia quinaria','xx',3,'xx','xx','Luidia quinaria','species','Wikidata','Q3200211','https://www.wikidata.org/wiki/Q3200211') else update species set biogroup_id = 3,taxonname='Luidia quinaria',species='Luidia quinaria',taxonrank='species',taxondb='Wikidata',taxondbid='Q3200211',taxondburl='https://www.wikidata.org/wiki/Q3200211' where species_id = 646;</v>
      </c>
      <c r="R648" s="3"/>
    </row>
    <row r="649" spans="1:18" x14ac:dyDescent="0.2">
      <c r="A649">
        <v>647</v>
      </c>
      <c r="B649" t="s">
        <v>2221</v>
      </c>
      <c r="C649" t="s">
        <v>32</v>
      </c>
      <c r="E649">
        <v>4</v>
      </c>
      <c r="F649" t="s">
        <v>32</v>
      </c>
      <c r="G649" t="s">
        <v>32</v>
      </c>
      <c r="H649" t="s">
        <v>2221</v>
      </c>
      <c r="I649" t="s">
        <v>1</v>
      </c>
      <c r="K649" t="s">
        <v>25</v>
      </c>
      <c r="L649" s="2" t="s">
        <v>2222</v>
      </c>
      <c r="M649" t="s">
        <v>2223</v>
      </c>
      <c r="Q649" t="str">
        <f t="shared" si="10"/>
        <v>if ((select species_id from species where taxonname='Rhizoprionodon acutus') is null) insert into species (species_id,species,code,biogroup_id,organism,codorg,taxonname,taxonrank,taxondb,taxondbid,taxondburl) values(647,'Rhizoprionodon acutus','xx',4,'xx','xx','Rhizoprionodon acutus','species','Wikidata','Q1587255','https://www.wikidata.org/wiki/Q1587255') else update species set biogroup_id = 4,taxonname='Rhizoprionodon acutus',species='Rhizoprionodon acutus',taxonrank='species',taxondb='Wikidata',taxondbid='Q1587255',taxondburl='https://www.wikidata.org/wiki/Q1587255' where species_id = 647;</v>
      </c>
      <c r="R649" s="3"/>
    </row>
    <row r="650" spans="1:18" x14ac:dyDescent="0.2">
      <c r="A650">
        <v>648</v>
      </c>
      <c r="B650" t="s">
        <v>2224</v>
      </c>
      <c r="C650" t="s">
        <v>32</v>
      </c>
      <c r="E650">
        <v>4</v>
      </c>
      <c r="F650" t="s">
        <v>32</v>
      </c>
      <c r="G650" t="s">
        <v>32</v>
      </c>
      <c r="H650" t="s">
        <v>2224</v>
      </c>
      <c r="I650" t="s">
        <v>1</v>
      </c>
      <c r="K650" t="s">
        <v>25</v>
      </c>
      <c r="L650" s="2" t="s">
        <v>2225</v>
      </c>
      <c r="M650" t="s">
        <v>2226</v>
      </c>
      <c r="Q650" t="str">
        <f t="shared" si="10"/>
        <v>if ((select species_id from species where taxonname='Carangoides equula') is null) insert into species (species_id,species,code,biogroup_id,organism,codorg,taxonname,taxonrank,taxondb,taxondbid,taxondburl) values(648,'Carangoides equula','xx',4,'xx','xx','Carangoides equula','species','Wikidata','Q2094371','https://www.wikidata.org/wiki/Q2094371') else update species set biogroup_id = 4,taxonname='Carangoides equula',species='Carangoides equula',taxonrank='species',taxondb='Wikidata',taxondbid='Q2094371',taxondburl='https://www.wikidata.org/wiki/Q2094371' where species_id = 648;</v>
      </c>
      <c r="R650" s="3"/>
    </row>
    <row r="651" spans="1:18" x14ac:dyDescent="0.2">
      <c r="A651">
        <v>649</v>
      </c>
      <c r="B651" t="s">
        <v>2227</v>
      </c>
      <c r="C651" t="s">
        <v>32</v>
      </c>
      <c r="E651">
        <v>2</v>
      </c>
      <c r="F651" t="s">
        <v>32</v>
      </c>
      <c r="G651" t="s">
        <v>32</v>
      </c>
      <c r="H651" t="s">
        <v>2227</v>
      </c>
      <c r="I651" t="s">
        <v>1</v>
      </c>
      <c r="K651" t="s">
        <v>25</v>
      </c>
      <c r="L651" s="2" t="s">
        <v>2228</v>
      </c>
      <c r="M651" t="s">
        <v>2229</v>
      </c>
      <c r="Q651" t="str">
        <f t="shared" si="10"/>
        <v>if ((select species_id from species where taxonname='Carcinoplax longimana') is null) insert into species (species_id,species,code,biogroup_id,organism,codorg,taxonname,taxonrank,taxondb,taxondbid,taxondburl) values(649,'Carcinoplax longimana','xx',2,'xx','xx','Carcinoplax longimana','species','Wikidata','Q13454961','https://www.wikidata.org/wiki/Q13454961') else update species set biogroup_id = 2,taxonname='Carcinoplax longimana',species='Carcinoplax longimana',taxonrank='species',taxondb='Wikidata',taxondbid='Q13454961',taxondburl='https://www.wikidata.org/wiki/Q13454961' where species_id = 649;</v>
      </c>
      <c r="R651" s="3"/>
    </row>
    <row r="652" spans="1:18" x14ac:dyDescent="0.2">
      <c r="A652">
        <v>650</v>
      </c>
      <c r="B652" t="s">
        <v>2230</v>
      </c>
      <c r="C652" t="s">
        <v>32</v>
      </c>
      <c r="E652">
        <v>2</v>
      </c>
      <c r="F652" t="s">
        <v>32</v>
      </c>
      <c r="G652" t="s">
        <v>32</v>
      </c>
      <c r="H652" t="s">
        <v>2230</v>
      </c>
      <c r="I652" t="s">
        <v>2231</v>
      </c>
      <c r="K652" t="s">
        <v>25</v>
      </c>
      <c r="L652" s="2" t="s">
        <v>2232</v>
      </c>
      <c r="M652" t="s">
        <v>2233</v>
      </c>
      <c r="Q652" t="str">
        <f t="shared" si="10"/>
        <v>if ((select species_id from species where taxonname='Anomura') is null) insert into species (species_id,species,code,biogroup_id,organism,codorg,taxonname,taxonrank,taxondb,taxondbid,taxondburl) values(650,'Anomura','xx',2,'xx','xx','Anomura','infraorder','Wikidata','Q526867','https://www.wikidata.org/wiki/Q526867') else update species set biogroup_id = 2,taxonname='Anomura',species='Anomura',taxonrank='infraorder',taxondb='Wikidata',taxondbid='Q526867',taxondburl='https://www.wikidata.org/wiki/Q526867' where species_id = 650;</v>
      </c>
      <c r="R652" s="3"/>
    </row>
    <row r="653" spans="1:18" x14ac:dyDescent="0.2">
      <c r="A653">
        <v>651</v>
      </c>
      <c r="B653" t="s">
        <v>2234</v>
      </c>
      <c r="C653" t="s">
        <v>32</v>
      </c>
      <c r="E653">
        <v>3</v>
      </c>
      <c r="F653" t="s">
        <v>32</v>
      </c>
      <c r="G653" t="s">
        <v>32</v>
      </c>
      <c r="H653" t="s">
        <v>2234</v>
      </c>
      <c r="I653" t="s">
        <v>174</v>
      </c>
      <c r="K653" t="s">
        <v>25</v>
      </c>
      <c r="L653" s="2" t="s">
        <v>2235</v>
      </c>
      <c r="M653" t="s">
        <v>2236</v>
      </c>
      <c r="Q653" t="str">
        <f t="shared" si="10"/>
        <v>if ((select species_id from species where taxonname='Spatangoida') is null) insert into species (species_id,species,code,biogroup_id,organism,codorg,taxonname,taxonrank,taxondb,taxondbid,taxondburl) values(651,'Spatangoida','xx',3,'xx','xx','Spatangoida','order','Wikidata','Q631141','https://www.wikidata.org/wiki/Q631141') else update species set biogroup_id = 3,taxonname='Spatangoida',species='Spatangoida',taxonrank='order',taxondb='Wikidata',taxondbid='Q631141',taxondburl='https://www.wikidata.org/wiki/Q631141' where species_id = 651;</v>
      </c>
      <c r="R653" s="3"/>
    </row>
    <row r="654" spans="1:18" x14ac:dyDescent="0.2">
      <c r="A654">
        <v>652</v>
      </c>
      <c r="B654" t="s">
        <v>2237</v>
      </c>
      <c r="C654" t="s">
        <v>32</v>
      </c>
      <c r="E654">
        <v>4</v>
      </c>
      <c r="F654" t="s">
        <v>32</v>
      </c>
      <c r="G654" t="s">
        <v>32</v>
      </c>
      <c r="H654" t="s">
        <v>2237</v>
      </c>
      <c r="I654" t="s">
        <v>1</v>
      </c>
      <c r="K654" t="s">
        <v>25</v>
      </c>
      <c r="L654" s="2" t="s">
        <v>2238</v>
      </c>
      <c r="M654" t="s">
        <v>2239</v>
      </c>
      <c r="Q654" t="str">
        <f t="shared" si="10"/>
        <v>if ((select species_id from species where taxonname='Plesiobatis daviesi') is null) insert into species (species_id,species,code,biogroup_id,organism,codorg,taxonname,taxonrank,taxondb,taxondbid,taxondburl) values(652,'Plesiobatis daviesi','xx',4,'xx','xx','Plesiobatis daviesi','species','Wikidata','Q1048492','https://www.wikidata.org/wiki/Q1048492') else update species set biogroup_id = 4,taxonname='Plesiobatis daviesi',species='Plesiobatis daviesi',taxonrank='species',taxondb='Wikidata',taxondbid='Q1048492',taxondburl='https://www.wikidata.org/wiki/Q1048492' where species_id = 652;</v>
      </c>
      <c r="R654" s="3"/>
    </row>
    <row r="655" spans="1:18" x14ac:dyDescent="0.2">
      <c r="A655">
        <v>653</v>
      </c>
      <c r="B655" t="s">
        <v>2240</v>
      </c>
      <c r="C655" t="s">
        <v>32</v>
      </c>
      <c r="E655">
        <v>4</v>
      </c>
      <c r="F655" t="s">
        <v>32</v>
      </c>
      <c r="G655" t="s">
        <v>32</v>
      </c>
      <c r="H655" t="s">
        <v>2240</v>
      </c>
      <c r="I655" t="s">
        <v>1</v>
      </c>
      <c r="K655" t="s">
        <v>25</v>
      </c>
      <c r="L655" s="2" t="s">
        <v>2241</v>
      </c>
      <c r="M655" t="s">
        <v>2242</v>
      </c>
      <c r="Q655" t="str">
        <f t="shared" si="10"/>
        <v>if ((select species_id from species where taxonname='Eusphyra blochii') is null) insert into species (species_id,species,code,biogroup_id,organism,codorg,taxonname,taxonrank,taxondb,taxondbid,taxondburl) values(653,'Eusphyra blochii','xx',4,'xx','xx','Eusphyra blochii','species','Wikidata','Q890336','https://www.wikidata.org/wiki/Q890336') else update species set biogroup_id = 4,taxonname='Eusphyra blochii',species='Eusphyra blochii',taxonrank='species',taxondb='Wikidata',taxondbid='Q890336',taxondburl='https://www.wikidata.org/wiki/Q890336' where species_id = 653;</v>
      </c>
      <c r="R655" s="3"/>
    </row>
    <row r="656" spans="1:18" x14ac:dyDescent="0.2">
      <c r="A656">
        <v>654</v>
      </c>
      <c r="B656" t="s">
        <v>2243</v>
      </c>
      <c r="C656" t="s">
        <v>32</v>
      </c>
      <c r="E656">
        <v>6</v>
      </c>
      <c r="F656" t="s">
        <v>32</v>
      </c>
      <c r="G656" t="s">
        <v>32</v>
      </c>
      <c r="H656" t="s">
        <v>2243</v>
      </c>
      <c r="I656" t="s">
        <v>1</v>
      </c>
      <c r="K656" t="s">
        <v>25</v>
      </c>
      <c r="L656" s="2" t="s">
        <v>2244</v>
      </c>
      <c r="M656" t="s">
        <v>2245</v>
      </c>
      <c r="Q656" t="str">
        <f t="shared" si="10"/>
        <v>if ((select species_id from species where taxonname='Ruditapes variegata') is null) insert into species (species_id,species,code,biogroup_id,organism,codorg,taxonname,taxonrank,taxondb,taxondbid,taxondburl) values(654,'Ruditapes variegata','xx',6,'xx','xx','Ruditapes variegata','species','Wikidata','Q11095109','https://www.wikidata.org/wiki/Q11095109') else update species set biogroup_id = 6,taxonname='Ruditapes variegata',species='Ruditapes variegata',taxonrank='species',taxondb='Wikidata',taxondbid='Q11095109',taxondburl='https://www.wikidata.org/wiki/Q11095109' where species_id = 654;</v>
      </c>
      <c r="R656" s="3"/>
    </row>
    <row r="657" spans="1:18" x14ac:dyDescent="0.2">
      <c r="A657">
        <v>655</v>
      </c>
      <c r="B657" t="s">
        <v>2246</v>
      </c>
      <c r="C657" t="s">
        <v>32</v>
      </c>
      <c r="E657">
        <v>6</v>
      </c>
      <c r="F657" t="s">
        <v>32</v>
      </c>
      <c r="G657" t="s">
        <v>32</v>
      </c>
      <c r="H657" t="s">
        <v>2246</v>
      </c>
      <c r="I657" t="s">
        <v>1</v>
      </c>
      <c r="K657" t="s">
        <v>28</v>
      </c>
      <c r="L657" s="2" t="s">
        <v>2247</v>
      </c>
      <c r="M657" t="s">
        <v>2248</v>
      </c>
      <c r="Q657" t="str">
        <f t="shared" si="10"/>
        <v>if ((select species_id from species where taxonname='Sinonovacula constricta') is null) insert into species (species_id,species,code,biogroup_id,organism,codorg,taxonname,taxonrank,taxondb,taxondbid,taxondburl) values(655,'Sinonovacula constricta','xx',6,'xx','xx','Sinonovacula constricta','species','WoRMS','413600','http://www.marinespecies.org/aphia.php?p=taxdetails&amp;id=413600') else update species set biogroup_id = 6,taxonname='Sinonovacula constricta',species='Sinonovacula constricta',taxonrank='species',taxondb='WoRMS',taxondbid='413600',taxondburl='http://www.marinespecies.org/aphia.php?p=taxdetails&amp;id=413600' where species_id = 655;</v>
      </c>
      <c r="R657" s="3"/>
    </row>
    <row r="658" spans="1:18" x14ac:dyDescent="0.2">
      <c r="A658">
        <v>656</v>
      </c>
      <c r="B658" t="s">
        <v>2249</v>
      </c>
      <c r="C658" t="s">
        <v>32</v>
      </c>
      <c r="E658">
        <v>2</v>
      </c>
      <c r="F658" t="s">
        <v>32</v>
      </c>
      <c r="G658" t="s">
        <v>32</v>
      </c>
      <c r="H658" t="s">
        <v>2249</v>
      </c>
      <c r="I658" t="s">
        <v>1</v>
      </c>
      <c r="K658" t="s">
        <v>25</v>
      </c>
      <c r="L658" s="2" t="s">
        <v>2250</v>
      </c>
      <c r="M658" t="s">
        <v>2251</v>
      </c>
      <c r="Q658" t="str">
        <f t="shared" si="10"/>
        <v>if ((select species_id from species where taxonname='Penaeus monodon') is null) insert into species (species_id,species,code,biogroup_id,organism,codorg,taxonname,taxonrank,taxondb,taxondbid,taxondburl) values(656,'Penaeus monodon','xx',2,'xx','xx','Penaeus monodon','species','Wikidata','Q578204','https://www.wikidata.org/wiki/Q578204') else update species set biogroup_id = 2,taxonname='Penaeus monodon',species='Penaeus monodon',taxonrank='species',taxondb='Wikidata',taxondbid='Q578204',taxondburl='https://www.wikidata.org/wiki/Q578204' where species_id = 656;</v>
      </c>
      <c r="R658" s="3"/>
    </row>
    <row r="659" spans="1:18" x14ac:dyDescent="0.2">
      <c r="A659">
        <v>657</v>
      </c>
      <c r="B659" t="s">
        <v>2252</v>
      </c>
      <c r="C659" t="s">
        <v>32</v>
      </c>
      <c r="E659">
        <v>2</v>
      </c>
      <c r="F659" t="s">
        <v>32</v>
      </c>
      <c r="G659" t="s">
        <v>32</v>
      </c>
      <c r="H659" t="s">
        <v>2252</v>
      </c>
      <c r="I659" t="s">
        <v>1</v>
      </c>
      <c r="K659" t="s">
        <v>25</v>
      </c>
      <c r="L659" s="2" t="s">
        <v>2253</v>
      </c>
      <c r="M659" t="s">
        <v>2254</v>
      </c>
      <c r="Q659" t="str">
        <f t="shared" si="10"/>
        <v>if ((select species_id from species where taxonname='Litopenaeus vannamei') is null) insert into species (species_id,species,code,biogroup_id,organism,codorg,taxonname,taxonrank,taxondb,taxondbid,taxondburl) values(657,'Litopenaeus vannamei','xx',2,'xx','xx','Litopenaeus vannamei','species','Wikidata','Q3002564','https://www.wikidata.org/wiki/Q3002564') else update species set biogroup_id = 2,taxonname='Litopenaeus vannamei',species='Litopenaeus vannamei',taxonrank='species',taxondb='Wikidata',taxondbid='Q3002564',taxondburl='https://www.wikidata.org/wiki/Q3002564' where species_id = 657;</v>
      </c>
      <c r="R659" s="3"/>
    </row>
    <row r="660" spans="1:18" x14ac:dyDescent="0.2">
      <c r="A660">
        <v>658</v>
      </c>
      <c r="B660" t="s">
        <v>2255</v>
      </c>
      <c r="C660" t="s">
        <v>32</v>
      </c>
      <c r="E660">
        <v>2</v>
      </c>
      <c r="F660" t="s">
        <v>32</v>
      </c>
      <c r="G660" t="s">
        <v>32</v>
      </c>
      <c r="H660" t="s">
        <v>2255</v>
      </c>
      <c r="I660" t="s">
        <v>1</v>
      </c>
      <c r="K660" t="s">
        <v>25</v>
      </c>
      <c r="L660" s="2" t="s">
        <v>2256</v>
      </c>
      <c r="M660" t="s">
        <v>2257</v>
      </c>
      <c r="Q660" t="str">
        <f t="shared" si="10"/>
        <v>if ((select species_id from species where taxonname='Solenocera crassicornis') is null) insert into species (species_id,species,code,biogroup_id,organism,codorg,taxonname,taxonrank,taxondb,taxondbid,taxondburl) values(658,'Solenocera crassicornis','xx',2,'xx','xx','Solenocera crassicornis','species','Wikidata','Q6493109','https://www.wikidata.org/wiki/Q6493109') else update species set biogroup_id = 2,taxonname='Solenocera crassicornis',species='Solenocera crassicornis',taxonrank='species',taxondb='Wikidata',taxondbid='Q6493109',taxondburl='https://www.wikidata.org/wiki/Q6493109' where species_id = 658;</v>
      </c>
      <c r="R660" s="3"/>
    </row>
    <row r="661" spans="1:18" x14ac:dyDescent="0.2">
      <c r="A661">
        <v>659</v>
      </c>
      <c r="B661" t="s">
        <v>2258</v>
      </c>
      <c r="C661" t="s">
        <v>32</v>
      </c>
      <c r="E661">
        <v>2</v>
      </c>
      <c r="F661" t="s">
        <v>32</v>
      </c>
      <c r="G661" t="s">
        <v>32</v>
      </c>
      <c r="H661" t="s">
        <v>2258</v>
      </c>
      <c r="I661" t="s">
        <v>174</v>
      </c>
      <c r="K661" t="s">
        <v>25</v>
      </c>
      <c r="L661" s="2" t="s">
        <v>2259</v>
      </c>
      <c r="M661" t="s">
        <v>2260</v>
      </c>
      <c r="Q661" t="str">
        <f t="shared" si="10"/>
        <v>if ((select species_id from species where taxonname='Stomatopoda') is null) insert into species (species_id,species,code,biogroup_id,organism,codorg,taxonname,taxonrank,taxondb,taxondbid,taxondburl) values(659,'Stomatopoda','xx',2,'xx','xx','Stomatopoda','order','Wikidata','Q334855','https://www.wikidata.org/wiki/Q334855') else update species set biogroup_id = 2,taxonname='Stomatopoda',species='Stomatopoda',taxonrank='order',taxondb='Wikidata',taxondbid='Q334855',taxondburl='https://www.wikidata.org/wiki/Q334855' where species_id = 659;</v>
      </c>
      <c r="R661" s="3"/>
    </row>
    <row r="662" spans="1:18" x14ac:dyDescent="0.2">
      <c r="A662">
        <v>660</v>
      </c>
      <c r="B662" t="s">
        <v>2261</v>
      </c>
      <c r="C662" t="s">
        <v>32</v>
      </c>
      <c r="E662">
        <v>6</v>
      </c>
      <c r="F662" t="s">
        <v>32</v>
      </c>
      <c r="G662" t="s">
        <v>32</v>
      </c>
      <c r="H662" t="s">
        <v>2261</v>
      </c>
      <c r="I662" t="s">
        <v>174</v>
      </c>
      <c r="K662" t="s">
        <v>25</v>
      </c>
      <c r="L662" s="2" t="s">
        <v>2262</v>
      </c>
      <c r="M662" t="s">
        <v>2263</v>
      </c>
      <c r="Q662" t="str">
        <f t="shared" si="10"/>
        <v>if ((select species_id from species where taxonname='Teuthida') is null) insert into species (species_id,species,code,biogroup_id,organism,codorg,taxonname,taxonrank,taxondb,taxondbid,taxondburl) values(660,'Teuthida','xx',6,'xx','xx','Teuthida','order','Wikidata','Q81900','https://www.wikidata.org/wiki/Q81900') else update species set biogroup_id = 6,taxonname='Teuthida',species='Teuthida',taxonrank='order',taxondb='Wikidata',taxondbid='Q81900',taxondburl='https://www.wikidata.org/wiki/Q81900' where species_id = 660;</v>
      </c>
      <c r="R662" s="3"/>
    </row>
    <row r="663" spans="1:18" x14ac:dyDescent="0.2">
      <c r="A663">
        <v>661</v>
      </c>
      <c r="B663" t="s">
        <v>2264</v>
      </c>
      <c r="C663" t="s">
        <v>32</v>
      </c>
      <c r="E663">
        <v>6</v>
      </c>
      <c r="F663" t="s">
        <v>32</v>
      </c>
      <c r="G663" t="s">
        <v>32</v>
      </c>
      <c r="H663" t="s">
        <v>2264</v>
      </c>
      <c r="I663" t="s">
        <v>33</v>
      </c>
      <c r="K663" t="s">
        <v>25</v>
      </c>
      <c r="L663" s="2" t="s">
        <v>2265</v>
      </c>
      <c r="M663" t="s">
        <v>2266</v>
      </c>
      <c r="Q663" t="str">
        <f t="shared" si="10"/>
        <v>if ((select species_id from species where taxonname='Octopus') is null) insert into species (species_id,species,code,biogroup_id,organism,codorg,taxonname,taxonrank,taxondb,taxondbid,taxondburl) values(661,'Octopus','xx',6,'xx','xx','Octopus','genus','Wikidata','Q611843','https://www.wikidata.org/wiki/Q611843') else update species set biogroup_id = 6,taxonname='Octopus',species='Octopus',taxonrank='genus',taxondb='Wikidata',taxondbid='Q611843',taxondburl='https://www.wikidata.org/wiki/Q611843' where species_id = 661;</v>
      </c>
      <c r="R663" s="3"/>
    </row>
    <row r="664" spans="1:18" x14ac:dyDescent="0.2">
      <c r="A664">
        <v>662</v>
      </c>
      <c r="B664" t="s">
        <v>2267</v>
      </c>
      <c r="C664" t="s">
        <v>32</v>
      </c>
      <c r="E664">
        <v>4</v>
      </c>
      <c r="F664" t="s">
        <v>32</v>
      </c>
      <c r="G664" t="s">
        <v>32</v>
      </c>
      <c r="H664" t="s">
        <v>2267</v>
      </c>
      <c r="I664" t="s">
        <v>1</v>
      </c>
      <c r="K664" t="s">
        <v>25</v>
      </c>
      <c r="L664" s="2" t="s">
        <v>2268</v>
      </c>
      <c r="M664" t="s">
        <v>2269</v>
      </c>
      <c r="Q664" t="str">
        <f t="shared" si="10"/>
        <v>if ((select species_id from species where taxonname='Larimichthys polyactis') is null) insert into species (species_id,species,code,biogroup_id,organism,codorg,taxonname,taxonrank,taxondb,taxondbid,taxondburl) values(662,'Larimichthys polyactis','xx',4,'xx','xx','Larimichthys polyactis','species','Wikidata','Q1072528','https://www.wikidata.org/wiki/Q1072528') else update species set biogroup_id = 4,taxonname='Larimichthys polyactis',species='Larimichthys polyactis',taxonrank='species',taxondb='Wikidata',taxondbid='Q1072528',taxondburl='https://www.wikidata.org/wiki/Q1072528' where species_id = 662;</v>
      </c>
      <c r="R664" s="3"/>
    </row>
    <row r="665" spans="1:18" x14ac:dyDescent="0.2">
      <c r="A665">
        <v>663</v>
      </c>
      <c r="B665" t="s">
        <v>2270</v>
      </c>
      <c r="C665" t="s">
        <v>32</v>
      </c>
      <c r="E665">
        <v>4</v>
      </c>
      <c r="F665" t="s">
        <v>32</v>
      </c>
      <c r="G665" t="s">
        <v>32</v>
      </c>
      <c r="H665" t="s">
        <v>2270</v>
      </c>
      <c r="I665" t="s">
        <v>2271</v>
      </c>
      <c r="K665" t="s">
        <v>25</v>
      </c>
      <c r="L665" s="2" t="s">
        <v>2272</v>
      </c>
      <c r="M665" t="s">
        <v>2273</v>
      </c>
      <c r="Q665" t="str">
        <f t="shared" si="10"/>
        <v>if ((select species_id from species where taxonname='Scomberomorini') is null) insert into species (species_id,species,code,biogroup_id,organism,codorg,taxonname,taxonrank,taxondb,taxondbid,taxondburl) values(663,'Scomberomorini','xx',4,'xx','xx','Scomberomorini','tribe','Wikidata','Q3475984','https://www.wikidata.org/wiki/Q3475984') else update species set biogroup_id = 4,taxonname='Scomberomorini',species='Scomberomorini',taxonrank='tribe',taxondb='Wikidata',taxondbid='Q3475984',taxondburl='https://www.wikidata.org/wiki/Q3475984' where species_id = 663;</v>
      </c>
      <c r="R665" s="3"/>
    </row>
    <row r="666" spans="1:18" x14ac:dyDescent="0.2">
      <c r="A666">
        <v>664</v>
      </c>
      <c r="B666" t="s">
        <v>2274</v>
      </c>
      <c r="C666" t="s">
        <v>32</v>
      </c>
      <c r="E666">
        <v>4</v>
      </c>
      <c r="F666" t="s">
        <v>32</v>
      </c>
      <c r="G666" t="s">
        <v>32</v>
      </c>
      <c r="H666" t="s">
        <v>2274</v>
      </c>
      <c r="I666" t="s">
        <v>1</v>
      </c>
      <c r="K666" t="s">
        <v>25</v>
      </c>
      <c r="L666" s="2" t="s">
        <v>2275</v>
      </c>
      <c r="M666" t="s">
        <v>2276</v>
      </c>
      <c r="Q666" t="str">
        <f t="shared" si="10"/>
        <v>if ((select species_id from species where taxonname='Channa argus') is null) insert into species (species_id,species,code,biogroup_id,organism,codorg,taxonname,taxonrank,taxondb,taxondbid,taxondburl) values(664,'Channa argus','xx',4,'xx','xx','Channa argus','species','Wikidata','Q1156826','https://www.wikidata.org/wiki/Q1156826') else update species set biogroup_id = 4,taxonname='Channa argus',species='Channa argus',taxonrank='species',taxondb='Wikidata',taxondbid='Q1156826',taxondburl='https://www.wikidata.org/wiki/Q1156826' where species_id = 664;</v>
      </c>
      <c r="R666" s="3"/>
    </row>
    <row r="667" spans="1:18" x14ac:dyDescent="0.2">
      <c r="A667">
        <v>665</v>
      </c>
      <c r="B667" t="s">
        <v>2277</v>
      </c>
      <c r="C667" t="s">
        <v>32</v>
      </c>
      <c r="E667">
        <v>2</v>
      </c>
      <c r="F667" t="s">
        <v>32</v>
      </c>
      <c r="G667" t="s">
        <v>32</v>
      </c>
      <c r="H667" t="s">
        <v>2277</v>
      </c>
      <c r="I667" t="s">
        <v>1</v>
      </c>
      <c r="K667" t="s">
        <v>25</v>
      </c>
      <c r="L667" s="2" t="s">
        <v>2278</v>
      </c>
      <c r="M667" t="s">
        <v>2279</v>
      </c>
      <c r="Q667" t="str">
        <f t="shared" si="10"/>
        <v>if ((select species_id from species where taxonname='Ranina ranina') is null) insert into species (species_id,species,code,biogroup_id,organism,codorg,taxonname,taxonrank,taxondb,taxondbid,taxondburl) values(665,'Ranina ranina','xx',2,'xx','xx','Ranina ranina','species','Wikidata','Q2219121','https://www.wikidata.org/wiki/Q2219121') else update species set biogroup_id = 2,taxonname='Ranina ranina',species='Ranina ranina',taxonrank='species',taxondb='Wikidata',taxondbid='Q2219121',taxondburl='https://www.wikidata.org/wiki/Q2219121' where species_id = 665;</v>
      </c>
      <c r="R667" s="3"/>
    </row>
    <row r="668" spans="1:18" x14ac:dyDescent="0.2">
      <c r="A668">
        <v>666</v>
      </c>
      <c r="B668" t="s">
        <v>2280</v>
      </c>
      <c r="C668" t="s">
        <v>32</v>
      </c>
      <c r="E668">
        <v>4</v>
      </c>
      <c r="F668" t="s">
        <v>32</v>
      </c>
      <c r="G668" t="s">
        <v>32</v>
      </c>
      <c r="H668" t="s">
        <v>2280</v>
      </c>
      <c r="I668" t="s">
        <v>1</v>
      </c>
      <c r="K668" t="s">
        <v>25</v>
      </c>
      <c r="L668" s="2" t="s">
        <v>2281</v>
      </c>
      <c r="M668" t="s">
        <v>2282</v>
      </c>
      <c r="Q668" t="str">
        <f t="shared" si="10"/>
        <v>if ((select species_id from species where taxonname='Lates calcarifer') is null) insert into species (species_id,species,code,biogroup_id,organism,codorg,taxonname,taxonrank,taxondb,taxondbid,taxondburl) values(666,'Lates calcarifer','xx',4,'xx','xx','Lates calcarifer','species','Wikidata','Q74411','https://www.wikidata.org/wiki/Q74411') else update species set biogroup_id = 4,taxonname='Lates calcarifer',species='Lates calcarifer',taxonrank='species',taxondb='Wikidata',taxondbid='Q74411',taxondburl='https://www.wikidata.org/wiki/Q74411' where species_id = 666;</v>
      </c>
      <c r="R668" s="3"/>
    </row>
    <row r="669" spans="1:18" x14ac:dyDescent="0.2">
      <c r="A669">
        <v>667</v>
      </c>
      <c r="B669" t="s">
        <v>2283</v>
      </c>
      <c r="C669" t="s">
        <v>32</v>
      </c>
      <c r="E669">
        <v>4</v>
      </c>
      <c r="F669" t="s">
        <v>32</v>
      </c>
      <c r="G669" t="s">
        <v>32</v>
      </c>
      <c r="H669" t="s">
        <v>2283</v>
      </c>
      <c r="I669" t="s">
        <v>1</v>
      </c>
      <c r="K669" t="s">
        <v>25</v>
      </c>
      <c r="L669" s="2" t="s">
        <v>2284</v>
      </c>
      <c r="M669" s="5" t="s">
        <v>2285</v>
      </c>
      <c r="Q669" t="str">
        <f t="shared" si="10"/>
        <v>if ((select species_id from species where taxonname='Scomberomorus commerson') is null) insert into species (species_id,species,code,biogroup_id,organism,codorg,taxonname,taxonrank,taxondb,taxondbid,taxondburl) values(667,'Scomberomorus commerson','xx',4,'xx','xx','Scomberomorus commerson','species','Wikidata','Q1521298','https://www.wikidata.org/wiki/Q1521298') else update species set biogroup_id = 4,taxonname='Scomberomorus commerson',species='Scomberomorus commerson',taxonrank='species',taxondb='Wikidata',taxondbid='Q1521298',taxondburl='https://www.wikidata.org/wiki/Q1521298' where species_id = 667;</v>
      </c>
      <c r="R669" s="3"/>
    </row>
    <row r="670" spans="1:18" x14ac:dyDescent="0.2">
      <c r="A670">
        <v>668</v>
      </c>
      <c r="B670" t="s">
        <v>2286</v>
      </c>
      <c r="C670" t="s">
        <v>32</v>
      </c>
      <c r="E670">
        <v>4</v>
      </c>
      <c r="F670" t="s">
        <v>32</v>
      </c>
      <c r="G670" t="s">
        <v>32</v>
      </c>
      <c r="H670" t="s">
        <v>2286</v>
      </c>
      <c r="I670" t="s">
        <v>1</v>
      </c>
      <c r="K670" t="s">
        <v>25</v>
      </c>
      <c r="L670" s="2" t="s">
        <v>2287</v>
      </c>
      <c r="M670" t="s">
        <v>2288</v>
      </c>
      <c r="Q670" t="str">
        <f t="shared" si="10"/>
        <v>if ((select species_id from species where taxonname='Lutjanus malabaricus') is null) insert into species (species_id,species,code,biogroup_id,organism,codorg,taxonname,taxonrank,taxondb,taxondbid,taxondburl) values(668,'Lutjanus malabaricus','xx',4,'xx','xx','Lutjanus malabaricus','species','Wikidata','Q1368517','https://www.wikidata.org/wiki/Q1368517') else update species set biogroup_id = 4,taxonname='Lutjanus malabaricus',species='Lutjanus malabaricus',taxonrank='species',taxondb='Wikidata',taxondbid='Q1368517',taxondburl='https://www.wikidata.org/wiki/Q1368517' where species_id = 668;</v>
      </c>
      <c r="R670" s="3"/>
    </row>
    <row r="671" spans="1:18" x14ac:dyDescent="0.2">
      <c r="A671">
        <v>669</v>
      </c>
      <c r="B671" t="s">
        <v>2289</v>
      </c>
      <c r="C671" t="s">
        <v>32</v>
      </c>
      <c r="E671">
        <v>2</v>
      </c>
      <c r="F671" t="s">
        <v>32</v>
      </c>
      <c r="G671" t="s">
        <v>32</v>
      </c>
      <c r="H671" t="s">
        <v>2289</v>
      </c>
      <c r="I671" t="s">
        <v>1</v>
      </c>
      <c r="K671" t="s">
        <v>25</v>
      </c>
      <c r="L671" s="2" t="s">
        <v>2290</v>
      </c>
      <c r="M671" t="s">
        <v>2291</v>
      </c>
      <c r="Q671" t="str">
        <f t="shared" si="10"/>
        <v>if ((select species_id from species where taxonname='Thenus parindicus') is null) insert into species (species_id,species,code,biogroup_id,organism,codorg,taxonname,taxonrank,taxondb,taxondbid,taxondburl) values(669,'Thenus parindicus','xx',2,'xx','xx','Thenus parindicus','species','Wikidata','Q14481717','https://www.wikidata.org/wiki/Q14481717') else update species set biogroup_id = 2,taxonname='Thenus parindicus',species='Thenus parindicus',taxonrank='species',taxondb='Wikidata',taxondbid='Q14481717',taxondburl='https://www.wikidata.org/wiki/Q14481717' where species_id = 669;</v>
      </c>
      <c r="R671" s="3"/>
    </row>
    <row r="672" spans="1:18" x14ac:dyDescent="0.2">
      <c r="A672">
        <v>670</v>
      </c>
      <c r="B672" t="s">
        <v>2292</v>
      </c>
      <c r="C672" t="s">
        <v>32</v>
      </c>
      <c r="E672">
        <v>6</v>
      </c>
      <c r="F672" t="s">
        <v>32</v>
      </c>
      <c r="G672" t="s">
        <v>32</v>
      </c>
      <c r="H672" t="s">
        <v>2292</v>
      </c>
      <c r="I672" t="s">
        <v>1</v>
      </c>
      <c r="K672" t="s">
        <v>25</v>
      </c>
      <c r="L672" s="2" t="s">
        <v>2293</v>
      </c>
      <c r="M672" t="s">
        <v>2294</v>
      </c>
      <c r="Q672" t="str">
        <f t="shared" si="10"/>
        <v>if ((select species_id from species where taxonname='Amusium pleuronectes') is null) insert into species (species_id,species,code,biogroup_id,organism,codorg,taxonname,taxonrank,taxondb,taxondbid,taxondburl) values(670,'Amusium pleuronectes','xx',6,'xx','xx','Amusium pleuronectes','species','Wikidata','Q13367401','https://www.wikidata.org/wiki/Q13367401') else update species set biogroup_id = 6,taxonname='Amusium pleuronectes',species='Amusium pleuronectes',taxonrank='species',taxondb='Wikidata',taxondbid='Q13367401',taxondburl='https://www.wikidata.org/wiki/Q13367401' where species_id = 670;</v>
      </c>
      <c r="R672" s="3"/>
    </row>
    <row r="673" spans="1:18" x14ac:dyDescent="0.2">
      <c r="A673">
        <v>671</v>
      </c>
      <c r="B673" t="s">
        <v>2295</v>
      </c>
      <c r="C673" t="s">
        <v>32</v>
      </c>
      <c r="E673">
        <v>6</v>
      </c>
      <c r="F673" t="s">
        <v>32</v>
      </c>
      <c r="G673" t="s">
        <v>32</v>
      </c>
      <c r="H673" t="s">
        <v>2295</v>
      </c>
      <c r="I673" t="s">
        <v>33</v>
      </c>
      <c r="K673" t="s">
        <v>25</v>
      </c>
      <c r="L673" s="2" t="s">
        <v>2296</v>
      </c>
      <c r="M673" t="s">
        <v>2297</v>
      </c>
      <c r="Q673" t="str">
        <f t="shared" si="10"/>
        <v>if ((select species_id from species where taxonname='Loligo') is null) insert into species (species_id,species,code,biogroup_id,organism,codorg,taxonname,taxonrank,taxondb,taxondbid,taxondburl) values(671,'Loligo','xx',6,'xx','xx','Loligo','genus','Wikidata','Q2706095','https://www.wikidata.org/wiki/Q2706095') else update species set biogroup_id = 6,taxonname='Loligo',species='Loligo',taxonrank='genus',taxondb='Wikidata',taxondbid='Q2706095',taxondburl='https://www.wikidata.org/wiki/Q2706095' where species_id = 671;</v>
      </c>
      <c r="R673" s="3"/>
    </row>
    <row r="674" spans="1:18" x14ac:dyDescent="0.2">
      <c r="A674">
        <v>672</v>
      </c>
      <c r="B674" t="s">
        <v>2298</v>
      </c>
      <c r="C674" t="s">
        <v>32</v>
      </c>
      <c r="E674">
        <v>4</v>
      </c>
      <c r="F674" t="s">
        <v>32</v>
      </c>
      <c r="G674" t="s">
        <v>32</v>
      </c>
      <c r="H674" t="s">
        <v>2298</v>
      </c>
      <c r="I674" t="s">
        <v>1</v>
      </c>
      <c r="K674" t="s">
        <v>25</v>
      </c>
      <c r="L674" s="2" t="s">
        <v>2299</v>
      </c>
      <c r="M674" t="s">
        <v>2300</v>
      </c>
      <c r="Q674" t="str">
        <f t="shared" si="10"/>
        <v>if ((select species_id from species where taxonname='Plectropomus leopardus') is null) insert into species (species_id,species,code,biogroup_id,organism,codorg,taxonname,taxonrank,taxondb,taxondbid,taxondburl) values(672,'Plectropomus leopardus','xx',4,'xx','xx','Plectropomus leopardus','species','Wikidata','Q1233039','https://www.wikidata.org/wiki/Q1233039') else update species set biogroup_id = 4,taxonname='Plectropomus leopardus',species='Plectropomus leopardus',taxonrank='species',taxondb='Wikidata',taxondbid='Q1233039',taxondburl='https://www.wikidata.org/wiki/Q1233039' where species_id = 672;</v>
      </c>
      <c r="R674" s="3"/>
    </row>
    <row r="675" spans="1:18" x14ac:dyDescent="0.2">
      <c r="A675">
        <v>673</v>
      </c>
      <c r="B675" t="s">
        <v>2301</v>
      </c>
      <c r="C675" t="s">
        <v>32</v>
      </c>
      <c r="E675">
        <v>4</v>
      </c>
      <c r="F675" t="s">
        <v>32</v>
      </c>
      <c r="G675" t="s">
        <v>32</v>
      </c>
      <c r="H675" t="s">
        <v>2301</v>
      </c>
      <c r="I675" t="s">
        <v>1</v>
      </c>
      <c r="K675" t="s">
        <v>25</v>
      </c>
      <c r="L675" s="2" t="s">
        <v>2302</v>
      </c>
      <c r="M675" t="s">
        <v>2303</v>
      </c>
      <c r="Q675" t="str">
        <f t="shared" si="10"/>
        <v>if ((select species_id from species where taxonname='Sillago ciliata') is null) insert into species (species_id,species,code,biogroup_id,organism,codorg,taxonname,taxonrank,taxondb,taxondbid,taxondburl) values(673,'Sillago ciliata','xx',4,'xx','xx','Sillago ciliata','species','Wikidata','Q2207761','https://www.wikidata.org/wiki/Q2207761') else update species set biogroup_id = 4,taxonname='Sillago ciliata',species='Sillago ciliata',taxonrank='species',taxondb='Wikidata',taxondbid='Q2207761',taxondburl='https://www.wikidata.org/wiki/Q2207761' where species_id = 673;</v>
      </c>
      <c r="R675" s="3"/>
    </row>
    <row r="676" spans="1:18" x14ac:dyDescent="0.2">
      <c r="A676">
        <v>674</v>
      </c>
      <c r="B676" t="s">
        <v>2304</v>
      </c>
      <c r="C676" t="s">
        <v>32</v>
      </c>
      <c r="E676">
        <v>2</v>
      </c>
      <c r="F676" t="s">
        <v>32</v>
      </c>
      <c r="G676" t="s">
        <v>32</v>
      </c>
      <c r="H676" t="s">
        <v>2304</v>
      </c>
      <c r="I676" t="s">
        <v>1</v>
      </c>
      <c r="K676" t="s">
        <v>25</v>
      </c>
      <c r="L676" s="2" t="s">
        <v>2305</v>
      </c>
      <c r="M676" t="s">
        <v>2306</v>
      </c>
      <c r="Q676" t="str">
        <f t="shared" si="10"/>
        <v>if ((select species_id from species where taxonname='Scylla serrata') is null) insert into species (species_id,species,code,biogroup_id,organism,codorg,taxonname,taxonrank,taxondb,taxondbid,taxondburl) values(674,'Scylla serrata','xx',2,'xx','xx','Scylla serrata','species','Wikidata','Q3544834','https://www.wikidata.org/wiki/Q3544834') else update species set biogroup_id = 2,taxonname='Scylla serrata',species='Scylla serrata',taxonrank='species',taxondb='Wikidata',taxondbid='Q3544834',taxondburl='https://www.wikidata.org/wiki/Q3544834' where species_id = 674;</v>
      </c>
      <c r="R676" s="3"/>
    </row>
    <row r="677" spans="1:18" x14ac:dyDescent="0.2">
      <c r="A677">
        <v>675</v>
      </c>
      <c r="B677" t="s">
        <v>2307</v>
      </c>
      <c r="C677" t="s">
        <v>32</v>
      </c>
      <c r="E677">
        <v>6</v>
      </c>
      <c r="F677" t="s">
        <v>32</v>
      </c>
      <c r="G677" t="s">
        <v>32</v>
      </c>
      <c r="H677" t="s">
        <v>2307</v>
      </c>
      <c r="I677" t="s">
        <v>1</v>
      </c>
      <c r="K677" t="s">
        <v>25</v>
      </c>
      <c r="L677" s="2" t="s">
        <v>2308</v>
      </c>
      <c r="M677" t="s">
        <v>2309</v>
      </c>
      <c r="Q677" t="str">
        <f t="shared" si="10"/>
        <v>if ((select species_id from species where taxonname='Pinctada maxima') is null) insert into species (species_id,species,code,biogroup_id,organism,codorg,taxonname,taxonrank,taxondb,taxondbid,taxondburl) values(675,'Pinctada maxima','xx',6,'xx','xx','Pinctada maxima','species','Wikidata','Q3658757','https://www.wikidata.org/wiki/Q3658757') else update species set biogroup_id = 6,taxonname='Pinctada maxima',species='Pinctada maxima',taxonrank='species',taxondb='Wikidata',taxondbid='Q3658757',taxondburl='https://www.wikidata.org/wiki/Q3658757' where species_id = 675;</v>
      </c>
      <c r="R677" s="3"/>
    </row>
    <row r="678" spans="1:18" x14ac:dyDescent="0.2">
      <c r="A678">
        <v>676</v>
      </c>
      <c r="B678" t="s">
        <v>2310</v>
      </c>
      <c r="C678" t="s">
        <v>32</v>
      </c>
      <c r="E678">
        <v>4</v>
      </c>
      <c r="F678" t="s">
        <v>32</v>
      </c>
      <c r="G678" t="s">
        <v>32</v>
      </c>
      <c r="H678" t="s">
        <v>2310</v>
      </c>
      <c r="I678" t="s">
        <v>1</v>
      </c>
      <c r="K678" t="s">
        <v>25</v>
      </c>
      <c r="L678" s="2" t="s">
        <v>2311</v>
      </c>
      <c r="M678" t="s">
        <v>2312</v>
      </c>
      <c r="Q678" t="str">
        <f t="shared" si="10"/>
        <v>if ((select species_id from species where taxonname='Lutjanus argentimaculatus') is null) insert into species (species_id,species,code,biogroup_id,organism,codorg,taxonname,taxonrank,taxondb,taxondbid,taxondburl) values(676,'Lutjanus argentimaculatus','xx',4,'xx','xx','Lutjanus argentimaculatus','species','Wikidata','Q2004240','https://www.wikidata.org/wiki/Q2004240') else update species set biogroup_id = 4,taxonname='Lutjanus argentimaculatus',species='Lutjanus argentimaculatus',taxonrank='species',taxondb='Wikidata',taxondbid='Q2004240',taxondburl='https://www.wikidata.org/wiki/Q2004240' where species_id = 676;</v>
      </c>
      <c r="R678" s="3"/>
    </row>
    <row r="679" spans="1:18" x14ac:dyDescent="0.2">
      <c r="A679">
        <v>677</v>
      </c>
      <c r="B679" t="s">
        <v>2313</v>
      </c>
      <c r="C679" t="s">
        <v>32</v>
      </c>
      <c r="E679">
        <v>4</v>
      </c>
      <c r="F679" t="s">
        <v>32</v>
      </c>
      <c r="G679" t="s">
        <v>32</v>
      </c>
      <c r="H679" t="s">
        <v>2313</v>
      </c>
      <c r="I679" t="s">
        <v>1</v>
      </c>
      <c r="K679" t="s">
        <v>25</v>
      </c>
      <c r="L679" s="2" t="s">
        <v>2314</v>
      </c>
      <c r="M679" t="s">
        <v>2315</v>
      </c>
      <c r="Q679" t="str">
        <f t="shared" si="10"/>
        <v>if ((select species_id from species where taxonname='Protonibea diacanthus') is null) insert into species (species_id,species,code,biogroup_id,organism,codorg,taxonname,taxonrank,taxondb,taxondbid,taxondburl) values(677,'Protonibea diacanthus','xx',4,'xx','xx','Protonibea diacanthus','species','Wikidata','Q2639323','https://www.wikidata.org/wiki/Q2639323') else update species set biogroup_id = 4,taxonname='Protonibea diacanthus',species='Protonibea diacanthus',taxonrank='species',taxondb='Wikidata',taxondbid='Q2639323',taxondburl='https://www.wikidata.org/wiki/Q2639323' where species_id = 677;</v>
      </c>
      <c r="R679" s="3"/>
    </row>
    <row r="680" spans="1:18" x14ac:dyDescent="0.2">
      <c r="A680">
        <v>678</v>
      </c>
      <c r="B680" t="s">
        <v>2316</v>
      </c>
      <c r="C680" t="s">
        <v>32</v>
      </c>
      <c r="E680">
        <v>4</v>
      </c>
      <c r="F680" t="s">
        <v>32</v>
      </c>
      <c r="G680" t="s">
        <v>32</v>
      </c>
      <c r="H680" t="s">
        <v>2316</v>
      </c>
      <c r="I680" t="s">
        <v>1</v>
      </c>
      <c r="K680" t="s">
        <v>25</v>
      </c>
      <c r="L680" s="2" t="s">
        <v>2317</v>
      </c>
      <c r="M680" t="s">
        <v>2318</v>
      </c>
      <c r="Q680" t="str">
        <f t="shared" si="10"/>
        <v>if ((select species_id from species where taxonname='Polydactylus macrochir') is null) insert into species (species_id,species,code,biogroup_id,organism,codorg,taxonname,taxonrank,taxondb,taxondbid,taxondburl) values(678,'Polydactylus macrochir','xx',4,'xx','xx','Polydactylus macrochir','species','Wikidata','Q2593321','https://www.wikidata.org/wiki/Q2593321') else update species set biogroup_id = 4,taxonname='Polydactylus macrochir',species='Polydactylus macrochir',taxonrank='species',taxondb='Wikidata',taxondbid='Q2593321',taxondburl='https://www.wikidata.org/wiki/Q2593321' where species_id = 678;</v>
      </c>
      <c r="R680" s="3"/>
    </row>
    <row r="681" spans="1:18" x14ac:dyDescent="0.2">
      <c r="A681">
        <v>679</v>
      </c>
      <c r="B681" t="s">
        <v>2319</v>
      </c>
      <c r="C681" t="s">
        <v>32</v>
      </c>
      <c r="E681">
        <v>4</v>
      </c>
      <c r="F681" t="s">
        <v>32</v>
      </c>
      <c r="G681" t="s">
        <v>32</v>
      </c>
      <c r="H681" t="s">
        <v>2319</v>
      </c>
      <c r="I681" t="s">
        <v>1</v>
      </c>
      <c r="K681" t="s">
        <v>25</v>
      </c>
      <c r="L681" s="2" t="s">
        <v>2320</v>
      </c>
      <c r="M681" t="s">
        <v>2321</v>
      </c>
      <c r="Q681" t="str">
        <f t="shared" si="10"/>
        <v>if ((select species_id from species where taxonname='Rachycentron canadum') is null) insert into species (species_id,species,code,biogroup_id,organism,codorg,taxonname,taxonrank,taxondb,taxondbid,taxondburl) values(679,'Rachycentron canadum','xx',4,'xx','xx','Rachycentron canadum','species','Wikidata','Q833940','https://www.wikidata.org/wiki/Q833940') else update species set biogroup_id = 4,taxonname='Rachycentron canadum',species='Rachycentron canadum',taxonrank='species',taxondb='Wikidata',taxondbid='Q833940',taxondburl='https://www.wikidata.org/wiki/Q833940' where species_id = 679;</v>
      </c>
      <c r="R681" s="3"/>
    </row>
    <row r="682" spans="1:18" x14ac:dyDescent="0.2">
      <c r="A682">
        <v>680</v>
      </c>
      <c r="B682" t="s">
        <v>2322</v>
      </c>
      <c r="C682" t="s">
        <v>32</v>
      </c>
      <c r="E682">
        <v>2</v>
      </c>
      <c r="F682" t="s">
        <v>32</v>
      </c>
      <c r="G682" t="s">
        <v>32</v>
      </c>
      <c r="H682" t="s">
        <v>2322</v>
      </c>
      <c r="I682" t="s">
        <v>1</v>
      </c>
      <c r="K682" t="s">
        <v>25</v>
      </c>
      <c r="L682" s="2" t="s">
        <v>2323</v>
      </c>
      <c r="M682" t="s">
        <v>2324</v>
      </c>
      <c r="Q682" t="str">
        <f t="shared" si="10"/>
        <v>if ((select species_id from species where taxonname='Ibacus peronii') is null) insert into species (species_id,species,code,biogroup_id,organism,codorg,taxonname,taxonrank,taxondb,taxondbid,taxondburl) values(680,'Ibacus peronii','xx',2,'xx','xx','Ibacus peronii','species','Wikidata','Q2215329','https://www.wikidata.org/wiki/Q2215329') else update species set biogroup_id = 2,taxonname='Ibacus peronii',species='Ibacus peronii',taxonrank='species',taxondb='Wikidata',taxondbid='Q2215329',taxondburl='https://www.wikidata.org/wiki/Q2215329' where species_id = 680;</v>
      </c>
      <c r="R682" s="3"/>
    </row>
    <row r="683" spans="1:18" x14ac:dyDescent="0.2">
      <c r="A683">
        <v>681</v>
      </c>
      <c r="B683" t="s">
        <v>2325</v>
      </c>
      <c r="C683" t="s">
        <v>32</v>
      </c>
      <c r="E683">
        <v>4</v>
      </c>
      <c r="F683" t="s">
        <v>32</v>
      </c>
      <c r="G683" t="s">
        <v>32</v>
      </c>
      <c r="H683" t="s">
        <v>2325</v>
      </c>
      <c r="I683" t="s">
        <v>1</v>
      </c>
      <c r="K683" t="s">
        <v>25</v>
      </c>
      <c r="L683" s="2" t="s">
        <v>2326</v>
      </c>
      <c r="M683" t="s">
        <v>2327</v>
      </c>
      <c r="Q683" t="str">
        <f t="shared" si="10"/>
        <v>if ((select species_id from species where taxonname='Arripis trutta') is null) insert into species (species_id,species,code,biogroup_id,organism,codorg,taxonname,taxonrank,taxondb,taxondbid,taxondburl) values(681,'Arripis trutta','xx',4,'xx','xx','Arripis trutta','species','Wikidata','Q14245820','https://www.wikidata.org/wiki/Q14245820') else update species set biogroup_id = 4,taxonname='Arripis trutta',species='Arripis trutta',taxonrank='species',taxondb='Wikidata',taxondbid='Q14245820',taxondburl='https://www.wikidata.org/wiki/Q14245820' where species_id = 681;</v>
      </c>
      <c r="R683" s="3"/>
    </row>
    <row r="684" spans="1:18" x14ac:dyDescent="0.2">
      <c r="A684">
        <v>682</v>
      </c>
      <c r="B684" t="s">
        <v>2328</v>
      </c>
      <c r="C684" t="s">
        <v>32</v>
      </c>
      <c r="E684">
        <v>4</v>
      </c>
      <c r="F684" t="s">
        <v>32</v>
      </c>
      <c r="G684" t="s">
        <v>32</v>
      </c>
      <c r="H684" t="s">
        <v>2328</v>
      </c>
      <c r="I684" t="s">
        <v>1</v>
      </c>
      <c r="K684" t="s">
        <v>25</v>
      </c>
      <c r="L684" s="2" t="s">
        <v>2329</v>
      </c>
      <c r="M684" t="s">
        <v>2330</v>
      </c>
      <c r="Q684" t="str">
        <f t="shared" si="10"/>
        <v>if ((select species_id from species where taxonname='Sarda australis') is null) insert into species (species_id,species,code,biogroup_id,organism,codorg,taxonname,taxonrank,taxondb,taxondbid,taxondburl) values(682,'Sarda australis','xx',4,'xx','xx','Sarda australis','species','Wikidata','Q2105178','https://www.wikidata.org/wiki/Q2105178') else update species set biogroup_id = 4,taxonname='Sarda australis',species='Sarda australis',taxonrank='species',taxondb='Wikidata',taxondbid='Q2105178',taxondburl='https://www.wikidata.org/wiki/Q2105178' where species_id = 682;</v>
      </c>
      <c r="R684" s="3"/>
    </row>
    <row r="685" spans="1:18" x14ac:dyDescent="0.2">
      <c r="A685">
        <v>683</v>
      </c>
      <c r="B685" t="s">
        <v>2331</v>
      </c>
      <c r="C685" t="s">
        <v>32</v>
      </c>
      <c r="E685">
        <v>4</v>
      </c>
      <c r="F685" t="s">
        <v>32</v>
      </c>
      <c r="G685" t="s">
        <v>32</v>
      </c>
      <c r="H685" t="s">
        <v>2331</v>
      </c>
      <c r="I685" t="s">
        <v>1</v>
      </c>
      <c r="K685" t="s">
        <v>25</v>
      </c>
      <c r="L685" s="2" t="s">
        <v>2332</v>
      </c>
      <c r="M685" t="s">
        <v>2333</v>
      </c>
      <c r="Q685" t="str">
        <f t="shared" si="10"/>
        <v>if ((select species_id from species where taxonname='Seriola hippos') is null) insert into species (species_id,species,code,biogroup_id,organism,codorg,taxonname,taxonrank,taxondb,taxondbid,taxondburl) values(683,'Seriola hippos','xx',4,'xx','xx','Seriola hippos','species','Wikidata','Q540491','https://www.wikidata.org/wiki/Q540491') else update species set biogroup_id = 4,taxonname='Seriola hippos',species='Seriola hippos',taxonrank='species',taxondb='Wikidata',taxondbid='Q540491',taxondburl='https://www.wikidata.org/wiki/Q540491' where species_id = 683;</v>
      </c>
      <c r="R685" s="3"/>
    </row>
    <row r="686" spans="1:18" x14ac:dyDescent="0.2">
      <c r="A686">
        <v>684</v>
      </c>
      <c r="B686" t="s">
        <v>2334</v>
      </c>
      <c r="C686" t="s">
        <v>32</v>
      </c>
      <c r="E686">
        <v>4</v>
      </c>
      <c r="F686" t="s">
        <v>32</v>
      </c>
      <c r="G686" t="s">
        <v>32</v>
      </c>
      <c r="H686" t="s">
        <v>2334</v>
      </c>
      <c r="I686" t="s">
        <v>1</v>
      </c>
      <c r="K686" t="s">
        <v>25</v>
      </c>
      <c r="L686" s="2" t="s">
        <v>2335</v>
      </c>
      <c r="M686" t="s">
        <v>2336</v>
      </c>
      <c r="Q686" t="str">
        <f t="shared" si="10"/>
        <v>if ((select species_id from species where taxonname='Choerodon schoenleinii') is null) insert into species (species_id,species,code,biogroup_id,organism,codorg,taxonname,taxonrank,taxondb,taxondbid,taxondburl) values(684,'Choerodon schoenleinii','xx',4,'xx','xx','Choerodon schoenleinii','species','Wikidata','Q521677','https://www.wikidata.org/wiki/Q521677') else update species set biogroup_id = 4,taxonname='Choerodon schoenleinii',species='Choerodon schoenleinii',taxonrank='species',taxondb='Wikidata',taxondbid='Q521677',taxondburl='https://www.wikidata.org/wiki/Q521677' where species_id = 684;</v>
      </c>
      <c r="R686" s="3"/>
    </row>
    <row r="687" spans="1:18" x14ac:dyDescent="0.2">
      <c r="A687">
        <v>685</v>
      </c>
      <c r="B687" t="s">
        <v>2337</v>
      </c>
      <c r="C687" t="s">
        <v>32</v>
      </c>
      <c r="E687">
        <v>2</v>
      </c>
      <c r="F687" t="s">
        <v>32</v>
      </c>
      <c r="G687" t="s">
        <v>32</v>
      </c>
      <c r="H687" t="s">
        <v>2337</v>
      </c>
      <c r="I687" t="s">
        <v>1</v>
      </c>
      <c r="K687" t="s">
        <v>25</v>
      </c>
      <c r="L687" s="2" t="s">
        <v>2338</v>
      </c>
      <c r="M687" t="s">
        <v>2339</v>
      </c>
      <c r="Q687" t="str">
        <f t="shared" si="10"/>
        <v>if ((select species_id from species where taxonname='Panulirus ornatus') is null) insert into species (species_id,species,code,biogroup_id,organism,codorg,taxonname,taxonrank,taxondb,taxondbid,taxondburl) values(685,'Panulirus ornatus','xx',2,'xx','xx','Panulirus ornatus','species','Wikidata','Q2246660','https://www.wikidata.org/wiki/Q2246660') else update species set biogroup_id = 2,taxonname='Panulirus ornatus',species='Panulirus ornatus',taxonrank='species',taxondb='Wikidata',taxondbid='Q2246660',taxondburl='https://www.wikidata.org/wiki/Q2246660' where species_id = 685;</v>
      </c>
      <c r="R687" s="3"/>
    </row>
    <row r="688" spans="1:18" x14ac:dyDescent="0.2">
      <c r="A688">
        <v>686</v>
      </c>
      <c r="B688" t="s">
        <v>2340</v>
      </c>
      <c r="C688" t="s">
        <v>32</v>
      </c>
      <c r="E688">
        <v>4</v>
      </c>
      <c r="F688" t="s">
        <v>32</v>
      </c>
      <c r="G688" t="s">
        <v>32</v>
      </c>
      <c r="H688" t="s">
        <v>2340</v>
      </c>
      <c r="I688" t="s">
        <v>1</v>
      </c>
      <c r="K688" t="s">
        <v>25</v>
      </c>
      <c r="L688" s="2" t="s">
        <v>2341</v>
      </c>
      <c r="M688" t="s">
        <v>2342</v>
      </c>
      <c r="Q688" t="str">
        <f t="shared" si="10"/>
        <v>if ((select species_id from species where taxonname='Neotrygon kuhlii') is null) insert into species (species_id,species,code,biogroup_id,organism,codorg,taxonname,taxonrank,taxondb,taxondbid,taxondburl) values(686,'Neotrygon kuhlii','xx',4,'xx','xx','Neotrygon kuhlii','species','Wikidata','Q950415','https://www.wikidata.org/wiki/Q950415') else update species set biogroup_id = 4,taxonname='Neotrygon kuhlii',species='Neotrygon kuhlii',taxonrank='species',taxondb='Wikidata',taxondbid='Q950415',taxondburl='https://www.wikidata.org/wiki/Q950415' where species_id = 686;</v>
      </c>
      <c r="R688" s="3"/>
    </row>
    <row r="689" spans="1:18" x14ac:dyDescent="0.2">
      <c r="A689">
        <v>687</v>
      </c>
      <c r="B689" t="s">
        <v>2343</v>
      </c>
      <c r="C689" t="s">
        <v>32</v>
      </c>
      <c r="E689">
        <v>4</v>
      </c>
      <c r="F689" t="s">
        <v>32</v>
      </c>
      <c r="G689" t="s">
        <v>32</v>
      </c>
      <c r="H689" t="s">
        <v>2343</v>
      </c>
      <c r="I689" t="s">
        <v>1</v>
      </c>
      <c r="K689" t="s">
        <v>25</v>
      </c>
      <c r="L689" s="2" t="s">
        <v>2344</v>
      </c>
      <c r="M689" t="s">
        <v>2345</v>
      </c>
      <c r="Q689" t="str">
        <f t="shared" si="10"/>
        <v>if ((select species_id from species where taxonname='Lethrinus nebulosus') is null) insert into species (species_id,species,code,biogroup_id,organism,codorg,taxonname,taxonrank,taxondb,taxondbid,taxondburl) values(687,'Lethrinus nebulosus','xx',4,'xx','xx','Lethrinus nebulosus','species','Wikidata','Q1047635','https://www.wikidata.org/wiki/Q1047635') else update species set biogroup_id = 4,taxonname='Lethrinus nebulosus',species='Lethrinus nebulosus',taxonrank='species',taxondb='Wikidata',taxondbid='Q1047635',taxondburl='https://www.wikidata.org/wiki/Q1047635' where species_id = 687;</v>
      </c>
      <c r="R689" s="3"/>
    </row>
    <row r="690" spans="1:18" x14ac:dyDescent="0.2">
      <c r="A690">
        <v>688</v>
      </c>
      <c r="B690" t="s">
        <v>2346</v>
      </c>
      <c r="C690" t="s">
        <v>32</v>
      </c>
      <c r="E690">
        <v>4</v>
      </c>
      <c r="F690" t="s">
        <v>32</v>
      </c>
      <c r="G690" t="s">
        <v>32</v>
      </c>
      <c r="H690" t="s">
        <v>2346</v>
      </c>
      <c r="I690" t="s">
        <v>1</v>
      </c>
      <c r="K690" t="s">
        <v>25</v>
      </c>
      <c r="L690" s="2" t="s">
        <v>2347</v>
      </c>
      <c r="M690" t="s">
        <v>2348</v>
      </c>
      <c r="Q690" t="str">
        <f t="shared" si="10"/>
        <v>if ((select species_id from species where taxonname='Parupeneus multifasciatus') is null) insert into species (species_id,species,code,biogroup_id,organism,codorg,taxonname,taxonrank,taxondb,taxondbid,taxondburl) values(688,'Parupeneus multifasciatus','xx',4,'xx','xx','Parupeneus multifasciatus','species','Wikidata','Q2180413','https://www.wikidata.org/wiki/Q2180413') else update species set biogroup_id = 4,taxonname='Parupeneus multifasciatus',species='Parupeneus multifasciatus',taxonrank='species',taxondb='Wikidata',taxondbid='Q2180413',taxondburl='https://www.wikidata.org/wiki/Q2180413' where species_id = 688;</v>
      </c>
      <c r="R690" s="3"/>
    </row>
    <row r="691" spans="1:18" x14ac:dyDescent="0.2">
      <c r="A691">
        <v>689</v>
      </c>
      <c r="B691" t="s">
        <v>2349</v>
      </c>
      <c r="C691" t="s">
        <v>32</v>
      </c>
      <c r="E691">
        <v>6</v>
      </c>
      <c r="F691" t="s">
        <v>32</v>
      </c>
      <c r="G691" t="s">
        <v>32</v>
      </c>
      <c r="H691" t="s">
        <v>2349</v>
      </c>
      <c r="I691" t="s">
        <v>1</v>
      </c>
      <c r="K691" t="s">
        <v>25</v>
      </c>
      <c r="L691" s="2" t="s">
        <v>2350</v>
      </c>
      <c r="M691" t="s">
        <v>2351</v>
      </c>
      <c r="Q691" t="str">
        <f t="shared" si="10"/>
        <v>if ((select species_id from species where taxonname='Saccostrea cucullata') is null) insert into species (species_id,species,code,biogroup_id,organism,codorg,taxonname,taxonrank,taxondb,taxondbid,taxondburl) values(689,'Saccostrea cucullata','xx',6,'xx','xx','Saccostrea cucullata','species','Wikidata','Q6792012','https://www.wikidata.org/wiki/Q6792012') else update species set biogroup_id = 6,taxonname='Saccostrea cucullata',species='Saccostrea cucullata',taxonrank='species',taxondb='Wikidata',taxondbid='Q6792012',taxondburl='https://www.wikidata.org/wiki/Q6792012' where species_id = 689;</v>
      </c>
      <c r="R691" s="3"/>
    </row>
    <row r="692" spans="1:18" x14ac:dyDescent="0.2">
      <c r="A692">
        <v>690</v>
      </c>
      <c r="B692" t="s">
        <v>2352</v>
      </c>
      <c r="C692" t="s">
        <v>32</v>
      </c>
      <c r="E692">
        <v>4</v>
      </c>
      <c r="F692" t="s">
        <v>32</v>
      </c>
      <c r="G692" t="s">
        <v>32</v>
      </c>
      <c r="H692" t="s">
        <v>2352</v>
      </c>
      <c r="I692" t="s">
        <v>1</v>
      </c>
      <c r="K692" t="s">
        <v>25</v>
      </c>
      <c r="L692" s="2" t="s">
        <v>2353</v>
      </c>
      <c r="M692" t="s">
        <v>2354</v>
      </c>
      <c r="Q692" t="str">
        <f t="shared" si="10"/>
        <v>if ((select species_id from species where taxonname='Lutjanus sebae') is null) insert into species (species_id,species,code,biogroup_id,organism,codorg,taxonname,taxonrank,taxondb,taxondbid,taxondburl) values(690,'Lutjanus sebae','xx',4,'xx','xx','Lutjanus sebae','species','Wikidata','Q1935366','https://www.wikidata.org/wiki/Q1935366') else update species set biogroup_id = 4,taxonname='Lutjanus sebae',species='Lutjanus sebae',taxonrank='species',taxondb='Wikidata',taxondbid='Q1935366',taxondburl='https://www.wikidata.org/wiki/Q1935366' where species_id = 690;</v>
      </c>
      <c r="R692" s="3"/>
    </row>
    <row r="693" spans="1:18" x14ac:dyDescent="0.2">
      <c r="A693">
        <v>691</v>
      </c>
      <c r="B693" t="s">
        <v>2355</v>
      </c>
      <c r="C693" t="s">
        <v>32</v>
      </c>
      <c r="E693">
        <v>4</v>
      </c>
      <c r="F693" t="s">
        <v>32</v>
      </c>
      <c r="G693" t="s">
        <v>32</v>
      </c>
      <c r="H693" t="s">
        <v>2355</v>
      </c>
      <c r="I693" t="s">
        <v>1</v>
      </c>
      <c r="K693" t="s">
        <v>25</v>
      </c>
      <c r="L693" s="2" t="s">
        <v>2356</v>
      </c>
      <c r="M693" t="s">
        <v>2357</v>
      </c>
      <c r="Q693" t="str">
        <f t="shared" si="10"/>
        <v>if ((select species_id from species where taxonname='Thunnus maccoyii') is null) insert into species (species_id,species,code,biogroup_id,organism,codorg,taxonname,taxonrank,taxondb,taxondbid,taxondburl) values(691,'Thunnus maccoyii','xx',4,'xx','xx','Thunnus maccoyii','species','Wikidata','Q1142258','https://www.wikidata.org/wiki/Q1142258') else update species set biogroup_id = 4,taxonname='Thunnus maccoyii',species='Thunnus maccoyii',taxonrank='species',taxondb='Wikidata',taxondbid='Q1142258',taxondburl='https://www.wikidata.org/wiki/Q1142258' where species_id = 691;</v>
      </c>
      <c r="R693" s="3"/>
    </row>
    <row r="694" spans="1:18" x14ac:dyDescent="0.2">
      <c r="A694">
        <v>692</v>
      </c>
      <c r="B694" t="s">
        <v>2358</v>
      </c>
      <c r="C694" t="s">
        <v>32</v>
      </c>
      <c r="E694">
        <v>4</v>
      </c>
      <c r="F694" t="s">
        <v>32</v>
      </c>
      <c r="G694" t="s">
        <v>32</v>
      </c>
      <c r="H694" t="s">
        <v>2358</v>
      </c>
      <c r="I694" t="s">
        <v>1</v>
      </c>
      <c r="K694" t="s">
        <v>25</v>
      </c>
      <c r="L694" s="2" t="s">
        <v>2359</v>
      </c>
      <c r="M694" t="s">
        <v>2360</v>
      </c>
      <c r="Q694" t="str">
        <f t="shared" si="10"/>
        <v>if ((select species_id from species where taxonname='Acanthopagrus butcheri') is null) insert into species (species_id,species,code,biogroup_id,organism,codorg,taxonname,taxonrank,taxondb,taxondbid,taxondburl) values(692,'Acanthopagrus butcheri','xx',4,'xx','xx','Acanthopagrus butcheri','species','Wikidata','Q2312465','https://www.wikidata.org/wiki/Q2312465') else update species set biogroup_id = 4,taxonname='Acanthopagrus butcheri',species='Acanthopagrus butcheri',taxonrank='species',taxondb='Wikidata',taxondbid='Q2312465',taxondburl='https://www.wikidata.org/wiki/Q2312465' where species_id = 692;</v>
      </c>
      <c r="R694" s="3"/>
    </row>
    <row r="695" spans="1:18" x14ac:dyDescent="0.2">
      <c r="A695">
        <v>693</v>
      </c>
      <c r="B695" t="s">
        <v>2361</v>
      </c>
      <c r="C695" t="s">
        <v>32</v>
      </c>
      <c r="E695">
        <v>6</v>
      </c>
      <c r="F695" t="s">
        <v>32</v>
      </c>
      <c r="G695" t="s">
        <v>32</v>
      </c>
      <c r="H695" t="s">
        <v>2361</v>
      </c>
      <c r="I695" t="s">
        <v>1</v>
      </c>
      <c r="K695" t="s">
        <v>25</v>
      </c>
      <c r="L695" s="2" t="s">
        <v>2362</v>
      </c>
      <c r="M695" t="s">
        <v>2363</v>
      </c>
      <c r="Q695" t="str">
        <f t="shared" si="10"/>
        <v>if ((select species_id from species where taxonname='Lambis lambis') is null) insert into species (species_id,species,code,biogroup_id,organism,codorg,taxonname,taxonrank,taxondb,taxondbid,taxondburl) values(693,'Lambis lambis','xx',6,'xx','xx','Lambis lambis','species','Wikidata','Q1500704','https://www.wikidata.org/wiki/Q1500704') else update species set biogroup_id = 6,taxonname='Lambis lambis',species='Lambis lambis',taxonrank='species',taxondb='Wikidata',taxondbid='Q1500704',taxondburl='https://www.wikidata.org/wiki/Q1500704' where species_id = 693;</v>
      </c>
      <c r="R695" s="3"/>
    </row>
    <row r="696" spans="1:18" x14ac:dyDescent="0.2">
      <c r="A696">
        <v>694</v>
      </c>
      <c r="B696" t="s">
        <v>2364</v>
      </c>
      <c r="C696" t="s">
        <v>32</v>
      </c>
      <c r="E696">
        <v>4</v>
      </c>
      <c r="F696" t="s">
        <v>32</v>
      </c>
      <c r="G696" t="s">
        <v>32</v>
      </c>
      <c r="H696" t="s">
        <v>2364</v>
      </c>
      <c r="I696" t="s">
        <v>1</v>
      </c>
      <c r="K696" t="s">
        <v>25</v>
      </c>
      <c r="L696" s="2" t="s">
        <v>2365</v>
      </c>
      <c r="M696" t="s">
        <v>2366</v>
      </c>
      <c r="Q696" t="str">
        <f t="shared" si="10"/>
        <v>if ((select species_id from species where taxonname='Gerres subfasciatus') is null) insert into species (species_id,species,code,biogroup_id,organism,codorg,taxonname,taxonrank,taxondb,taxondbid,taxondburl) values(694,'Gerres subfasciatus','xx',4,'xx','xx','Gerres subfasciatus','species','Wikidata','Q2692492','https://www.wikidata.org/wiki/Q2692492') else update species set biogroup_id = 4,taxonname='Gerres subfasciatus',species='Gerres subfasciatus',taxonrank='species',taxondb='Wikidata',taxondbid='Q2692492',taxondburl='https://www.wikidata.org/wiki/Q2692492' where species_id = 694;</v>
      </c>
      <c r="R696" s="3"/>
    </row>
    <row r="697" spans="1:18" x14ac:dyDescent="0.2">
      <c r="A697">
        <v>695</v>
      </c>
      <c r="B697" t="s">
        <v>2367</v>
      </c>
      <c r="C697" t="s">
        <v>32</v>
      </c>
      <c r="E697">
        <v>8</v>
      </c>
      <c r="F697" t="s">
        <v>32</v>
      </c>
      <c r="G697" t="s">
        <v>32</v>
      </c>
      <c r="H697" t="s">
        <v>2367</v>
      </c>
      <c r="I697" t="s">
        <v>603</v>
      </c>
      <c r="K697" t="s">
        <v>25</v>
      </c>
      <c r="L697" s="2" t="s">
        <v>2368</v>
      </c>
      <c r="M697" t="s">
        <v>2369</v>
      </c>
      <c r="Q697" t="str">
        <f t="shared" si="10"/>
        <v>if ((select species_id from species where taxonname='Zooplankton') is null) insert into species (species_id,species,code,biogroup_id,organism,codorg,taxonname,taxonrank,taxondb,taxondbid,taxondburl) values(695,'Zooplankton','xx',8,'xx','xx','Zooplankton','functional group','Wikidata','Q842627','https://www.wikidata.org/wiki/Q842627') else update species set biogroup_id = 8,taxonname='Zooplankton',species='Zooplankton',taxonrank='functional group',taxondb='Wikidata',taxondbid='Q842627',taxondburl='https://www.wikidata.org/wiki/Q842627' where species_id = 695;</v>
      </c>
      <c r="R697" s="3"/>
    </row>
    <row r="698" spans="1:18" x14ac:dyDescent="0.2">
      <c r="A698">
        <v>696</v>
      </c>
      <c r="B698" t="s">
        <v>2370</v>
      </c>
      <c r="C698" t="s">
        <v>32</v>
      </c>
      <c r="E698">
        <v>8</v>
      </c>
      <c r="F698" t="s">
        <v>32</v>
      </c>
      <c r="G698" t="s">
        <v>32</v>
      </c>
      <c r="H698" t="s">
        <v>2370</v>
      </c>
      <c r="I698" t="s">
        <v>603</v>
      </c>
      <c r="K698" t="s">
        <v>25</v>
      </c>
      <c r="L698" s="2" t="s">
        <v>2371</v>
      </c>
      <c r="M698" t="s">
        <v>2372</v>
      </c>
      <c r="Q698" t="str">
        <f t="shared" si="10"/>
        <v>if ((select species_id from species where taxonname='Phytoplankton') is null) insert into species (species_id,species,code,biogroup_id,organism,codorg,taxonname,taxonrank,taxondb,taxondbid,taxondburl) values(696,'Phytoplankton','xx',8,'xx','xx','Phytoplankton','functional group','Wikidata','Q184755','https://www.wikidata.org/wiki/Q184755') else update species set biogroup_id = 8,taxonname='Phytoplankton',species='Phytoplankton',taxonrank='functional group',taxondb='Wikidata',taxondbid='Q184755',taxondburl='https://www.wikidata.org/wiki/Q184755' where species_id = 696;</v>
      </c>
      <c r="R698" s="3"/>
    </row>
    <row r="699" spans="1:18" x14ac:dyDescent="0.2">
      <c r="A699">
        <v>697</v>
      </c>
      <c r="B699" t="s">
        <v>2373</v>
      </c>
      <c r="C699" t="s">
        <v>32</v>
      </c>
      <c r="E699">
        <v>6</v>
      </c>
      <c r="F699" t="s">
        <v>32</v>
      </c>
      <c r="G699" t="s">
        <v>32</v>
      </c>
      <c r="H699" t="s">
        <v>2373</v>
      </c>
      <c r="I699" t="s">
        <v>1</v>
      </c>
      <c r="K699" t="s">
        <v>25</v>
      </c>
      <c r="L699" s="2" t="s">
        <v>2374</v>
      </c>
      <c r="M699" t="s">
        <v>2375</v>
      </c>
      <c r="Q699" t="str">
        <f t="shared" si="10"/>
        <v>if ((select species_id from species where taxonname='Rapana venosa') is null) insert into species (species_id,species,code,biogroup_id,organism,codorg,taxonname,taxonrank,taxondb,taxondbid,taxondburl) values(697,'Rapana venosa','xx',6,'xx','xx','Rapana venosa','species','Wikidata','Q139053','https://www.wikidata.org/wiki/Q139053') else update species set biogroup_id = 6,taxonname='Rapana venosa',species='Rapana venosa',taxonrank='species',taxondb='Wikidata',taxondbid='Q139053',taxondburl='https://www.wikidata.org/wiki/Q139053' where species_id = 697;</v>
      </c>
      <c r="R699" s="3"/>
    </row>
    <row r="700" spans="1:18" x14ac:dyDescent="0.2">
      <c r="A700">
        <v>698</v>
      </c>
      <c r="B700" t="s">
        <v>2376</v>
      </c>
      <c r="C700" t="s">
        <v>32</v>
      </c>
      <c r="E700">
        <v>6</v>
      </c>
      <c r="F700" t="s">
        <v>32</v>
      </c>
      <c r="G700" t="s">
        <v>32</v>
      </c>
      <c r="H700" t="s">
        <v>2376</v>
      </c>
      <c r="I700" t="s">
        <v>1</v>
      </c>
      <c r="K700" t="s">
        <v>25</v>
      </c>
      <c r="L700" s="2" t="s">
        <v>2377</v>
      </c>
      <c r="M700" t="s">
        <v>2378</v>
      </c>
      <c r="Q700" t="str">
        <f t="shared" si="10"/>
        <v>if ((select species_id from species where taxonname='Scapharca inaequivalvis') is null) insert into species (species_id,species,code,biogroup_id,organism,codorg,taxonname,taxonrank,taxondb,taxondbid,taxondburl) values(698,'Scapharca inaequivalvis','xx',6,'xx','xx','Scapharca inaequivalvis','species','Wikidata','Q10868916','https://www.wikidata.org/wiki/Q10868916') else update species set biogroup_id = 6,taxonname='Scapharca inaequivalvis',species='Scapharca inaequivalvis',taxonrank='species',taxondb='Wikidata',taxondbid='Q10868916',taxondburl='https://www.wikidata.org/wiki/Q10868916' where species_id = 698;</v>
      </c>
      <c r="R700" s="3"/>
    </row>
    <row r="701" spans="1:18" x14ac:dyDescent="0.2">
      <c r="A701">
        <v>699</v>
      </c>
      <c r="B701" t="s">
        <v>2379</v>
      </c>
      <c r="C701" t="s">
        <v>32</v>
      </c>
      <c r="E701">
        <v>11</v>
      </c>
      <c r="F701" t="s">
        <v>32</v>
      </c>
      <c r="G701" t="s">
        <v>32</v>
      </c>
      <c r="H701" t="s">
        <v>2379</v>
      </c>
      <c r="I701" t="s">
        <v>1</v>
      </c>
      <c r="K701" t="s">
        <v>25</v>
      </c>
      <c r="L701" s="2" t="s">
        <v>2380</v>
      </c>
      <c r="M701" t="s">
        <v>2381</v>
      </c>
      <c r="Q701" t="str">
        <f t="shared" si="10"/>
        <v>if ((select species_id from species where taxonname='Ulva intestinalis') is null) insert into species (species_id,species,code,biogroup_id,organism,codorg,taxonname,taxonrank,taxondb,taxondbid,taxondburl) values(699,'Ulva intestinalis','xx',11,'xx','xx','Ulva intestinalis','species','Wikidata','Q2708229','https://www.wikidata.org/wiki/Q2708229') else update species set biogroup_id = 11,taxonname='Ulva intestinalis',species='Ulva intestinalis',taxonrank='species',taxondb='Wikidata',taxondbid='Q2708229',taxondburl='https://www.wikidata.org/wiki/Q2708229' where species_id = 699;</v>
      </c>
      <c r="R701" s="3"/>
    </row>
    <row r="702" spans="1:18" x14ac:dyDescent="0.2">
      <c r="A702">
        <v>700</v>
      </c>
      <c r="B702" t="s">
        <v>2382</v>
      </c>
      <c r="C702" t="s">
        <v>32</v>
      </c>
      <c r="E702">
        <v>11</v>
      </c>
      <c r="F702" t="s">
        <v>32</v>
      </c>
      <c r="G702" t="s">
        <v>32</v>
      </c>
      <c r="H702" t="s">
        <v>2382</v>
      </c>
      <c r="I702" t="s">
        <v>1</v>
      </c>
      <c r="K702" t="s">
        <v>25</v>
      </c>
      <c r="L702" s="2" t="s">
        <v>2383</v>
      </c>
      <c r="M702" t="s">
        <v>2384</v>
      </c>
      <c r="Q702" t="str">
        <f t="shared" si="10"/>
        <v>if ((select species_id from species where taxonname='Ulva linza') is null) insert into species (species_id,species,code,biogroup_id,organism,codorg,taxonname,taxonrank,taxondb,taxondbid,taxondburl) values(700,'Ulva linza','xx',11,'xx','xx','Ulva linza','species','Wikidata','Q592605','https://www.wikidata.org/wiki/Q592605') else update species set biogroup_id = 11,taxonname='Ulva linza',species='Ulva linza',taxonrank='species',taxondb='Wikidata',taxondbid='Q592605',taxondburl='https://www.wikidata.org/wiki/Q592605' where species_id = 700;</v>
      </c>
      <c r="R702" s="3"/>
    </row>
    <row r="703" spans="1:18" x14ac:dyDescent="0.2">
      <c r="A703">
        <v>701</v>
      </c>
      <c r="B703" t="s">
        <v>2385</v>
      </c>
      <c r="C703" t="s">
        <v>32</v>
      </c>
      <c r="E703">
        <v>11</v>
      </c>
      <c r="F703" t="s">
        <v>32</v>
      </c>
      <c r="G703" t="s">
        <v>32</v>
      </c>
      <c r="H703" t="s">
        <v>2385</v>
      </c>
      <c r="I703" t="s">
        <v>1</v>
      </c>
      <c r="K703" t="s">
        <v>25</v>
      </c>
      <c r="L703" s="2" t="s">
        <v>2386</v>
      </c>
      <c r="M703" t="s">
        <v>2387</v>
      </c>
      <c r="Q703" t="str">
        <f t="shared" si="10"/>
        <v>if ((select species_id from species where taxonname='Ceramium virgatum') is null) insert into species (species_id,species,code,biogroup_id,organism,codorg,taxonname,taxonrank,taxondb,taxondbid,taxondburl) values(701,'Ceramium virgatum','xx',11,'xx','xx','Ceramium virgatum','species','Wikidata','Q1463232','https://www.wikidata.org/wiki/Q1463232') else update species set biogroup_id = 11,taxonname='Ceramium virgatum',species='Ceramium virgatum',taxonrank='species',taxondb='Wikidata',taxondbid='Q1463232',taxondburl='https://www.wikidata.org/wiki/Q1463232' where species_id = 701;</v>
      </c>
      <c r="R703" s="3"/>
    </row>
    <row r="704" spans="1:18" x14ac:dyDescent="0.2">
      <c r="A704">
        <v>702</v>
      </c>
      <c r="B704" t="s">
        <v>2388</v>
      </c>
      <c r="C704" t="s">
        <v>32</v>
      </c>
      <c r="E704">
        <v>11</v>
      </c>
      <c r="F704" t="s">
        <v>32</v>
      </c>
      <c r="G704" t="s">
        <v>32</v>
      </c>
      <c r="H704" t="s">
        <v>2388</v>
      </c>
      <c r="I704" t="s">
        <v>1</v>
      </c>
      <c r="K704" t="s">
        <v>28</v>
      </c>
      <c r="L704" s="2" t="s">
        <v>2389</v>
      </c>
      <c r="M704" t="s">
        <v>2390</v>
      </c>
      <c r="Q704" t="str">
        <f t="shared" si="10"/>
        <v>if ((select species_id from species where taxonname='Gayralia oxysperma') is null) insert into species (species_id,species,code,biogroup_id,organism,codorg,taxonname,taxonrank,taxondb,taxondbid,taxondburl) values(702,'Gayralia oxysperma','xx',11,'xx','xx','Gayralia oxysperma','species','WoRMS','214368','http://www.marinespecies.org/aphia.php?p=taxdetails&amp;id=214368') else update species set biogroup_id = 11,taxonname='Gayralia oxysperma',species='Gayralia oxysperma',taxonrank='species',taxondb='WoRMS',taxondbid='214368',taxondburl='http://www.marinespecies.org/aphia.php?p=taxdetails&amp;id=214368' where species_id = 702;</v>
      </c>
      <c r="R704" s="3"/>
    </row>
    <row r="705" spans="1:18" x14ac:dyDescent="0.2">
      <c r="A705">
        <v>703</v>
      </c>
      <c r="B705" t="s">
        <v>2391</v>
      </c>
      <c r="C705" t="s">
        <v>32</v>
      </c>
      <c r="E705">
        <v>11</v>
      </c>
      <c r="F705" t="s">
        <v>32</v>
      </c>
      <c r="G705" t="s">
        <v>32</v>
      </c>
      <c r="H705" t="s">
        <v>2391</v>
      </c>
      <c r="I705" t="s">
        <v>1</v>
      </c>
      <c r="K705" t="s">
        <v>25</v>
      </c>
      <c r="L705" s="2" t="s">
        <v>2392</v>
      </c>
      <c r="M705" t="s">
        <v>2393</v>
      </c>
      <c r="Q705" t="str">
        <f t="shared" si="10"/>
        <v>if ((select species_id from species where taxonname='Vertebrata fucoides') is null) insert into species (species_id,species,code,biogroup_id,organism,codorg,taxonname,taxonrank,taxondb,taxondbid,taxondburl) values(703,'Vertebrata fucoides','xx',11,'xx','xx','Vertebrata fucoides','species','Wikidata','Q43231509','https://www.wikidata.org/wiki/Q43231509') else update species set biogroup_id = 11,taxonname='Vertebrata fucoides',species='Vertebrata fucoides',taxonrank='species',taxondb='Wikidata',taxondbid='Q43231509',taxondburl='https://www.wikidata.org/wiki/Q43231509' where species_id = 703;</v>
      </c>
      <c r="R705" s="3"/>
    </row>
    <row r="706" spans="1:18" x14ac:dyDescent="0.2">
      <c r="A706">
        <v>704</v>
      </c>
      <c r="B706" t="s">
        <v>2394</v>
      </c>
      <c r="C706" t="s">
        <v>32</v>
      </c>
      <c r="E706">
        <v>11</v>
      </c>
      <c r="F706" t="s">
        <v>32</v>
      </c>
      <c r="G706" t="s">
        <v>32</v>
      </c>
      <c r="H706" t="s">
        <v>2394</v>
      </c>
      <c r="I706" t="s">
        <v>1</v>
      </c>
      <c r="K706" t="s">
        <v>25</v>
      </c>
      <c r="L706" s="2" t="s">
        <v>2395</v>
      </c>
      <c r="M706" t="s">
        <v>2396</v>
      </c>
      <c r="Q706" t="str">
        <f t="shared" si="10"/>
        <v>if ((select species_id from species where taxonname='Stuckenia pectinata') is null) insert into species (species_id,species,code,biogroup_id,organism,codorg,taxonname,taxonrank,taxondb,taxondbid,taxondburl) values(704,'Stuckenia pectinata','xx',11,'xx','xx','Stuckenia pectinata','species','Wikidata','Q15606369','https://www.wikidata.org/wiki/Q15606369') else update species set biogroup_id = 11,taxonname='Stuckenia pectinata',species='Stuckenia pectinata',taxonrank='species',taxondb='Wikidata',taxondbid='Q15606369',taxondburl='https://www.wikidata.org/wiki/Q15606369' where species_id = 704;</v>
      </c>
      <c r="R706" s="3"/>
    </row>
    <row r="707" spans="1:18" x14ac:dyDescent="0.2">
      <c r="A707">
        <v>705</v>
      </c>
      <c r="B707" t="s">
        <v>2397</v>
      </c>
      <c r="C707" t="s">
        <v>32</v>
      </c>
      <c r="E707">
        <v>6</v>
      </c>
      <c r="F707" t="s">
        <v>32</v>
      </c>
      <c r="G707" t="s">
        <v>32</v>
      </c>
      <c r="H707" t="s">
        <v>2397</v>
      </c>
      <c r="I707" t="s">
        <v>1</v>
      </c>
      <c r="K707" t="s">
        <v>28</v>
      </c>
      <c r="L707" s="2" t="s">
        <v>2398</v>
      </c>
      <c r="M707" t="s">
        <v>2399</v>
      </c>
      <c r="Q707" t="str">
        <f t="shared" ref="Q707:Q770" si="11">"if ((select species_id from species where taxonname='"&amp;H707&amp;"') is null) insert into species (species_id,species,code,biogroup_id,organism,codorg,taxonname,taxonrank,taxondb,taxondbid,taxondburl) values("&amp;A707&amp;",'"&amp;H707&amp;"','xx',"&amp;E707&amp;",'xx','xx','"&amp;H707&amp;"','"&amp;I707&amp;"','"&amp;K707&amp;"','"&amp;L707&amp;"','"&amp;M707&amp;"') else update species set biogroup_id = "&amp;E707&amp;",taxonname='"&amp;H707&amp;"',species='"&amp;H707&amp;"',taxonrank='"&amp;I707&amp;"',taxondb='"&amp;K707&amp;"',taxondbid='"&amp;L707&amp;"',taxondburl='"&amp;M707&amp;"' where species_id = "&amp;A707&amp;";"</f>
        <v>if ((select species_id from species where taxonname='Rochia nilotica') is null) insert into species (species_id,species,code,biogroup_id,organism,codorg,taxonname,taxonrank,taxondb,taxondbid,taxondburl) values(705,'Rochia nilotica','xx',6,'xx','xx','Rochia nilotica','species','WoRMS','1251282','http://www.marinespecies.org/aphia.php?p=taxdetails&amp;id=1251282') else update species set biogroup_id = 6,taxonname='Rochia nilotica',species='Rochia nilotica',taxonrank='species',taxondb='WoRMS',taxondbid='1251282',taxondburl='http://www.marinespecies.org/aphia.php?p=taxdetails&amp;id=1251282' where species_id = 705;</v>
      </c>
      <c r="R707" s="3"/>
    </row>
    <row r="708" spans="1:18" x14ac:dyDescent="0.2">
      <c r="A708">
        <v>706</v>
      </c>
      <c r="B708" t="s">
        <v>2400</v>
      </c>
      <c r="C708" t="s">
        <v>32</v>
      </c>
      <c r="E708">
        <v>4</v>
      </c>
      <c r="F708" t="s">
        <v>32</v>
      </c>
      <c r="G708" t="s">
        <v>32</v>
      </c>
      <c r="H708" t="s">
        <v>2400</v>
      </c>
      <c r="I708" t="s">
        <v>1</v>
      </c>
      <c r="K708" t="s">
        <v>25</v>
      </c>
      <c r="L708" s="2" t="s">
        <v>2401</v>
      </c>
      <c r="M708" t="s">
        <v>2402</v>
      </c>
      <c r="Q708" t="str">
        <f t="shared" si="11"/>
        <v>if ((select species_id from species where taxonname='Ctenochaetus striatus') is null) insert into species (species_id,species,code,biogroup_id,organism,codorg,taxonname,taxonrank,taxondb,taxondbid,taxondburl) values(706,'Ctenochaetus striatus','xx',4,'xx','xx','Ctenochaetus striatus','species','Wikidata','Q248827','https://www.wikidata.org/wiki/Q248827') else update species set biogroup_id = 4,taxonname='Ctenochaetus striatus',species='Ctenochaetus striatus',taxonrank='species',taxondb='Wikidata',taxondbid='Q248827',taxondburl='https://www.wikidata.org/wiki/Q248827' where species_id = 706;</v>
      </c>
      <c r="R708" s="3"/>
    </row>
    <row r="709" spans="1:18" x14ac:dyDescent="0.2">
      <c r="A709">
        <v>707</v>
      </c>
      <c r="B709" t="s">
        <v>2403</v>
      </c>
      <c r="C709" t="s">
        <v>32</v>
      </c>
      <c r="E709">
        <v>4</v>
      </c>
      <c r="F709" t="s">
        <v>32</v>
      </c>
      <c r="G709" t="s">
        <v>32</v>
      </c>
      <c r="H709" t="s">
        <v>2403</v>
      </c>
      <c r="I709" t="s">
        <v>146</v>
      </c>
      <c r="K709" t="s">
        <v>25</v>
      </c>
      <c r="L709" s="2" t="s">
        <v>2404</v>
      </c>
      <c r="M709" t="s">
        <v>2405</v>
      </c>
      <c r="Q709" t="str">
        <f t="shared" si="11"/>
        <v>if ((select species_id from species where taxonname='Serranidae') is null) insert into species (species_id,species,code,biogroup_id,organism,codorg,taxonname,taxonrank,taxondb,taxondbid,taxondburl) values(707,'Serranidae','xx',4,'xx','xx','Serranidae','family','Wikidata','Q207941','https://www.wikidata.org/wiki/Q207941') else update species set biogroup_id = 4,taxonname='Serranidae',species='Serranidae',taxonrank='family',taxondb='Wikidata',taxondbid='Q207941',taxondburl='https://www.wikidata.org/wiki/Q207941' where species_id = 707;</v>
      </c>
      <c r="R709" s="3"/>
    </row>
    <row r="710" spans="1:18" x14ac:dyDescent="0.2">
      <c r="A710">
        <v>708</v>
      </c>
      <c r="B710" t="s">
        <v>2406</v>
      </c>
      <c r="C710" t="s">
        <v>32</v>
      </c>
      <c r="E710">
        <v>6</v>
      </c>
      <c r="F710" t="s">
        <v>32</v>
      </c>
      <c r="G710" t="s">
        <v>32</v>
      </c>
      <c r="H710" t="s">
        <v>2406</v>
      </c>
      <c r="I710" t="s">
        <v>1</v>
      </c>
      <c r="K710" t="s">
        <v>25</v>
      </c>
      <c r="L710" s="2" t="s">
        <v>2407</v>
      </c>
      <c r="M710" t="s">
        <v>2408</v>
      </c>
      <c r="Q710" t="str">
        <f t="shared" si="11"/>
        <v>if ((select species_id from species where taxonname='Turbo setosus') is null) insert into species (species_id,species,code,biogroup_id,organism,codorg,taxonname,taxonrank,taxondb,taxondbid,taxondburl) values(708,'Turbo setosus','xx',6,'xx','xx','Turbo setosus','species','Wikidata','Q7853881','https://www.wikidata.org/wiki/Q7853881') else update species set biogroup_id = 6,taxonname='Turbo setosus',species='Turbo setosus',taxonrank='species',taxondb='Wikidata',taxondbid='Q7853881',taxondburl='https://www.wikidata.org/wiki/Q7853881' where species_id = 708;</v>
      </c>
      <c r="R710" s="3"/>
    </row>
    <row r="711" spans="1:18" x14ac:dyDescent="0.2">
      <c r="A711">
        <v>709</v>
      </c>
      <c r="B711" t="s">
        <v>2409</v>
      </c>
      <c r="C711" t="s">
        <v>32</v>
      </c>
      <c r="E711">
        <v>2</v>
      </c>
      <c r="F711" t="s">
        <v>32</v>
      </c>
      <c r="G711" t="s">
        <v>32</v>
      </c>
      <c r="H711" t="s">
        <v>2409</v>
      </c>
      <c r="I711" t="s">
        <v>146</v>
      </c>
      <c r="K711" t="s">
        <v>25</v>
      </c>
      <c r="L711" s="2" t="s">
        <v>2410</v>
      </c>
      <c r="M711" t="s">
        <v>2411</v>
      </c>
      <c r="Q711" t="str">
        <f t="shared" si="11"/>
        <v>if ((select species_id from species where taxonname='Pandalidae') is null) insert into species (species_id,species,code,biogroup_id,organism,codorg,taxonname,taxonrank,taxondb,taxondbid,taxondburl) values(709,'Pandalidae','xx',2,'xx','xx','Pandalidae','family','Wikidata','Q178879','https://www.wikidata.org/wiki/Q178879') else update species set biogroup_id = 2,taxonname='Pandalidae',species='Pandalidae',taxonrank='family',taxondb='Wikidata',taxondbid='Q178879',taxondburl='https://www.wikidata.org/wiki/Q178879' where species_id = 709;</v>
      </c>
      <c r="R711" s="3"/>
    </row>
    <row r="712" spans="1:18" x14ac:dyDescent="0.2">
      <c r="A712">
        <v>710</v>
      </c>
      <c r="B712" t="s">
        <v>2412</v>
      </c>
      <c r="C712" t="s">
        <v>32</v>
      </c>
      <c r="E712">
        <v>4</v>
      </c>
      <c r="F712" t="s">
        <v>32</v>
      </c>
      <c r="G712" t="s">
        <v>32</v>
      </c>
      <c r="H712" t="s">
        <v>2412</v>
      </c>
      <c r="I712" t="s">
        <v>1</v>
      </c>
      <c r="K712" t="s">
        <v>25</v>
      </c>
      <c r="L712" s="2" t="s">
        <v>2413</v>
      </c>
      <c r="M712" t="s">
        <v>2414</v>
      </c>
      <c r="Q712" t="str">
        <f t="shared" si="11"/>
        <v>if ((select species_id from species where taxonname='Gymnosarda unicolor') is null) insert into species (species_id,species,code,biogroup_id,organism,codorg,taxonname,taxonrank,taxondb,taxondbid,taxondburl) values(710,'Gymnosarda unicolor','xx',4,'xx','xx','Gymnosarda unicolor','species','Wikidata','Q1307292','https://www.wikidata.org/wiki/Q1307292') else update species set biogroup_id = 4,taxonname='Gymnosarda unicolor',species='Gymnosarda unicolor',taxonrank='species',taxondb='Wikidata',taxondbid='Q1307292',taxondburl='https://www.wikidata.org/wiki/Q1307292' where species_id = 710;</v>
      </c>
      <c r="R712" s="3"/>
    </row>
    <row r="713" spans="1:18" x14ac:dyDescent="0.2">
      <c r="A713">
        <v>711</v>
      </c>
      <c r="B713" t="s">
        <v>2415</v>
      </c>
      <c r="C713" t="s">
        <v>32</v>
      </c>
      <c r="E713">
        <v>4</v>
      </c>
      <c r="F713" t="s">
        <v>32</v>
      </c>
      <c r="G713" t="s">
        <v>32</v>
      </c>
      <c r="H713" t="s">
        <v>2415</v>
      </c>
      <c r="I713" t="s">
        <v>2271</v>
      </c>
      <c r="K713" t="s">
        <v>25</v>
      </c>
      <c r="L713" s="2" t="s">
        <v>2416</v>
      </c>
      <c r="M713" t="s">
        <v>2417</v>
      </c>
      <c r="Q713" t="str">
        <f t="shared" si="11"/>
        <v>if ((select species_id from species where taxonname='Epinephelini') is null) insert into species (species_id,species,code,biogroup_id,organism,codorg,taxonname,taxonrank,taxondb,taxondbid,taxondburl) values(711,'Epinephelini','xx',4,'xx','xx','Epinephelini','tribe','Wikidata','Q3055764','https://www.wikidata.org/wiki/Q3055764') else update species set biogroup_id = 4,taxonname='Epinephelini',species='Epinephelini',taxonrank='tribe',taxondb='Wikidata',taxondbid='Q3055764',taxondburl='https://www.wikidata.org/wiki/Q3055764' where species_id = 711;</v>
      </c>
      <c r="R713" s="3"/>
    </row>
    <row r="714" spans="1:18" x14ac:dyDescent="0.2">
      <c r="A714">
        <v>712</v>
      </c>
      <c r="B714" t="s">
        <v>2418</v>
      </c>
      <c r="C714" t="s">
        <v>32</v>
      </c>
      <c r="E714">
        <v>4</v>
      </c>
      <c r="F714" t="s">
        <v>32</v>
      </c>
      <c r="G714" t="s">
        <v>32</v>
      </c>
      <c r="H714" t="s">
        <v>2418</v>
      </c>
      <c r="I714" t="s">
        <v>275</v>
      </c>
      <c r="K714" t="s">
        <v>25</v>
      </c>
      <c r="L714" s="2" t="s">
        <v>2419</v>
      </c>
      <c r="M714" t="s">
        <v>2420</v>
      </c>
      <c r="Q714" t="str">
        <f t="shared" si="11"/>
        <v>if ((select species_id from species where taxonname='Pisces') is null) insert into species (species_id,species,code,biogroup_id,organism,codorg,taxonname,taxonrank,taxondb,taxondbid,taxondburl) values(712,'Pisces','xx',4,'xx','xx','Pisces','class','Wikidata','Q152','https://www.wikidata.org/wiki/Q152') else update species set biogroup_id = 4,taxonname='Pisces',species='Pisces',taxonrank='class',taxondb='Wikidata',taxondbid='Q152',taxondburl='https://www.wikidata.org/wiki/Q152' where species_id = 712;</v>
      </c>
      <c r="R714" s="3"/>
    </row>
    <row r="715" spans="1:18" x14ac:dyDescent="0.2">
      <c r="A715">
        <v>713</v>
      </c>
      <c r="B715" t="s">
        <v>2421</v>
      </c>
      <c r="C715" t="s">
        <v>32</v>
      </c>
      <c r="E715">
        <v>4</v>
      </c>
      <c r="F715" t="s">
        <v>32</v>
      </c>
      <c r="G715" t="s">
        <v>32</v>
      </c>
      <c r="H715" t="s">
        <v>2421</v>
      </c>
      <c r="I715" t="s">
        <v>1</v>
      </c>
      <c r="K715" t="s">
        <v>25</v>
      </c>
      <c r="L715" s="2" t="s">
        <v>2422</v>
      </c>
      <c r="M715" t="s">
        <v>2423</v>
      </c>
      <c r="Q715" t="str">
        <f t="shared" si="11"/>
        <v>if ((select species_id from species where taxonname='Liza klunzingeri') is null) insert into species (species_id,species,code,biogroup_id,organism,codorg,taxonname,taxonrank,taxondb,taxondbid,taxondburl) values(713,'Liza klunzingeri','xx',4,'xx','xx','Liza klunzingeri','species','Wikidata','Q2338452','https://www.wikidata.org/wiki/Q2338452') else update species set biogroup_id = 4,taxonname='Liza klunzingeri',species='Liza klunzingeri',taxonrank='species',taxondb='Wikidata',taxondbid='Q2338452',taxondburl='https://www.wikidata.org/wiki/Q2338452' where species_id = 713;</v>
      </c>
      <c r="R715" s="3"/>
    </row>
    <row r="716" spans="1:18" x14ac:dyDescent="0.2">
      <c r="A716">
        <v>714</v>
      </c>
      <c r="B716" t="s">
        <v>2424</v>
      </c>
      <c r="C716" t="s">
        <v>32</v>
      </c>
      <c r="E716">
        <v>4</v>
      </c>
      <c r="F716" t="s">
        <v>32</v>
      </c>
      <c r="G716" t="s">
        <v>32</v>
      </c>
      <c r="H716" t="s">
        <v>2424</v>
      </c>
      <c r="I716" t="s">
        <v>1</v>
      </c>
      <c r="K716" t="s">
        <v>25</v>
      </c>
      <c r="L716" s="2" t="s">
        <v>2425</v>
      </c>
      <c r="M716" t="s">
        <v>2426</v>
      </c>
      <c r="Q716" t="str">
        <f t="shared" si="11"/>
        <v>if ((select species_id from species where taxonname='Acanthopagrus latus') is null) insert into species (species_id,species,code,biogroup_id,organism,codorg,taxonname,taxonrank,taxondb,taxondbid,taxondburl) values(714,'Acanthopagrus latus','xx',4,'xx','xx','Acanthopagrus latus','species','Wikidata','Q2291088','https://www.wikidata.org/wiki/Q2291088') else update species set biogroup_id = 4,taxonname='Acanthopagrus latus',species='Acanthopagrus latus',taxonrank='species',taxondb='Wikidata',taxondbid='Q2291088',taxondburl='https://www.wikidata.org/wiki/Q2291088' where species_id = 714;</v>
      </c>
      <c r="R716" s="3"/>
    </row>
    <row r="717" spans="1:18" x14ac:dyDescent="0.2">
      <c r="A717">
        <v>715</v>
      </c>
      <c r="B717" t="s">
        <v>2427</v>
      </c>
      <c r="C717" t="s">
        <v>32</v>
      </c>
      <c r="E717">
        <v>4</v>
      </c>
      <c r="F717" t="s">
        <v>32</v>
      </c>
      <c r="G717" t="s">
        <v>32</v>
      </c>
      <c r="H717" t="s">
        <v>2427</v>
      </c>
      <c r="I717" t="s">
        <v>1</v>
      </c>
      <c r="K717" t="s">
        <v>25</v>
      </c>
      <c r="L717" s="2" t="s">
        <v>2428</v>
      </c>
      <c r="M717" t="s">
        <v>2429</v>
      </c>
      <c r="Q717" t="str">
        <f t="shared" si="11"/>
        <v>if ((select species_id from species where taxonname='Liza subviridis') is null) insert into species (species_id,species,code,biogroup_id,organism,codorg,taxonname,taxonrank,taxondb,taxondbid,taxondburl) values(715,'Liza subviridis','xx',4,'xx','xx','Liza subviridis','species','Wikidata','Q2761409','https://www.wikidata.org/wiki/Q2761409') else update species set biogroup_id = 4,taxonname='Liza subviridis',species='Liza subviridis',taxonrank='species',taxondb='Wikidata',taxondbid='Q2761409',taxondburl='https://www.wikidata.org/wiki/Q2761409' where species_id = 715;</v>
      </c>
      <c r="R717" s="3"/>
    </row>
    <row r="718" spans="1:18" x14ac:dyDescent="0.2">
      <c r="A718">
        <v>716</v>
      </c>
      <c r="B718" t="s">
        <v>2430</v>
      </c>
      <c r="C718" t="s">
        <v>32</v>
      </c>
      <c r="E718">
        <v>4</v>
      </c>
      <c r="F718" t="s">
        <v>32</v>
      </c>
      <c r="G718" t="s">
        <v>32</v>
      </c>
      <c r="H718" t="s">
        <v>2430</v>
      </c>
      <c r="I718" t="s">
        <v>1</v>
      </c>
      <c r="K718" t="s">
        <v>25</v>
      </c>
      <c r="L718" s="2" t="s">
        <v>2431</v>
      </c>
      <c r="M718" t="s">
        <v>2432</v>
      </c>
      <c r="Q718" t="str">
        <f t="shared" si="11"/>
        <v>if ((select species_id from species where taxonname='Sparidentex hasta') is null) insert into species (species_id,species,code,biogroup_id,organism,codorg,taxonname,taxonrank,taxondb,taxondbid,taxondburl) values(716,'Sparidentex hasta','xx',4,'xx','xx','Sparidentex hasta','species','Wikidata','Q2705226','https://www.wikidata.org/wiki/Q2705226') else update species set biogroup_id = 4,taxonname='Sparidentex hasta',species='Sparidentex hasta',taxonrank='species',taxondb='Wikidata',taxondbid='Q2705226',taxondburl='https://www.wikidata.org/wiki/Q2705226' where species_id = 716;</v>
      </c>
      <c r="R718" s="3"/>
    </row>
    <row r="719" spans="1:18" x14ac:dyDescent="0.2">
      <c r="A719">
        <v>717</v>
      </c>
      <c r="B719" t="s">
        <v>2433</v>
      </c>
      <c r="C719" t="s">
        <v>32</v>
      </c>
      <c r="E719">
        <v>4</v>
      </c>
      <c r="F719" t="s">
        <v>32</v>
      </c>
      <c r="G719" t="s">
        <v>32</v>
      </c>
      <c r="H719" t="s">
        <v>2433</v>
      </c>
      <c r="I719" t="s">
        <v>1</v>
      </c>
      <c r="K719" t="s">
        <v>25</v>
      </c>
      <c r="L719" s="2" t="s">
        <v>2434</v>
      </c>
      <c r="M719" t="s">
        <v>2435</v>
      </c>
      <c r="Q719" t="str">
        <f t="shared" si="11"/>
        <v>if ((select species_id from species where taxonname='Otolithes ruber') is null) insert into species (species_id,species,code,biogroup_id,organism,codorg,taxonname,taxonrank,taxondb,taxondbid,taxondburl) values(717,'Otolithes ruber','xx',4,'xx','xx','Otolithes ruber','species','Wikidata','Q2518095','https://www.wikidata.org/wiki/Q2518095') else update species set biogroup_id = 4,taxonname='Otolithes ruber',species='Otolithes ruber',taxonrank='species',taxondb='Wikidata',taxondbid='Q2518095',taxondburl='https://www.wikidata.org/wiki/Q2518095' where species_id = 717;</v>
      </c>
      <c r="R719" s="3"/>
    </row>
    <row r="720" spans="1:18" x14ac:dyDescent="0.2">
      <c r="A720">
        <v>718</v>
      </c>
      <c r="B720" t="s">
        <v>2436</v>
      </c>
      <c r="C720" t="s">
        <v>32</v>
      </c>
      <c r="E720">
        <v>4</v>
      </c>
      <c r="F720" t="s">
        <v>32</v>
      </c>
      <c r="G720" t="s">
        <v>32</v>
      </c>
      <c r="H720" t="s">
        <v>2436</v>
      </c>
      <c r="I720" t="s">
        <v>1</v>
      </c>
      <c r="K720" t="s">
        <v>25</v>
      </c>
      <c r="L720" s="2" t="s">
        <v>2437</v>
      </c>
      <c r="M720" t="s">
        <v>2438</v>
      </c>
      <c r="Q720" t="str">
        <f t="shared" si="11"/>
        <v>if ((select species_id from species where taxonname='Crenidens crenidens') is null) insert into species (species_id,species,code,biogroup_id,organism,codorg,taxonname,taxonrank,taxondb,taxondbid,taxondburl) values(718,'Crenidens crenidens','xx',4,'xx','xx','Crenidens crenidens','species','Wikidata','Q2449061','https://www.wikidata.org/wiki/Q2449061') else update species set biogroup_id = 4,taxonname='Crenidens crenidens',species='Crenidens crenidens',taxonrank='species',taxondb='Wikidata',taxondbid='Q2449061',taxondburl='https://www.wikidata.org/wiki/Q2449061' where species_id = 718;</v>
      </c>
      <c r="R720" s="3"/>
    </row>
    <row r="721" spans="1:18" x14ac:dyDescent="0.2">
      <c r="A721">
        <v>719</v>
      </c>
      <c r="B721" t="s">
        <v>2439</v>
      </c>
      <c r="C721" t="s">
        <v>32</v>
      </c>
      <c r="E721">
        <v>6</v>
      </c>
      <c r="F721" t="s">
        <v>32</v>
      </c>
      <c r="G721" t="s">
        <v>32</v>
      </c>
      <c r="H721" t="s">
        <v>2439</v>
      </c>
      <c r="I721" t="s">
        <v>33</v>
      </c>
      <c r="K721" t="s">
        <v>25</v>
      </c>
      <c r="L721" s="2" t="s">
        <v>2440</v>
      </c>
      <c r="M721" t="s">
        <v>2441</v>
      </c>
      <c r="Q721" t="str">
        <f t="shared" si="11"/>
        <v>if ((select species_id from species where taxonname='Ensis') is null) insert into species (species_id,species,code,biogroup_id,organism,codorg,taxonname,taxonrank,taxondb,taxondbid,taxondburl) values(719,'Ensis','xx',6,'xx','xx','Ensis','genus','Wikidata','Q2706031','https://www.wikidata.org/wiki/Q2706031') else update species set biogroup_id = 6,taxonname='Ensis',species='Ensis',taxonrank='genus',taxondb='Wikidata',taxondbid='Q2706031',taxondburl='https://www.wikidata.org/wiki/Q2706031' where species_id = 719;</v>
      </c>
      <c r="R721" s="3"/>
    </row>
    <row r="722" spans="1:18" x14ac:dyDescent="0.2">
      <c r="A722">
        <v>720</v>
      </c>
      <c r="B722" t="s">
        <v>2442</v>
      </c>
      <c r="C722" t="s">
        <v>32</v>
      </c>
      <c r="E722">
        <v>6</v>
      </c>
      <c r="F722" t="s">
        <v>32</v>
      </c>
      <c r="G722" t="s">
        <v>32</v>
      </c>
      <c r="H722" t="s">
        <v>2442</v>
      </c>
      <c r="I722" t="s">
        <v>2443</v>
      </c>
      <c r="K722" t="s">
        <v>25</v>
      </c>
      <c r="L722" s="2" t="s">
        <v>2444</v>
      </c>
      <c r="M722" t="s">
        <v>2445</v>
      </c>
      <c r="Q722" t="str">
        <f t="shared" si="11"/>
        <v>if ((select species_id from species where taxonname='Gastropoda') is null) insert into species (species_id,species,code,biogroup_id,organism,codorg,taxonname,taxonrank,taxondb,taxondbid,taxondburl) values(720,'Gastropoda','xx',6,'xx','xx','Gastropoda','Class','Wikidata','Q4867740','https://www.wikidata.org/wiki/Q4867740') else update species set biogroup_id = 6,taxonname='Gastropoda',species='Gastropoda',taxonrank='Class',taxondb='Wikidata',taxondbid='Q4867740',taxondburl='https://www.wikidata.org/wiki/Q4867740' where species_id = 720;</v>
      </c>
      <c r="R722" s="3"/>
    </row>
    <row r="723" spans="1:18" x14ac:dyDescent="0.2">
      <c r="A723">
        <v>721</v>
      </c>
      <c r="B723" t="s">
        <v>2446</v>
      </c>
      <c r="C723" t="s">
        <v>32</v>
      </c>
      <c r="E723">
        <v>6</v>
      </c>
      <c r="F723" t="s">
        <v>32</v>
      </c>
      <c r="G723" t="s">
        <v>32</v>
      </c>
      <c r="H723" t="s">
        <v>2446</v>
      </c>
      <c r="I723" t="s">
        <v>2447</v>
      </c>
      <c r="K723" t="s">
        <v>25</v>
      </c>
      <c r="L723" s="2" t="s">
        <v>2448</v>
      </c>
      <c r="M723" t="s">
        <v>2449</v>
      </c>
      <c r="Q723" t="str">
        <f t="shared" si="11"/>
        <v>if ((select species_id from species where taxonname='Euheterodonta') is null) insert into species (species_id,species,code,biogroup_id,organism,codorg,taxonname,taxonrank,taxondb,taxondbid,taxondburl) values(721,'Euheterodonta','xx',6,'xx','xx','Euheterodonta','infraclass','Wikidata','Q16635178','https://www.wikidata.org/wiki/Q16635178') else update species set biogroup_id = 6,taxonname='Euheterodonta',species='Euheterodonta',taxonrank='infraclass',taxondb='Wikidata',taxondbid='Q16635178',taxondburl='https://www.wikidata.org/wiki/Q16635178' where species_id = 721;</v>
      </c>
      <c r="R723" s="3"/>
    </row>
    <row r="724" spans="1:18" x14ac:dyDescent="0.2">
      <c r="A724">
        <v>722</v>
      </c>
      <c r="B724" t="s">
        <v>2450</v>
      </c>
      <c r="C724" t="s">
        <v>32</v>
      </c>
      <c r="E724">
        <v>4</v>
      </c>
      <c r="F724" t="s">
        <v>32</v>
      </c>
      <c r="G724" t="s">
        <v>32</v>
      </c>
      <c r="H724" t="s">
        <v>2450</v>
      </c>
      <c r="I724" t="s">
        <v>33</v>
      </c>
      <c r="K724" t="s">
        <v>25</v>
      </c>
      <c r="L724" s="2" t="s">
        <v>2451</v>
      </c>
      <c r="M724" t="s">
        <v>2452</v>
      </c>
      <c r="Q724" t="str">
        <f t="shared" si="11"/>
        <v>if ((select species_id from species where taxonname='Scomber') is null) insert into species (species_id,species,code,biogroup_id,organism,codorg,taxonname,taxonrank,taxondb,taxondbid,taxondburl) values(722,'Scomber','xx',4,'xx','xx','Scomber','genus','Wikidata','Q3593412','https://www.wikidata.org/wiki/Q3593412') else update species set biogroup_id = 4,taxonname='Scomber',species='Scomber',taxonrank='genus',taxondb='Wikidata',taxondbid='Q3593412',taxondburl='https://www.wikidata.org/wiki/Q3593412' where species_id = 722;</v>
      </c>
      <c r="R724" s="3"/>
    </row>
    <row r="725" spans="1:18" x14ac:dyDescent="0.2">
      <c r="A725">
        <v>723</v>
      </c>
      <c r="B725" t="s">
        <v>2453</v>
      </c>
      <c r="C725" t="s">
        <v>32</v>
      </c>
      <c r="E725">
        <v>4</v>
      </c>
      <c r="F725" t="s">
        <v>32</v>
      </c>
      <c r="G725" t="s">
        <v>32</v>
      </c>
      <c r="H725" t="s">
        <v>2453</v>
      </c>
      <c r="I725" t="s">
        <v>1</v>
      </c>
      <c r="K725" t="s">
        <v>25</v>
      </c>
      <c r="L725" s="2" t="s">
        <v>2454</v>
      </c>
      <c r="M725" t="s">
        <v>2455</v>
      </c>
      <c r="Q725" t="str">
        <f t="shared" si="11"/>
        <v>if ((select species_id from species where taxonname='Theragra chalcogramma') is null) insert into species (species_id,species,code,biogroup_id,organism,codorg,taxonname,taxonrank,taxondb,taxondbid,taxondburl) values(723,'Theragra chalcogramma','xx',4,'xx','xx','Theragra chalcogramma','species','Wikidata','Q846231','https://www.wikidata.org/wiki/Q846231') else update species set biogroup_id = 4,taxonname='Theragra chalcogramma',species='Theragra chalcogramma',taxonrank='species',taxondb='Wikidata',taxondbid='Q846231',taxondburl='https://www.wikidata.org/wiki/Q846231' where species_id = 723;</v>
      </c>
      <c r="R725" s="3"/>
    </row>
    <row r="726" spans="1:18" x14ac:dyDescent="0.2">
      <c r="A726">
        <v>724</v>
      </c>
      <c r="B726" t="s">
        <v>2456</v>
      </c>
      <c r="C726" t="s">
        <v>32</v>
      </c>
      <c r="E726">
        <v>4</v>
      </c>
      <c r="F726" t="s">
        <v>32</v>
      </c>
      <c r="G726" t="s">
        <v>32</v>
      </c>
      <c r="H726" t="s">
        <v>2456</v>
      </c>
      <c r="I726" t="s">
        <v>146</v>
      </c>
      <c r="K726" t="s">
        <v>25</v>
      </c>
      <c r="L726" s="2" t="s">
        <v>2457</v>
      </c>
      <c r="M726" t="s">
        <v>2458</v>
      </c>
      <c r="Q726" t="str">
        <f t="shared" si="11"/>
        <v>if ((select species_id from species where taxonname='Engraulidae') is null) insert into species (species_id,species,code,biogroup_id,organism,codorg,taxonname,taxonrank,taxondb,taxondbid,taxondburl) values(724,'Engraulidae','xx',4,'xx','xx','Engraulidae','family','Wikidata','Q192662','https://www.wikidata.org/wiki/Q192662') else update species set biogroup_id = 4,taxonname='Engraulidae',species='Engraulidae',taxonrank='family',taxondb='Wikidata',taxondbid='Q192662',taxondburl='https://www.wikidata.org/wiki/Q192662' where species_id = 724;</v>
      </c>
      <c r="R726" s="3"/>
    </row>
    <row r="727" spans="1:18" x14ac:dyDescent="0.2">
      <c r="A727">
        <v>725</v>
      </c>
      <c r="B727" t="s">
        <v>2459</v>
      </c>
      <c r="C727" t="s">
        <v>32</v>
      </c>
      <c r="E727">
        <v>6</v>
      </c>
      <c r="F727" t="s">
        <v>32</v>
      </c>
      <c r="G727" t="s">
        <v>32</v>
      </c>
      <c r="H727" t="s">
        <v>2459</v>
      </c>
      <c r="I727" t="s">
        <v>146</v>
      </c>
      <c r="K727" t="s">
        <v>25</v>
      </c>
      <c r="L727" s="2" t="s">
        <v>2460</v>
      </c>
      <c r="M727" t="s">
        <v>2461</v>
      </c>
      <c r="Q727" t="str">
        <f t="shared" si="11"/>
        <v>if ((select species_id from species where taxonname='Ostreidae') is null) insert into species (species_id,species,code,biogroup_id,organism,codorg,taxonname,taxonrank,taxondb,taxondbid,taxondburl) values(725,'Ostreidae','xx',6,'xx','xx','Ostreidae','family','Wikidata','Q21154','https://www.wikidata.org/wiki/Q21154') else update species set biogroup_id = 6,taxonname='Ostreidae',species='Ostreidae',taxonrank='family',taxondb='Wikidata',taxondbid='Q21154',taxondburl='https://www.wikidata.org/wiki/Q21154' where species_id = 725;</v>
      </c>
      <c r="R727" s="3"/>
    </row>
    <row r="728" spans="1:18" x14ac:dyDescent="0.2">
      <c r="A728">
        <v>726</v>
      </c>
      <c r="B728" t="s">
        <v>2462</v>
      </c>
      <c r="C728" t="s">
        <v>32</v>
      </c>
      <c r="E728">
        <v>11</v>
      </c>
      <c r="F728" t="s">
        <v>32</v>
      </c>
      <c r="G728" t="s">
        <v>32</v>
      </c>
      <c r="H728" t="s">
        <v>2462</v>
      </c>
      <c r="I728" t="s">
        <v>275</v>
      </c>
      <c r="K728" t="s">
        <v>25</v>
      </c>
      <c r="L728" s="2" t="s">
        <v>2463</v>
      </c>
      <c r="M728" t="s">
        <v>2464</v>
      </c>
      <c r="Q728" t="str">
        <f t="shared" si="11"/>
        <v>if ((select species_id from species where taxonname='Phaeophyceae') is null) insert into species (species_id,species,code,biogroup_id,organism,codorg,taxonname,taxonrank,taxondb,taxondbid,taxondburl) values(726,'Phaeophyceae','xx',11,'xx','xx','Phaeophyceae','class','Wikidata','Q184573','https://www.wikidata.org/wiki/Q184573') else update species set biogroup_id = 11,taxonname='Phaeophyceae',species='Phaeophyceae',taxonrank='class',taxondb='Wikidata',taxondbid='Q184573',taxondburl='https://www.wikidata.org/wiki/Q184573' where species_id = 726;</v>
      </c>
      <c r="R728" s="3"/>
    </row>
    <row r="729" spans="1:18" x14ac:dyDescent="0.2">
      <c r="A729">
        <v>727</v>
      </c>
      <c r="B729" t="s">
        <v>2465</v>
      </c>
      <c r="C729" t="s">
        <v>32</v>
      </c>
      <c r="E729">
        <v>11</v>
      </c>
      <c r="F729" t="s">
        <v>32</v>
      </c>
      <c r="G729" t="s">
        <v>32</v>
      </c>
      <c r="H729" t="s">
        <v>2465</v>
      </c>
      <c r="I729" t="s">
        <v>33</v>
      </c>
      <c r="K729" t="s">
        <v>25</v>
      </c>
      <c r="L729" s="2" t="s">
        <v>2466</v>
      </c>
      <c r="M729" t="s">
        <v>2467</v>
      </c>
      <c r="Q729" t="str">
        <f t="shared" si="11"/>
        <v>if ((select species_id from species where taxonname='Porphyra') is null) insert into species (species_id,species,code,biogroup_id,organism,codorg,taxonname,taxonrank,taxondb,taxondbid,taxondburl) values(727,'Porphyra','xx',11,'xx','xx','Porphyra','genus','Wikidata','Q2104475','https://www.wikidata.org/wiki/Q2104475') else update species set biogroup_id = 11,taxonname='Porphyra',species='Porphyra',taxonrank='genus',taxondb='Wikidata',taxondbid='Q2104475',taxondburl='https://www.wikidata.org/wiki/Q2104475' where species_id = 727;</v>
      </c>
      <c r="R729" s="3"/>
    </row>
    <row r="730" spans="1:18" x14ac:dyDescent="0.2">
      <c r="A730">
        <v>728</v>
      </c>
      <c r="B730" t="s">
        <v>2468</v>
      </c>
      <c r="C730" t="s">
        <v>32</v>
      </c>
      <c r="E730">
        <v>11</v>
      </c>
      <c r="F730" t="s">
        <v>32</v>
      </c>
      <c r="G730" t="s">
        <v>32</v>
      </c>
      <c r="H730" t="s">
        <v>2468</v>
      </c>
      <c r="I730" t="s">
        <v>1</v>
      </c>
      <c r="K730" t="s">
        <v>25</v>
      </c>
      <c r="L730" s="2" t="s">
        <v>2469</v>
      </c>
      <c r="M730" t="s">
        <v>2470</v>
      </c>
      <c r="Q730" t="str">
        <f t="shared" si="11"/>
        <v>if ((select species_id from species where taxonname='Ulva reticulata') is null) insert into species (species_id,species,code,biogroup_id,organism,codorg,taxonname,taxonrank,taxondb,taxondbid,taxondburl) values(728,'Ulva reticulata','xx',11,'xx','xx','Ulva reticulata','species','Wikidata','Q49627505','https://www.wikidata.org/wiki/Q49627505') else update species set biogroup_id = 11,taxonname='Ulva reticulata',species='Ulva reticulata',taxonrank='species',taxondb='Wikidata',taxondbid='Q49627505',taxondburl='https://www.wikidata.org/wiki/Q49627505' where species_id = 728;</v>
      </c>
      <c r="R730" s="3"/>
    </row>
    <row r="731" spans="1:18" x14ac:dyDescent="0.2">
      <c r="A731">
        <v>729</v>
      </c>
      <c r="B731" t="s">
        <v>2471</v>
      </c>
      <c r="C731" t="s">
        <v>32</v>
      </c>
      <c r="E731">
        <v>6</v>
      </c>
      <c r="F731" t="s">
        <v>32</v>
      </c>
      <c r="G731" t="s">
        <v>32</v>
      </c>
      <c r="H731" t="s">
        <v>2471</v>
      </c>
      <c r="I731" t="s">
        <v>1</v>
      </c>
      <c r="K731" t="s">
        <v>25</v>
      </c>
      <c r="L731" s="2" t="s">
        <v>2472</v>
      </c>
      <c r="M731" t="s">
        <v>2473</v>
      </c>
      <c r="Q731" t="str">
        <f t="shared" si="11"/>
        <v>if ((select species_id from species where taxonname='Perna viridis') is null) insert into species (species_id,species,code,biogroup_id,organism,codorg,taxonname,taxonrank,taxondb,taxondbid,taxondburl) values(729,'Perna viridis','xx',6,'xx','xx','Perna viridis','species','Wikidata','Q3271979','https://www.wikidata.org/wiki/Q3271979') else update species set biogroup_id = 6,taxonname='Perna viridis',species='Perna viridis',taxonrank='species',taxondb='Wikidata',taxondbid='Q3271979',taxondburl='https://www.wikidata.org/wiki/Q3271979' where species_id = 729;</v>
      </c>
      <c r="R731" s="3"/>
    </row>
    <row r="732" spans="1:18" x14ac:dyDescent="0.2">
      <c r="A732">
        <v>730</v>
      </c>
      <c r="B732" t="s">
        <v>2474</v>
      </c>
      <c r="C732" t="s">
        <v>32</v>
      </c>
      <c r="E732">
        <v>2</v>
      </c>
      <c r="F732" t="s">
        <v>32</v>
      </c>
      <c r="G732" t="s">
        <v>32</v>
      </c>
      <c r="H732" t="s">
        <v>2474</v>
      </c>
      <c r="I732" t="s">
        <v>1</v>
      </c>
      <c r="K732" t="s">
        <v>25</v>
      </c>
      <c r="L732" s="2" t="s">
        <v>2475</v>
      </c>
      <c r="M732" t="s">
        <v>2476</v>
      </c>
      <c r="Q732" t="str">
        <f t="shared" si="11"/>
        <v>if ((select species_id from species where taxonname='Fenneropenaeus indicus') is null) insert into species (species_id,species,code,biogroup_id,organism,codorg,taxonname,taxonrank,taxondb,taxondbid,taxondburl) values(730,'Fenneropenaeus indicus','xx',2,'xx','xx','Fenneropenaeus indicus','species','Wikidata','Q6022724','https://www.wikidata.org/wiki/Q6022724') else update species set biogroup_id = 2,taxonname='Fenneropenaeus indicus',species='Fenneropenaeus indicus',taxonrank='species',taxondb='Wikidata',taxondbid='Q6022724',taxondburl='https://www.wikidata.org/wiki/Q6022724' where species_id = 730;</v>
      </c>
      <c r="R732" s="3"/>
    </row>
    <row r="733" spans="1:18" x14ac:dyDescent="0.2">
      <c r="A733">
        <v>731</v>
      </c>
      <c r="B733" t="s">
        <v>2477</v>
      </c>
      <c r="C733" t="s">
        <v>32</v>
      </c>
      <c r="E733">
        <v>4</v>
      </c>
      <c r="F733" t="s">
        <v>32</v>
      </c>
      <c r="G733" t="s">
        <v>32</v>
      </c>
      <c r="H733" t="s">
        <v>2477</v>
      </c>
      <c r="I733" t="s">
        <v>33</v>
      </c>
      <c r="K733" t="s">
        <v>25</v>
      </c>
      <c r="L733" s="2" t="s">
        <v>2478</v>
      </c>
      <c r="M733" t="s">
        <v>2479</v>
      </c>
      <c r="Q733" t="str">
        <f t="shared" si="11"/>
        <v>if ((select species_id from species where taxonname='Merluccius') is null) insert into species (species_id,species,code,biogroup_id,organism,codorg,taxonname,taxonrank,taxondb,taxondbid,taxondburl) values(731,'Merluccius','xx',4,'xx','xx','Merluccius','genus','Wikidata','Q733110','https://www.wikidata.org/wiki/Q733110') else update species set biogroup_id = 4,taxonname='Merluccius',species='Merluccius',taxonrank='genus',taxondb='Wikidata',taxondbid='Q733110',taxondburl='https://www.wikidata.org/wiki/Q733110' where species_id = 731;</v>
      </c>
      <c r="R733" s="3"/>
    </row>
    <row r="734" spans="1:18" x14ac:dyDescent="0.2">
      <c r="A734">
        <v>732</v>
      </c>
      <c r="B734" t="s">
        <v>2480</v>
      </c>
      <c r="C734" t="s">
        <v>32</v>
      </c>
      <c r="E734">
        <v>4</v>
      </c>
      <c r="F734" t="s">
        <v>32</v>
      </c>
      <c r="G734" t="s">
        <v>32</v>
      </c>
      <c r="H734" t="s">
        <v>2480</v>
      </c>
      <c r="I734" t="s">
        <v>146</v>
      </c>
      <c r="K734" t="s">
        <v>25</v>
      </c>
      <c r="L734" s="2" t="s">
        <v>2481</v>
      </c>
      <c r="M734" t="s">
        <v>2482</v>
      </c>
      <c r="Q734" t="str">
        <f t="shared" si="11"/>
        <v>if ((select species_id from species where taxonname='Soleidae') is null) insert into species (species_id,species,code,biogroup_id,organism,codorg,taxonname,taxonrank,taxondb,taxondbid,taxondburl) values(732,'Soleidae','xx',4,'xx','xx','Soleidae','family','Wikidata','Q736867','https://www.wikidata.org/wiki/Q736867') else update species set biogroup_id = 4,taxonname='Soleidae',species='Soleidae',taxonrank='family',taxondb='Wikidata',taxondbid='Q736867',taxondburl='https://www.wikidata.org/wiki/Q736867' where species_id = 732;</v>
      </c>
      <c r="R734" s="3"/>
    </row>
    <row r="735" spans="1:18" x14ac:dyDescent="0.2">
      <c r="A735">
        <v>733</v>
      </c>
      <c r="B735" t="s">
        <v>2483</v>
      </c>
      <c r="C735" t="s">
        <v>32</v>
      </c>
      <c r="E735">
        <v>4</v>
      </c>
      <c r="F735" t="s">
        <v>32</v>
      </c>
      <c r="G735" t="s">
        <v>32</v>
      </c>
      <c r="H735" t="s">
        <v>2483</v>
      </c>
      <c r="I735" t="s">
        <v>146</v>
      </c>
      <c r="K735" t="s">
        <v>25</v>
      </c>
      <c r="L735" s="2" t="s">
        <v>2484</v>
      </c>
      <c r="M735" t="s">
        <v>2485</v>
      </c>
      <c r="Q735" t="str">
        <f t="shared" si="11"/>
        <v>if ((select species_id from species where taxonname='Mugilidae') is null) insert into species (species_id,species,code,biogroup_id,organism,codorg,taxonname,taxonrank,taxondb,taxondbid,taxondburl) values(733,'Mugilidae','xx',4,'xx','xx','Mugilidae','family','Wikidata','Q42237','https://www.wikidata.org/wiki/Q42237') else update species set biogroup_id = 4,taxonname='Mugilidae',species='Mugilidae',taxonrank='family',taxondb='Wikidata',taxondbid='Q42237',taxondburl='https://www.wikidata.org/wiki/Q42237' where species_id = 733;</v>
      </c>
      <c r="R735" s="3"/>
    </row>
    <row r="736" spans="1:18" x14ac:dyDescent="0.2">
      <c r="A736">
        <v>734</v>
      </c>
      <c r="B736" t="s">
        <v>2486</v>
      </c>
      <c r="C736" t="s">
        <v>32</v>
      </c>
      <c r="E736">
        <v>11</v>
      </c>
      <c r="F736" t="s">
        <v>32</v>
      </c>
      <c r="G736" t="s">
        <v>32</v>
      </c>
      <c r="H736" t="s">
        <v>2486</v>
      </c>
      <c r="I736" t="s">
        <v>603</v>
      </c>
      <c r="K736" t="s">
        <v>25</v>
      </c>
      <c r="L736" s="2" t="s">
        <v>2487</v>
      </c>
      <c r="M736" t="s">
        <v>2488</v>
      </c>
      <c r="Q736" t="str">
        <f t="shared" si="11"/>
        <v>if ((select species_id from species where taxonname='Marine algae') is null) insert into species (species_id,species,code,biogroup_id,organism,codorg,taxonname,taxonrank,taxondb,taxondbid,taxondburl) values(734,'Marine algae','xx',11,'xx','xx','Marine algae','functional group','Wikidata','Q237169','https://www.wikidata.org/wiki/Q237169') else update species set biogroup_id = 11,taxonname='Marine algae',species='Marine algae',taxonrank='functional group',taxondb='Wikidata',taxondbid='Q237169',taxondburl='https://www.wikidata.org/wiki/Q237169' where species_id = 734;</v>
      </c>
      <c r="R736" s="3"/>
    </row>
    <row r="737" spans="1:18" x14ac:dyDescent="0.2">
      <c r="A737">
        <v>735</v>
      </c>
      <c r="B737" t="s">
        <v>2489</v>
      </c>
      <c r="C737" t="s">
        <v>32</v>
      </c>
      <c r="E737">
        <v>4</v>
      </c>
      <c r="F737" t="s">
        <v>32</v>
      </c>
      <c r="G737" t="s">
        <v>32</v>
      </c>
      <c r="H737" t="s">
        <v>2489</v>
      </c>
      <c r="I737" t="s">
        <v>1</v>
      </c>
      <c r="K737" t="s">
        <v>25</v>
      </c>
      <c r="L737" s="2" t="s">
        <v>2490</v>
      </c>
      <c r="M737" t="s">
        <v>2491</v>
      </c>
      <c r="Q737" t="str">
        <f t="shared" si="11"/>
        <v>if ((select species_id from species where taxonname='Scarus rivulatus') is null) insert into species (species_id,species,code,biogroup_id,organism,codorg,taxonname,taxonrank,taxondb,taxondbid,taxondburl) values(735,'Scarus rivulatus','xx',4,'xx','xx','Scarus rivulatus','species','Wikidata','Q3755564','https://www.wikidata.org/wiki/Q3755564') else update species set biogroup_id = 4,taxonname='Scarus rivulatus',species='Scarus rivulatus',taxonrank='species',taxondb='Wikidata',taxondbid='Q3755564',taxondburl='https://www.wikidata.org/wiki/Q3755564' where species_id = 735;</v>
      </c>
      <c r="R737" s="3"/>
    </row>
    <row r="738" spans="1:18" x14ac:dyDescent="0.2">
      <c r="A738">
        <v>736</v>
      </c>
      <c r="B738" t="s">
        <v>2492</v>
      </c>
      <c r="C738" t="s">
        <v>32</v>
      </c>
      <c r="E738">
        <v>4</v>
      </c>
      <c r="F738" t="s">
        <v>32</v>
      </c>
      <c r="G738" t="s">
        <v>32</v>
      </c>
      <c r="H738" t="s">
        <v>2492</v>
      </c>
      <c r="I738" t="s">
        <v>1</v>
      </c>
      <c r="K738" t="s">
        <v>25</v>
      </c>
      <c r="L738" s="2" t="s">
        <v>2493</v>
      </c>
      <c r="M738" t="s">
        <v>2494</v>
      </c>
      <c r="Q738" t="str">
        <f t="shared" si="11"/>
        <v>if ((select species_id from species where taxonname='Scarus coeruleus') is null) insert into species (species_id,species,code,biogroup_id,organism,codorg,taxonname,taxonrank,taxondb,taxondbid,taxondburl) values(736,'Scarus coeruleus','xx',4,'xx','xx','Scarus coeruleus','species','Wikidata','Q2308211','https://www.wikidata.org/wiki/Q2308211') else update species set biogroup_id = 4,taxonname='Scarus coeruleus',species='Scarus coeruleus',taxonrank='species',taxondb='Wikidata',taxondbid='Q2308211',taxondburl='https://www.wikidata.org/wiki/Q2308211' where species_id = 736;</v>
      </c>
      <c r="R738" s="3"/>
    </row>
    <row r="739" spans="1:18" x14ac:dyDescent="0.2">
      <c r="A739">
        <v>737</v>
      </c>
      <c r="B739" t="s">
        <v>2495</v>
      </c>
      <c r="C739" t="s">
        <v>32</v>
      </c>
      <c r="E739">
        <v>4</v>
      </c>
      <c r="F739" t="s">
        <v>32</v>
      </c>
      <c r="G739" t="s">
        <v>32</v>
      </c>
      <c r="H739" t="s">
        <v>2495</v>
      </c>
      <c r="I739" t="s">
        <v>1</v>
      </c>
      <c r="K739" t="s">
        <v>25</v>
      </c>
      <c r="L739" s="2" t="s">
        <v>2496</v>
      </c>
      <c r="M739" t="s">
        <v>2497</v>
      </c>
      <c r="Q739" t="str">
        <f t="shared" si="11"/>
        <v>if ((select species_id from species where taxonname='Sardinella fimbriata') is null) insert into species (species_id,species,code,biogroup_id,organism,codorg,taxonname,taxonrank,taxondb,taxondbid,taxondburl) values(737,'Sardinella fimbriata','xx',4,'xx','xx','Sardinella fimbriata','species','Wikidata','Q2749268','https://www.wikidata.org/wiki/Q2749268') else update species set biogroup_id = 4,taxonname='Sardinella fimbriata',species='Sardinella fimbriata',taxonrank='species',taxondb='Wikidata',taxondbid='Q2749268',taxondburl='https://www.wikidata.org/wiki/Q2749268' where species_id = 737;</v>
      </c>
      <c r="R739" s="3"/>
    </row>
    <row r="740" spans="1:18" x14ac:dyDescent="0.2">
      <c r="A740">
        <v>738</v>
      </c>
      <c r="B740" t="s">
        <v>2498</v>
      </c>
      <c r="C740" t="s">
        <v>32</v>
      </c>
      <c r="E740">
        <v>4</v>
      </c>
      <c r="F740" t="s">
        <v>32</v>
      </c>
      <c r="G740" t="s">
        <v>32</v>
      </c>
      <c r="H740" t="s">
        <v>2498</v>
      </c>
      <c r="I740" t="s">
        <v>1</v>
      </c>
      <c r="K740" t="s">
        <v>25</v>
      </c>
      <c r="L740" s="2" t="s">
        <v>2499</v>
      </c>
      <c r="M740" t="s">
        <v>2500</v>
      </c>
      <c r="Q740" t="str">
        <f t="shared" si="11"/>
        <v>if ((select species_id from species where taxonname='Dussumieria acuta') is null) insert into species (species_id,species,code,biogroup_id,organism,codorg,taxonname,taxonrank,taxondb,taxondbid,taxondburl) values(738,'Dussumieria acuta','xx',4,'xx','xx','Dussumieria acuta','species','Wikidata','Q1853505','https://www.wikidata.org/wiki/Q1853505') else update species set biogroup_id = 4,taxonname='Dussumieria acuta',species='Dussumieria acuta',taxonrank='species',taxondb='Wikidata',taxondbid='Q1853505',taxondburl='https://www.wikidata.org/wiki/Q1853505' where species_id = 738;</v>
      </c>
      <c r="R740" s="3"/>
    </row>
    <row r="741" spans="1:18" x14ac:dyDescent="0.2">
      <c r="A741">
        <v>739</v>
      </c>
      <c r="B741" t="s">
        <v>2501</v>
      </c>
      <c r="C741" t="s">
        <v>32</v>
      </c>
      <c r="E741">
        <v>4</v>
      </c>
      <c r="F741" t="s">
        <v>32</v>
      </c>
      <c r="G741" t="s">
        <v>32</v>
      </c>
      <c r="H741" t="s">
        <v>2501</v>
      </c>
      <c r="I741" t="s">
        <v>1</v>
      </c>
      <c r="K741" t="s">
        <v>25</v>
      </c>
      <c r="L741" s="2" t="s">
        <v>2502</v>
      </c>
      <c r="M741" t="s">
        <v>2503</v>
      </c>
      <c r="Q741" t="str">
        <f t="shared" si="11"/>
        <v>if ((select species_id from species where taxonname='Lutjanus kasmira') is null) insert into species (species_id,species,code,biogroup_id,organism,codorg,taxonname,taxonrank,taxondb,taxondbid,taxondburl) values(739,'Lutjanus kasmira','xx',4,'xx','xx','Lutjanus kasmira','species','Wikidata','Q547572','https://www.wikidata.org/wiki/Q547572') else update species set biogroup_id = 4,taxonname='Lutjanus kasmira',species='Lutjanus kasmira',taxonrank='species',taxondb='Wikidata',taxondbid='Q547572',taxondburl='https://www.wikidata.org/wiki/Q547572' where species_id = 739;</v>
      </c>
      <c r="R741" s="3"/>
    </row>
    <row r="742" spans="1:18" x14ac:dyDescent="0.2">
      <c r="A742">
        <v>740</v>
      </c>
      <c r="B742" t="s">
        <v>2504</v>
      </c>
      <c r="C742" t="s">
        <v>32</v>
      </c>
      <c r="E742">
        <v>4</v>
      </c>
      <c r="F742" t="s">
        <v>32</v>
      </c>
      <c r="G742" t="s">
        <v>32</v>
      </c>
      <c r="H742" t="s">
        <v>2504</v>
      </c>
      <c r="I742" t="s">
        <v>1</v>
      </c>
      <c r="K742" t="s">
        <v>25</v>
      </c>
      <c r="L742" s="2" t="s">
        <v>2505</v>
      </c>
      <c r="M742" t="s">
        <v>2506</v>
      </c>
      <c r="Q742" t="str">
        <f t="shared" si="11"/>
        <v>if ((select species_id from species where taxonname='Lutjanus rivulatus') is null) insert into species (species_id,species,code,biogroup_id,organism,codorg,taxonname,taxonrank,taxondb,taxondbid,taxondburl) values(740,'Lutjanus rivulatus','xx',4,'xx','xx','Lutjanus rivulatus','species','Wikidata','Q3235279','https://www.wikidata.org/wiki/Q3235279') else update species set biogroup_id = 4,taxonname='Lutjanus rivulatus',species='Lutjanus rivulatus',taxonrank='species',taxondb='Wikidata',taxondbid='Q3235279',taxondburl='https://www.wikidata.org/wiki/Q3235279' where species_id = 740;</v>
      </c>
      <c r="R742" s="3"/>
    </row>
    <row r="743" spans="1:18" x14ac:dyDescent="0.2">
      <c r="A743">
        <v>741</v>
      </c>
      <c r="B743" t="s">
        <v>2507</v>
      </c>
      <c r="C743" t="s">
        <v>32</v>
      </c>
      <c r="E743">
        <v>4</v>
      </c>
      <c r="F743" t="s">
        <v>32</v>
      </c>
      <c r="G743" t="s">
        <v>32</v>
      </c>
      <c r="H743" t="s">
        <v>2507</v>
      </c>
      <c r="I743" t="s">
        <v>1</v>
      </c>
      <c r="K743" t="s">
        <v>25</v>
      </c>
      <c r="L743" s="2" t="s">
        <v>2508</v>
      </c>
      <c r="M743" t="s">
        <v>2509</v>
      </c>
      <c r="Q743" t="str">
        <f t="shared" si="11"/>
        <v>if ((select species_id from species where taxonname='Lutjanus bohar') is null) insert into species (species_id,species,code,biogroup_id,organism,codorg,taxonname,taxonrank,taxondb,taxondbid,taxondburl) values(741,'Lutjanus bohar','xx',4,'xx','xx','Lutjanus bohar','species','Wikidata','Q2704925','https://www.wikidata.org/wiki/Q2704925') else update species set biogroup_id = 4,taxonname='Lutjanus bohar',species='Lutjanus bohar',taxonrank='species',taxondb='Wikidata',taxondbid='Q2704925',taxondburl='https://www.wikidata.org/wiki/Q2704925' where species_id = 741;</v>
      </c>
      <c r="R743" s="3"/>
    </row>
    <row r="744" spans="1:18" x14ac:dyDescent="0.2">
      <c r="A744">
        <v>742</v>
      </c>
      <c r="B744" t="s">
        <v>2510</v>
      </c>
      <c r="C744" t="s">
        <v>32</v>
      </c>
      <c r="E744">
        <v>4</v>
      </c>
      <c r="F744" t="s">
        <v>32</v>
      </c>
      <c r="G744" t="s">
        <v>32</v>
      </c>
      <c r="H744" t="s">
        <v>2510</v>
      </c>
      <c r="I744" t="s">
        <v>1</v>
      </c>
      <c r="K744" t="s">
        <v>25</v>
      </c>
      <c r="L744" s="2" t="s">
        <v>2511</v>
      </c>
      <c r="M744" t="s">
        <v>2512</v>
      </c>
      <c r="Q744" t="str">
        <f t="shared" si="11"/>
        <v>if ((select species_id from species where taxonname='Priacanthus blochii') is null) insert into species (species_id,species,code,biogroup_id,organism,codorg,taxonname,taxonrank,taxondb,taxondbid,taxondburl) values(742,'Priacanthus blochii','xx',4,'xx','xx','Priacanthus blochii','species','Wikidata','Q2108523','https://www.wikidata.org/wiki/Q2108523') else update species set biogroup_id = 4,taxonname='Priacanthus blochii',species='Priacanthus blochii',taxonrank='species',taxondb='Wikidata',taxondbid='Q2108523',taxondburl='https://www.wikidata.org/wiki/Q2108523' where species_id = 742;</v>
      </c>
      <c r="R744" s="3"/>
    </row>
    <row r="745" spans="1:18" x14ac:dyDescent="0.2">
      <c r="A745">
        <v>743</v>
      </c>
      <c r="B745" t="s">
        <v>2513</v>
      </c>
      <c r="C745" t="s">
        <v>32</v>
      </c>
      <c r="E745">
        <v>4</v>
      </c>
      <c r="F745" t="s">
        <v>32</v>
      </c>
      <c r="G745" t="s">
        <v>32</v>
      </c>
      <c r="H745" t="s">
        <v>2513</v>
      </c>
      <c r="I745" t="s">
        <v>1</v>
      </c>
      <c r="K745" t="s">
        <v>25</v>
      </c>
      <c r="L745" s="2" t="s">
        <v>2514</v>
      </c>
      <c r="M745" t="s">
        <v>2515</v>
      </c>
      <c r="Q745" t="str">
        <f t="shared" si="11"/>
        <v>if ((select species_id from species where taxonname='Pelates quadrilineatus') is null) insert into species (species_id,species,code,biogroup_id,organism,codorg,taxonname,taxonrank,taxondb,taxondbid,taxondburl) values(743,'Pelates quadrilineatus','xx',4,'xx','xx','Pelates quadrilineatus','species','Wikidata','Q1047700','https://www.wikidata.org/wiki/Q1047700') else update species set biogroup_id = 4,taxonname='Pelates quadrilineatus',species='Pelates quadrilineatus',taxonrank='species',taxondb='Wikidata',taxondbid='Q1047700',taxondburl='https://www.wikidata.org/wiki/Q1047700' where species_id = 743;</v>
      </c>
      <c r="R745" s="3"/>
    </row>
    <row r="746" spans="1:18" x14ac:dyDescent="0.2">
      <c r="A746">
        <v>744</v>
      </c>
      <c r="B746" t="s">
        <v>2516</v>
      </c>
      <c r="C746" t="s">
        <v>32</v>
      </c>
      <c r="E746">
        <v>4</v>
      </c>
      <c r="F746" t="s">
        <v>32</v>
      </c>
      <c r="G746" t="s">
        <v>32</v>
      </c>
      <c r="H746" t="s">
        <v>2516</v>
      </c>
      <c r="I746" t="s">
        <v>1</v>
      </c>
      <c r="K746" t="s">
        <v>25</v>
      </c>
      <c r="L746" s="2" t="s">
        <v>2517</v>
      </c>
      <c r="M746" t="s">
        <v>2518</v>
      </c>
      <c r="Q746" t="str">
        <f t="shared" si="11"/>
        <v>if ((select species_id from species where taxonname='Epinephelus fasciatus') is null) insert into species (species_id,species,code,biogroup_id,organism,codorg,taxonname,taxonrank,taxondb,taxondbid,taxondburl) values(744,'Epinephelus fasciatus','xx',4,'xx','xx','Epinephelus fasciatus','species','Wikidata','Q2281131','https://www.wikidata.org/wiki/Q2281131') else update species set biogroup_id = 4,taxonname='Epinephelus fasciatus',species='Epinephelus fasciatus',taxonrank='species',taxondb='Wikidata',taxondbid='Q2281131',taxondburl='https://www.wikidata.org/wiki/Q2281131' where species_id = 744;</v>
      </c>
      <c r="R746" s="3"/>
    </row>
    <row r="747" spans="1:18" x14ac:dyDescent="0.2">
      <c r="A747">
        <v>745</v>
      </c>
      <c r="B747" t="s">
        <v>2519</v>
      </c>
      <c r="C747" t="s">
        <v>32</v>
      </c>
      <c r="E747">
        <v>4</v>
      </c>
      <c r="F747" t="s">
        <v>32</v>
      </c>
      <c r="G747" t="s">
        <v>32</v>
      </c>
      <c r="H747" t="s">
        <v>2519</v>
      </c>
      <c r="I747" t="s">
        <v>1</v>
      </c>
      <c r="K747" t="s">
        <v>25</v>
      </c>
      <c r="L747" s="2" t="s">
        <v>2520</v>
      </c>
      <c r="M747" t="s">
        <v>2521</v>
      </c>
      <c r="Q747" t="str">
        <f t="shared" si="11"/>
        <v>if ((select species_id from species where taxonname='Upeneus vittatus') is null) insert into species (species_id,species,code,biogroup_id,organism,codorg,taxonname,taxonrank,taxondb,taxondbid,taxondburl) values(745,'Upeneus vittatus','xx',4,'xx','xx','Upeneus vittatus','species','Wikidata','Q2473326','https://www.wikidata.org/wiki/Q2473326') else update species set biogroup_id = 4,taxonname='Upeneus vittatus',species='Upeneus vittatus',taxonrank='species',taxondb='Wikidata',taxondbid='Q2473326',taxondburl='https://www.wikidata.org/wiki/Q2473326' where species_id = 745;</v>
      </c>
      <c r="R747" s="3"/>
    </row>
    <row r="748" spans="1:18" x14ac:dyDescent="0.2">
      <c r="A748">
        <v>746</v>
      </c>
      <c r="B748" t="s">
        <v>2522</v>
      </c>
      <c r="C748" t="s">
        <v>32</v>
      </c>
      <c r="E748">
        <v>4</v>
      </c>
      <c r="F748" t="s">
        <v>32</v>
      </c>
      <c r="G748" t="s">
        <v>32</v>
      </c>
      <c r="H748" t="s">
        <v>2522</v>
      </c>
      <c r="I748" t="s">
        <v>1</v>
      </c>
      <c r="K748" t="s">
        <v>25</v>
      </c>
      <c r="L748" s="2" t="s">
        <v>2523</v>
      </c>
      <c r="M748" t="s">
        <v>2524</v>
      </c>
      <c r="Q748" t="str">
        <f t="shared" si="11"/>
        <v>if ((select species_id from species where taxonname='Lethrinus laticaudis') is null) insert into species (species_id,species,code,biogroup_id,organism,codorg,taxonname,taxonrank,taxondb,taxondbid,taxondburl) values(746,'Lethrinus laticaudis','xx',4,'xx','xx','Lethrinus laticaudis','species','Wikidata','Q31330','https://www.wikidata.org/wiki/Q31330') else update species set biogroup_id = 4,taxonname='Lethrinus laticaudis',species='Lethrinus laticaudis',taxonrank='species',taxondb='Wikidata',taxondbid='Q31330',taxondburl='https://www.wikidata.org/wiki/Q31330' where species_id = 746;</v>
      </c>
      <c r="R748" s="3"/>
    </row>
    <row r="749" spans="1:18" x14ac:dyDescent="0.2">
      <c r="A749">
        <v>747</v>
      </c>
      <c r="B749" t="s">
        <v>2525</v>
      </c>
      <c r="C749" t="s">
        <v>32</v>
      </c>
      <c r="E749">
        <v>4</v>
      </c>
      <c r="F749" t="s">
        <v>32</v>
      </c>
      <c r="G749" t="s">
        <v>32</v>
      </c>
      <c r="H749" t="s">
        <v>2525</v>
      </c>
      <c r="I749" t="s">
        <v>1</v>
      </c>
      <c r="K749" t="s">
        <v>25</v>
      </c>
      <c r="L749" s="2" t="s">
        <v>2526</v>
      </c>
      <c r="M749" t="s">
        <v>2527</v>
      </c>
      <c r="Q749" t="str">
        <f t="shared" si="11"/>
        <v>if ((select species_id from species where taxonname='Lethrinus lentjan') is null) insert into species (species_id,species,code,biogroup_id,organism,codorg,taxonname,taxonrank,taxondb,taxondbid,taxondburl) values(747,'Lethrinus lentjan','xx',4,'xx','xx','Lethrinus lentjan','species','Wikidata','Q2473984','https://www.wikidata.org/wiki/Q2473984') else update species set biogroup_id = 4,taxonname='Lethrinus lentjan',species='Lethrinus lentjan',taxonrank='species',taxondb='Wikidata',taxondbid='Q2473984',taxondburl='https://www.wikidata.org/wiki/Q2473984' where species_id = 747;</v>
      </c>
      <c r="R749" s="3"/>
    </row>
    <row r="750" spans="1:18" x14ac:dyDescent="0.2">
      <c r="A750">
        <v>748</v>
      </c>
      <c r="B750" t="s">
        <v>2528</v>
      </c>
      <c r="C750" t="s">
        <v>32</v>
      </c>
      <c r="E750">
        <v>4</v>
      </c>
      <c r="F750" t="s">
        <v>32</v>
      </c>
      <c r="G750" t="s">
        <v>32</v>
      </c>
      <c r="H750" t="s">
        <v>2528</v>
      </c>
      <c r="I750" t="s">
        <v>1</v>
      </c>
      <c r="K750" t="s">
        <v>25</v>
      </c>
      <c r="L750" s="2" t="s">
        <v>2529</v>
      </c>
      <c r="M750" t="s">
        <v>2530</v>
      </c>
      <c r="Q750" t="str">
        <f t="shared" si="11"/>
        <v>if ((select species_id from species where taxonname='Lethrinus microdon') is null) insert into species (species_id,species,code,biogroup_id,organism,codorg,taxonname,taxonrank,taxondb,taxondbid,taxondburl) values(748,'Lethrinus microdon','xx',4,'xx','xx','Lethrinus microdon','species','Wikidata','Q31403','https://www.wikidata.org/wiki/Q31403') else update species set biogroup_id = 4,taxonname='Lethrinus microdon',species='Lethrinus microdon',taxonrank='species',taxondb='Wikidata',taxondbid='Q31403',taxondburl='https://www.wikidata.org/wiki/Q31403' where species_id = 748;</v>
      </c>
      <c r="R750" s="3"/>
    </row>
    <row r="751" spans="1:18" x14ac:dyDescent="0.2">
      <c r="A751">
        <v>749</v>
      </c>
      <c r="B751" t="s">
        <v>2531</v>
      </c>
      <c r="C751" t="s">
        <v>32</v>
      </c>
      <c r="E751">
        <v>4</v>
      </c>
      <c r="F751" t="s">
        <v>32</v>
      </c>
      <c r="G751" t="s">
        <v>32</v>
      </c>
      <c r="H751" t="s">
        <v>2531</v>
      </c>
      <c r="I751" t="s">
        <v>1</v>
      </c>
      <c r="K751" t="s">
        <v>25</v>
      </c>
      <c r="L751" s="2" t="s">
        <v>2532</v>
      </c>
      <c r="M751" t="s">
        <v>2533</v>
      </c>
      <c r="Q751" t="str">
        <f t="shared" si="11"/>
        <v>if ((select species_id from species where taxonname='Sphyraena barracuda') is null) insert into species (species_id,species,code,biogroup_id,organism,codorg,taxonname,taxonrank,taxondb,taxondbid,taxondburl) values(749,'Sphyraena barracuda','xx',4,'xx','xx','Sphyraena barracuda','species','Wikidata','Q2306485','https://www.wikidata.org/wiki/Q2306485') else update species set biogroup_id = 4,taxonname='Sphyraena barracuda',species='Sphyraena barracuda',taxonrank='species',taxondb='Wikidata',taxondbid='Q2306485',taxondburl='https://www.wikidata.org/wiki/Q2306485' where species_id = 749;</v>
      </c>
      <c r="R751" s="3"/>
    </row>
    <row r="752" spans="1:18" x14ac:dyDescent="0.2">
      <c r="A752">
        <v>750</v>
      </c>
      <c r="B752" t="s">
        <v>2534</v>
      </c>
      <c r="C752" t="s">
        <v>32</v>
      </c>
      <c r="E752">
        <v>4</v>
      </c>
      <c r="F752" t="s">
        <v>32</v>
      </c>
      <c r="G752" t="s">
        <v>32</v>
      </c>
      <c r="H752" t="s">
        <v>2534</v>
      </c>
      <c r="I752" t="s">
        <v>1</v>
      </c>
      <c r="K752" t="s">
        <v>25</v>
      </c>
      <c r="L752" s="2" t="s">
        <v>2535</v>
      </c>
      <c r="M752" t="s">
        <v>2536</v>
      </c>
      <c r="Q752" t="str">
        <f t="shared" si="11"/>
        <v>if ((select species_id from species where taxonname='Alectis indica') is null) insert into species (species_id,species,code,biogroup_id,organism,codorg,taxonname,taxonrank,taxondb,taxondbid,taxondburl) values(750,'Alectis indica','xx',4,'xx','xx','Alectis indica','species','Wikidata','Q2988923','https://www.wikidata.org/wiki/Q2988923') else update species set biogroup_id = 4,taxonname='Alectis indica',species='Alectis indica',taxonrank='species',taxondb='Wikidata',taxondbid='Q2988923',taxondburl='https://www.wikidata.org/wiki/Q2988923' where species_id = 750;</v>
      </c>
      <c r="R752" s="3"/>
    </row>
    <row r="753" spans="1:18" x14ac:dyDescent="0.2">
      <c r="A753">
        <v>751</v>
      </c>
      <c r="B753" t="s">
        <v>2537</v>
      </c>
      <c r="C753" t="s">
        <v>32</v>
      </c>
      <c r="E753">
        <v>4</v>
      </c>
      <c r="F753" t="s">
        <v>32</v>
      </c>
      <c r="G753" t="s">
        <v>32</v>
      </c>
      <c r="H753" t="s">
        <v>2537</v>
      </c>
      <c r="I753" t="s">
        <v>1</v>
      </c>
      <c r="K753" t="s">
        <v>25</v>
      </c>
      <c r="L753" s="2" t="s">
        <v>2538</v>
      </c>
      <c r="M753" t="s">
        <v>2539</v>
      </c>
      <c r="Q753" t="str">
        <f t="shared" si="11"/>
        <v>if ((select species_id from species where taxonname='Epinephelus latifasciatus') is null) insert into species (species_id,species,code,biogroup_id,organism,codorg,taxonname,taxonrank,taxondb,taxondbid,taxondburl) values(751,'Epinephelus latifasciatus','xx',4,'xx','xx','Epinephelus latifasciatus','species','Wikidata','Q1042015','https://www.wikidata.org/wiki/Q1042015') else update species set biogroup_id = 4,taxonname='Epinephelus latifasciatus',species='Epinephelus latifasciatus',taxonrank='species',taxondb='Wikidata',taxondbid='Q1042015',taxondburl='https://www.wikidata.org/wiki/Q1042015' where species_id = 751;</v>
      </c>
      <c r="R753" s="3"/>
    </row>
    <row r="754" spans="1:18" x14ac:dyDescent="0.2">
      <c r="A754">
        <v>752</v>
      </c>
      <c r="B754" t="s">
        <v>2540</v>
      </c>
      <c r="C754" t="s">
        <v>32</v>
      </c>
      <c r="E754">
        <v>4</v>
      </c>
      <c r="F754" t="s">
        <v>32</v>
      </c>
      <c r="G754" t="s">
        <v>32</v>
      </c>
      <c r="H754" t="s">
        <v>2540</v>
      </c>
      <c r="I754" t="s">
        <v>1</v>
      </c>
      <c r="K754" t="s">
        <v>25</v>
      </c>
      <c r="L754" s="2" t="s">
        <v>2541</v>
      </c>
      <c r="M754" t="s">
        <v>2542</v>
      </c>
      <c r="Q754" t="str">
        <f t="shared" si="11"/>
        <v>if ((select species_id from species where taxonname='Nemipterus japonicus') is null) insert into species (species_id,species,code,biogroup_id,organism,codorg,taxonname,taxonrank,taxondb,taxondbid,taxondburl) values(752,'Nemipterus japonicus','xx',4,'xx','xx','Nemipterus japonicus','species','Wikidata','Q3410925','https://www.wikidata.org/wiki/Q3410925') else update species set biogroup_id = 4,taxonname='Nemipterus japonicus',species='Nemipterus japonicus',taxonrank='species',taxondb='Wikidata',taxondbid='Q3410925',taxondburl='https://www.wikidata.org/wiki/Q3410925' where species_id = 752;</v>
      </c>
      <c r="R754" s="3"/>
    </row>
    <row r="755" spans="1:18" x14ac:dyDescent="0.2">
      <c r="A755">
        <v>753</v>
      </c>
      <c r="B755" t="s">
        <v>2543</v>
      </c>
      <c r="C755" t="s">
        <v>32</v>
      </c>
      <c r="E755">
        <v>4</v>
      </c>
      <c r="F755" t="s">
        <v>32</v>
      </c>
      <c r="G755" t="s">
        <v>32</v>
      </c>
      <c r="H755" t="s">
        <v>2543</v>
      </c>
      <c r="I755" t="s">
        <v>1</v>
      </c>
      <c r="K755" t="s">
        <v>25</v>
      </c>
      <c r="L755" s="2" t="s">
        <v>2544</v>
      </c>
      <c r="M755" t="s">
        <v>2545</v>
      </c>
      <c r="Q755" t="str">
        <f t="shared" si="11"/>
        <v>if ((select species_id from species where taxonname='Raconda russeliana') is null) insert into species (species_id,species,code,biogroup_id,organism,codorg,taxonname,taxonrank,taxondb,taxondbid,taxondburl) values(753,'Raconda russeliana','xx',4,'xx','xx','Raconda russeliana','species','Wikidata','Q3394844','https://www.wikidata.org/wiki/Q3394844') else update species set biogroup_id = 4,taxonname='Raconda russeliana',species='Raconda russeliana',taxonrank='species',taxondb='Wikidata',taxondbid='Q3394844',taxondburl='https://www.wikidata.org/wiki/Q3394844' where species_id = 753;</v>
      </c>
      <c r="R755" s="3"/>
    </row>
    <row r="756" spans="1:18" x14ac:dyDescent="0.2">
      <c r="A756">
        <v>754</v>
      </c>
      <c r="B756" t="s">
        <v>2546</v>
      </c>
      <c r="C756" t="s">
        <v>32</v>
      </c>
      <c r="E756">
        <v>4</v>
      </c>
      <c r="F756" t="s">
        <v>32</v>
      </c>
      <c r="G756" t="s">
        <v>32</v>
      </c>
      <c r="H756" t="s">
        <v>2546</v>
      </c>
      <c r="I756" t="s">
        <v>1</v>
      </c>
      <c r="K756" t="s">
        <v>25</v>
      </c>
      <c r="L756" s="2" t="s">
        <v>2547</v>
      </c>
      <c r="M756" t="s">
        <v>2548</v>
      </c>
      <c r="Q756" t="str">
        <f t="shared" si="11"/>
        <v>if ((select species_id from species where taxonname='Lactarius lactarius') is null) insert into species (species_id,species,code,biogroup_id,organism,codorg,taxonname,taxonrank,taxondb,taxondbid,taxondburl) values(754,'Lactarius lactarius','xx',4,'xx','xx','Lactarius lactarius','species','Wikidata','Q1787410','https://www.wikidata.org/wiki/Q1787410') else update species set biogroup_id = 4,taxonname='Lactarius lactarius',species='Lactarius lactarius',taxonrank='species',taxondb='Wikidata',taxondbid='Q1787410',taxondburl='https://www.wikidata.org/wiki/Q1787410' where species_id = 754;</v>
      </c>
      <c r="R756" s="3"/>
    </row>
    <row r="757" spans="1:18" x14ac:dyDescent="0.2">
      <c r="A757">
        <v>755</v>
      </c>
      <c r="B757" t="s">
        <v>2549</v>
      </c>
      <c r="C757" t="s">
        <v>32</v>
      </c>
      <c r="E757">
        <v>4</v>
      </c>
      <c r="F757" t="s">
        <v>32</v>
      </c>
      <c r="G757" t="s">
        <v>32</v>
      </c>
      <c r="H757" t="s">
        <v>2549</v>
      </c>
      <c r="I757" t="s">
        <v>1</v>
      </c>
      <c r="K757" t="s">
        <v>25</v>
      </c>
      <c r="L757" s="2" t="s">
        <v>2550</v>
      </c>
      <c r="M757" t="s">
        <v>2551</v>
      </c>
      <c r="Q757" t="str">
        <f t="shared" si="11"/>
        <v>if ((select species_id from species where taxonname='Aetomylaeus bovinus') is null) insert into species (species_id,species,code,biogroup_id,organism,codorg,taxonname,taxonrank,taxondb,taxondbid,taxondburl) values(755,'Aetomylaeus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755;</v>
      </c>
      <c r="R757" s="3"/>
    </row>
    <row r="758" spans="1:18" x14ac:dyDescent="0.2">
      <c r="A758">
        <v>756</v>
      </c>
      <c r="B758" t="s">
        <v>2552</v>
      </c>
      <c r="C758" t="s">
        <v>32</v>
      </c>
      <c r="E758">
        <v>4</v>
      </c>
      <c r="F758" t="s">
        <v>32</v>
      </c>
      <c r="G758" t="s">
        <v>32</v>
      </c>
      <c r="H758" t="s">
        <v>2552</v>
      </c>
      <c r="I758" t="s">
        <v>1</v>
      </c>
      <c r="K758" t="s">
        <v>25</v>
      </c>
      <c r="L758" s="2" t="s">
        <v>2553</v>
      </c>
      <c r="M758" t="s">
        <v>2554</v>
      </c>
      <c r="Q758" t="str">
        <f t="shared" si="11"/>
        <v>if ((select species_id from species where taxonname='Pennahia anea') is null) insert into species (species_id,species,code,biogroup_id,organism,codorg,taxonname,taxonrank,taxondb,taxondbid,taxondburl) values(756,'Pennahia anea','xx',4,'xx','xx','Pennahia anea','species','Wikidata','Q1880353','https://www.wikidata.org/wiki/Q1880353') else update species set biogroup_id = 4,taxonname='Pennahia anea',species='Pennahia anea',taxonrank='species',taxondb='Wikidata',taxondbid='Q1880353',taxondburl='https://www.wikidata.org/wiki/Q1880353' where species_id = 756;</v>
      </c>
      <c r="R758" s="3"/>
    </row>
    <row r="759" spans="1:18" x14ac:dyDescent="0.2">
      <c r="A759">
        <v>757</v>
      </c>
      <c r="B759" t="s">
        <v>2555</v>
      </c>
      <c r="C759" t="s">
        <v>32</v>
      </c>
      <c r="E759">
        <v>4</v>
      </c>
      <c r="F759" t="s">
        <v>32</v>
      </c>
      <c r="G759" t="s">
        <v>32</v>
      </c>
      <c r="H759" t="s">
        <v>2555</v>
      </c>
      <c r="I759" t="s">
        <v>1</v>
      </c>
      <c r="K759" t="s">
        <v>25</v>
      </c>
      <c r="L759" s="2" t="s">
        <v>2556</v>
      </c>
      <c r="M759" t="s">
        <v>2557</v>
      </c>
      <c r="Q759" t="str">
        <f t="shared" si="11"/>
        <v>if ((select species_id from species where taxonname='Leiognathus fasciatus') is null) insert into species (species_id,species,code,biogroup_id,organism,codorg,taxonname,taxonrank,taxondb,taxondbid,taxondburl) values(757,'Leiognathus fasciatus','xx',4,'xx','xx','Leiognathus fasciatus','species','Wikidata','Q2199650','https://www.wikidata.org/wiki/Q2199650') else update species set biogroup_id = 4,taxonname='Leiognathus fasciatus',species='Leiognathus fasciatus',taxonrank='species',taxondb='Wikidata',taxondbid='Q2199650',taxondburl='https://www.wikidata.org/wiki/Q2199650' where species_id = 757;</v>
      </c>
      <c r="R759" s="3"/>
    </row>
    <row r="760" spans="1:18" x14ac:dyDescent="0.2">
      <c r="A760">
        <v>758</v>
      </c>
      <c r="B760" t="s">
        <v>2558</v>
      </c>
      <c r="C760" t="s">
        <v>32</v>
      </c>
      <c r="E760">
        <v>4</v>
      </c>
      <c r="F760" t="s">
        <v>32</v>
      </c>
      <c r="G760" t="s">
        <v>32</v>
      </c>
      <c r="H760" t="s">
        <v>2558</v>
      </c>
      <c r="I760" t="s">
        <v>1</v>
      </c>
      <c r="K760" t="s">
        <v>25</v>
      </c>
      <c r="L760" s="2" t="s">
        <v>2559</v>
      </c>
      <c r="M760" t="s">
        <v>2560</v>
      </c>
      <c r="Q760" t="str">
        <f t="shared" si="11"/>
        <v>if ((select species_id from species where taxonname='Sardinella longiceps') is null) insert into species (species_id,species,code,biogroup_id,organism,codorg,taxonname,taxonrank,taxondb,taxondbid,taxondburl) values(758,'Sardinella longiceps','xx',4,'xx','xx','Sardinella longiceps','species','Wikidata','Q2381612','https://www.wikidata.org/wiki/Q2381612') else update species set biogroup_id = 4,taxonname='Sardinella longiceps',species='Sardinella longiceps',taxonrank='species',taxondb='Wikidata',taxondbid='Q2381612',taxondburl='https://www.wikidata.org/wiki/Q2381612' where species_id = 758;</v>
      </c>
      <c r="R760" s="3"/>
    </row>
    <row r="761" spans="1:18" x14ac:dyDescent="0.2">
      <c r="A761">
        <v>759</v>
      </c>
      <c r="B761" t="s">
        <v>2561</v>
      </c>
      <c r="C761" t="s">
        <v>32</v>
      </c>
      <c r="E761">
        <v>4</v>
      </c>
      <c r="F761" t="s">
        <v>32</v>
      </c>
      <c r="G761" t="s">
        <v>32</v>
      </c>
      <c r="H761" t="s">
        <v>2561</v>
      </c>
      <c r="I761" t="s">
        <v>1</v>
      </c>
      <c r="K761" t="s">
        <v>25</v>
      </c>
      <c r="L761" s="2" t="s">
        <v>2562</v>
      </c>
      <c r="M761" t="s">
        <v>2563</v>
      </c>
      <c r="Q761" t="str">
        <f t="shared" si="11"/>
        <v>if ((select species_id from species where taxonname='Tenualosa ilisha') is null) insert into species (species_id,species,code,biogroup_id,organism,codorg,taxonname,taxonrank,taxondb,taxondbid,taxondburl) values(759,'Tenualosa ilisha','xx',4,'xx','xx','Tenualosa ilisha','species','Wikidata','Q1709642','https://www.wikidata.org/wiki/Q1709642') else update species set biogroup_id = 4,taxonname='Tenualosa ilisha',species='Tenualosa ilisha',taxonrank='species',taxondb='Wikidata',taxondbid='Q1709642',taxondburl='https://www.wikidata.org/wiki/Q1709642' where species_id = 759;</v>
      </c>
      <c r="R761" s="3"/>
    </row>
    <row r="762" spans="1:18" x14ac:dyDescent="0.2">
      <c r="A762">
        <v>760</v>
      </c>
      <c r="B762" t="s">
        <v>2564</v>
      </c>
      <c r="C762" t="s">
        <v>32</v>
      </c>
      <c r="E762">
        <v>4</v>
      </c>
      <c r="F762" t="s">
        <v>32</v>
      </c>
      <c r="G762" t="s">
        <v>32</v>
      </c>
      <c r="H762" t="s">
        <v>2564</v>
      </c>
      <c r="I762" t="s">
        <v>1</v>
      </c>
      <c r="K762" t="s">
        <v>25</v>
      </c>
      <c r="L762" s="2" t="s">
        <v>2565</v>
      </c>
      <c r="M762" t="s">
        <v>2566</v>
      </c>
      <c r="Q762" t="str">
        <f t="shared" si="11"/>
        <v>if ((select species_id from species where taxonname='Pellona ditchela') is null) insert into species (species_id,species,code,biogroup_id,organism,codorg,taxonname,taxonrank,taxondb,taxondbid,taxondburl) values(760,'Pellona ditchela','xx',4,'xx','xx','Pellona ditchela','species','Wikidata','Q2702594','https://www.wikidata.org/wiki/Q2702594') else update species set biogroup_id = 4,taxonname='Pellona ditchela',species='Pellona ditchela',taxonrank='species',taxondb='Wikidata',taxondbid='Q2702594',taxondburl='https://www.wikidata.org/wiki/Q2702594' where species_id = 760;</v>
      </c>
      <c r="R762" s="3"/>
    </row>
    <row r="763" spans="1:18" x14ac:dyDescent="0.2">
      <c r="A763">
        <v>761</v>
      </c>
      <c r="B763" t="s">
        <v>2567</v>
      </c>
      <c r="C763" t="s">
        <v>32</v>
      </c>
      <c r="E763">
        <v>4</v>
      </c>
      <c r="F763" t="s">
        <v>32</v>
      </c>
      <c r="G763" t="s">
        <v>32</v>
      </c>
      <c r="H763" t="s">
        <v>2567</v>
      </c>
      <c r="I763" t="s">
        <v>1</v>
      </c>
      <c r="K763" t="s">
        <v>25</v>
      </c>
      <c r="L763" s="2" t="s">
        <v>2568</v>
      </c>
      <c r="M763" t="s">
        <v>2569</v>
      </c>
      <c r="Q763" t="str">
        <f t="shared" si="11"/>
        <v>if ((select species_id from species where taxonname='Stolephorus indicus') is null) insert into species (species_id,species,code,biogroup_id,organism,codorg,taxonname,taxonrank,taxondb,taxondbid,taxondburl) values(761,'Stolephorus indicus','xx',4,'xx','xx','Stolephorus indicus','species','Wikidata','Q2728246','https://www.wikidata.org/wiki/Q2728246') else update species set biogroup_id = 4,taxonname='Stolephorus indicus',species='Stolephorus indicus',taxonrank='species',taxondb='Wikidata',taxondbid='Q2728246',taxondburl='https://www.wikidata.org/wiki/Q2728246' where species_id = 761;</v>
      </c>
      <c r="R763" s="3"/>
    </row>
    <row r="764" spans="1:18" x14ac:dyDescent="0.2">
      <c r="A764">
        <v>762</v>
      </c>
      <c r="B764" t="s">
        <v>2570</v>
      </c>
      <c r="C764" t="s">
        <v>32</v>
      </c>
      <c r="E764">
        <v>4</v>
      </c>
      <c r="F764" t="s">
        <v>32</v>
      </c>
      <c r="G764" t="s">
        <v>32</v>
      </c>
      <c r="H764" t="s">
        <v>2570</v>
      </c>
      <c r="I764" t="s">
        <v>1</v>
      </c>
      <c r="K764" t="s">
        <v>25</v>
      </c>
      <c r="L764" s="2" t="s">
        <v>2571</v>
      </c>
      <c r="M764" t="s">
        <v>2572</v>
      </c>
      <c r="Q764" t="str">
        <f t="shared" si="11"/>
        <v>if ((select species_id from species where taxonname='Setipinna breviceps') is null) insert into species (species_id,species,code,biogroup_id,organism,codorg,taxonname,taxonrank,taxondb,taxondbid,taxondburl) values(762,'Setipinna breviceps','xx',4,'xx','xx','Setipinna breviceps','species','Wikidata','Q6423178','https://www.wikidata.org/wiki/Q6423178') else update species set biogroup_id = 4,taxonname='Setipinna breviceps',species='Setipinna breviceps',taxonrank='species',taxondb='Wikidata',taxondbid='Q6423178',taxondburl='https://www.wikidata.org/wiki/Q6423178' where species_id = 762;</v>
      </c>
      <c r="R764" s="3"/>
    </row>
    <row r="765" spans="1:18" x14ac:dyDescent="0.2">
      <c r="A765">
        <v>763</v>
      </c>
      <c r="B765" t="s">
        <v>2573</v>
      </c>
      <c r="C765" t="s">
        <v>32</v>
      </c>
      <c r="E765">
        <v>4</v>
      </c>
      <c r="F765" t="s">
        <v>32</v>
      </c>
      <c r="G765" t="s">
        <v>32</v>
      </c>
      <c r="H765" t="s">
        <v>2573</v>
      </c>
      <c r="I765" t="s">
        <v>1</v>
      </c>
      <c r="K765" t="s">
        <v>25</v>
      </c>
      <c r="L765" s="2" t="s">
        <v>2574</v>
      </c>
      <c r="M765" t="s">
        <v>2575</v>
      </c>
      <c r="Q765" t="str">
        <f t="shared" si="11"/>
        <v>if ((select species_id from species where taxonname='Rastrelliger kanagurta') is null) insert into species (species_id,species,code,biogroup_id,organism,codorg,taxonname,taxonrank,taxondb,taxondbid,taxondburl) values(763,'Rastrelliger kanagurta','xx',4,'xx','xx','Rastrelliger kanagurta','species','Wikidata','Q1071686','https://www.wikidata.org/wiki/Q1071686') else update species set biogroup_id = 4,taxonname='Rastrelliger kanagurta',species='Rastrelliger kanagurta',taxonrank='species',taxondb='Wikidata',taxondbid='Q1071686',taxondburl='https://www.wikidata.org/wiki/Q1071686' where species_id = 763;</v>
      </c>
      <c r="R765" s="3"/>
    </row>
    <row r="766" spans="1:18" x14ac:dyDescent="0.2">
      <c r="A766">
        <v>764</v>
      </c>
      <c r="B766" t="s">
        <v>2576</v>
      </c>
      <c r="C766" t="s">
        <v>32</v>
      </c>
      <c r="E766">
        <v>4</v>
      </c>
      <c r="F766" t="s">
        <v>32</v>
      </c>
      <c r="G766" t="s">
        <v>32</v>
      </c>
      <c r="H766" t="s">
        <v>2576</v>
      </c>
      <c r="I766" t="s">
        <v>1</v>
      </c>
      <c r="K766" t="s">
        <v>25</v>
      </c>
      <c r="L766" s="2" t="s">
        <v>2577</v>
      </c>
      <c r="M766" t="s">
        <v>2578</v>
      </c>
      <c r="Q766" t="str">
        <f t="shared" si="11"/>
        <v>if ((select species_id from species where taxonname='Chanos chanos') is null) insert into species (species_id,species,code,biogroup_id,organism,codorg,taxonname,taxonrank,taxondb,taxondbid,taxondburl) values(764,'Chanos chanos','xx',4,'xx','xx','Chanos chanos','species','Wikidata','Q465261','https://www.wikidata.org/wiki/Q465261') else update species set biogroup_id = 4,taxonname='Chanos chanos',species='Chanos chanos',taxonrank='species',taxondb='Wikidata',taxondbid='Q465261',taxondburl='https://www.wikidata.org/wiki/Q465261' where species_id = 764;</v>
      </c>
      <c r="R766" s="3"/>
    </row>
    <row r="767" spans="1:18" x14ac:dyDescent="0.2">
      <c r="A767">
        <v>765</v>
      </c>
      <c r="B767" t="s">
        <v>2579</v>
      </c>
      <c r="C767" t="s">
        <v>32</v>
      </c>
      <c r="E767">
        <v>4</v>
      </c>
      <c r="F767" t="s">
        <v>32</v>
      </c>
      <c r="G767" t="s">
        <v>32</v>
      </c>
      <c r="H767" t="s">
        <v>2579</v>
      </c>
      <c r="I767" t="s">
        <v>1</v>
      </c>
      <c r="K767" t="s">
        <v>25</v>
      </c>
      <c r="L767" s="2" t="s">
        <v>2580</v>
      </c>
      <c r="M767" t="s">
        <v>2581</v>
      </c>
      <c r="Q767" t="str">
        <f t="shared" si="11"/>
        <v>if ((select species_id from species where taxonname='Lepturacanthus savala') is null) insert into species (species_id,species,code,biogroup_id,organism,codorg,taxonname,taxonrank,taxondb,taxondbid,taxondburl) values(765,'Lepturacanthus savala','xx',4,'xx','xx','Lepturacanthus savala','species','Wikidata','Q2524751','https://www.wikidata.org/wiki/Q2524751') else update species set biogroup_id = 4,taxonname='Lepturacanthus savala',species='Lepturacanthus savala',taxonrank='species',taxondb='Wikidata',taxondbid='Q2524751',taxondburl='https://www.wikidata.org/wiki/Q2524751' where species_id = 765;</v>
      </c>
      <c r="R767" s="3"/>
    </row>
    <row r="768" spans="1:18" x14ac:dyDescent="0.2">
      <c r="A768">
        <v>766</v>
      </c>
      <c r="B768" t="s">
        <v>2582</v>
      </c>
      <c r="C768" t="s">
        <v>32</v>
      </c>
      <c r="E768">
        <v>4</v>
      </c>
      <c r="F768" t="s">
        <v>32</v>
      </c>
      <c r="G768" t="s">
        <v>32</v>
      </c>
      <c r="H768" t="s">
        <v>2582</v>
      </c>
      <c r="I768" t="s">
        <v>1</v>
      </c>
      <c r="K768" t="s">
        <v>25</v>
      </c>
      <c r="L768" s="2" t="s">
        <v>2583</v>
      </c>
      <c r="M768" t="s">
        <v>2584</v>
      </c>
      <c r="Q768" t="str">
        <f t="shared" si="11"/>
        <v>if ((select species_id from species where taxonname='Epinephelus niveatus') is null) insert into species (species_id,species,code,biogroup_id,organism,codorg,taxonname,taxonrank,taxondb,taxondbid,taxondburl) values(766,'Epinephelus niveatus','xx',4,'xx','xx','Epinephelus niveatus','species','Wikidata','Q307102','https://www.wikidata.org/wiki/Q307102') else update species set biogroup_id = 4,taxonname='Epinephelus niveatus',species='Epinephelus niveatus',taxonrank='species',taxondb='Wikidata',taxondbid='Q307102',taxondburl='https://www.wikidata.org/wiki/Q307102' where species_id = 766;</v>
      </c>
      <c r="R768" s="3"/>
    </row>
    <row r="769" spans="1:18" x14ac:dyDescent="0.2">
      <c r="A769">
        <v>767</v>
      </c>
      <c r="B769" t="s">
        <v>2585</v>
      </c>
      <c r="C769" t="s">
        <v>32</v>
      </c>
      <c r="E769">
        <v>4</v>
      </c>
      <c r="F769" t="s">
        <v>32</v>
      </c>
      <c r="G769" t="s">
        <v>32</v>
      </c>
      <c r="H769" t="s">
        <v>2585</v>
      </c>
      <c r="I769" t="s">
        <v>1</v>
      </c>
      <c r="K769" t="s">
        <v>25</v>
      </c>
      <c r="L769" s="2" t="s">
        <v>2586</v>
      </c>
      <c r="M769" t="s">
        <v>2587</v>
      </c>
      <c r="Q769" t="str">
        <f t="shared" si="11"/>
        <v>if ((select species_id from species where taxonname='Lutjanus johnii') is null) insert into species (species_id,species,code,biogroup_id,organism,codorg,taxonname,taxonrank,taxondb,taxondbid,taxondburl) values(767,'Lutjanus johnii','xx',4,'xx','xx','Lutjanus johnii','species','Wikidata','Q2304783','https://www.wikidata.org/wiki/Q2304783') else update species set biogroup_id = 4,taxonname='Lutjanus johnii',species='Lutjanus johnii',taxonrank='species',taxondb='Wikidata',taxondbid='Q2304783',taxondburl='https://www.wikidata.org/wiki/Q2304783' where species_id = 767;</v>
      </c>
      <c r="R769" s="3"/>
    </row>
    <row r="770" spans="1:18" x14ac:dyDescent="0.2">
      <c r="A770">
        <v>768</v>
      </c>
      <c r="B770" t="s">
        <v>2588</v>
      </c>
      <c r="C770" t="s">
        <v>32</v>
      </c>
      <c r="E770">
        <v>4</v>
      </c>
      <c r="F770" t="s">
        <v>32</v>
      </c>
      <c r="G770" t="s">
        <v>32</v>
      </c>
      <c r="H770" t="s">
        <v>2588</v>
      </c>
      <c r="I770" t="s">
        <v>1</v>
      </c>
      <c r="K770" t="s">
        <v>25</v>
      </c>
      <c r="L770" s="2" t="s">
        <v>2589</v>
      </c>
      <c r="M770" t="s">
        <v>2590</v>
      </c>
      <c r="Q770" t="str">
        <f t="shared" si="11"/>
        <v>if ((select species_id from species where taxonname='Carangoides malabaricus') is null) insert into species (species_id,species,code,biogroup_id,organism,codorg,taxonname,taxonrank,taxondb,taxondbid,taxondburl) values(768,'Carangoides malabaricus','xx',4,'xx','xx','Carangoides malabaricus','species','Wikidata','Q2948003','https://www.wikidata.org/wiki/Q2948003') else update species set biogroup_id = 4,taxonname='Carangoides malabaricus',species='Carangoides malabaricus',taxonrank='species',taxondb='Wikidata',taxondbid='Q2948003',taxondburl='https://www.wikidata.org/wiki/Q2948003' where species_id = 768;</v>
      </c>
      <c r="R770" s="3"/>
    </row>
    <row r="771" spans="1:18" x14ac:dyDescent="0.2">
      <c r="A771">
        <v>769</v>
      </c>
      <c r="B771" t="s">
        <v>2591</v>
      </c>
      <c r="C771" t="s">
        <v>32</v>
      </c>
      <c r="E771">
        <v>4</v>
      </c>
      <c r="F771" t="s">
        <v>32</v>
      </c>
      <c r="G771" t="s">
        <v>32</v>
      </c>
      <c r="H771" t="s">
        <v>2591</v>
      </c>
      <c r="I771" t="s">
        <v>1</v>
      </c>
      <c r="K771" t="s">
        <v>25</v>
      </c>
      <c r="L771" s="2" t="s">
        <v>2592</v>
      </c>
      <c r="M771" t="s">
        <v>2593</v>
      </c>
      <c r="Q771" t="str">
        <f t="shared" ref="Q771:Q834" si="12">"if ((select species_id from species where taxonname='"&amp;H771&amp;"') is null) insert into species (species_id,species,code,biogroup_id,organism,codorg,taxonname,taxonrank,taxondb,taxondbid,taxondburl) values("&amp;A771&amp;",'"&amp;H771&amp;"','xx',"&amp;E771&amp;",'xx','xx','"&amp;H771&amp;"','"&amp;I771&amp;"','"&amp;K771&amp;"','"&amp;L771&amp;"','"&amp;M771&amp;"') else update species set biogroup_id = "&amp;E771&amp;",taxonname='"&amp;H771&amp;"',species='"&amp;H771&amp;"',taxonrank='"&amp;I771&amp;"',taxondb='"&amp;K771&amp;"',taxondbid='"&amp;L771&amp;"',taxondburl='"&amp;M771&amp;"' where species_id = "&amp;A771&amp;";"</f>
        <v>if ((select species_id from species where taxonname='Ablennes hians') is null) insert into species (species_id,species,code,biogroup_id,organism,codorg,taxonname,taxonrank,taxondb,taxondbid,taxondburl) values(769,'Ablennes hians','xx',4,'xx','xx','Ablennes hians','species','Wikidata','Q2530772','https://www.wikidata.org/wiki/Q2530772') else update species set biogroup_id = 4,taxonname='Ablennes hians',species='Ablennes hians',taxonrank='species',taxondb='Wikidata',taxondbid='Q2530772',taxondburl='https://www.wikidata.org/wiki/Q2530772' where species_id = 769;</v>
      </c>
      <c r="R771" s="3"/>
    </row>
    <row r="772" spans="1:18" x14ac:dyDescent="0.2">
      <c r="A772">
        <v>770</v>
      </c>
      <c r="B772" t="s">
        <v>2594</v>
      </c>
      <c r="C772" t="s">
        <v>32</v>
      </c>
      <c r="E772">
        <v>4</v>
      </c>
      <c r="F772" t="s">
        <v>32</v>
      </c>
      <c r="G772" t="s">
        <v>32</v>
      </c>
      <c r="H772" t="s">
        <v>2594</v>
      </c>
      <c r="I772" t="s">
        <v>1</v>
      </c>
      <c r="K772" t="s">
        <v>25</v>
      </c>
      <c r="L772" s="2" t="s">
        <v>2595</v>
      </c>
      <c r="M772" t="s">
        <v>2596</v>
      </c>
      <c r="Q772" t="str">
        <f t="shared" si="12"/>
        <v>if ((select species_id from species where taxonname='Chirocentrus dorab') is null) insert into species (species_id,species,code,biogroup_id,organism,codorg,taxonname,taxonrank,taxondb,taxondbid,taxondburl) values(770,'Chirocentrus dorab','xx',4,'xx','xx','Chirocentrus dorab','species','Wikidata','Q2255165','https://www.wikidata.org/wiki/Q2255165') else update species set biogroup_id = 4,taxonname='Chirocentrus dorab',species='Chirocentrus dorab',taxonrank='species',taxondb='Wikidata',taxondbid='Q2255165',taxondburl='https://www.wikidata.org/wiki/Q2255165' where species_id = 770;</v>
      </c>
      <c r="R772" s="3"/>
    </row>
    <row r="773" spans="1:18" x14ac:dyDescent="0.2">
      <c r="A773">
        <v>771</v>
      </c>
      <c r="B773" t="s">
        <v>2597</v>
      </c>
      <c r="C773" t="s">
        <v>32</v>
      </c>
      <c r="E773">
        <v>4</v>
      </c>
      <c r="F773" t="s">
        <v>32</v>
      </c>
      <c r="G773" t="s">
        <v>32</v>
      </c>
      <c r="H773" t="s">
        <v>2597</v>
      </c>
      <c r="I773" t="s">
        <v>1</v>
      </c>
      <c r="K773" t="s">
        <v>25</v>
      </c>
      <c r="L773" s="2" t="s">
        <v>2598</v>
      </c>
      <c r="M773" t="s">
        <v>2599</v>
      </c>
      <c r="Q773" t="str">
        <f t="shared" si="12"/>
        <v>if ((select species_id from species where taxonname='Scomberomorus cavalla') is null) insert into species (species_id,species,code,biogroup_id,organism,codorg,taxonname,taxonrank,taxondb,taxondbid,taxondburl) values(771,'Scomberomorus cavalla','xx',4,'xx','xx','Scomberomorus cavalla','species','Wikidata','Q311058','https://www.wikidata.org/wiki/Q311058') else update species set biogroup_id = 4,taxonname='Scomberomorus cavalla',species='Scomberomorus cavalla',taxonrank='species',taxondb='Wikidata',taxondbid='Q311058',taxondburl='https://www.wikidata.org/wiki/Q311058' where species_id = 771;</v>
      </c>
      <c r="R773" s="3"/>
    </row>
    <row r="774" spans="1:18" x14ac:dyDescent="0.2">
      <c r="A774">
        <v>772</v>
      </c>
      <c r="B774" t="s">
        <v>2600</v>
      </c>
      <c r="C774" t="s">
        <v>32</v>
      </c>
      <c r="E774">
        <v>4</v>
      </c>
      <c r="F774" t="s">
        <v>32</v>
      </c>
      <c r="G774" t="s">
        <v>32</v>
      </c>
      <c r="H774" t="s">
        <v>2600</v>
      </c>
      <c r="I774" t="s">
        <v>1</v>
      </c>
      <c r="K774" t="s">
        <v>25</v>
      </c>
      <c r="L774" s="2" t="s">
        <v>2601</v>
      </c>
      <c r="M774" t="s">
        <v>2602</v>
      </c>
      <c r="Q774" t="str">
        <f t="shared" si="12"/>
        <v>if ((select species_id from species where taxonname='Scomberomorus semifasciatus') is null) insert into species (species_id,species,code,biogroup_id,organism,codorg,taxonname,taxonrank,taxondb,taxondbid,taxondburl) values(772,'Scomberomorus semifasciatus','xx',4,'xx','xx','Scomberomorus semifasciatus','species','Wikidata','Q613375','https://www.wikidata.org/wiki/Q613375') else update species set biogroup_id = 4,taxonname='Scomberomorus semifasciatus',species='Scomberomorus semifasciatus',taxonrank='species',taxondb='Wikidata',taxondbid='Q613375',taxondburl='https://www.wikidata.org/wiki/Q613375' where species_id = 772;</v>
      </c>
      <c r="R774" s="3"/>
    </row>
    <row r="775" spans="1:18" x14ac:dyDescent="0.2">
      <c r="A775">
        <v>773</v>
      </c>
      <c r="B775" t="s">
        <v>2603</v>
      </c>
      <c r="C775" t="s">
        <v>32</v>
      </c>
      <c r="E775">
        <v>4</v>
      </c>
      <c r="F775" t="s">
        <v>32</v>
      </c>
      <c r="G775" t="s">
        <v>32</v>
      </c>
      <c r="H775" t="s">
        <v>2603</v>
      </c>
      <c r="I775" t="s">
        <v>1</v>
      </c>
      <c r="K775" t="s">
        <v>25</v>
      </c>
      <c r="L775" s="2" t="s">
        <v>2604</v>
      </c>
      <c r="M775" t="s">
        <v>2605</v>
      </c>
      <c r="Q775" t="str">
        <f t="shared" si="12"/>
        <v>if ((select species_id from species where taxonname='Scomberomorus guttatus') is null) insert into species (species_id,species,code,biogroup_id,organism,codorg,taxonname,taxonrank,taxondb,taxondbid,taxondburl) values(773,'Scomberomorus guttatus','xx',4,'xx','xx','Scomberomorus guttatus','species','Wikidata','Q311236','https://www.wikidata.org/wiki/Q311236') else update species set biogroup_id = 4,taxonname='Scomberomorus guttatus',species='Scomberomorus guttatus',taxonrank='species',taxondb='Wikidata',taxondbid='Q311236',taxondburl='https://www.wikidata.org/wiki/Q311236' where species_id = 773;</v>
      </c>
      <c r="R775" s="3"/>
    </row>
    <row r="776" spans="1:18" x14ac:dyDescent="0.2">
      <c r="A776">
        <v>774</v>
      </c>
      <c r="B776" t="s">
        <v>2606</v>
      </c>
      <c r="C776" t="s">
        <v>32</v>
      </c>
      <c r="E776">
        <v>4</v>
      </c>
      <c r="F776" t="s">
        <v>32</v>
      </c>
      <c r="G776" t="s">
        <v>32</v>
      </c>
      <c r="H776" t="s">
        <v>2606</v>
      </c>
      <c r="I776" t="s">
        <v>1</v>
      </c>
      <c r="K776" t="s">
        <v>25</v>
      </c>
      <c r="L776" s="2" t="s">
        <v>2607</v>
      </c>
      <c r="M776" t="s">
        <v>2608</v>
      </c>
      <c r="Q776" t="str">
        <f t="shared" si="12"/>
        <v>if ((select species_id from species where taxonname='Etrumeus teres') is null) insert into species (species_id,species,code,biogroup_id,organism,codorg,taxonname,taxonrank,taxondb,taxondbid,taxondburl) values(774,'Etrumeus teres','xx',4,'xx','xx','Etrumeus teres','species','Wikidata','Q2706064','https://www.wikidata.org/wiki/Q2706064') else update species set biogroup_id = 4,taxonname='Etrumeus teres',species='Etrumeus teres',taxonrank='species',taxondb='Wikidata',taxondbid='Q2706064',taxondburl='https://www.wikidata.org/wiki/Q2706064' where species_id = 774;</v>
      </c>
      <c r="R776" s="3"/>
    </row>
    <row r="777" spans="1:18" x14ac:dyDescent="0.2">
      <c r="A777">
        <v>775</v>
      </c>
      <c r="B777" t="s">
        <v>2609</v>
      </c>
      <c r="C777" t="s">
        <v>32</v>
      </c>
      <c r="E777">
        <v>4</v>
      </c>
      <c r="F777" t="s">
        <v>32</v>
      </c>
      <c r="G777" t="s">
        <v>32</v>
      </c>
      <c r="H777" t="s">
        <v>2609</v>
      </c>
      <c r="I777" t="s">
        <v>1</v>
      </c>
      <c r="K777" t="s">
        <v>25</v>
      </c>
      <c r="L777" s="2" t="s">
        <v>2610</v>
      </c>
      <c r="M777" t="s">
        <v>2611</v>
      </c>
      <c r="Q777" t="str">
        <f t="shared" si="12"/>
        <v>if ((select species_id from species where taxonname='Spondyliosoma cantharus') is null) insert into species (species_id,species,code,biogroup_id,organism,codorg,taxonname,taxonrank,taxondb,taxondbid,taxondburl) values(775,'Spondyliosoma cantharus','xx',4,'xx','xx','Spondyliosoma cantharus','species','Wikidata','Q1135606','https://www.wikidata.org/wiki/Q1135606') else update species set biogroup_id = 4,taxonname='Spondyliosoma cantharus',species='Spondyliosoma cantharus',taxonrank='species',taxondb='Wikidata',taxondbid='Q1135606',taxondburl='https://www.wikidata.org/wiki/Q1135606' where species_id = 775;</v>
      </c>
      <c r="R777" s="3"/>
    </row>
    <row r="778" spans="1:18" x14ac:dyDescent="0.2">
      <c r="A778">
        <v>776</v>
      </c>
      <c r="B778" t="s">
        <v>2612</v>
      </c>
      <c r="C778" t="s">
        <v>32</v>
      </c>
      <c r="E778">
        <v>4</v>
      </c>
      <c r="F778" t="s">
        <v>32</v>
      </c>
      <c r="G778" t="s">
        <v>32</v>
      </c>
      <c r="H778" t="s">
        <v>2612</v>
      </c>
      <c r="I778" t="s">
        <v>1</v>
      </c>
      <c r="K778" t="s">
        <v>25</v>
      </c>
      <c r="L778" s="2" t="s">
        <v>2613</v>
      </c>
      <c r="M778" t="s">
        <v>2614</v>
      </c>
      <c r="Q778" t="str">
        <f t="shared" si="12"/>
        <v>if ((select species_id from species where taxonname='Brama brama') is null) insert into species (species_id,species,code,biogroup_id,organism,codorg,taxonname,taxonrank,taxondb,taxondbid,taxondburl) values(776,'Brama brama','xx',4,'xx','xx','Brama brama','species','Wikidata','Q896622','https://www.wikidata.org/wiki/Q896622') else update species set biogroup_id = 4,taxonname='Brama brama',species='Brama brama',taxonrank='species',taxondb='Wikidata',taxondbid='Q896622',taxondburl='https://www.wikidata.org/wiki/Q896622' where species_id = 776;</v>
      </c>
      <c r="R778" s="3"/>
    </row>
    <row r="779" spans="1:18" x14ac:dyDescent="0.2">
      <c r="A779">
        <v>777</v>
      </c>
      <c r="B779" t="s">
        <v>2615</v>
      </c>
      <c r="C779" t="s">
        <v>32</v>
      </c>
      <c r="E779">
        <v>4</v>
      </c>
      <c r="F779" t="s">
        <v>32</v>
      </c>
      <c r="G779" t="s">
        <v>32</v>
      </c>
      <c r="H779" t="s">
        <v>2615</v>
      </c>
      <c r="I779" t="s">
        <v>1</v>
      </c>
      <c r="K779" t="s">
        <v>25</v>
      </c>
      <c r="L779" s="2" t="s">
        <v>2616</v>
      </c>
      <c r="M779" t="s">
        <v>2617</v>
      </c>
      <c r="Q779" t="str">
        <f t="shared" si="12"/>
        <v>if ((select species_id from species where taxonname='Dasyatis zugei') is null) insert into species (species_id,species,code,biogroup_id,organism,codorg,taxonname,taxonrank,taxondb,taxondbid,taxondburl) values(777,'Dasyatis zugei','xx',4,'xx','xx','Dasyatis zugei','species','Wikidata','Q135013','https://www.wikidata.org/wiki/Q135013') else update species set biogroup_id = 4,taxonname='Dasyatis zugei',species='Dasyatis zugei',taxonrank='species',taxondb='Wikidata',taxondbid='Q135013',taxondburl='https://www.wikidata.org/wiki/Q135013' where species_id = 777;</v>
      </c>
      <c r="R779" s="3"/>
    </row>
    <row r="780" spans="1:18" x14ac:dyDescent="0.2">
      <c r="A780">
        <v>778</v>
      </c>
      <c r="B780" t="s">
        <v>2618</v>
      </c>
      <c r="C780" t="s">
        <v>32</v>
      </c>
      <c r="E780">
        <v>4</v>
      </c>
      <c r="F780" t="s">
        <v>32</v>
      </c>
      <c r="G780" t="s">
        <v>32</v>
      </c>
      <c r="H780" t="s">
        <v>2618</v>
      </c>
      <c r="I780" t="s">
        <v>1</v>
      </c>
      <c r="K780" t="s">
        <v>25</v>
      </c>
      <c r="L780" s="2" t="s">
        <v>2619</v>
      </c>
      <c r="M780" t="s">
        <v>2620</v>
      </c>
      <c r="Q780" t="str">
        <f t="shared" si="12"/>
        <v>if ((select species_id from species where taxonname='Harpadon nehereus') is null) insert into species (species_id,species,code,biogroup_id,organism,codorg,taxonname,taxonrank,taxondb,taxondbid,taxondburl) values(778,'Harpadon nehereus','xx',4,'xx','xx','Harpadon nehereus','species','Wikidata','Q311730','https://www.wikidata.org/wiki/Q311730') else update species set biogroup_id = 4,taxonname='Harpadon nehereus',species='Harpadon nehereus',taxonrank='species',taxondb='Wikidata',taxondbid='Q311730',taxondburl='https://www.wikidata.org/wiki/Q311730' where species_id = 778;</v>
      </c>
      <c r="R780" s="3"/>
    </row>
    <row r="781" spans="1:18" x14ac:dyDescent="0.2">
      <c r="A781">
        <v>779</v>
      </c>
      <c r="B781" t="s">
        <v>2621</v>
      </c>
      <c r="C781" t="s">
        <v>32</v>
      </c>
      <c r="E781">
        <v>4</v>
      </c>
      <c r="F781" t="s">
        <v>32</v>
      </c>
      <c r="G781" t="s">
        <v>32</v>
      </c>
      <c r="H781" t="s">
        <v>2621</v>
      </c>
      <c r="I781" t="s">
        <v>1</v>
      </c>
      <c r="K781" t="s">
        <v>25</v>
      </c>
      <c r="L781" s="2" t="s">
        <v>2622</v>
      </c>
      <c r="M781" t="s">
        <v>2623</v>
      </c>
      <c r="Q781" t="str">
        <f t="shared" si="12"/>
        <v>if ((select species_id from species where taxonname='Carcharhinus melanopterus') is null) insert into species (species_id,species,code,biogroup_id,organism,codorg,taxonname,taxonrank,taxondb,taxondbid,taxondburl) values(779,'Carcharhinus melanopterus','xx',4,'xx','xx','Carcharhinus melanopterus','species','Wikidata','Q726384','https://www.wikidata.org/wiki/Q726384') else update species set biogroup_id = 4,taxonname='Carcharhinus melanopterus',species='Carcharhinus melanopterus',taxonrank='species',taxondb='Wikidata',taxondbid='Q726384',taxondburl='https://www.wikidata.org/wiki/Q726384' where species_id = 779;</v>
      </c>
      <c r="R781" s="3"/>
    </row>
    <row r="782" spans="1:18" x14ac:dyDescent="0.2">
      <c r="A782">
        <v>780</v>
      </c>
      <c r="B782" t="s">
        <v>2624</v>
      </c>
      <c r="C782" t="s">
        <v>32</v>
      </c>
      <c r="E782">
        <v>2</v>
      </c>
      <c r="F782" t="s">
        <v>32</v>
      </c>
      <c r="G782" t="s">
        <v>32</v>
      </c>
      <c r="H782" t="s">
        <v>2624</v>
      </c>
      <c r="I782" t="s">
        <v>1</v>
      </c>
      <c r="K782" t="s">
        <v>25</v>
      </c>
      <c r="L782" s="2" t="s">
        <v>2625</v>
      </c>
      <c r="M782" t="s">
        <v>2626</v>
      </c>
      <c r="Q782" t="str">
        <f t="shared" si="12"/>
        <v>if ((select species_id from species where taxonname='Penaeus plebejus') is null) insert into species (species_id,species,code,biogroup_id,organism,codorg,taxonname,taxonrank,taxondb,taxondbid,taxondburl) values(780,'Penaeus plebejus','xx',2,'xx','xx','Penaeus plebejus','species','Wikidata','Q63710034','https://www.wikidata.org/wiki/Q63710034') else update species set biogroup_id = 2,taxonname='Penaeus plebejus',species='Penaeus plebejus',taxonrank='species',taxondb='Wikidata',taxondbid='Q63710034',taxondburl='https://www.wikidata.org/wiki/Q63710034' where species_id = 780;</v>
      </c>
      <c r="R782" s="3"/>
    </row>
    <row r="783" spans="1:18" x14ac:dyDescent="0.2">
      <c r="A783">
        <v>781</v>
      </c>
      <c r="B783" t="s">
        <v>2627</v>
      </c>
      <c r="C783" t="s">
        <v>32</v>
      </c>
      <c r="E783">
        <v>6</v>
      </c>
      <c r="F783" t="s">
        <v>32</v>
      </c>
      <c r="G783" t="s">
        <v>32</v>
      </c>
      <c r="H783" t="s">
        <v>2627</v>
      </c>
      <c r="I783" t="s">
        <v>1</v>
      </c>
      <c r="K783" t="s">
        <v>25</v>
      </c>
      <c r="L783" s="2" t="s">
        <v>2628</v>
      </c>
      <c r="M783" t="s">
        <v>2629</v>
      </c>
      <c r="Q783" t="str">
        <f t="shared" si="12"/>
        <v>if ((select species_id from species where taxonname='Sepia officinalis') is null) insert into species (species_id,species,code,biogroup_id,organism,codorg,taxonname,taxonrank,taxondb,taxondbid,taxondburl) values(781,'Sepia officinalis','xx',6,'xx','xx','Sepia officinalis','species','Wikidata','Q756724','https://www.wikidata.org/wiki/Q756724') else update species set biogroup_id = 6,taxonname='Sepia officinalis',species='Sepia officinalis',taxonrank='species',taxondb='Wikidata',taxondbid='Q756724',taxondburl='https://www.wikidata.org/wiki/Q756724' where species_id = 781;</v>
      </c>
      <c r="R783" s="3"/>
    </row>
    <row r="784" spans="1:18" x14ac:dyDescent="0.2">
      <c r="A784">
        <v>782</v>
      </c>
      <c r="B784" t="s">
        <v>2630</v>
      </c>
      <c r="C784" t="s">
        <v>32</v>
      </c>
      <c r="E784">
        <v>4</v>
      </c>
      <c r="F784" t="s">
        <v>32</v>
      </c>
      <c r="G784" t="s">
        <v>32</v>
      </c>
      <c r="H784" t="s">
        <v>2630</v>
      </c>
      <c r="I784" t="s">
        <v>1</v>
      </c>
      <c r="K784" t="s">
        <v>25</v>
      </c>
      <c r="L784" s="2" t="s">
        <v>2631</v>
      </c>
      <c r="M784" t="s">
        <v>2632</v>
      </c>
      <c r="Q784" t="str">
        <f t="shared" si="12"/>
        <v>if ((select species_id from species where taxonname='Johnius dussumieri') is null) insert into species (species_id,species,code,biogroup_id,organism,codorg,taxonname,taxonrank,taxondb,taxondbid,taxondburl) values(782,'Johnius dussumieri','xx',4,'xx','xx','Johnius dussumieri','species','Wikidata','Q3759325','https://www.wikidata.org/wiki/Q3759325') else update species set biogroup_id = 4,taxonname='Johnius dussumieri',species='Johnius dussumieri',taxonrank='species',taxondb='Wikidata',taxondbid='Q3759325',taxondburl='https://www.wikidata.org/wiki/Q3759325' where species_id = 782;</v>
      </c>
      <c r="R784" s="3"/>
    </row>
    <row r="785" spans="1:18" x14ac:dyDescent="0.2">
      <c r="A785">
        <v>783</v>
      </c>
      <c r="B785" t="s">
        <v>2633</v>
      </c>
      <c r="C785" t="s">
        <v>32</v>
      </c>
      <c r="E785">
        <v>4</v>
      </c>
      <c r="F785" t="s">
        <v>32</v>
      </c>
      <c r="G785" t="s">
        <v>32</v>
      </c>
      <c r="H785" t="s">
        <v>2633</v>
      </c>
      <c r="I785" t="s">
        <v>1</v>
      </c>
      <c r="K785" t="s">
        <v>25</v>
      </c>
      <c r="L785" s="2" t="s">
        <v>2634</v>
      </c>
      <c r="M785" t="s">
        <v>2635</v>
      </c>
      <c r="Q785" t="str">
        <f t="shared" si="12"/>
        <v>if ((select species_id from species where taxonname='Lutjanus campechanus') is null) insert into species (species_id,species,code,biogroup_id,organism,codorg,taxonname,taxonrank,taxondb,taxondbid,taxondburl) values(783,'Lutjanus campechanus','xx',4,'xx','xx','Lutjanus campechanus','species','Wikidata','Q1889210','https://www.wikidata.org/wiki/Q1889210') else update species set biogroup_id = 4,taxonname='Lutjanus campechanus',species='Lutjanus campechanus',taxonrank='species',taxondb='Wikidata',taxondbid='Q1889210',taxondburl='https://www.wikidata.org/wiki/Q1889210' where species_id = 783;</v>
      </c>
      <c r="R785" s="3"/>
    </row>
    <row r="786" spans="1:18" x14ac:dyDescent="0.2">
      <c r="A786">
        <v>784</v>
      </c>
      <c r="B786" t="s">
        <v>2636</v>
      </c>
      <c r="C786" t="s">
        <v>32</v>
      </c>
      <c r="E786">
        <v>6</v>
      </c>
      <c r="F786" t="s">
        <v>32</v>
      </c>
      <c r="G786" t="s">
        <v>32</v>
      </c>
      <c r="H786" t="s">
        <v>2636</v>
      </c>
      <c r="I786" t="s">
        <v>1</v>
      </c>
      <c r="K786" t="s">
        <v>25</v>
      </c>
      <c r="L786" s="2" t="s">
        <v>2637</v>
      </c>
      <c r="M786" t="s">
        <v>2638</v>
      </c>
      <c r="Q786" t="str">
        <f t="shared" si="12"/>
        <v>if ((select species_id from species where taxonname='Ruditapes decussatus') is null) insert into species (species_id,species,code,biogroup_id,organism,codorg,taxonname,taxonrank,taxondb,taxondbid,taxondburl) values(784,'Ruditapes decussatus','xx',6,'xx','xx','Ruditapes decussatus','species','Wikidata','Q2724656','https://www.wikidata.org/wiki/Q2724656') else update species set biogroup_id = 6,taxonname='Ruditapes decussatus',species='Ruditapes decussatus',taxonrank='species',taxondb='Wikidata',taxondbid='Q2724656',taxondburl='https://www.wikidata.org/wiki/Q2724656' where species_id = 784;</v>
      </c>
      <c r="R786" s="3"/>
    </row>
    <row r="787" spans="1:18" x14ac:dyDescent="0.2">
      <c r="A787">
        <v>785</v>
      </c>
      <c r="B787" t="s">
        <v>2639</v>
      </c>
      <c r="C787" t="s">
        <v>32</v>
      </c>
      <c r="E787">
        <v>2</v>
      </c>
      <c r="F787" t="s">
        <v>32</v>
      </c>
      <c r="G787" t="s">
        <v>32</v>
      </c>
      <c r="H787" t="s">
        <v>2639</v>
      </c>
      <c r="I787" t="s">
        <v>1</v>
      </c>
      <c r="K787" t="s">
        <v>25</v>
      </c>
      <c r="L787" s="2" t="s">
        <v>2640</v>
      </c>
      <c r="M787" t="s">
        <v>2641</v>
      </c>
      <c r="Q787" t="str">
        <f t="shared" si="12"/>
        <v>if ((select species_id from species where taxonname='Carcinus aestuarii') is null) insert into species (species_id,species,code,biogroup_id,organism,codorg,taxonname,taxonrank,taxondb,taxondbid,taxondburl) values(785,'Carcinus aestuarii','xx',2,'xx','xx','Carcinus aestuarii','species','Wikidata','Q2336979','https://www.wikidata.org/wiki/Q2336979') else update species set biogroup_id = 2,taxonname='Carcinus aestuarii',species='Carcinus aestuarii',taxonrank='species',taxondb='Wikidata',taxondbid='Q2336979',taxondburl='https://www.wikidata.org/wiki/Q2336979' where species_id = 785;</v>
      </c>
      <c r="R787" s="3"/>
    </row>
    <row r="788" spans="1:18" x14ac:dyDescent="0.2">
      <c r="A788">
        <v>786</v>
      </c>
      <c r="B788" t="s">
        <v>2642</v>
      </c>
      <c r="C788" t="s">
        <v>32</v>
      </c>
      <c r="E788">
        <v>2</v>
      </c>
      <c r="F788" t="s">
        <v>32</v>
      </c>
      <c r="G788" t="s">
        <v>32</v>
      </c>
      <c r="H788" t="s">
        <v>2642</v>
      </c>
      <c r="I788" t="s">
        <v>1</v>
      </c>
      <c r="K788" t="s">
        <v>25</v>
      </c>
      <c r="L788" s="2" t="s">
        <v>2643</v>
      </c>
      <c r="M788" t="s">
        <v>2644</v>
      </c>
      <c r="Q788" t="str">
        <f t="shared" si="12"/>
        <v>if ((select species_id from species where taxonname='Squilla mantis') is null) insert into species (species_id,species,code,biogroup_id,organism,codorg,taxonname,taxonrank,taxondb,taxondbid,taxondburl) values(786,'Squilla mantis','xx',2,'xx','xx','Squilla mantis','species','Wikidata','Q1315250','https://www.wikidata.org/wiki/Q1315250') else update species set biogroup_id = 2,taxonname='Squilla mantis',species='Squilla mantis',taxonrank='species',taxondb='Wikidata',taxondbid='Q1315250',taxondburl='https://www.wikidata.org/wiki/Q1315250' where species_id = 786;</v>
      </c>
      <c r="R788" s="3"/>
    </row>
    <row r="789" spans="1:18" x14ac:dyDescent="0.2">
      <c r="A789">
        <v>787</v>
      </c>
      <c r="B789" t="s">
        <v>2645</v>
      </c>
      <c r="C789" t="s">
        <v>32</v>
      </c>
      <c r="E789">
        <v>4</v>
      </c>
      <c r="F789" t="s">
        <v>32</v>
      </c>
      <c r="G789" t="s">
        <v>32</v>
      </c>
      <c r="H789" t="s">
        <v>2645</v>
      </c>
      <c r="I789" t="s">
        <v>1</v>
      </c>
      <c r="K789" t="s">
        <v>25</v>
      </c>
      <c r="L789" s="2" t="s">
        <v>2646</v>
      </c>
      <c r="M789" t="s">
        <v>2647</v>
      </c>
      <c r="Q789" t="str">
        <f t="shared" si="12"/>
        <v>if ((select species_id from species where taxonname='Epinephelus polyphekadion') is null) insert into species (species_id,species,code,biogroup_id,organism,codorg,taxonname,taxonrank,taxondb,taxondbid,taxondburl) values(787,'Epinephelus polyphekadion','xx',4,'xx','xx','Epinephelus polyphekadion','species','Wikidata','Q950421','https://www.wikidata.org/wiki/Q950421') else update species set biogroup_id = 4,taxonname='Epinephelus polyphekadion',species='Epinephelus polyphekadion',taxonrank='species',taxondb='Wikidata',taxondbid='Q950421',taxondburl='https://www.wikidata.org/wiki/Q950421' where species_id = 787;</v>
      </c>
      <c r="R789" s="3"/>
    </row>
    <row r="790" spans="1:18" x14ac:dyDescent="0.2">
      <c r="A790">
        <v>788</v>
      </c>
      <c r="B790" t="s">
        <v>2648</v>
      </c>
      <c r="C790" t="s">
        <v>32</v>
      </c>
      <c r="E790">
        <v>4</v>
      </c>
      <c r="F790" t="s">
        <v>32</v>
      </c>
      <c r="G790" t="s">
        <v>32</v>
      </c>
      <c r="H790" t="s">
        <v>2648</v>
      </c>
      <c r="I790" t="s">
        <v>1</v>
      </c>
      <c r="K790" t="s">
        <v>25</v>
      </c>
      <c r="L790" s="2" t="s">
        <v>2649</v>
      </c>
      <c r="M790" t="s">
        <v>2650</v>
      </c>
      <c r="Q790" t="str">
        <f t="shared" si="12"/>
        <v>if ((select species_id from species where taxonname='Lutjanus gibbus') is null) insert into species (species_id,species,code,biogroup_id,organism,codorg,taxonname,taxonrank,taxondb,taxondbid,taxondburl) values(788,'Lutjanus gibbus','xx',4,'xx','xx','Lutjanus gibbus','species','Wikidata','Q2557037','https://www.wikidata.org/wiki/Q2557037') else update species set biogroup_id = 4,taxonname='Lutjanus gibbus',species='Lutjanus gibbus',taxonrank='species',taxondb='Wikidata',taxondbid='Q2557037',taxondburl='https://www.wikidata.org/wiki/Q2557037' where species_id = 788;</v>
      </c>
      <c r="R790" s="3"/>
    </row>
    <row r="791" spans="1:18" x14ac:dyDescent="0.2">
      <c r="A791">
        <v>789</v>
      </c>
      <c r="B791" t="s">
        <v>2651</v>
      </c>
      <c r="C791" t="s">
        <v>32</v>
      </c>
      <c r="E791">
        <v>4</v>
      </c>
      <c r="F791" t="s">
        <v>32</v>
      </c>
      <c r="G791" t="s">
        <v>32</v>
      </c>
      <c r="H791" t="s">
        <v>2651</v>
      </c>
      <c r="I791" t="s">
        <v>1</v>
      </c>
      <c r="K791" t="s">
        <v>25</v>
      </c>
      <c r="L791" s="2" t="s">
        <v>2652</v>
      </c>
      <c r="M791" t="s">
        <v>2653</v>
      </c>
      <c r="Q791" t="str">
        <f t="shared" si="12"/>
        <v>if ((select species_id from species where taxonname='Lethrinus mahsena') is null) insert into species (species_id,species,code,biogroup_id,organism,codorg,taxonname,taxonrank,taxondb,taxondbid,taxondburl) values(789,'Lethrinus mahsena','xx',4,'xx','xx','Lethrinus mahsena','species','Wikidata','Q1047620','https://www.wikidata.org/wiki/Q1047620') else update species set biogroup_id = 4,taxonname='Lethrinus mahsena',species='Lethrinus mahsena',taxonrank='species',taxondb='Wikidata',taxondbid='Q1047620',taxondburl='https://www.wikidata.org/wiki/Q1047620' where species_id = 789;</v>
      </c>
      <c r="R791" s="3"/>
    </row>
    <row r="792" spans="1:18" x14ac:dyDescent="0.2">
      <c r="A792">
        <v>790</v>
      </c>
      <c r="B792" t="s">
        <v>2654</v>
      </c>
      <c r="C792" t="s">
        <v>32</v>
      </c>
      <c r="E792">
        <v>4</v>
      </c>
      <c r="F792" t="s">
        <v>32</v>
      </c>
      <c r="G792" t="s">
        <v>32</v>
      </c>
      <c r="H792" t="s">
        <v>2654</v>
      </c>
      <c r="I792" t="s">
        <v>1</v>
      </c>
      <c r="K792" t="s">
        <v>25</v>
      </c>
      <c r="L792" s="2" t="s">
        <v>2655</v>
      </c>
      <c r="M792" t="s">
        <v>2656</v>
      </c>
      <c r="Q792" t="str">
        <f t="shared" si="12"/>
        <v>if ((select species_id from species where taxonname='Epinephelus chlorostigma') is null) insert into species (species_id,species,code,biogroup_id,organism,codorg,taxonname,taxonrank,taxondb,taxondbid,taxondburl) values(790,'Epinephelus chlorostigma','xx',4,'xx','xx','Epinephelus chlorostigma','species','Wikidata','Q2419299','https://www.wikidata.org/wiki/Q2419299') else update species set biogroup_id = 4,taxonname='Epinephelus chlorostigma',species='Epinephelus chlorostigma',taxonrank='species',taxondb='Wikidata',taxondbid='Q2419299',taxondburl='https://www.wikidata.org/wiki/Q2419299' where species_id = 790;</v>
      </c>
      <c r="R792" s="3"/>
    </row>
    <row r="793" spans="1:18" x14ac:dyDescent="0.2">
      <c r="A793">
        <v>791</v>
      </c>
      <c r="B793" t="s">
        <v>2657</v>
      </c>
      <c r="C793" t="s">
        <v>32</v>
      </c>
      <c r="E793">
        <v>4</v>
      </c>
      <c r="F793" t="s">
        <v>32</v>
      </c>
      <c r="G793" t="s">
        <v>32</v>
      </c>
      <c r="H793" t="s">
        <v>2657</v>
      </c>
      <c r="I793" t="s">
        <v>1</v>
      </c>
      <c r="K793" t="s">
        <v>25</v>
      </c>
      <c r="L793" s="2" t="s">
        <v>2658</v>
      </c>
      <c r="M793" t="s">
        <v>2659</v>
      </c>
      <c r="Q793" t="str">
        <f t="shared" si="12"/>
        <v>if ((select species_id from species where taxonname='Carangoides bajad') is null) insert into species (species_id,species,code,biogroup_id,organism,codorg,taxonname,taxonrank,taxondb,taxondbid,taxondburl) values(791,'Carangoides bajad','xx',4,'xx','xx','Carangoides bajad','species','Wikidata','Q2196168','https://www.wikidata.org/wiki/Q2196168') else update species set biogroup_id = 4,taxonname='Carangoides bajad',species='Carangoides bajad',taxonrank='species',taxondb='Wikidata',taxondbid='Q2196168',taxondburl='https://www.wikidata.org/wiki/Q2196168' where species_id = 791;</v>
      </c>
      <c r="R793" s="3"/>
    </row>
    <row r="794" spans="1:18" x14ac:dyDescent="0.2">
      <c r="A794">
        <v>792</v>
      </c>
      <c r="B794" t="s">
        <v>2660</v>
      </c>
      <c r="C794" t="s">
        <v>32</v>
      </c>
      <c r="E794">
        <v>4</v>
      </c>
      <c r="F794" t="s">
        <v>32</v>
      </c>
      <c r="G794" t="s">
        <v>32</v>
      </c>
      <c r="H794" t="s">
        <v>2660</v>
      </c>
      <c r="I794" t="s">
        <v>1</v>
      </c>
      <c r="K794" t="s">
        <v>25</v>
      </c>
      <c r="L794" s="2" t="s">
        <v>2661</v>
      </c>
      <c r="M794" t="s">
        <v>2662</v>
      </c>
      <c r="Q794" t="str">
        <f t="shared" si="12"/>
        <v>if ((select species_id from species where taxonname='Aethaloperca rogaa') is null) insert into species (species_id,species,code,biogroup_id,organism,codorg,taxonname,taxonrank,taxondb,taxondbid,taxondburl) values(792,'Aethaloperca rogaa','xx',4,'xx','xx','Aethaloperca rogaa','species','Wikidata','Q338003','https://www.wikidata.org/wiki/Q338003') else update species set biogroup_id = 4,taxonname='Aethaloperca rogaa',species='Aethaloperca rogaa',taxonrank='species',taxondb='Wikidata',taxondbid='Q338003',taxondburl='https://www.wikidata.org/wiki/Q338003' where species_id = 792;</v>
      </c>
      <c r="R794" s="3"/>
    </row>
    <row r="795" spans="1:18" x14ac:dyDescent="0.2">
      <c r="A795">
        <v>793</v>
      </c>
      <c r="B795" t="s">
        <v>2663</v>
      </c>
      <c r="C795" t="s">
        <v>32</v>
      </c>
      <c r="E795">
        <v>4</v>
      </c>
      <c r="F795" t="s">
        <v>32</v>
      </c>
      <c r="G795" t="s">
        <v>32</v>
      </c>
      <c r="H795" t="s">
        <v>2663</v>
      </c>
      <c r="I795" t="s">
        <v>1</v>
      </c>
      <c r="K795" t="s">
        <v>25</v>
      </c>
      <c r="L795" s="2" t="s">
        <v>2664</v>
      </c>
      <c r="M795" t="s">
        <v>2665</v>
      </c>
      <c r="Q795" t="str">
        <f t="shared" si="12"/>
        <v>if ((select species_id from species where taxonname='Atule mate') is null) insert into species (species_id,species,code,biogroup_id,organism,codorg,taxonname,taxonrank,taxondb,taxondbid,taxondburl) values(793,'Atule mate','xx',4,'xx','xx','Atule mate','species','Wikidata','Q2390189','https://www.wikidata.org/wiki/Q2390189') else update species set biogroup_id = 4,taxonname='Atule mate',species='Atule mate',taxonrank='species',taxondb='Wikidata',taxondbid='Q2390189',taxondburl='https://www.wikidata.org/wiki/Q2390189' where species_id = 793;</v>
      </c>
      <c r="R795" s="3"/>
    </row>
    <row r="796" spans="1:18" x14ac:dyDescent="0.2">
      <c r="A796">
        <v>794</v>
      </c>
      <c r="B796" t="s">
        <v>2666</v>
      </c>
      <c r="C796" t="s">
        <v>32</v>
      </c>
      <c r="E796">
        <v>4</v>
      </c>
      <c r="F796" t="s">
        <v>32</v>
      </c>
      <c r="G796" t="s">
        <v>32</v>
      </c>
      <c r="H796" t="s">
        <v>2666</v>
      </c>
      <c r="I796" t="s">
        <v>1</v>
      </c>
      <c r="K796" t="s">
        <v>25</v>
      </c>
      <c r="L796" s="2" t="s">
        <v>2667</v>
      </c>
      <c r="M796" t="s">
        <v>2668</v>
      </c>
      <c r="Q796" t="str">
        <f t="shared" si="12"/>
        <v>if ((select species_id from species where taxonname='Macolor niger') is null) insert into species (species_id,species,code,biogroup_id,organism,codorg,taxonname,taxonrank,taxondb,taxondbid,taxondburl) values(794,'Macolor niger','xx',4,'xx','xx','Macolor niger','species','Wikidata','Q2539280','https://www.wikidata.org/wiki/Q2539280') else update species set biogroup_id = 4,taxonname='Macolor niger',species='Macolor niger',taxonrank='species',taxondb='Wikidata',taxondbid='Q2539280',taxondburl='https://www.wikidata.org/wiki/Q2539280' where species_id = 794;</v>
      </c>
      <c r="R796" s="3"/>
    </row>
    <row r="797" spans="1:18" x14ac:dyDescent="0.2">
      <c r="A797">
        <v>795</v>
      </c>
      <c r="B797" t="s">
        <v>2669</v>
      </c>
      <c r="C797" t="s">
        <v>32</v>
      </c>
      <c r="E797">
        <v>4</v>
      </c>
      <c r="F797" t="s">
        <v>32</v>
      </c>
      <c r="G797" t="s">
        <v>32</v>
      </c>
      <c r="H797" t="s">
        <v>2669</v>
      </c>
      <c r="I797" t="s">
        <v>1</v>
      </c>
      <c r="K797" t="s">
        <v>25</v>
      </c>
      <c r="L797" s="2" t="s">
        <v>2670</v>
      </c>
      <c r="M797" t="s">
        <v>2671</v>
      </c>
      <c r="Q797" t="str">
        <f t="shared" si="12"/>
        <v>if ((select species_id from species where taxonname='Carangoides fulvoguttatus') is null) insert into species (species_id,species,code,biogroup_id,organism,codorg,taxonname,taxonrank,taxondb,taxondbid,taxondburl) values(795,'Carangoides fulvoguttatus','xx',4,'xx','xx','Carangoides fulvoguttatus','species','Wikidata','Q2002788','https://www.wikidata.org/wiki/Q2002788') else update species set biogroup_id = 4,taxonname='Carangoides fulvoguttatus',species='Carangoides fulvoguttatus',taxonrank='species',taxondb='Wikidata',taxondbid='Q2002788',taxondburl='https://www.wikidata.org/wiki/Q2002788' where species_id = 795;</v>
      </c>
      <c r="R797" s="3"/>
    </row>
    <row r="798" spans="1:18" x14ac:dyDescent="0.2">
      <c r="A798">
        <v>796</v>
      </c>
      <c r="B798" t="s">
        <v>2672</v>
      </c>
      <c r="C798" t="s">
        <v>32</v>
      </c>
      <c r="E798">
        <v>4</v>
      </c>
      <c r="F798" t="s">
        <v>32</v>
      </c>
      <c r="G798" t="s">
        <v>32</v>
      </c>
      <c r="H798" t="s">
        <v>2672</v>
      </c>
      <c r="I798" t="s">
        <v>1</v>
      </c>
      <c r="K798" t="s">
        <v>25</v>
      </c>
      <c r="L798" s="2" t="s">
        <v>2673</v>
      </c>
      <c r="M798" t="s">
        <v>2674</v>
      </c>
      <c r="Q798" t="str">
        <f t="shared" si="12"/>
        <v>if ((select species_id from species where taxonname='Plectropomus areolatus') is null) insert into species (species_id,species,code,biogroup_id,organism,codorg,taxonname,taxonrank,taxondb,taxondbid,taxondburl) values(796,'Plectropomus areolatus','xx',4,'xx','xx','Plectropomus areolatus','species','Wikidata','Q2778555','https://www.wikidata.org/wiki/Q2778555') else update species set biogroup_id = 4,taxonname='Plectropomus areolatus',species='Plectropomus areolatus',taxonrank='species',taxondb='Wikidata',taxondbid='Q2778555',taxondburl='https://www.wikidata.org/wiki/Q2778555' where species_id = 796;</v>
      </c>
      <c r="R798" s="3"/>
    </row>
    <row r="799" spans="1:18" x14ac:dyDescent="0.2">
      <c r="A799">
        <v>797</v>
      </c>
      <c r="B799" t="s">
        <v>2675</v>
      </c>
      <c r="C799" t="s">
        <v>32</v>
      </c>
      <c r="E799">
        <v>4</v>
      </c>
      <c r="F799" t="s">
        <v>32</v>
      </c>
      <c r="G799" t="s">
        <v>32</v>
      </c>
      <c r="H799" t="s">
        <v>2675</v>
      </c>
      <c r="I799" t="s">
        <v>1</v>
      </c>
      <c r="K799" t="s">
        <v>25</v>
      </c>
      <c r="L799" s="2" t="s">
        <v>2676</v>
      </c>
      <c r="M799" t="s">
        <v>2677</v>
      </c>
      <c r="Q799" t="str">
        <f t="shared" si="12"/>
        <v>if ((select species_id from species where taxonname='Cephalopholis argus') is null) insert into species (species_id,species,code,biogroup_id,organism,codorg,taxonname,taxonrank,taxondb,taxondbid,taxondburl) values(797,'Cephalopholis argus','xx',4,'xx','xx','Cephalopholis argus','species','Wikidata','Q1862279','https://www.wikidata.org/wiki/Q1862279') else update species set biogroup_id = 4,taxonname='Cephalopholis argus',species='Cephalopholis argus',taxonrank='species',taxondb='Wikidata',taxondbid='Q1862279',taxondburl='https://www.wikidata.org/wiki/Q1862279' where species_id = 797;</v>
      </c>
      <c r="R799" s="3"/>
    </row>
    <row r="800" spans="1:18" x14ac:dyDescent="0.2">
      <c r="A800">
        <v>798</v>
      </c>
      <c r="B800" t="s">
        <v>2678</v>
      </c>
      <c r="C800" t="s">
        <v>32</v>
      </c>
      <c r="E800">
        <v>4</v>
      </c>
      <c r="F800" t="s">
        <v>32</v>
      </c>
      <c r="G800" t="s">
        <v>32</v>
      </c>
      <c r="H800" t="s">
        <v>2678</v>
      </c>
      <c r="I800" t="s">
        <v>33</v>
      </c>
      <c r="K800" t="s">
        <v>25</v>
      </c>
      <c r="L800" s="2" t="s">
        <v>2679</v>
      </c>
      <c r="M800" t="s">
        <v>2680</v>
      </c>
      <c r="Q800" t="str">
        <f t="shared" si="12"/>
        <v>if ((select species_id from species where taxonname='Cephalopholis') is null) insert into species (species_id,species,code,biogroup_id,organism,codorg,taxonname,taxonrank,taxondb,taxondbid,taxondburl) values(798,'Cephalopholis','xx',4,'xx','xx','Cephalopholis','genus','Wikidata','Q135533','https://www.wikidata.org/wiki/Q135533') else update species set biogroup_id = 4,taxonname='Cephalopholis',species='Cephalopholis',taxonrank='genus',taxondb='Wikidata',taxondbid='Q135533',taxondburl='https://www.wikidata.org/wiki/Q135533' where species_id = 798;</v>
      </c>
      <c r="R800" s="3"/>
    </row>
    <row r="801" spans="1:18" x14ac:dyDescent="0.2">
      <c r="A801">
        <v>799</v>
      </c>
      <c r="B801" t="s">
        <v>2681</v>
      </c>
      <c r="C801" t="s">
        <v>32</v>
      </c>
      <c r="E801">
        <v>4</v>
      </c>
      <c r="F801" t="s">
        <v>32</v>
      </c>
      <c r="G801" t="s">
        <v>32</v>
      </c>
      <c r="H801" t="s">
        <v>2681</v>
      </c>
      <c r="I801" t="s">
        <v>1</v>
      </c>
      <c r="K801" t="s">
        <v>25</v>
      </c>
      <c r="L801" s="2" t="s">
        <v>2682</v>
      </c>
      <c r="M801" t="s">
        <v>2683</v>
      </c>
      <c r="Q801" t="str">
        <f t="shared" si="12"/>
        <v>if ((select species_id from species where taxonname='Scarus sordidus') is null) insert into species (species_id,species,code,biogroup_id,organism,codorg,taxonname,taxonrank,taxondb,taxondbid,taxondburl) values(799,'Scarus sordidus','xx',4,'xx','xx','Scarus sordidus','species','Wikidata','Q15224513','https://www.wikidata.org/wiki/Q15224513') else update species set biogroup_id = 4,taxonname='Scarus sordidus',species='Scarus sordidus',taxonrank='species',taxondb='Wikidata',taxondbid='Q15224513',taxondburl='https://www.wikidata.org/wiki/Q15224513' where species_id = 799;</v>
      </c>
      <c r="R801" s="3"/>
    </row>
    <row r="802" spans="1:18" x14ac:dyDescent="0.2">
      <c r="A802">
        <v>800</v>
      </c>
      <c r="B802" t="s">
        <v>2684</v>
      </c>
      <c r="C802" t="s">
        <v>32</v>
      </c>
      <c r="E802">
        <v>4</v>
      </c>
      <c r="F802" t="s">
        <v>32</v>
      </c>
      <c r="G802" t="s">
        <v>32</v>
      </c>
      <c r="H802" t="s">
        <v>2684</v>
      </c>
      <c r="I802" t="s">
        <v>1</v>
      </c>
      <c r="K802" t="s">
        <v>25</v>
      </c>
      <c r="L802" s="2" t="s">
        <v>2685</v>
      </c>
      <c r="M802" t="s">
        <v>2686</v>
      </c>
      <c r="Q802" t="str">
        <f t="shared" si="12"/>
        <v>if ((select species_id from species where taxonname='Scomberomorus tritor') is null) insert into species (species_id,species,code,biogroup_id,organism,codorg,taxonname,taxonrank,taxondb,taxondbid,taxondburl) values(800,'Scomberomorus tritor','xx',4,'xx','xx','Scomberomorus tritor','species','Wikidata','Q1033172','https://www.wikidata.org/wiki/Q1033172') else update species set biogroup_id = 4,taxonname='Scomberomorus tritor',species='Scomberomorus tritor',taxonrank='species',taxondb='Wikidata',taxondbid='Q1033172',taxondburl='https://www.wikidata.org/wiki/Q1033172' where species_id = 800;</v>
      </c>
      <c r="R802" s="3"/>
    </row>
    <row r="803" spans="1:18" x14ac:dyDescent="0.2">
      <c r="A803">
        <v>801</v>
      </c>
      <c r="B803" t="s">
        <v>2687</v>
      </c>
      <c r="C803" t="s">
        <v>32</v>
      </c>
      <c r="E803">
        <v>4</v>
      </c>
      <c r="F803" t="s">
        <v>32</v>
      </c>
      <c r="G803" t="s">
        <v>32</v>
      </c>
      <c r="H803" t="s">
        <v>2687</v>
      </c>
      <c r="I803" t="s">
        <v>1</v>
      </c>
      <c r="K803" t="s">
        <v>25</v>
      </c>
      <c r="L803" s="2" t="s">
        <v>2688</v>
      </c>
      <c r="M803" t="s">
        <v>2689</v>
      </c>
      <c r="Q803" t="str">
        <f t="shared" si="12"/>
        <v>if ((select species_id from species where taxonname='Triaenodon obesus') is null) insert into species (species_id,species,code,biogroup_id,organism,codorg,taxonname,taxonrank,taxondb,taxondbid,taxondburl) values(801,'Triaenodon obesus','xx',4,'xx','xx','Triaenodon obesus','species','Wikidata','Q695344','https://www.wikidata.org/wiki/Q695344') else update species set biogroup_id = 4,taxonname='Triaenodon obesus',species='Triaenodon obesus',taxonrank='species',taxondb='Wikidata',taxondbid='Q695344',taxondburl='https://www.wikidata.org/wiki/Q695344' where species_id = 801;</v>
      </c>
      <c r="R803" s="3"/>
    </row>
    <row r="804" spans="1:18" x14ac:dyDescent="0.2">
      <c r="A804">
        <v>802</v>
      </c>
      <c r="B804" t="s">
        <v>2690</v>
      </c>
      <c r="C804" t="s">
        <v>32</v>
      </c>
      <c r="E804">
        <v>4</v>
      </c>
      <c r="F804" t="s">
        <v>32</v>
      </c>
      <c r="G804" t="s">
        <v>32</v>
      </c>
      <c r="H804" t="s">
        <v>2690</v>
      </c>
      <c r="I804" t="s">
        <v>1</v>
      </c>
      <c r="K804" t="s">
        <v>25</v>
      </c>
      <c r="L804" s="2" t="s">
        <v>2691</v>
      </c>
      <c r="M804" t="s">
        <v>2692</v>
      </c>
      <c r="Q804" t="str">
        <f t="shared" si="12"/>
        <v>if ((select species_id from species where taxonname='Pomadasys commersonnii') is null) insert into species (species_id,species,code,biogroup_id,organism,codorg,taxonname,taxonrank,taxondb,taxondbid,taxondburl) values(802,'Pomadasys commersonnii','xx',4,'xx','xx','Pomadasys commersonnii','species','Wikidata','Q2515001','https://www.wikidata.org/wiki/Q2515001') else update species set biogroup_id = 4,taxonname='Pomadasys commersonnii',species='Pomadasys commersonnii',taxonrank='species',taxondb='Wikidata',taxondbid='Q2515001',taxondburl='https://www.wikidata.org/wiki/Q2515001' where species_id = 802;</v>
      </c>
      <c r="R804" s="3"/>
    </row>
    <row r="805" spans="1:18" x14ac:dyDescent="0.2">
      <c r="A805">
        <v>803</v>
      </c>
      <c r="B805" t="s">
        <v>2693</v>
      </c>
      <c r="C805" t="s">
        <v>32</v>
      </c>
      <c r="E805">
        <v>4</v>
      </c>
      <c r="F805" t="s">
        <v>32</v>
      </c>
      <c r="G805" t="s">
        <v>32</v>
      </c>
      <c r="H805" t="s">
        <v>2693</v>
      </c>
      <c r="I805" t="s">
        <v>1</v>
      </c>
      <c r="K805" t="s">
        <v>25</v>
      </c>
      <c r="L805" s="2" t="s">
        <v>2694</v>
      </c>
      <c r="M805" t="s">
        <v>2695</v>
      </c>
      <c r="Q805" t="str">
        <f t="shared" si="12"/>
        <v>if ((select species_id from species where taxonname='Monotaxis grandoculis') is null) insert into species (species_id,species,code,biogroup_id,organism,codorg,taxonname,taxonrank,taxondb,taxondbid,taxondburl) values(803,'Monotaxis grandoculis','xx',4,'xx','xx','Monotaxis grandoculis','species','Wikidata','Q2735010','https://www.wikidata.org/wiki/Q2735010') else update species set biogroup_id = 4,taxonname='Monotaxis grandoculis',species='Monotaxis grandoculis',taxonrank='species',taxondb='Wikidata',taxondbid='Q2735010',taxondburl='https://www.wikidata.org/wiki/Q2735010' where species_id = 803;</v>
      </c>
      <c r="R805" s="3"/>
    </row>
    <row r="806" spans="1:18" x14ac:dyDescent="0.2">
      <c r="A806">
        <v>804</v>
      </c>
      <c r="B806" t="s">
        <v>2696</v>
      </c>
      <c r="C806" t="s">
        <v>32</v>
      </c>
      <c r="E806">
        <v>4</v>
      </c>
      <c r="F806" t="s">
        <v>32</v>
      </c>
      <c r="G806" t="s">
        <v>32</v>
      </c>
      <c r="H806" t="s">
        <v>2696</v>
      </c>
      <c r="I806" t="s">
        <v>1</v>
      </c>
      <c r="K806" t="s">
        <v>25</v>
      </c>
      <c r="L806" s="2" t="s">
        <v>2697</v>
      </c>
      <c r="M806" t="s">
        <v>2698</v>
      </c>
      <c r="Q806" t="str">
        <f t="shared" si="12"/>
        <v>if ((select species_id from species where taxonname='Plectropomus maculatus') is null) insert into species (species_id,species,code,biogroup_id,organism,codorg,taxonname,taxonrank,taxondb,taxondbid,taxondburl) values(804,'Plectropomus maculatus','xx',4,'xx','xx','Plectropomus maculatus','species','Wikidata','Q2980535','https://www.wikidata.org/wiki/Q2980535') else update species set biogroup_id = 4,taxonname='Plectropomus maculatus',species='Plectropomus maculatus',taxonrank='species',taxondb='Wikidata',taxondbid='Q2980535',taxondburl='https://www.wikidata.org/wiki/Q2980535' where species_id = 804;</v>
      </c>
      <c r="R806" s="3"/>
    </row>
    <row r="807" spans="1:18" x14ac:dyDescent="0.2">
      <c r="A807">
        <v>805</v>
      </c>
      <c r="B807" t="s">
        <v>2699</v>
      </c>
      <c r="C807" t="s">
        <v>32</v>
      </c>
      <c r="E807">
        <v>4</v>
      </c>
      <c r="F807" t="s">
        <v>32</v>
      </c>
      <c r="G807" t="s">
        <v>32</v>
      </c>
      <c r="H807" t="s">
        <v>2699</v>
      </c>
      <c r="I807" t="s">
        <v>1</v>
      </c>
      <c r="K807" t="s">
        <v>25</v>
      </c>
      <c r="L807" s="2" t="s">
        <v>2700</v>
      </c>
      <c r="M807" t="s">
        <v>2701</v>
      </c>
      <c r="Q807" t="str">
        <f t="shared" si="12"/>
        <v>if ((select species_id from species where taxonname='Trachinotus blochii') is null) insert into species (species_id,species,code,biogroup_id,organism,codorg,taxonname,taxonrank,taxondb,taxondbid,taxondburl) values(805,'Trachinotus blochii','xx',4,'xx','xx','Trachinotus blochii','species','Wikidata','Q2618147','https://www.wikidata.org/wiki/Q2618147') else update species set biogroup_id = 4,taxonname='Trachinotus blochii',species='Trachinotus blochii',taxonrank='species',taxondb='Wikidata',taxondbid='Q2618147',taxondburl='https://www.wikidata.org/wiki/Q2618147' where species_id = 805;</v>
      </c>
      <c r="R807" s="3"/>
    </row>
    <row r="808" spans="1:18" x14ac:dyDescent="0.2">
      <c r="A808">
        <v>806</v>
      </c>
      <c r="B808" t="s">
        <v>2702</v>
      </c>
      <c r="C808" t="s">
        <v>32</v>
      </c>
      <c r="E808">
        <v>4</v>
      </c>
      <c r="F808" t="s">
        <v>32</v>
      </c>
      <c r="G808" t="s">
        <v>32</v>
      </c>
      <c r="H808" t="s">
        <v>2702</v>
      </c>
      <c r="I808" t="s">
        <v>1</v>
      </c>
      <c r="K808" t="s">
        <v>25</v>
      </c>
      <c r="L808" s="2" t="s">
        <v>2703</v>
      </c>
      <c r="M808" t="s">
        <v>2704</v>
      </c>
      <c r="Q808" t="str">
        <f t="shared" si="12"/>
        <v>if ((select species_id from species where taxonname='Pristipomoides filamentosus') is null) insert into species (species_id,species,code,biogroup_id,organism,codorg,taxonname,taxonrank,taxondb,taxondbid,taxondburl) values(806,'Pristipomoides filamentosus','xx',4,'xx','xx','Pristipomoides filamentosus','species','Wikidata','Q3235291','https://www.wikidata.org/wiki/Q3235291') else update species set biogroup_id = 4,taxonname='Pristipomoides filamentosus',species='Pristipomoides filamentosus',taxonrank='species',taxondb='Wikidata',taxondbid='Q3235291',taxondburl='https://www.wikidata.org/wiki/Q3235291' where species_id = 806;</v>
      </c>
      <c r="R808" s="3"/>
    </row>
    <row r="809" spans="1:18" x14ac:dyDescent="0.2">
      <c r="A809">
        <v>807</v>
      </c>
      <c r="B809" t="s">
        <v>2705</v>
      </c>
      <c r="C809" t="s">
        <v>32</v>
      </c>
      <c r="E809">
        <v>4</v>
      </c>
      <c r="F809" t="s">
        <v>32</v>
      </c>
      <c r="G809" t="s">
        <v>32</v>
      </c>
      <c r="H809" t="s">
        <v>2705</v>
      </c>
      <c r="I809" t="s">
        <v>1</v>
      </c>
      <c r="K809" t="s">
        <v>25</v>
      </c>
      <c r="L809" s="2" t="s">
        <v>2706</v>
      </c>
      <c r="M809" t="s">
        <v>2707</v>
      </c>
      <c r="Q809" t="str">
        <f t="shared" si="12"/>
        <v>if ((select species_id from species where taxonname='Acanthurus gahhm') is null) insert into species (species_id,species,code,biogroup_id,organism,codorg,taxonname,taxonrank,taxondb,taxondbid,taxondburl) values(807,'Acanthurus gahhm','xx',4,'xx','xx','Acanthurus gahhm','species','Wikidata','Q1419030','https://www.wikidata.org/wiki/Q1419030') else update species set biogroup_id = 4,taxonname='Acanthurus gahhm',species='Acanthurus gahhm',taxonrank='species',taxondb='Wikidata',taxondbid='Q1419030',taxondburl='https://www.wikidata.org/wiki/Q1419030' where species_id = 807;</v>
      </c>
      <c r="R809" s="3"/>
    </row>
    <row r="810" spans="1:18" x14ac:dyDescent="0.2">
      <c r="A810">
        <v>808</v>
      </c>
      <c r="B810" t="s">
        <v>2708</v>
      </c>
      <c r="C810" t="s">
        <v>32</v>
      </c>
      <c r="E810">
        <v>4</v>
      </c>
      <c r="F810" t="s">
        <v>32</v>
      </c>
      <c r="G810" t="s">
        <v>32</v>
      </c>
      <c r="H810" t="s">
        <v>2708</v>
      </c>
      <c r="I810" t="s">
        <v>1</v>
      </c>
      <c r="K810" t="s">
        <v>25</v>
      </c>
      <c r="L810" s="2" t="s">
        <v>2709</v>
      </c>
      <c r="M810" t="s">
        <v>2710</v>
      </c>
      <c r="Q810" t="str">
        <f t="shared" si="12"/>
        <v>if ((select species_id from species where taxonname='Acanthurus sohal') is null) insert into species (species_id,species,code,biogroup_id,organism,codorg,taxonname,taxonrank,taxondb,taxondbid,taxondburl) values(808,'Acanthurus sohal','xx',4,'xx','xx','Acanthurus sohal','species','Wikidata','Q377713','https://www.wikidata.org/wiki/Q377713') else update species set biogroup_id = 4,taxonname='Acanthurus sohal',species='Acanthurus sohal',taxonrank='species',taxondb='Wikidata',taxondbid='Q377713',taxondburl='https://www.wikidata.org/wiki/Q377713' where species_id = 808;</v>
      </c>
      <c r="R810" s="3"/>
    </row>
    <row r="811" spans="1:18" x14ac:dyDescent="0.2">
      <c r="A811">
        <v>809</v>
      </c>
      <c r="B811" t="s">
        <v>2711</v>
      </c>
      <c r="C811" t="s">
        <v>32</v>
      </c>
      <c r="E811">
        <v>4</v>
      </c>
      <c r="F811" t="s">
        <v>32</v>
      </c>
      <c r="G811" t="s">
        <v>32</v>
      </c>
      <c r="H811" t="s">
        <v>2711</v>
      </c>
      <c r="I811" t="s">
        <v>1</v>
      </c>
      <c r="K811" t="s">
        <v>25</v>
      </c>
      <c r="L811" s="2" t="s">
        <v>2712</v>
      </c>
      <c r="M811" t="s">
        <v>2713</v>
      </c>
      <c r="Q811" t="str">
        <f t="shared" si="12"/>
        <v>if ((select species_id from species where taxonname='Siganus argenteus') is null) insert into species (species_id,species,code,biogroup_id,organism,codorg,taxonname,taxonrank,taxondb,taxondbid,taxondburl) values(809,'Siganus argenteus','xx',4,'xx','xx','Siganus argenteus','species','Wikidata','Q1044087','https://www.wikidata.org/wiki/Q1044087') else update species set biogroup_id = 4,taxonname='Siganus argenteus',species='Siganus argenteus',taxonrank='species',taxondb='Wikidata',taxondbid='Q1044087',taxondburl='https://www.wikidata.org/wiki/Q1044087' where species_id = 809;</v>
      </c>
      <c r="R811" s="3"/>
    </row>
    <row r="812" spans="1:18" x14ac:dyDescent="0.2">
      <c r="A812">
        <v>810</v>
      </c>
      <c r="B812" t="s">
        <v>2714</v>
      </c>
      <c r="C812" t="s">
        <v>32</v>
      </c>
      <c r="E812">
        <v>4</v>
      </c>
      <c r="F812" t="s">
        <v>32</v>
      </c>
      <c r="G812" t="s">
        <v>32</v>
      </c>
      <c r="H812" t="s">
        <v>2714</v>
      </c>
      <c r="I812" t="s">
        <v>1</v>
      </c>
      <c r="K812" t="s">
        <v>25</v>
      </c>
      <c r="L812" s="2" t="s">
        <v>2715</v>
      </c>
      <c r="M812" t="s">
        <v>2716</v>
      </c>
      <c r="Q812" t="str">
        <f t="shared" si="12"/>
        <v>if ((select species_id from species where taxonname='Naso unicornis') is null) insert into species (species_id,species,code,biogroup_id,organism,codorg,taxonname,taxonrank,taxondb,taxondbid,taxondburl) values(810,'Naso unicornis','xx',4,'xx','xx','Naso unicornis','species','Wikidata','Q882942','https://www.wikidata.org/wiki/Q882942') else update species set biogroup_id = 4,taxonname='Naso unicornis',species='Naso unicornis',taxonrank='species',taxondb='Wikidata',taxondbid='Q882942',taxondburl='https://www.wikidata.org/wiki/Q882942' where species_id = 810;</v>
      </c>
      <c r="R812" s="3"/>
    </row>
    <row r="813" spans="1:18" x14ac:dyDescent="0.2">
      <c r="A813">
        <v>811</v>
      </c>
      <c r="B813" t="s">
        <v>2717</v>
      </c>
      <c r="C813" t="s">
        <v>32</v>
      </c>
      <c r="E813">
        <v>4</v>
      </c>
      <c r="F813" t="s">
        <v>32</v>
      </c>
      <c r="G813" t="s">
        <v>32</v>
      </c>
      <c r="H813" t="s">
        <v>2717</v>
      </c>
      <c r="I813" t="s">
        <v>33</v>
      </c>
      <c r="K813" t="s">
        <v>25</v>
      </c>
      <c r="L813" s="2" t="s">
        <v>2718</v>
      </c>
      <c r="M813" t="s">
        <v>2719</v>
      </c>
      <c r="Q813" t="str">
        <f t="shared" si="12"/>
        <v>if ((select species_id from species where taxonname='Chanos') is null) insert into species (species_id,species,code,biogroup_id,organism,codorg,taxonname,taxonrank,taxondb,taxondbid,taxondburl) values(811,'Chanos','xx',4,'xx','xx','Chanos','genus','Wikidata','Q15114233','https://www.wikidata.org/wiki/Q15114233') else update species set biogroup_id = 4,taxonname='Chanos',species='Chanos',taxonrank='genus',taxondb='Wikidata',taxondbid='Q15114233',taxondburl='https://www.wikidata.org/wiki/Q15114233' where species_id = 811;</v>
      </c>
      <c r="R813" s="3"/>
    </row>
    <row r="814" spans="1:18" x14ac:dyDescent="0.2">
      <c r="A814">
        <v>812</v>
      </c>
      <c r="B814" t="s">
        <v>2720</v>
      </c>
      <c r="C814" t="s">
        <v>32</v>
      </c>
      <c r="E814">
        <v>4</v>
      </c>
      <c r="F814" t="s">
        <v>32</v>
      </c>
      <c r="G814" t="s">
        <v>32</v>
      </c>
      <c r="H814" t="s">
        <v>2720</v>
      </c>
      <c r="I814" t="s">
        <v>1</v>
      </c>
      <c r="K814" t="s">
        <v>25</v>
      </c>
      <c r="L814" s="2" t="s">
        <v>2721</v>
      </c>
      <c r="M814" t="s">
        <v>2722</v>
      </c>
      <c r="Q814" t="str">
        <f t="shared" si="12"/>
        <v>if ((select species_id from species where taxonname='Oedalechilus labiosus') is null) insert into species (species_id,species,code,biogroup_id,organism,codorg,taxonname,taxonrank,taxondb,taxondbid,taxondburl) values(812,'Oedalechilus labiosus','xx',4,'xx','xx','Oedalechilus labiosus','species','Wikidata','Q2425818','https://www.wikidata.org/wiki/Q2425818') else update species set biogroup_id = 4,taxonname='Oedalechilus labiosus',species='Oedalechilus labiosus',taxonrank='species',taxondb='Wikidata',taxondbid='Q2425818',taxondburl='https://www.wikidata.org/wiki/Q2425818' where species_id = 812;</v>
      </c>
      <c r="R814" s="3"/>
    </row>
    <row r="815" spans="1:18" x14ac:dyDescent="0.2">
      <c r="A815">
        <v>813</v>
      </c>
      <c r="B815" t="s">
        <v>2723</v>
      </c>
      <c r="C815" t="s">
        <v>32</v>
      </c>
      <c r="E815">
        <v>4</v>
      </c>
      <c r="F815" t="s">
        <v>32</v>
      </c>
      <c r="G815" t="s">
        <v>32</v>
      </c>
      <c r="H815" t="s">
        <v>2723</v>
      </c>
      <c r="I815" t="s">
        <v>1</v>
      </c>
      <c r="K815" t="s">
        <v>25</v>
      </c>
      <c r="L815" s="2" t="s">
        <v>2724</v>
      </c>
      <c r="M815" t="s">
        <v>2725</v>
      </c>
      <c r="Q815" t="str">
        <f t="shared" si="12"/>
        <v>if ((select species_id from species where taxonname='Plectorhinchus gaterinus') is null) insert into species (species_id,species,code,biogroup_id,organism,codorg,taxonname,taxonrank,taxondb,taxondbid,taxondburl) values(813,'Plectorhinchus gaterinus','xx',4,'xx','xx','Plectorhinchus gaterinus','species','Wikidata','Q1434174','https://www.wikidata.org/wiki/Q1434174') else update species set biogroup_id = 4,taxonname='Plectorhinchus gaterinus',species='Plectorhinchus gaterinus',taxonrank='species',taxondb='Wikidata',taxondbid='Q1434174',taxondburl='https://www.wikidata.org/wiki/Q1434174' where species_id = 813;</v>
      </c>
      <c r="R815" s="3"/>
    </row>
    <row r="816" spans="1:18" x14ac:dyDescent="0.2">
      <c r="A816">
        <v>814</v>
      </c>
      <c r="B816" t="s">
        <v>2726</v>
      </c>
      <c r="C816" t="s">
        <v>32</v>
      </c>
      <c r="E816">
        <v>6</v>
      </c>
      <c r="F816" t="s">
        <v>32</v>
      </c>
      <c r="G816" t="s">
        <v>32</v>
      </c>
      <c r="H816" t="s">
        <v>2726</v>
      </c>
      <c r="I816" t="s">
        <v>1</v>
      </c>
      <c r="K816" t="s">
        <v>25</v>
      </c>
      <c r="L816" s="2" t="s">
        <v>2727</v>
      </c>
      <c r="M816" t="s">
        <v>2728</v>
      </c>
      <c r="Q816" t="str">
        <f t="shared" si="12"/>
        <v>if ((select species_id from species where taxonname='Mercenaria mercenaria') is null) insert into species (species_id,species,code,biogroup_id,organism,codorg,taxonname,taxonrank,taxondb,taxondbid,taxondburl) values(814,'Mercenaria mercenaria','xx',6,'xx','xx','Mercenaria mercenaria','species','Wikidata','Q2279087','https://www.wikidata.org/wiki/Q2279087') else update species set biogroup_id = 6,taxonname='Mercenaria mercenaria',species='Mercenaria mercenaria',taxonrank='species',taxondb='Wikidata',taxondbid='Q2279087',taxondburl='https://www.wikidata.org/wiki/Q2279087' where species_id = 814;</v>
      </c>
      <c r="R816" s="3"/>
    </row>
    <row r="817" spans="1:18" x14ac:dyDescent="0.2">
      <c r="A817">
        <v>815</v>
      </c>
      <c r="B817" t="s">
        <v>2729</v>
      </c>
      <c r="C817" t="s">
        <v>32</v>
      </c>
      <c r="E817">
        <v>6</v>
      </c>
      <c r="F817" t="s">
        <v>32</v>
      </c>
      <c r="G817" t="s">
        <v>32</v>
      </c>
      <c r="H817" t="s">
        <v>2729</v>
      </c>
      <c r="I817" t="s">
        <v>33</v>
      </c>
      <c r="K817" t="s">
        <v>25</v>
      </c>
      <c r="L817" s="2" t="s">
        <v>2730</v>
      </c>
      <c r="M817" t="s">
        <v>2731</v>
      </c>
      <c r="Q817" t="str">
        <f t="shared" si="12"/>
        <v>if ((select species_id from species where taxonname='Mytilus') is null) insert into species (species_id,species,code,biogroup_id,organism,codorg,taxonname,taxonrank,taxondb,taxondbid,taxondburl) values(815,'Mytilus','xx',6,'xx','xx','Mytilus','genus','Wikidata','Q21132','https://www.wikidata.org/wiki/Q21132') else update species set biogroup_id = 6,taxonname='Mytilus',species='Mytilus',taxonrank='genus',taxondb='Wikidata',taxondbid='Q21132',taxondburl='https://www.wikidata.org/wiki/Q21132' where species_id = 815;</v>
      </c>
      <c r="R817" s="3"/>
    </row>
    <row r="818" spans="1:18" x14ac:dyDescent="0.2">
      <c r="A818">
        <v>816</v>
      </c>
      <c r="B818" t="s">
        <v>2732</v>
      </c>
      <c r="C818" t="s">
        <v>32</v>
      </c>
      <c r="E818">
        <v>6</v>
      </c>
      <c r="F818" t="s">
        <v>32</v>
      </c>
      <c r="G818" t="s">
        <v>32</v>
      </c>
      <c r="H818" t="s">
        <v>2732</v>
      </c>
      <c r="I818" t="s">
        <v>1</v>
      </c>
      <c r="K818" t="s">
        <v>25</v>
      </c>
      <c r="L818" s="2" t="s">
        <v>2733</v>
      </c>
      <c r="M818" t="s">
        <v>2734</v>
      </c>
      <c r="Q818" t="str">
        <f t="shared" si="12"/>
        <v>if ((select species_id from species where taxonname='Turbo cornutus') is null) insert into species (species_id,species,code,biogroup_id,organism,codorg,taxonname,taxonrank,taxondb,taxondbid,taxondburl) values(816,'Turbo cornutus','xx',6,'xx','xx','Turbo cornutus','species','Wikidata','Q1038742','https://www.wikidata.org/wiki/Q1038742') else update species set biogroup_id = 6,taxonname='Turbo cornutus',species='Turbo cornutus',taxonrank='species',taxondb='Wikidata',taxondbid='Q1038742',taxondburl='https://www.wikidata.org/wiki/Q1038742' where species_id = 816;</v>
      </c>
      <c r="R818" s="3"/>
    </row>
    <row r="819" spans="1:18" x14ac:dyDescent="0.2">
      <c r="A819">
        <v>817</v>
      </c>
      <c r="B819" t="s">
        <v>2735</v>
      </c>
      <c r="C819" t="s">
        <v>32</v>
      </c>
      <c r="E819">
        <v>2</v>
      </c>
      <c r="F819" t="s">
        <v>32</v>
      </c>
      <c r="G819" t="s">
        <v>32</v>
      </c>
      <c r="H819" t="s">
        <v>2735</v>
      </c>
      <c r="I819" t="s">
        <v>174</v>
      </c>
      <c r="K819" t="s">
        <v>25</v>
      </c>
      <c r="L819" s="2" t="s">
        <v>2736</v>
      </c>
      <c r="M819" t="s">
        <v>2737</v>
      </c>
      <c r="Q819" t="str">
        <f t="shared" si="12"/>
        <v>if ((select species_id from species where taxonname='Decapoda') is null) insert into species (species_id,species,code,biogroup_id,organism,codorg,taxonname,taxonrank,taxondb,taxondbid,taxondburl) values(817,'Decapoda','xx',2,'xx','xx','Decapoda','order','Wikidata','Q4610','https://www.wikidata.org/wiki/Q4610') else update species set biogroup_id = 2,taxonname='Decapoda',species='Decapoda',taxonrank='order',taxondb='Wikidata',taxondbid='Q4610',taxondburl='https://www.wikidata.org/wiki/Q4610' where species_id = 817;</v>
      </c>
      <c r="R819" s="3"/>
    </row>
    <row r="820" spans="1:18" x14ac:dyDescent="0.2">
      <c r="A820">
        <v>818</v>
      </c>
      <c r="B820" t="s">
        <v>2738</v>
      </c>
      <c r="C820" t="s">
        <v>32</v>
      </c>
      <c r="E820">
        <v>4</v>
      </c>
      <c r="F820" t="s">
        <v>32</v>
      </c>
      <c r="G820" t="s">
        <v>32</v>
      </c>
      <c r="H820" t="s">
        <v>2738</v>
      </c>
      <c r="I820" t="s">
        <v>33</v>
      </c>
      <c r="K820" t="s">
        <v>25</v>
      </c>
      <c r="L820" s="2" t="s">
        <v>2739</v>
      </c>
      <c r="M820" t="s">
        <v>2740</v>
      </c>
      <c r="Q820" t="str">
        <f t="shared" si="12"/>
        <v>if ((select species_id from species where taxonname='Sphyraena') is null) insert into species (species_id,species,code,biogroup_id,organism,codorg,taxonname,taxonrank,taxondb,taxondbid,taxondburl) values(818,'Sphyraena','xx',4,'xx','xx','Sphyraena','genus','Wikidata','Q193921','https://www.wikidata.org/wiki/Q193921') else update species set biogroup_id = 4,taxonname='Sphyraena',species='Sphyraena',taxonrank='genus',taxondb='Wikidata',taxondbid='Q193921',taxondburl='https://www.wikidata.org/wiki/Q193921' where species_id = 818;</v>
      </c>
      <c r="R820" s="3"/>
    </row>
    <row r="821" spans="1:18" x14ac:dyDescent="0.2">
      <c r="A821">
        <v>819</v>
      </c>
      <c r="B821" t="s">
        <v>2741</v>
      </c>
      <c r="C821" t="s">
        <v>32</v>
      </c>
      <c r="E821">
        <v>4</v>
      </c>
      <c r="F821" t="s">
        <v>32</v>
      </c>
      <c r="G821" t="s">
        <v>32</v>
      </c>
      <c r="H821" t="s">
        <v>2741</v>
      </c>
      <c r="I821" t="s">
        <v>1</v>
      </c>
      <c r="K821" t="s">
        <v>25</v>
      </c>
      <c r="L821" s="2" t="s">
        <v>2742</v>
      </c>
      <c r="M821" t="s">
        <v>2743</v>
      </c>
      <c r="Q821" t="str">
        <f t="shared" si="12"/>
        <v>if ((select species_id from species where taxonname='Arius maculatus') is null) insert into species (species_id,species,code,biogroup_id,organism,codorg,taxonname,taxonrank,taxondb,taxondbid,taxondburl) values(819,'Arius maculatus','xx',4,'xx','xx','Arius maculatus','species','Wikidata','Q1953493','https://www.wikidata.org/wiki/Q1953493') else update species set biogroup_id = 4,taxonname='Arius maculatus',species='Arius maculatus',taxonrank='species',taxondb='Wikidata',taxondbid='Q1953493',taxondburl='https://www.wikidata.org/wiki/Q1953493' where species_id = 819;</v>
      </c>
      <c r="R821" s="3"/>
    </row>
    <row r="822" spans="1:18" x14ac:dyDescent="0.2">
      <c r="A822">
        <v>820</v>
      </c>
      <c r="B822" t="s">
        <v>2744</v>
      </c>
      <c r="C822" t="s">
        <v>32</v>
      </c>
      <c r="E822">
        <v>2</v>
      </c>
      <c r="F822" t="s">
        <v>32</v>
      </c>
      <c r="G822" t="s">
        <v>32</v>
      </c>
      <c r="H822" t="s">
        <v>2744</v>
      </c>
      <c r="I822" t="s">
        <v>1</v>
      </c>
      <c r="K822" t="s">
        <v>25</v>
      </c>
      <c r="L822" s="2" t="s">
        <v>2745</v>
      </c>
      <c r="M822" t="s">
        <v>2746</v>
      </c>
      <c r="Q822" t="str">
        <f t="shared" si="12"/>
        <v>if ((select species_id from species where taxonname='Penaeus merguiensis') is null) insert into species (species_id,species,code,biogroup_id,organism,codorg,taxonname,taxonrank,taxondb,taxondbid,taxondburl) values(820,'Penaeus merguiensis','xx',2,'xx','xx','Penaeus merguiensis','species','Wikidata','Q63707966','https://www.wikidata.org/wiki/Q63707966') else update species set biogroup_id = 2,taxonname='Penaeus merguiensis',species='Penaeus merguiensis',taxonrank='species',taxondb='Wikidata',taxondbid='Q63707966',taxondburl='https://www.wikidata.org/wiki/Q63707966' where species_id = 820;</v>
      </c>
      <c r="R822" s="3"/>
    </row>
    <row r="823" spans="1:18" x14ac:dyDescent="0.2">
      <c r="A823">
        <v>821</v>
      </c>
      <c r="B823" t="s">
        <v>2747</v>
      </c>
      <c r="C823" t="s">
        <v>32</v>
      </c>
      <c r="E823">
        <v>6</v>
      </c>
      <c r="F823" t="s">
        <v>32</v>
      </c>
      <c r="G823" t="s">
        <v>32</v>
      </c>
      <c r="H823" t="s">
        <v>2747</v>
      </c>
      <c r="I823" t="s">
        <v>1</v>
      </c>
      <c r="K823" t="s">
        <v>25</v>
      </c>
      <c r="L823" s="2" t="s">
        <v>2748</v>
      </c>
      <c r="M823" t="s">
        <v>2749</v>
      </c>
      <c r="Q823" t="str">
        <f t="shared" si="12"/>
        <v>if ((select species_id from species where taxonname='Tegillarca granosa') is null) insert into species (species_id,species,code,biogroup_id,organism,codorg,taxonname,taxonrank,taxondb,taxondbid,taxondburl) values(821,'Tegillarca granosa','xx',6,'xx','xx','Tegillarca granosa','species','Wikidata','Q11282677','https://www.wikidata.org/wiki/Q11282677') else update species set biogroup_id = 6,taxonname='Tegillarca granosa',species='Tegillarca granosa',taxonrank='species',taxondb='Wikidata',taxondbid='Q11282677',taxondburl='https://www.wikidata.org/wiki/Q11282677' where species_id = 821;</v>
      </c>
      <c r="R823" s="3"/>
    </row>
    <row r="824" spans="1:18" x14ac:dyDescent="0.2">
      <c r="A824">
        <v>822</v>
      </c>
      <c r="B824" t="s">
        <v>2750</v>
      </c>
      <c r="C824" t="s">
        <v>32</v>
      </c>
      <c r="E824">
        <v>4</v>
      </c>
      <c r="F824" t="s">
        <v>32</v>
      </c>
      <c r="G824" t="s">
        <v>32</v>
      </c>
      <c r="H824" t="s">
        <v>2750</v>
      </c>
      <c r="I824" t="s">
        <v>187</v>
      </c>
      <c r="K824" t="s">
        <v>25</v>
      </c>
      <c r="L824" s="2" t="s">
        <v>2751</v>
      </c>
      <c r="M824" t="s">
        <v>2752</v>
      </c>
      <c r="Q824" t="str">
        <f t="shared" si="12"/>
        <v>if ((select species_id from species where taxonname='Mullus barbatus barbatus') is null) insert into species (species_id,species,code,biogroup_id,organism,codorg,taxonname,taxonrank,taxondb,taxondbid,taxondburl) values(822,'Mullus barbatus barbatus','xx',4,'xx','xx','Mullus barbatus barbatus','subspecies','Wikidata','Q3867026','https://www.wikidata.org/wiki/Q3867026') else update species set biogroup_id = 4,taxonname='Mullus barbatus barbatus',species='Mullus barbatus barbatus',taxonrank='subspecies',taxondb='Wikidata',taxondbid='Q3867026',taxondburl='https://www.wikidata.org/wiki/Q3867026' where species_id = 822;</v>
      </c>
      <c r="R824" s="3"/>
    </row>
    <row r="825" spans="1:18" x14ac:dyDescent="0.2">
      <c r="A825">
        <v>823</v>
      </c>
      <c r="B825" t="s">
        <v>2753</v>
      </c>
      <c r="C825" t="s">
        <v>32</v>
      </c>
      <c r="E825">
        <v>6</v>
      </c>
      <c r="F825" t="s">
        <v>32</v>
      </c>
      <c r="G825" t="s">
        <v>32</v>
      </c>
      <c r="H825" t="s">
        <v>2753</v>
      </c>
      <c r="I825" t="s">
        <v>1</v>
      </c>
      <c r="K825" t="s">
        <v>25</v>
      </c>
      <c r="L825" s="2" t="s">
        <v>2754</v>
      </c>
      <c r="M825" t="s">
        <v>2755</v>
      </c>
      <c r="Q825" t="str">
        <f t="shared" si="12"/>
        <v>if ((select species_id from species where taxonname='Chamelea gallina') is null) insert into species (species_id,species,code,biogroup_id,organism,codorg,taxonname,taxonrank,taxondb,taxondbid,taxondburl) values(823,'Chamelea gallina','xx',6,'xx','xx','Chamelea gallina','species','Wikidata','Q2948502','https://www.wikidata.org/wiki/Q2948502') else update species set biogroup_id = 6,taxonname='Chamelea gallina',species='Chamelea gallina',taxonrank='species',taxondb='Wikidata',taxondbid='Q2948502',taxondburl='https://www.wikidata.org/wiki/Q2948502' where species_id = 823;</v>
      </c>
      <c r="R825" s="3"/>
    </row>
    <row r="826" spans="1:18" x14ac:dyDescent="0.2">
      <c r="A826">
        <v>824</v>
      </c>
      <c r="B826" t="s">
        <v>2756</v>
      </c>
      <c r="C826" t="s">
        <v>32</v>
      </c>
      <c r="E826">
        <v>2</v>
      </c>
      <c r="F826" t="s">
        <v>32</v>
      </c>
      <c r="G826" t="s">
        <v>32</v>
      </c>
      <c r="H826" t="s">
        <v>2756</v>
      </c>
      <c r="I826" t="s">
        <v>1</v>
      </c>
      <c r="K826" t="s">
        <v>25</v>
      </c>
      <c r="L826" s="2" t="s">
        <v>2757</v>
      </c>
      <c r="M826" t="s">
        <v>2758</v>
      </c>
      <c r="Q826" t="str">
        <f t="shared" si="12"/>
        <v>if ((select species_id from species where taxonname='Metanephrops thomsoni') is null) insert into species (species_id,species,code,biogroup_id,organism,codorg,taxonname,taxonrank,taxondb,taxondbid,taxondburl) values(824,'Metanephrops thomsoni','xx',2,'xx','xx','Metanephrops thomsoni','species','Wikidata','Q63708480','https://www.wikidata.org/wiki/Q63708480') else update species set biogroup_id = 2,taxonname='Metanephrops thomsoni',species='Metanephrops thomsoni',taxonrank='species',taxondb='Wikidata',taxondbid='Q63708480',taxondburl='https://www.wikidata.org/wiki/Q63708480' where species_id = 824;</v>
      </c>
      <c r="R826" s="3"/>
    </row>
    <row r="827" spans="1:18" x14ac:dyDescent="0.2">
      <c r="A827">
        <v>825</v>
      </c>
      <c r="B827" t="s">
        <v>2759</v>
      </c>
      <c r="C827" t="s">
        <v>32</v>
      </c>
      <c r="E827">
        <v>6</v>
      </c>
      <c r="F827" t="s">
        <v>32</v>
      </c>
      <c r="G827" t="s">
        <v>32</v>
      </c>
      <c r="H827" t="s">
        <v>2759</v>
      </c>
      <c r="I827" t="s">
        <v>1</v>
      </c>
      <c r="K827" t="s">
        <v>25</v>
      </c>
      <c r="L827" s="2" t="s">
        <v>2760</v>
      </c>
      <c r="M827" t="s">
        <v>2761</v>
      </c>
      <c r="Q827" t="str">
        <f t="shared" si="12"/>
        <v>if ((select species_id from species where taxonname='Magallana gigas') is null) insert into species (species_id,species,code,biogroup_id,organism,codorg,taxonname,taxonrank,taxondb,taxondbid,taxondburl) values(825,'Magallana gigas','xx',6,'xx','xx','Magallana gigas','species','Wikidata','Q61695262','https://www.wikidata.org/wiki/Q61695262') else update species set biogroup_id = 6,taxonname='Magallana gigas',species='Magallana gigas',taxonrank='species',taxondb='Wikidata',taxondbid='Q61695262',taxondburl='https://www.wikidata.org/wiki/Q61695262' where species_id = 825;</v>
      </c>
      <c r="R827" s="3"/>
    </row>
    <row r="828" spans="1:18" x14ac:dyDescent="0.2">
      <c r="A828">
        <v>826</v>
      </c>
      <c r="B828" t="s">
        <v>2762</v>
      </c>
      <c r="C828" t="s">
        <v>32</v>
      </c>
      <c r="E828">
        <v>4</v>
      </c>
      <c r="F828" t="s">
        <v>32</v>
      </c>
      <c r="G828" t="s">
        <v>32</v>
      </c>
      <c r="H828" t="s">
        <v>2762</v>
      </c>
      <c r="I828" t="s">
        <v>1</v>
      </c>
      <c r="K828" t="s">
        <v>25</v>
      </c>
      <c r="L828" s="2" t="s">
        <v>2763</v>
      </c>
      <c r="M828" t="s">
        <v>2764</v>
      </c>
      <c r="Q828" t="str">
        <f t="shared" si="12"/>
        <v>if ((select species_id from species where taxonname='Branchiostegus japonicus') is null) insert into species (species_id,species,code,biogroup_id,organism,codorg,taxonname,taxonrank,taxondb,taxondbid,taxondburl) values(826,'Branchiostegus japonicus','xx',4,'xx','xx','Branchiostegus japonicus','species','Wikidata','Q3283274','https://www.wikidata.org/wiki/Q3283274') else update species set biogroup_id = 4,taxonname='Branchiostegus japonicus',species='Branchiostegus japonicus',taxonrank='species',taxondb='Wikidata',taxondbid='Q3283274',taxondburl='https://www.wikidata.org/wiki/Q3283274' where species_id = 826;</v>
      </c>
      <c r="R828" s="3"/>
    </row>
    <row r="829" spans="1:18" x14ac:dyDescent="0.2">
      <c r="A829">
        <v>827</v>
      </c>
      <c r="B829" t="s">
        <v>2765</v>
      </c>
      <c r="C829" t="s">
        <v>32</v>
      </c>
      <c r="E829">
        <v>6</v>
      </c>
      <c r="F829" t="s">
        <v>32</v>
      </c>
      <c r="G829" t="s">
        <v>32</v>
      </c>
      <c r="H829" t="s">
        <v>2765</v>
      </c>
      <c r="I829" t="s">
        <v>275</v>
      </c>
      <c r="K829" t="s">
        <v>28</v>
      </c>
      <c r="L829" s="2" t="s">
        <v>2766</v>
      </c>
      <c r="M829" t="s">
        <v>2767</v>
      </c>
      <c r="Q829" t="str">
        <f t="shared" si="12"/>
        <v>if ((select species_id from species where taxonname='Cephalopoda') is null) insert into species (species_id,species,code,biogroup_id,organism,codorg,taxonname,taxonrank,taxondb,taxondbid,taxondburl) values(827,'Cephalopoda','xx',6,'xx','xx','Cephalopoda','class','WoRMS','11707','http://www.marinespecies.org/aphia.php?p=taxdetails&amp;id=11707') else update species set biogroup_id = 6,taxonname='Cephalopoda',species='Cephalopoda',taxonrank='class',taxondb='WoRMS',taxondbid='11707',taxondburl='http://www.marinespecies.org/aphia.php?p=taxdetails&amp;id=11707' where species_id = 827;</v>
      </c>
      <c r="R829" s="3"/>
    </row>
    <row r="830" spans="1:18" x14ac:dyDescent="0.2">
      <c r="A830">
        <v>828</v>
      </c>
      <c r="B830" t="s">
        <v>2768</v>
      </c>
      <c r="C830" t="s">
        <v>32</v>
      </c>
      <c r="E830">
        <v>4</v>
      </c>
      <c r="F830" t="s">
        <v>32</v>
      </c>
      <c r="G830" t="s">
        <v>32</v>
      </c>
      <c r="H830" t="s">
        <v>2768</v>
      </c>
      <c r="I830" t="s">
        <v>146</v>
      </c>
      <c r="K830" t="s">
        <v>25</v>
      </c>
      <c r="L830" s="2" t="s">
        <v>2769</v>
      </c>
      <c r="M830" t="s">
        <v>2770</v>
      </c>
      <c r="Q830" t="str">
        <f t="shared" si="12"/>
        <v>if ((select species_id from species where taxonname='Lutjanidae') is null) insert into species (species_id,species,code,biogroup_id,organism,codorg,taxonname,taxonrank,taxondb,taxondbid,taxondburl) values(828,'Lutjanidae','xx',4,'xx','xx','Lutjanidae','family','Wikidata','Q849160','https://www.wikidata.org/wiki/Q849160') else update species set biogroup_id = 4,taxonname='Lutjanidae',species='Lutjanidae',taxonrank='family',taxondb='Wikidata',taxondbid='Q849160',taxondburl='https://www.wikidata.org/wiki/Q849160' where species_id = 828;</v>
      </c>
      <c r="R830" s="3"/>
    </row>
    <row r="831" spans="1:18" x14ac:dyDescent="0.2">
      <c r="A831">
        <v>829</v>
      </c>
      <c r="B831" t="s">
        <v>2771</v>
      </c>
      <c r="C831" t="s">
        <v>32</v>
      </c>
      <c r="E831">
        <v>4</v>
      </c>
      <c r="F831" t="s">
        <v>32</v>
      </c>
      <c r="G831" t="s">
        <v>32</v>
      </c>
      <c r="H831" t="s">
        <v>2771</v>
      </c>
      <c r="I831" t="s">
        <v>146</v>
      </c>
      <c r="K831" t="s">
        <v>25</v>
      </c>
      <c r="L831" s="2" t="s">
        <v>2772</v>
      </c>
      <c r="M831" t="s">
        <v>2773</v>
      </c>
      <c r="Q831" t="str">
        <f t="shared" si="12"/>
        <v>if ((select species_id from species where taxonname='Lethrinidae') is null) insert into species (species_id,species,code,biogroup_id,organism,codorg,taxonname,taxonrank,taxondb,taxondbid,taxondburl) values(829,'Lethrinidae','xx',4,'xx','xx','Lethrinidae','family','Wikidata','Q31402','https://www.wikidata.org/wiki/Q31402') else update species set biogroup_id = 4,taxonname='Lethrinidae',species='Lethrinidae',taxonrank='family',taxondb='Wikidata',taxondbid='Q31402',taxondburl='https://www.wikidata.org/wiki/Q31402' where species_id = 829;</v>
      </c>
      <c r="R831" s="3"/>
    </row>
    <row r="832" spans="1:18" x14ac:dyDescent="0.2">
      <c r="A832">
        <v>830</v>
      </c>
      <c r="B832" t="s">
        <v>2774</v>
      </c>
      <c r="C832" t="s">
        <v>32</v>
      </c>
      <c r="E832">
        <v>4</v>
      </c>
      <c r="F832" t="s">
        <v>32</v>
      </c>
      <c r="G832" t="s">
        <v>32</v>
      </c>
      <c r="H832" t="s">
        <v>2774</v>
      </c>
      <c r="I832" t="s">
        <v>1</v>
      </c>
      <c r="K832" t="s">
        <v>25</v>
      </c>
      <c r="L832" s="2" t="s">
        <v>2775</v>
      </c>
      <c r="M832" t="s">
        <v>2776</v>
      </c>
      <c r="Q832" t="str">
        <f t="shared" si="12"/>
        <v>if ((select species_id from species where taxonname='Sphyraena argentea') is null) insert into species (species_id,species,code,biogroup_id,organism,codorg,taxonname,taxonrank,taxondb,taxondbid,taxondburl) values(830,'Sphyraena argentea','xx',4,'xx','xx','Sphyraena argentea','species','Wikidata','Q2680008','https://www.wikidata.org/wiki/Q2680008') else update species set biogroup_id = 4,taxonname='Sphyraena argentea',species='Sphyraena argentea',taxonrank='species',taxondb='Wikidata',taxondbid='Q2680008',taxondburl='https://www.wikidata.org/wiki/Q2680008' where species_id = 830;</v>
      </c>
      <c r="R832" s="3"/>
    </row>
    <row r="833" spans="1:18" x14ac:dyDescent="0.2">
      <c r="A833">
        <v>831</v>
      </c>
      <c r="B833" t="s">
        <v>2777</v>
      </c>
      <c r="C833" t="s">
        <v>32</v>
      </c>
      <c r="E833">
        <v>4</v>
      </c>
      <c r="F833" t="s">
        <v>32</v>
      </c>
      <c r="G833" t="s">
        <v>32</v>
      </c>
      <c r="H833" t="s">
        <v>2777</v>
      </c>
      <c r="I833" t="s">
        <v>1</v>
      </c>
      <c r="K833" t="s">
        <v>25</v>
      </c>
      <c r="L833" s="2" t="s">
        <v>2778</v>
      </c>
      <c r="M833" t="s">
        <v>2779</v>
      </c>
      <c r="Q833" t="str">
        <f t="shared" si="12"/>
        <v>if ((select species_id from species where taxonname='Chirocentrus nudus') is null) insert into species (species_id,species,code,biogroup_id,organism,codorg,taxonname,taxonrank,taxondb,taxondbid,taxondburl) values(831,'Chirocentrus nudus','xx',4,'xx','xx','Chirocentrus nudus','species','Wikidata','Q2255178','https://www.wikidata.org/wiki/Q2255178') else update species set biogroup_id = 4,taxonname='Chirocentrus nudus',species='Chirocentrus nudus',taxonrank='species',taxondb='Wikidata',taxondbid='Q2255178',taxondburl='https://www.wikidata.org/wiki/Q2255178' where species_id = 831;</v>
      </c>
      <c r="R833" s="3"/>
    </row>
    <row r="834" spans="1:18" x14ac:dyDescent="0.2">
      <c r="A834">
        <v>832</v>
      </c>
      <c r="B834" t="s">
        <v>2780</v>
      </c>
      <c r="C834" t="s">
        <v>32</v>
      </c>
      <c r="E834">
        <v>4</v>
      </c>
      <c r="F834" t="s">
        <v>32</v>
      </c>
      <c r="G834" t="s">
        <v>32</v>
      </c>
      <c r="H834" t="s">
        <v>2780</v>
      </c>
      <c r="I834" t="s">
        <v>33</v>
      </c>
      <c r="K834" t="s">
        <v>25</v>
      </c>
      <c r="L834" s="2" t="s">
        <v>2781</v>
      </c>
      <c r="M834" t="s">
        <v>2782</v>
      </c>
      <c r="Q834" t="str">
        <f t="shared" si="12"/>
        <v>if ((select species_id from species where taxonname='Trachinotus') is null) insert into species (species_id,species,code,biogroup_id,organism,codorg,taxonname,taxonrank,taxondb,taxondbid,taxondburl) values(832,'Trachinotus','xx',4,'xx','xx','Trachinotus','genus','Wikidata','Q133930','https://www.wikidata.org/wiki/Q133930') else update species set biogroup_id = 4,taxonname='Trachinotus',species='Trachinotus',taxonrank='genus',taxondb='Wikidata',taxondbid='Q133930',taxondburl='https://www.wikidata.org/wiki/Q133930' where species_id = 832;</v>
      </c>
      <c r="R834" s="3"/>
    </row>
    <row r="835" spans="1:18" x14ac:dyDescent="0.2">
      <c r="A835">
        <v>833</v>
      </c>
      <c r="B835" t="s">
        <v>2783</v>
      </c>
      <c r="C835" t="s">
        <v>32</v>
      </c>
      <c r="E835">
        <v>4</v>
      </c>
      <c r="F835" t="s">
        <v>32</v>
      </c>
      <c r="G835" t="s">
        <v>32</v>
      </c>
      <c r="H835" t="s">
        <v>2783</v>
      </c>
      <c r="I835" t="s">
        <v>1</v>
      </c>
      <c r="K835" t="s">
        <v>25</v>
      </c>
      <c r="L835" s="2" t="s">
        <v>2784</v>
      </c>
      <c r="M835" t="s">
        <v>2785</v>
      </c>
      <c r="Q835" t="str">
        <f t="shared" ref="Q835:Q898" si="13">"if ((select species_id from species where taxonname='"&amp;H835&amp;"') is null) insert into species (species_id,species,code,biogroup_id,organism,codorg,taxonname,taxonrank,taxondb,taxondbid,taxondburl) values("&amp;A835&amp;",'"&amp;H835&amp;"','xx',"&amp;E835&amp;",'xx','xx','"&amp;H835&amp;"','"&amp;I835&amp;"','"&amp;K835&amp;"','"&amp;L835&amp;"','"&amp;M835&amp;"') else update species set biogroup_id = "&amp;E835&amp;",taxonname='"&amp;H835&amp;"',species='"&amp;H835&amp;"',taxonrank='"&amp;I835&amp;"',taxondb='"&amp;K835&amp;"',taxondbid='"&amp;L835&amp;"',taxondburl='"&amp;M835&amp;"' where species_id = "&amp;A835&amp;";"</f>
        <v>if ((select species_id from species where taxonname='Mugil auratus') is null) insert into species (species_id,species,code,biogroup_id,organism,codorg,taxonname,taxonrank,taxondb,taxondbid,taxondburl) values(833,'Mugil auratus','xx',4,'xx','xx','Mugil auratus','species','Wikidata','Q12867909','https://www.wikidata.org/wiki/Q12867909') else update species set biogroup_id = 4,taxonname='Mugil auratus',species='Mugil auratus',taxonrank='species',taxondb='Wikidata',taxondbid='Q12867909',taxondburl='https://www.wikidata.org/wiki/Q12867909' where species_id = 833;</v>
      </c>
      <c r="R835" s="3"/>
    </row>
    <row r="836" spans="1:18" x14ac:dyDescent="0.2">
      <c r="A836">
        <v>834</v>
      </c>
      <c r="B836" t="s">
        <v>2786</v>
      </c>
      <c r="C836" t="s">
        <v>32</v>
      </c>
      <c r="E836">
        <v>4</v>
      </c>
      <c r="F836" t="s">
        <v>32</v>
      </c>
      <c r="G836" t="s">
        <v>32</v>
      </c>
      <c r="H836" t="s">
        <v>2786</v>
      </c>
      <c r="I836" t="s">
        <v>1</v>
      </c>
      <c r="K836" t="s">
        <v>25</v>
      </c>
      <c r="L836" s="2" t="s">
        <v>2787</v>
      </c>
      <c r="M836" t="s">
        <v>2788</v>
      </c>
      <c r="Q836" t="str">
        <f t="shared" si="13"/>
        <v>if ((select species_id from species where taxonname='Euthynnus alletteratus') is null) insert into species (species_id,species,code,biogroup_id,organism,codorg,taxonname,taxonrank,taxondb,taxondbid,taxondburl) values(834,'Euthynnus alletteratus','xx',4,'xx','xx','Euthynnus alletteratus','species','Wikidata','Q1541200','https://www.wikidata.org/wiki/Q1541200') else update species set biogroup_id = 4,taxonname='Euthynnus alletteratus',species='Euthynnus alletteratus',taxonrank='species',taxondb='Wikidata',taxondbid='Q1541200',taxondburl='https://www.wikidata.org/wiki/Q1541200' where species_id = 834;</v>
      </c>
      <c r="R836" s="3"/>
    </row>
    <row r="837" spans="1:18" x14ac:dyDescent="0.2">
      <c r="A837">
        <v>835</v>
      </c>
      <c r="B837" t="s">
        <v>2789</v>
      </c>
      <c r="C837" t="s">
        <v>32</v>
      </c>
      <c r="E837">
        <v>4</v>
      </c>
      <c r="F837" t="s">
        <v>32</v>
      </c>
      <c r="G837" t="s">
        <v>32</v>
      </c>
      <c r="H837" t="s">
        <v>2789</v>
      </c>
      <c r="I837" t="s">
        <v>1</v>
      </c>
      <c r="K837" t="s">
        <v>25</v>
      </c>
      <c r="L837" s="2" t="s">
        <v>2790</v>
      </c>
      <c r="M837" t="s">
        <v>2791</v>
      </c>
      <c r="Q837" t="str">
        <f t="shared" si="13"/>
        <v>if ((select species_id from species where taxonname='Sparus aurata') is null) insert into species (species_id,species,code,biogroup_id,organism,codorg,taxonname,taxonrank,taxondb,taxondbid,taxondburl) values(835,'Sparus aurata','xx',4,'xx','xx','Sparus aurata','species','Wikidata','Q237046','https://www.wikidata.org/wiki/Q237046') else update species set biogroup_id = 4,taxonname='Sparus aurata',species='Sparus aurata',taxonrank='species',taxondb='Wikidata',taxondbid='Q237046',taxondburl='https://www.wikidata.org/wiki/Q237046' where species_id = 835;</v>
      </c>
      <c r="R837" s="3"/>
    </row>
    <row r="838" spans="1:18" x14ac:dyDescent="0.2">
      <c r="A838">
        <v>836</v>
      </c>
      <c r="B838" t="s">
        <v>2792</v>
      </c>
      <c r="C838" t="s">
        <v>32</v>
      </c>
      <c r="E838">
        <v>4</v>
      </c>
      <c r="F838" t="s">
        <v>32</v>
      </c>
      <c r="G838" t="s">
        <v>32</v>
      </c>
      <c r="H838" t="s">
        <v>2792</v>
      </c>
      <c r="I838" t="s">
        <v>1</v>
      </c>
      <c r="K838" t="s">
        <v>25</v>
      </c>
      <c r="L838" s="2" t="s">
        <v>2793</v>
      </c>
      <c r="M838" t="s">
        <v>2794</v>
      </c>
      <c r="Q838" t="str">
        <f t="shared" si="13"/>
        <v>if ((select species_id from species where taxonname='Pagrus caeruleostictus') is null) insert into species (species_id,species,code,biogroup_id,organism,codorg,taxonname,taxonrank,taxondb,taxondbid,taxondburl) values(836,'Pagrus caeruleostictus','xx',4,'xx','xx','Pagrus caeruleostictus','species','Wikidata','Q304305','https://www.wikidata.org/wiki/Q304305') else update species set biogroup_id = 4,taxonname='Pagrus caeruleostictus',species='Pagrus caeruleostictus',taxonrank='species',taxondb='Wikidata',taxondbid='Q304305',taxondburl='https://www.wikidata.org/wiki/Q304305' where species_id = 836;</v>
      </c>
      <c r="R838" s="3"/>
    </row>
    <row r="839" spans="1:18" x14ac:dyDescent="0.2">
      <c r="A839">
        <v>837</v>
      </c>
      <c r="B839" t="s">
        <v>2795</v>
      </c>
      <c r="C839" t="s">
        <v>32</v>
      </c>
      <c r="E839">
        <v>4</v>
      </c>
      <c r="F839" t="s">
        <v>32</v>
      </c>
      <c r="G839" t="s">
        <v>32</v>
      </c>
      <c r="H839" t="s">
        <v>2795</v>
      </c>
      <c r="I839" t="s">
        <v>1</v>
      </c>
      <c r="K839" t="s">
        <v>25</v>
      </c>
      <c r="L839" s="2" t="s">
        <v>2796</v>
      </c>
      <c r="M839" t="s">
        <v>2797</v>
      </c>
      <c r="Q839" t="str">
        <f t="shared" si="13"/>
        <v>if ((select species_id from species where taxonname='Scorpaena scrofa') is null) insert into species (species_id,species,code,biogroup_id,organism,codorg,taxonname,taxonrank,taxondb,taxondbid,taxondburl) values(837,'Scorpaena scrofa','xx',4,'xx','xx','Scorpaena scrofa','species','Wikidata','Q850274','https://www.wikidata.org/wiki/Q850274') else update species set biogroup_id = 4,taxonname='Scorpaena scrofa',species='Scorpaena scrofa',taxonrank='species',taxondb='Wikidata',taxondbid='Q850274',taxondburl='https://www.wikidata.org/wiki/Q850274' where species_id = 837;</v>
      </c>
      <c r="R839" s="3"/>
    </row>
    <row r="840" spans="1:18" x14ac:dyDescent="0.2">
      <c r="A840">
        <v>838</v>
      </c>
      <c r="B840" t="s">
        <v>2798</v>
      </c>
      <c r="C840" t="s">
        <v>32</v>
      </c>
      <c r="E840">
        <v>4</v>
      </c>
      <c r="F840" t="s">
        <v>32</v>
      </c>
      <c r="G840" t="s">
        <v>32</v>
      </c>
      <c r="H840" t="s">
        <v>2798</v>
      </c>
      <c r="I840" t="s">
        <v>1</v>
      </c>
      <c r="K840" t="s">
        <v>25</v>
      </c>
      <c r="L840" s="2" t="s">
        <v>2799</v>
      </c>
      <c r="M840" t="s">
        <v>2800</v>
      </c>
      <c r="Q840" t="str">
        <f t="shared" si="13"/>
        <v>if ((select species_id from species where taxonname='Pagellus erythrinus') is null) insert into species (species_id,species,code,biogroup_id,organism,codorg,taxonname,taxonrank,taxondb,taxondbid,taxondburl) values(838,'Pagellus erythrinus','xx',4,'xx','xx','Pagellus erythrinus','species','Wikidata','Q1156691','https://www.wikidata.org/wiki/Q1156691') else update species set biogroup_id = 4,taxonname='Pagellus erythrinus',species='Pagellus erythrinus',taxonrank='species',taxondb='Wikidata',taxondbid='Q1156691',taxondburl='https://www.wikidata.org/wiki/Q1156691' where species_id = 838;</v>
      </c>
      <c r="R840" s="3"/>
    </row>
    <row r="841" spans="1:18" x14ac:dyDescent="0.2">
      <c r="A841">
        <v>839</v>
      </c>
      <c r="B841" t="s">
        <v>2801</v>
      </c>
      <c r="C841" t="s">
        <v>32</v>
      </c>
      <c r="E841">
        <v>4</v>
      </c>
      <c r="F841" t="s">
        <v>32</v>
      </c>
      <c r="G841" t="s">
        <v>32</v>
      </c>
      <c r="H841" t="s">
        <v>2801</v>
      </c>
      <c r="I841" t="s">
        <v>1</v>
      </c>
      <c r="K841" t="s">
        <v>25</v>
      </c>
      <c r="L841" s="2" t="s">
        <v>2802</v>
      </c>
      <c r="M841" t="s">
        <v>2803</v>
      </c>
      <c r="Q841" t="str">
        <f t="shared" si="13"/>
        <v>if ((select species_id from species where taxonname='Epinephelus aeneus') is null) insert into species (species_id,species,code,biogroup_id,organism,codorg,taxonname,taxonrank,taxondb,taxondbid,taxondburl) values(839,'Epinephelus aeneus','xx',4,'xx','xx','Epinephelus aeneus','species','Wikidata','Q550195','https://www.wikidata.org/wiki/Q550195') else update species set biogroup_id = 4,taxonname='Epinephelus aeneus',species='Epinephelus aeneus',taxonrank='species',taxondb='Wikidata',taxondbid='Q550195',taxondburl='https://www.wikidata.org/wiki/Q550195' where species_id = 839;</v>
      </c>
      <c r="R841" s="3"/>
    </row>
    <row r="842" spans="1:18" x14ac:dyDescent="0.2">
      <c r="A842">
        <v>840</v>
      </c>
      <c r="B842" t="s">
        <v>2804</v>
      </c>
      <c r="C842" t="s">
        <v>32</v>
      </c>
      <c r="E842">
        <v>4</v>
      </c>
      <c r="F842" t="s">
        <v>32</v>
      </c>
      <c r="G842" t="s">
        <v>32</v>
      </c>
      <c r="H842" t="s">
        <v>2804</v>
      </c>
      <c r="I842" t="s">
        <v>1</v>
      </c>
      <c r="K842" t="s">
        <v>25</v>
      </c>
      <c r="L842" s="2" t="s">
        <v>2805</v>
      </c>
      <c r="M842" t="s">
        <v>2806</v>
      </c>
      <c r="Q842" t="str">
        <f t="shared" si="13"/>
        <v>if ((select species_id from species where taxonname='Dentex maroccanus') is null) insert into species (species_id,species,code,biogroup_id,organism,codorg,taxonname,taxonrank,taxondb,taxondbid,taxondburl) values(840,'Dentex maroccanus','xx',4,'xx','xx','Dentex maroccanus','species','Wikidata','Q2919188','https://www.wikidata.org/wiki/Q2919188') else update species set biogroup_id = 4,taxonname='Dentex maroccanus',species='Dentex maroccanus',taxonrank='species',taxondb='Wikidata',taxondbid='Q2919188',taxondburl='https://www.wikidata.org/wiki/Q2919188' where species_id = 840;</v>
      </c>
      <c r="R842" s="3"/>
    </row>
    <row r="843" spans="1:18" x14ac:dyDescent="0.2">
      <c r="A843">
        <v>841</v>
      </c>
      <c r="B843" t="s">
        <v>2807</v>
      </c>
      <c r="C843" t="s">
        <v>32</v>
      </c>
      <c r="E843">
        <v>4</v>
      </c>
      <c r="F843" t="s">
        <v>32</v>
      </c>
      <c r="G843" t="s">
        <v>32</v>
      </c>
      <c r="H843" t="s">
        <v>2807</v>
      </c>
      <c r="I843" t="s">
        <v>1</v>
      </c>
      <c r="K843" t="s">
        <v>25</v>
      </c>
      <c r="L843" s="2" t="s">
        <v>2808</v>
      </c>
      <c r="M843" t="s">
        <v>2809</v>
      </c>
      <c r="Q843" t="str">
        <f t="shared" si="13"/>
        <v>if ((select species_id from species where taxonname='Caranx rhonchus') is null) insert into species (species_id,species,code,biogroup_id,organism,codorg,taxonname,taxonrank,taxondb,taxondbid,taxondburl) values(841,'Caranx rhonchus','xx',4,'xx','xx','Caranx rhonchus','species','Wikidata','Q2352813','https://www.wikidata.org/wiki/Q2352813') else update species set biogroup_id = 4,taxonname='Caranx rhonchus',species='Caranx rhonchus',taxonrank='species',taxondb='Wikidata',taxondbid='Q2352813',taxondburl='https://www.wikidata.org/wiki/Q2352813' where species_id = 841;</v>
      </c>
      <c r="R843" s="3"/>
    </row>
    <row r="844" spans="1:18" x14ac:dyDescent="0.2">
      <c r="A844">
        <v>842</v>
      </c>
      <c r="B844" t="s">
        <v>2810</v>
      </c>
      <c r="C844" t="s">
        <v>32</v>
      </c>
      <c r="E844">
        <v>4</v>
      </c>
      <c r="F844" t="s">
        <v>32</v>
      </c>
      <c r="G844" t="s">
        <v>32</v>
      </c>
      <c r="H844" t="s">
        <v>2810</v>
      </c>
      <c r="I844" t="s">
        <v>33</v>
      </c>
      <c r="K844" t="s">
        <v>25</v>
      </c>
      <c r="L844" s="2" t="s">
        <v>2811</v>
      </c>
      <c r="M844" t="s">
        <v>2812</v>
      </c>
      <c r="Q844" t="str">
        <f t="shared" si="13"/>
        <v>if ((select species_id from species where taxonname='Sardinella') is null) insert into species (species_id,species,code,biogroup_id,organism,codorg,taxonname,taxonrank,taxondb,taxondbid,taxondburl) values(842,'Sardinella','xx',4,'xx','xx','Sardinella','genus','Wikidata','Q1190368','https://www.wikidata.org/wiki/Q1190368') else update species set biogroup_id = 4,taxonname='Sardinella',species='Sardinella',taxonrank='genus',taxondb='Wikidata',taxondbid='Q1190368',taxondburl='https://www.wikidata.org/wiki/Q1190368' where species_id = 842;</v>
      </c>
      <c r="R844" s="3"/>
    </row>
    <row r="845" spans="1:18" x14ac:dyDescent="0.2">
      <c r="A845">
        <v>843</v>
      </c>
      <c r="B845" t="s">
        <v>2813</v>
      </c>
      <c r="C845" t="s">
        <v>32</v>
      </c>
      <c r="E845">
        <v>4</v>
      </c>
      <c r="F845" t="s">
        <v>32</v>
      </c>
      <c r="G845" t="s">
        <v>32</v>
      </c>
      <c r="H845" t="s">
        <v>2813</v>
      </c>
      <c r="I845" t="s">
        <v>33</v>
      </c>
      <c r="K845" t="s">
        <v>28</v>
      </c>
      <c r="L845" s="2" t="s">
        <v>2814</v>
      </c>
      <c r="M845" t="s">
        <v>2815</v>
      </c>
      <c r="Q845" t="str">
        <f t="shared" si="13"/>
        <v>if ((select species_id from species where taxonname='Siganus') is null) insert into species (species_id,species,code,biogroup_id,organism,codorg,taxonname,taxonrank,taxondb,taxondbid,taxondburl) values(843,'Siganus','xx',4,'xx','xx','Siganus','genus','WoRMS','126071','http://www.marinespecies.org/aphia.php?p=taxdetails&amp;id=126071') else update species set biogroup_id = 4,taxonname='Siganus',species='Siganus',taxonrank='genus',taxondb='WoRMS',taxondbid='126071',taxondburl='http://www.marinespecies.org/aphia.php?p=taxdetails&amp;id=126071' where species_id = 843;</v>
      </c>
      <c r="R845" s="3"/>
    </row>
    <row r="846" spans="1:18" x14ac:dyDescent="0.2">
      <c r="A846">
        <v>844</v>
      </c>
      <c r="B846" t="s">
        <v>2816</v>
      </c>
      <c r="C846" t="s">
        <v>32</v>
      </c>
      <c r="E846">
        <v>4</v>
      </c>
      <c r="F846" t="s">
        <v>32</v>
      </c>
      <c r="G846" t="s">
        <v>32</v>
      </c>
      <c r="H846" t="s">
        <v>2816</v>
      </c>
      <c r="I846" t="s">
        <v>33</v>
      </c>
      <c r="K846" t="s">
        <v>25</v>
      </c>
      <c r="L846" s="2" t="s">
        <v>2817</v>
      </c>
      <c r="M846" t="s">
        <v>2818</v>
      </c>
      <c r="Q846" t="str">
        <f t="shared" si="13"/>
        <v>if ((select species_id from species where taxonname='Solea') is null) insert into species (species_id,species,code,biogroup_id,organism,codorg,taxonname,taxonrank,taxondb,taxondbid,taxondburl) values(844,'Solea','xx',4,'xx','xx','Solea','genus','Wikidata','Q531725','https://www.wikidata.org/wiki/Q531725') else update species set biogroup_id = 4,taxonname='Solea',species='Solea',taxonrank='genus',taxondb='Wikidata',taxondbid='Q531725',taxondburl='https://www.wikidata.org/wiki/Q531725' where species_id = 844;</v>
      </c>
      <c r="R846" s="3"/>
    </row>
    <row r="847" spans="1:18" x14ac:dyDescent="0.2">
      <c r="A847">
        <v>845</v>
      </c>
      <c r="B847" t="s">
        <v>2819</v>
      </c>
      <c r="C847" t="s">
        <v>32</v>
      </c>
      <c r="E847">
        <v>4</v>
      </c>
      <c r="F847" t="s">
        <v>32</v>
      </c>
      <c r="G847" t="s">
        <v>32</v>
      </c>
      <c r="H847" t="s">
        <v>2819</v>
      </c>
      <c r="I847" t="s">
        <v>1</v>
      </c>
      <c r="K847" t="s">
        <v>25</v>
      </c>
      <c r="L847" s="2" t="s">
        <v>2820</v>
      </c>
      <c r="M847" t="s">
        <v>2821</v>
      </c>
      <c r="Q847" t="str">
        <f t="shared" si="13"/>
        <v>if ((select species_id from species where taxonname='Diplodus sargus') is null) insert into species (species_id,species,code,biogroup_id,organism,codorg,taxonname,taxonrank,taxondb,taxondbid,taxondburl) values(845,'Diplodus sargus','xx',4,'xx','xx','Diplodus sargus','species','Wikidata','Q1989807','https://www.wikidata.org/wiki/Q1989807') else update species set biogroup_id = 4,taxonname='Diplodus sargus',species='Diplodus sargus',taxonrank='species',taxondb='Wikidata',taxondbid='Q1989807',taxondburl='https://www.wikidata.org/wiki/Q1989807' where species_id = 845;</v>
      </c>
      <c r="R847" s="3"/>
    </row>
    <row r="848" spans="1:18" x14ac:dyDescent="0.2">
      <c r="A848">
        <v>846</v>
      </c>
      <c r="B848" t="s">
        <v>2822</v>
      </c>
      <c r="C848" t="s">
        <v>32</v>
      </c>
      <c r="E848">
        <v>4</v>
      </c>
      <c r="F848" t="s">
        <v>32</v>
      </c>
      <c r="G848" t="s">
        <v>32</v>
      </c>
      <c r="H848" t="s">
        <v>2822</v>
      </c>
      <c r="I848" t="s">
        <v>1</v>
      </c>
      <c r="K848" t="s">
        <v>25</v>
      </c>
      <c r="L848" s="2" t="s">
        <v>2823</v>
      </c>
      <c r="M848" t="s">
        <v>2824</v>
      </c>
      <c r="Q848" t="str">
        <f t="shared" si="13"/>
        <v>if ((select species_id from species where taxonname='Lithognathus mormyrus') is null) insert into species (species_id,species,code,biogroup_id,organism,codorg,taxonname,taxonrank,taxondb,taxondbid,taxondburl) values(846,'Lithognathus mormyrus','xx',4,'xx','xx','Lithognathus mormyrus','species','Wikidata','Q2016506','https://www.wikidata.org/wiki/Q2016506') else update species set biogroup_id = 4,taxonname='Lithognathus mormyrus',species='Lithognathus mormyrus',taxonrank='species',taxondb='Wikidata',taxondbid='Q2016506',taxondburl='https://www.wikidata.org/wiki/Q2016506' where species_id = 846;</v>
      </c>
      <c r="R848" s="3"/>
    </row>
    <row r="849" spans="1:18" x14ac:dyDescent="0.2">
      <c r="A849">
        <v>847</v>
      </c>
      <c r="B849" t="s">
        <v>2825</v>
      </c>
      <c r="C849" t="s">
        <v>32</v>
      </c>
      <c r="E849">
        <v>4</v>
      </c>
      <c r="F849" t="s">
        <v>32</v>
      </c>
      <c r="G849" t="s">
        <v>32</v>
      </c>
      <c r="H849" t="s">
        <v>2825</v>
      </c>
      <c r="I849" t="s">
        <v>1</v>
      </c>
      <c r="K849" t="s">
        <v>25</v>
      </c>
      <c r="L849" s="2" t="s">
        <v>2826</v>
      </c>
      <c r="M849" t="s">
        <v>2827</v>
      </c>
      <c r="Q849" t="str">
        <f t="shared" si="13"/>
        <v>if ((select species_id from species where taxonname='Oblada melanura') is null) insert into species (species_id,species,code,biogroup_id,organism,codorg,taxonname,taxonrank,taxondb,taxondbid,taxondburl) values(847,'Oblada melanura','xx',4,'xx','xx','Oblada melanura','species','Wikidata','Q1771633','https://www.wikidata.org/wiki/Q1771633') else update species set biogroup_id = 4,taxonname='Oblada melanura',species='Oblada melanura',taxonrank='species',taxondb='Wikidata',taxondbid='Q1771633',taxondburl='https://www.wikidata.org/wiki/Q1771633' where species_id = 847;</v>
      </c>
      <c r="R849" s="3"/>
    </row>
    <row r="850" spans="1:18" x14ac:dyDescent="0.2">
      <c r="A850">
        <v>848</v>
      </c>
      <c r="B850" t="s">
        <v>2828</v>
      </c>
      <c r="C850" t="s">
        <v>32</v>
      </c>
      <c r="E850">
        <v>4</v>
      </c>
      <c r="F850" t="s">
        <v>32</v>
      </c>
      <c r="G850" t="s">
        <v>32</v>
      </c>
      <c r="H850" t="s">
        <v>2828</v>
      </c>
      <c r="I850" t="s">
        <v>1</v>
      </c>
      <c r="K850" t="s">
        <v>25</v>
      </c>
      <c r="L850" s="2" t="s">
        <v>2829</v>
      </c>
      <c r="M850" t="s">
        <v>2830</v>
      </c>
      <c r="Q850" t="str">
        <f t="shared" si="13"/>
        <v>if ((select species_id from species where taxonname='Siganus rivulatus') is null) insert into species (species_id,species,code,biogroup_id,organism,codorg,taxonname,taxonrank,taxondb,taxondbid,taxondburl) values(848,'Siganus rivulatus','xx',4,'xx','xx','Siganus rivulatus','species','Wikidata','Q2308716','https://www.wikidata.org/wiki/Q2308716') else update species set biogroup_id = 4,taxonname='Siganus rivulatus',species='Siganus rivulatus',taxonrank='species',taxondb='Wikidata',taxondbid='Q2308716',taxondburl='https://www.wikidata.org/wiki/Q2308716' where species_id = 848;</v>
      </c>
      <c r="R850" s="3"/>
    </row>
    <row r="851" spans="1:18" x14ac:dyDescent="0.2">
      <c r="A851">
        <v>849</v>
      </c>
      <c r="B851" t="s">
        <v>2831</v>
      </c>
      <c r="C851" t="s">
        <v>32</v>
      </c>
      <c r="E851">
        <v>4</v>
      </c>
      <c r="F851" t="s">
        <v>32</v>
      </c>
      <c r="G851" t="s">
        <v>32</v>
      </c>
      <c r="H851" t="s">
        <v>2831</v>
      </c>
      <c r="I851" t="s">
        <v>1</v>
      </c>
      <c r="K851" t="s">
        <v>25</v>
      </c>
      <c r="L851" s="2" t="s">
        <v>2832</v>
      </c>
      <c r="M851" t="s">
        <v>2833</v>
      </c>
      <c r="Q851" t="str">
        <f t="shared" si="13"/>
        <v>if ((select species_id from species where taxonname='Chelon labrosus') is null) insert into species (species_id,species,code,biogroup_id,organism,codorg,taxonname,taxonrank,taxondb,taxondbid,taxondburl) values(849,'Chelon labrosus','xx',4,'xx','xx','Chelon labrosus','species','Wikidata','Q1165486','https://www.wikidata.org/wiki/Q1165486') else update species set biogroup_id = 4,taxonname='Chelon labrosus',species='Chelon labrosus',taxonrank='species',taxondb='Wikidata',taxondbid='Q1165486',taxondburl='https://www.wikidata.org/wiki/Q1165486' where species_id = 849;</v>
      </c>
      <c r="R851" s="3"/>
    </row>
    <row r="852" spans="1:18" x14ac:dyDescent="0.2">
      <c r="A852">
        <v>850</v>
      </c>
      <c r="B852" t="s">
        <v>2834</v>
      </c>
      <c r="C852" t="s">
        <v>32</v>
      </c>
      <c r="E852">
        <v>4</v>
      </c>
      <c r="F852" t="s">
        <v>32</v>
      </c>
      <c r="G852" t="s">
        <v>32</v>
      </c>
      <c r="H852" t="s">
        <v>2834</v>
      </c>
      <c r="I852" t="s">
        <v>1</v>
      </c>
      <c r="K852" t="s">
        <v>25</v>
      </c>
      <c r="L852" s="2" t="s">
        <v>2835</v>
      </c>
      <c r="M852" t="s">
        <v>2836</v>
      </c>
      <c r="Q852" t="str">
        <f t="shared" si="13"/>
        <v>if ((select species_id from species where taxonname='Cynoscion microlepidotus') is null) insert into species (species_id,species,code,biogroup_id,organism,codorg,taxonname,taxonrank,taxondb,taxondbid,taxondburl) values(850,'Cynoscion microlepidotus','xx',4,'xx','xx','Cynoscion microlepidotus','species','Wikidata','Q2617099','https://www.wikidata.org/wiki/Q2617099') else update species set biogroup_id = 4,taxonname='Cynoscion microlepidotus',species='Cynoscion microlepidotus',taxonrank='species',taxondb='Wikidata',taxondbid='Q2617099',taxondburl='https://www.wikidata.org/wiki/Q2617099' where species_id = 850;</v>
      </c>
      <c r="R852" s="3"/>
    </row>
    <row r="853" spans="1:18" x14ac:dyDescent="0.2">
      <c r="A853">
        <v>851</v>
      </c>
      <c r="B853" t="s">
        <v>2837</v>
      </c>
      <c r="C853" t="s">
        <v>32</v>
      </c>
      <c r="E853">
        <v>4</v>
      </c>
      <c r="F853" t="s">
        <v>32</v>
      </c>
      <c r="G853" t="s">
        <v>32</v>
      </c>
      <c r="H853" t="s">
        <v>2837</v>
      </c>
      <c r="I853" t="s">
        <v>1</v>
      </c>
      <c r="K853" t="s">
        <v>25</v>
      </c>
      <c r="L853" s="2" t="s">
        <v>2838</v>
      </c>
      <c r="M853" t="s">
        <v>2839</v>
      </c>
      <c r="Q853" t="str">
        <f t="shared" si="13"/>
        <v>if ((select species_id from species where taxonname='Genypterus brasiliensis') is null) insert into species (species_id,species,code,biogroup_id,organism,codorg,taxonname,taxonrank,taxondb,taxondbid,taxondburl) values(851,'Genypterus brasiliensis','xx',4,'xx','xx','Genypterus brasiliensis','species','Wikidata','Q2372345','https://www.wikidata.org/wiki/Q2372345') else update species set biogroup_id = 4,taxonname='Genypterus brasiliensis',species='Genypterus brasiliensis',taxonrank='species',taxondb='Wikidata',taxondbid='Q2372345',taxondburl='https://www.wikidata.org/wiki/Q2372345' where species_id = 851;</v>
      </c>
      <c r="R853" s="3"/>
    </row>
    <row r="854" spans="1:18" x14ac:dyDescent="0.2">
      <c r="A854">
        <v>852</v>
      </c>
      <c r="B854" t="s">
        <v>2840</v>
      </c>
      <c r="C854" t="s">
        <v>32</v>
      </c>
      <c r="E854">
        <v>4</v>
      </c>
      <c r="F854" t="s">
        <v>32</v>
      </c>
      <c r="G854" t="s">
        <v>32</v>
      </c>
      <c r="H854" t="s">
        <v>2840</v>
      </c>
      <c r="I854" t="s">
        <v>1</v>
      </c>
      <c r="K854" t="s">
        <v>25</v>
      </c>
      <c r="L854" s="2" t="s">
        <v>2841</v>
      </c>
      <c r="M854" t="s">
        <v>2842</v>
      </c>
      <c r="Q854" t="str">
        <f t="shared" si="13"/>
        <v>if ((select species_id from species where taxonname='Myoxocephalus polyacanthocephalus') is null) insert into species (species_id,species,code,biogroup_id,organism,codorg,taxonname,taxonrank,taxondb,taxondbid,taxondburl) values(852,'Myoxocephalus polyacanthocephalus','xx',4,'xx','xx','Myoxocephalus polyacanthocephalus','species','Wikidata','Q2662737','https://www.wikidata.org/wiki/Q2662737') else update species set biogroup_id = 4,taxonname='Myoxocephalus polyacanthocephalus',species='Myoxocephalus polyacanthocephalus',taxonrank='species',taxondb='Wikidata',taxondbid='Q2662737',taxondburl='https://www.wikidata.org/wiki/Q2662737' where species_id = 852;</v>
      </c>
      <c r="R854" s="3"/>
    </row>
    <row r="855" spans="1:18" x14ac:dyDescent="0.2">
      <c r="A855">
        <v>853</v>
      </c>
      <c r="B855" t="s">
        <v>2843</v>
      </c>
      <c r="C855" t="s">
        <v>32</v>
      </c>
      <c r="E855">
        <v>4</v>
      </c>
      <c r="F855" t="s">
        <v>32</v>
      </c>
      <c r="G855" t="s">
        <v>32</v>
      </c>
      <c r="H855" t="s">
        <v>2843</v>
      </c>
      <c r="I855" t="s">
        <v>1</v>
      </c>
      <c r="K855" t="s">
        <v>25</v>
      </c>
      <c r="L855" s="2" t="s">
        <v>2844</v>
      </c>
      <c r="M855" t="s">
        <v>2845</v>
      </c>
      <c r="Q855" t="str">
        <f t="shared" si="13"/>
        <v>if ((select species_id from species where taxonname='Hexagrammos lagocephalus') is null) insert into species (species_id,species,code,biogroup_id,organism,codorg,taxonname,taxonrank,taxondb,taxondbid,taxondburl) values(853,'Hexagrammos lagocephalus','xx',4,'xx','xx','Hexagrammos lagocephalus','species','Wikidata','Q2443920','https://www.wikidata.org/wiki/Q2443920') else update species set biogroup_id = 4,taxonname='Hexagrammos lagocephalus',species='Hexagrammos lagocephalus',taxonrank='species',taxondb='Wikidata',taxondbid='Q2443920',taxondburl='https://www.wikidata.org/wiki/Q2443920' where species_id = 853;</v>
      </c>
      <c r="R855" s="3"/>
    </row>
    <row r="856" spans="1:18" x14ac:dyDescent="0.2">
      <c r="A856">
        <v>854</v>
      </c>
      <c r="B856" t="s">
        <v>2846</v>
      </c>
      <c r="C856" t="s">
        <v>32</v>
      </c>
      <c r="E856">
        <v>4</v>
      </c>
      <c r="F856" t="s">
        <v>32</v>
      </c>
      <c r="G856" t="s">
        <v>32</v>
      </c>
      <c r="H856" t="s">
        <v>2846</v>
      </c>
      <c r="I856" t="s">
        <v>1</v>
      </c>
      <c r="K856" t="s">
        <v>25</v>
      </c>
      <c r="L856" s="2" t="s">
        <v>2847</v>
      </c>
      <c r="M856" t="s">
        <v>2848</v>
      </c>
      <c r="Q856" t="str">
        <f t="shared" si="13"/>
        <v>if ((select species_id from species where taxonname='Hexagrammos decagrammus') is null) insert into species (species_id,species,code,biogroup_id,organism,codorg,taxonname,taxonrank,taxondb,taxondbid,taxondburl) values(854,'Hexagrammos decagrammus','xx',4,'xx','xx','Hexagrammos decagrammus','species','Wikidata','Q2378626','https://www.wikidata.org/wiki/Q2378626') else update species set biogroup_id = 4,taxonname='Hexagrammos decagrammus',species='Hexagrammos decagrammus',taxonrank='species',taxondb='Wikidata',taxondbid='Q2378626',taxondburl='https://www.wikidata.org/wiki/Q2378626' where species_id = 854;</v>
      </c>
      <c r="R856" s="3"/>
    </row>
    <row r="857" spans="1:18" x14ac:dyDescent="0.2">
      <c r="A857">
        <v>855</v>
      </c>
      <c r="B857" t="s">
        <v>2849</v>
      </c>
      <c r="C857" t="s">
        <v>32</v>
      </c>
      <c r="E857">
        <v>4</v>
      </c>
      <c r="F857" t="s">
        <v>32</v>
      </c>
      <c r="G857" t="s">
        <v>32</v>
      </c>
      <c r="H857" t="s">
        <v>2849</v>
      </c>
      <c r="I857" t="s">
        <v>1</v>
      </c>
      <c r="K857" t="s">
        <v>25</v>
      </c>
      <c r="L857" s="2" t="s">
        <v>2850</v>
      </c>
      <c r="M857" t="s">
        <v>2851</v>
      </c>
      <c r="Q857" t="str">
        <f t="shared" si="13"/>
        <v>if ((select species_id from species where taxonname='Sebastes ciliatus') is null) insert into species (species_id,species,code,biogroup_id,organism,codorg,taxonname,taxonrank,taxondb,taxondbid,taxondburl) values(855,'Sebastes ciliatus','xx',4,'xx','xx','Sebastes ciliatus','species','Wikidata','Q2280100','https://www.wikidata.org/wiki/Q2280100') else update species set biogroup_id = 4,taxonname='Sebastes ciliatus',species='Sebastes ciliatus',taxonrank='species',taxondb='Wikidata',taxondbid='Q2280100',taxondburl='https://www.wikidata.org/wiki/Q2280100' where species_id = 855;</v>
      </c>
      <c r="R857" s="3"/>
    </row>
    <row r="858" spans="1:18" x14ac:dyDescent="0.2">
      <c r="A858">
        <v>856</v>
      </c>
      <c r="B858" t="s">
        <v>2852</v>
      </c>
      <c r="C858" t="s">
        <v>32</v>
      </c>
      <c r="E858">
        <v>4</v>
      </c>
      <c r="F858" t="s">
        <v>32</v>
      </c>
      <c r="G858" t="s">
        <v>32</v>
      </c>
      <c r="H858" t="s">
        <v>2852</v>
      </c>
      <c r="I858" t="s">
        <v>1</v>
      </c>
      <c r="K858" t="s">
        <v>25</v>
      </c>
      <c r="L858" s="2" t="s">
        <v>2853</v>
      </c>
      <c r="M858" t="s">
        <v>2854</v>
      </c>
      <c r="Q858" t="str">
        <f t="shared" si="13"/>
        <v>if ((select species_id from species where taxonname='Lepidopsetta polyxystra') is null) insert into species (species_id,species,code,biogroup_id,organism,codorg,taxonname,taxonrank,taxondb,taxondbid,taxondburl) values(856,'Lepidopsetta polyxystra','xx',4,'xx','xx','Lepidopsetta polyxystra','species','Wikidata','Q730286','https://www.wikidata.org/wiki/Q730286') else update species set biogroup_id = 4,taxonname='Lepidopsetta polyxystra',species='Lepidopsetta polyxystra',taxonrank='species',taxondb='Wikidata',taxondbid='Q730286',taxondburl='https://www.wikidata.org/wiki/Q730286' where species_id = 856;</v>
      </c>
      <c r="R858" s="3"/>
    </row>
    <row r="859" spans="1:18" x14ac:dyDescent="0.2">
      <c r="A859">
        <v>857</v>
      </c>
      <c r="B859" t="s">
        <v>2855</v>
      </c>
      <c r="C859" t="s">
        <v>32</v>
      </c>
      <c r="E859">
        <v>4</v>
      </c>
      <c r="F859" t="s">
        <v>32</v>
      </c>
      <c r="G859" t="s">
        <v>32</v>
      </c>
      <c r="H859" t="s">
        <v>2855</v>
      </c>
      <c r="I859" t="s">
        <v>174</v>
      </c>
      <c r="K859" t="s">
        <v>25</v>
      </c>
      <c r="L859" s="2" t="s">
        <v>2856</v>
      </c>
      <c r="M859" t="s">
        <v>2857</v>
      </c>
      <c r="Q859" t="str">
        <f t="shared" si="13"/>
        <v>if ((select species_id from species where taxonname='Clupeiformes') is null) insert into species (species_id,species,code,biogroup_id,organism,codorg,taxonname,taxonrank,taxondb,taxondbid,taxondburl) values(857,'Clupeiformes','xx',4,'xx','xx','Clupeiformes','order','Wikidata','Q193389','https://www.wikidata.org/wiki/Q193389') else update species set biogroup_id = 4,taxonname='Clupeiformes',species='Clupeiformes',taxonrank='order',taxondb='Wikidata',taxondbid='Q193389',taxondburl='https://www.wikidata.org/wiki/Q193389' where species_id = 857;</v>
      </c>
      <c r="R859" s="3"/>
    </row>
    <row r="860" spans="1:18" x14ac:dyDescent="0.2">
      <c r="A860">
        <v>858</v>
      </c>
      <c r="B860" t="s">
        <v>2858</v>
      </c>
      <c r="C860" t="s">
        <v>32</v>
      </c>
      <c r="E860">
        <v>4</v>
      </c>
      <c r="F860" t="s">
        <v>32</v>
      </c>
      <c r="G860" t="s">
        <v>32</v>
      </c>
      <c r="H860" t="s">
        <v>2858</v>
      </c>
      <c r="I860" t="s">
        <v>146</v>
      </c>
      <c r="K860" t="s">
        <v>25</v>
      </c>
      <c r="L860" s="2" t="s">
        <v>2859</v>
      </c>
      <c r="M860" t="s">
        <v>2860</v>
      </c>
      <c r="Q860" t="str">
        <f t="shared" si="13"/>
        <v>if ((select species_id from species where taxonname='Gadidae') is null) insert into species (species_id,species,code,biogroup_id,organism,codorg,taxonname,taxonrank,taxondb,taxondbid,taxondburl) values(858,'Gadidae','xx',4,'xx','xx','Gadidae','family','Wikidata','Q208028','https://www.wikidata.org/wiki/Q208028') else update species set biogroup_id = 4,taxonname='Gadidae',species='Gadidae',taxonrank='family',taxondb='Wikidata',taxondbid='Q208028',taxondburl='https://www.wikidata.org/wiki/Q208028' where species_id = 858;</v>
      </c>
      <c r="R860" s="3"/>
    </row>
    <row r="861" spans="1:18" x14ac:dyDescent="0.2">
      <c r="A861">
        <v>859</v>
      </c>
      <c r="B861" t="s">
        <v>2861</v>
      </c>
      <c r="C861" t="s">
        <v>32</v>
      </c>
      <c r="E861">
        <v>2</v>
      </c>
      <c r="F861" t="s">
        <v>32</v>
      </c>
      <c r="G861" t="s">
        <v>32</v>
      </c>
      <c r="H861" t="s">
        <v>2861</v>
      </c>
      <c r="I861" t="s">
        <v>2231</v>
      </c>
      <c r="K861" t="s">
        <v>25</v>
      </c>
      <c r="L861" s="2" t="s">
        <v>2862</v>
      </c>
      <c r="M861" t="s">
        <v>2863</v>
      </c>
      <c r="Q861" t="str">
        <f t="shared" si="13"/>
        <v>if ((select species_id from species where taxonname='Brachyura') is null) insert into species (species_id,species,code,biogroup_id,organism,codorg,taxonname,taxonrank,taxondb,taxondbid,taxondburl) values(859,'Brachyura','xx',2,'xx','xx','Brachyura','infraorder','Wikidata','Q40802','https://www.wikidata.org/wiki/Q40802') else update species set biogroup_id = 2,taxonname='Brachyura',species='Brachyura',taxonrank='infraorder',taxondb='Wikidata',taxondbid='Q40802',taxondburl='https://www.wikidata.org/wiki/Q40802' where species_id = 859;</v>
      </c>
      <c r="R861" s="3"/>
    </row>
    <row r="862" spans="1:18" x14ac:dyDescent="0.2">
      <c r="A862">
        <v>860</v>
      </c>
      <c r="B862" t="s">
        <v>2864</v>
      </c>
      <c r="C862" t="s">
        <v>32</v>
      </c>
      <c r="E862">
        <v>4</v>
      </c>
      <c r="F862" t="s">
        <v>32</v>
      </c>
      <c r="G862" t="s">
        <v>32</v>
      </c>
      <c r="H862" t="s">
        <v>2864</v>
      </c>
      <c r="I862" t="s">
        <v>33</v>
      </c>
      <c r="K862" t="s">
        <v>25</v>
      </c>
      <c r="L862" s="2" t="s">
        <v>2865</v>
      </c>
      <c r="M862" t="s">
        <v>2866</v>
      </c>
      <c r="Q862" t="str">
        <f t="shared" si="13"/>
        <v>if ((select species_id from species where taxonname='Dasyatis') is null) insert into species (species_id,species,code,biogroup_id,organism,codorg,taxonname,taxonrank,taxondb,taxondbid,taxondburl) values(860,'Dasyatis','xx',4,'xx','xx','Dasyatis','genus','Wikidata','Q902487','https://www.wikidata.org/wiki/Q902487') else update species set biogroup_id = 4,taxonname='Dasyatis',species='Dasyatis',taxonrank='genus',taxondb='Wikidata',taxondbid='Q902487',taxondburl='https://www.wikidata.org/wiki/Q902487' where species_id = 860;</v>
      </c>
      <c r="R862" s="3"/>
    </row>
    <row r="863" spans="1:18" x14ac:dyDescent="0.2">
      <c r="A863">
        <v>861</v>
      </c>
      <c r="B863" t="s">
        <v>2867</v>
      </c>
      <c r="C863" t="s">
        <v>32</v>
      </c>
      <c r="E863">
        <v>4</v>
      </c>
      <c r="F863" t="s">
        <v>32</v>
      </c>
      <c r="G863" t="s">
        <v>32</v>
      </c>
      <c r="H863" t="s">
        <v>2867</v>
      </c>
      <c r="I863" t="s">
        <v>33</v>
      </c>
      <c r="K863" t="s">
        <v>25</v>
      </c>
      <c r="L863" s="2" t="s">
        <v>2868</v>
      </c>
      <c r="M863" t="s">
        <v>2869</v>
      </c>
      <c r="Q863" t="str">
        <f t="shared" si="13"/>
        <v>if ((select species_id from species where taxonname='Carcharias') is null) insert into species (species_id,species,code,biogroup_id,organism,codorg,taxonname,taxonrank,taxondb,taxondbid,taxondburl) values(861,'Carcharias','xx',4,'xx','xx','Carcharias','genus','Wikidata','Q578852','https://www.wikidata.org/wiki/Q578852') else update species set biogroup_id = 4,taxonname='Carcharias',species='Carcharias',taxonrank='genus',taxondb='Wikidata',taxondbid='Q578852',taxondburl='https://www.wikidata.org/wiki/Q578852' where species_id = 861;</v>
      </c>
      <c r="R863" s="3"/>
    </row>
    <row r="864" spans="1:18" x14ac:dyDescent="0.2">
      <c r="A864">
        <v>862</v>
      </c>
      <c r="B864" t="s">
        <v>2870</v>
      </c>
      <c r="C864" t="s">
        <v>32</v>
      </c>
      <c r="E864">
        <v>4</v>
      </c>
      <c r="F864" t="s">
        <v>32</v>
      </c>
      <c r="G864" t="s">
        <v>32</v>
      </c>
      <c r="H864" t="s">
        <v>2870</v>
      </c>
      <c r="I864" t="s">
        <v>33</v>
      </c>
      <c r="K864" t="s">
        <v>25</v>
      </c>
      <c r="L864" s="2" t="s">
        <v>2871</v>
      </c>
      <c r="M864" t="s">
        <v>2872</v>
      </c>
      <c r="Q864" t="str">
        <f t="shared" si="13"/>
        <v>if ((select species_id from species where taxonname='Saurida') is null) insert into species (species_id,species,code,biogroup_id,organism,codorg,taxonname,taxonrank,taxondb,taxondbid,taxondburl) values(862,'Saurida','xx',4,'xx','xx','Saurida','genus','Wikidata','Q2169863','https://www.wikidata.org/wiki/Q2169863') else update species set biogroup_id = 4,taxonname='Saurida',species='Saurida',taxonrank='genus',taxondb='Wikidata',taxondbid='Q2169863',taxondburl='https://www.wikidata.org/wiki/Q2169863' where species_id = 862;</v>
      </c>
      <c r="R864" s="3"/>
    </row>
    <row r="865" spans="1:18" x14ac:dyDescent="0.2">
      <c r="A865">
        <v>863</v>
      </c>
      <c r="B865" t="s">
        <v>2873</v>
      </c>
      <c r="C865" t="s">
        <v>32</v>
      </c>
      <c r="E865">
        <v>4</v>
      </c>
      <c r="F865" t="s">
        <v>32</v>
      </c>
      <c r="G865" t="s">
        <v>32</v>
      </c>
      <c r="H865" t="s">
        <v>2873</v>
      </c>
      <c r="I865" t="s">
        <v>33</v>
      </c>
      <c r="K865" t="s">
        <v>25</v>
      </c>
      <c r="L865" s="2" t="s">
        <v>2874</v>
      </c>
      <c r="M865" t="s">
        <v>2875</v>
      </c>
      <c r="Q865" t="str">
        <f t="shared" si="13"/>
        <v>if ((select species_id from species where taxonname='Upeneus') is null) insert into species (species_id,species,code,biogroup_id,organism,codorg,taxonname,taxonrank,taxondb,taxondbid,taxondburl) values(863,'Upeneus','xx',4,'xx','xx','Upeneus','genus','Wikidata','Q584104','https://www.wikidata.org/wiki/Q584104') else update species set biogroup_id = 4,taxonname='Upeneus',species='Upeneus',taxonrank='genus',taxondb='Wikidata',taxondbid='Q584104',taxondburl='https://www.wikidata.org/wiki/Q584104' where species_id = 863;</v>
      </c>
      <c r="R865" s="3"/>
    </row>
    <row r="866" spans="1:18" x14ac:dyDescent="0.2">
      <c r="A866">
        <v>864</v>
      </c>
      <c r="B866" t="s">
        <v>2876</v>
      </c>
      <c r="C866" t="s">
        <v>32</v>
      </c>
      <c r="E866">
        <v>4</v>
      </c>
      <c r="F866" t="s">
        <v>32</v>
      </c>
      <c r="G866" t="s">
        <v>32</v>
      </c>
      <c r="H866" t="s">
        <v>2876</v>
      </c>
      <c r="I866" t="s">
        <v>33</v>
      </c>
      <c r="K866" t="s">
        <v>25</v>
      </c>
      <c r="L866" s="2" t="s">
        <v>2877</v>
      </c>
      <c r="M866" t="s">
        <v>2878</v>
      </c>
      <c r="Q866" t="str">
        <f t="shared" si="13"/>
        <v>if ((select species_id from species where taxonname='Cynoglossus') is null) insert into species (species_id,species,code,biogroup_id,organism,codorg,taxonname,taxonrank,taxondb,taxondbid,taxondburl) values(864,'Cynoglossus','xx',4,'xx','xx','Cynoglossus','genus','Wikidata','Q2323124','https://www.wikidata.org/wiki/Q2323124') else update species set biogroup_id = 4,taxonname='Cynoglossus',species='Cynoglossus',taxonrank='genus',taxondb='Wikidata',taxondbid='Q2323124',taxondburl='https://www.wikidata.org/wiki/Q2323124' where species_id = 864;</v>
      </c>
      <c r="R866" s="3"/>
    </row>
    <row r="867" spans="1:18" x14ac:dyDescent="0.2">
      <c r="A867">
        <v>865</v>
      </c>
      <c r="B867" t="s">
        <v>2879</v>
      </c>
      <c r="C867" t="s">
        <v>32</v>
      </c>
      <c r="E867">
        <v>4</v>
      </c>
      <c r="F867" t="s">
        <v>32</v>
      </c>
      <c r="G867" t="s">
        <v>32</v>
      </c>
      <c r="H867" t="s">
        <v>2879</v>
      </c>
      <c r="I867" t="s">
        <v>33</v>
      </c>
      <c r="K867" t="s">
        <v>25</v>
      </c>
      <c r="L867" s="2" t="s">
        <v>2880</v>
      </c>
      <c r="M867" t="s">
        <v>2881</v>
      </c>
      <c r="Q867" t="str">
        <f t="shared" si="13"/>
        <v>if ((select species_id from species where taxonname='Scomberomorus') is null) insert into species (species_id,species,code,biogroup_id,organism,codorg,taxonname,taxonrank,taxondb,taxondbid,taxondburl) values(865,'Scomberomorus','xx',4,'xx','xx','Scomberomorus','genus','Wikidata','Q311062','https://www.wikidata.org/wiki/Q311062') else update species set biogroup_id = 4,taxonname='Scomberomorus',species='Scomberomorus',taxonrank='genus',taxondb='Wikidata',taxondbid='Q311062',taxondburl='https://www.wikidata.org/wiki/Q311062' where species_id = 865;</v>
      </c>
      <c r="R867" s="3"/>
    </row>
    <row r="868" spans="1:18" x14ac:dyDescent="0.2">
      <c r="A868">
        <v>866</v>
      </c>
      <c r="B868" t="s">
        <v>2882</v>
      </c>
      <c r="C868" t="s">
        <v>32</v>
      </c>
      <c r="E868">
        <v>4</v>
      </c>
      <c r="F868" t="s">
        <v>32</v>
      </c>
      <c r="G868" t="s">
        <v>32</v>
      </c>
      <c r="H868" t="s">
        <v>2882</v>
      </c>
      <c r="I868" t="s">
        <v>33</v>
      </c>
      <c r="K868" t="s">
        <v>25</v>
      </c>
      <c r="L868" s="2" t="s">
        <v>2883</v>
      </c>
      <c r="M868" t="s">
        <v>2884</v>
      </c>
      <c r="Q868" t="str">
        <f t="shared" si="13"/>
        <v>if ((select species_id from species where taxonname='Terapon') is null) insert into species (species_id,species,code,biogroup_id,organism,codorg,taxonname,taxonrank,taxondb,taxondbid,taxondburl) values(866,'Terapon','xx',4,'xx','xx','Terapon','genus','Wikidata','Q1978136','https://www.wikidata.org/wiki/Q1978136') else update species set biogroup_id = 4,taxonname='Terapon',species='Terapon',taxonrank='genus',taxondb='Wikidata',taxondbid='Q1978136',taxondburl='https://www.wikidata.org/wiki/Q1978136' where species_id = 866;</v>
      </c>
      <c r="R868" s="3"/>
    </row>
    <row r="869" spans="1:18" x14ac:dyDescent="0.2">
      <c r="A869">
        <v>867</v>
      </c>
      <c r="B869" t="s">
        <v>2885</v>
      </c>
      <c r="C869" t="s">
        <v>32</v>
      </c>
      <c r="E869">
        <v>4</v>
      </c>
      <c r="F869" t="s">
        <v>32</v>
      </c>
      <c r="G869" t="s">
        <v>32</v>
      </c>
      <c r="H869" t="s">
        <v>2885</v>
      </c>
      <c r="I869" t="s">
        <v>33</v>
      </c>
      <c r="K869" t="s">
        <v>25</v>
      </c>
      <c r="L869" s="2" t="s">
        <v>2886</v>
      </c>
      <c r="M869" t="s">
        <v>2887</v>
      </c>
      <c r="Q869" t="str">
        <f t="shared" si="13"/>
        <v>if ((select species_id from species where taxonname='Leiognathus') is null) insert into species (species_id,species,code,biogroup_id,organism,codorg,taxonname,taxonrank,taxondb,taxondbid,taxondburl) values(867,'Leiognathus','xx',4,'xx','xx','Leiognathus','genus','Wikidata','Q2791939','https://www.wikidata.org/wiki/Q2791939') else update species set biogroup_id = 4,taxonname='Leiognathus',species='Leiognathus',taxonrank='genus',taxondb='Wikidata',taxondbid='Q2791939',taxondburl='https://www.wikidata.org/wiki/Q2791939' where species_id = 867;</v>
      </c>
      <c r="R869" s="3"/>
    </row>
    <row r="870" spans="1:18" x14ac:dyDescent="0.2">
      <c r="A870">
        <v>868</v>
      </c>
      <c r="B870" t="s">
        <v>2888</v>
      </c>
      <c r="C870" t="s">
        <v>32</v>
      </c>
      <c r="E870">
        <v>4</v>
      </c>
      <c r="F870" t="s">
        <v>32</v>
      </c>
      <c r="G870" t="s">
        <v>32</v>
      </c>
      <c r="H870" t="s">
        <v>2888</v>
      </c>
      <c r="I870" t="s">
        <v>146</v>
      </c>
      <c r="K870" t="s">
        <v>25</v>
      </c>
      <c r="L870" s="2" t="s">
        <v>2889</v>
      </c>
      <c r="M870" t="s">
        <v>2890</v>
      </c>
      <c r="Q870" t="str">
        <f t="shared" si="13"/>
        <v>if ((select species_id from species where taxonname='Terapontidae') is null) insert into species (species_id,species,code,biogroup_id,organism,codorg,taxonname,taxonrank,taxondb,taxondbid,taxondburl) values(868,'Terapontidae','xx',4,'xx','xx','Terapontidae','family','Wikidata','Q1433153','https://www.wikidata.org/wiki/Q1433153') else update species set biogroup_id = 4,taxonname='Terapontidae',species='Terapontidae',taxonrank='family',taxondb='Wikidata',taxondbid='Q1433153',taxondburl='https://www.wikidata.org/wiki/Q1433153' where species_id = 868;</v>
      </c>
      <c r="R870" s="3"/>
    </row>
    <row r="871" spans="1:18" x14ac:dyDescent="0.2">
      <c r="A871">
        <v>869</v>
      </c>
      <c r="B871" t="s">
        <v>2891</v>
      </c>
      <c r="C871" t="s">
        <v>32</v>
      </c>
      <c r="E871">
        <v>4</v>
      </c>
      <c r="F871" t="s">
        <v>32</v>
      </c>
      <c r="G871" t="s">
        <v>32</v>
      </c>
      <c r="H871" t="s">
        <v>2891</v>
      </c>
      <c r="I871" t="s">
        <v>33</v>
      </c>
      <c r="K871" t="s">
        <v>25</v>
      </c>
      <c r="L871" s="2" t="s">
        <v>2892</v>
      </c>
      <c r="M871" t="s">
        <v>2893</v>
      </c>
      <c r="Q871" t="str">
        <f t="shared" si="13"/>
        <v>if ((select species_id from species where taxonname='Caranx') is null) insert into species (species_id,species,code,biogroup_id,organism,codorg,taxonname,taxonrank,taxondb,taxondbid,taxondburl) values(869,'Caranx','xx',4,'xx','xx','Caranx','genus','Wikidata','Q139783','https://www.wikidata.org/wiki/Q139783') else update species set biogroup_id = 4,taxonname='Caranx',species='Caranx',taxonrank='genus',taxondb='Wikidata',taxondbid='Q139783',taxondburl='https://www.wikidata.org/wiki/Q139783' where species_id = 869;</v>
      </c>
      <c r="R871" s="3"/>
    </row>
    <row r="872" spans="1:18" x14ac:dyDescent="0.2">
      <c r="A872">
        <v>870</v>
      </c>
      <c r="B872" t="s">
        <v>2894</v>
      </c>
      <c r="C872" t="s">
        <v>32</v>
      </c>
      <c r="E872">
        <v>4</v>
      </c>
      <c r="F872" t="s">
        <v>32</v>
      </c>
      <c r="G872" t="s">
        <v>32</v>
      </c>
      <c r="H872" t="s">
        <v>2894</v>
      </c>
      <c r="I872" t="s">
        <v>33</v>
      </c>
      <c r="K872" t="s">
        <v>25</v>
      </c>
      <c r="L872" s="2" t="s">
        <v>2895</v>
      </c>
      <c r="M872" t="s">
        <v>2896</v>
      </c>
      <c r="Q872" t="str">
        <f t="shared" si="13"/>
        <v>if ((select species_id from species where taxonname='Diplodus') is null) insert into species (species_id,species,code,biogroup_id,organism,codorg,taxonname,taxonrank,taxondb,taxondbid,taxondburl) values(870,'Diplodus','xx',4,'xx','xx','Diplodus','genus','Wikidata','Q2111054','https://www.wikidata.org/wiki/Q2111054') else update species set biogroup_id = 4,taxonname='Diplodus',species='Diplodus',taxonrank='genus',taxondb='Wikidata',taxondbid='Q2111054',taxondburl='https://www.wikidata.org/wiki/Q2111054' where species_id = 870;</v>
      </c>
      <c r="R872" s="3"/>
    </row>
    <row r="873" spans="1:18" x14ac:dyDescent="0.2">
      <c r="A873">
        <v>871</v>
      </c>
      <c r="B873" t="s">
        <v>2897</v>
      </c>
      <c r="C873" t="s">
        <v>32</v>
      </c>
      <c r="E873">
        <v>4</v>
      </c>
      <c r="F873" t="s">
        <v>32</v>
      </c>
      <c r="G873" t="s">
        <v>32</v>
      </c>
      <c r="H873" t="s">
        <v>2897</v>
      </c>
      <c r="I873" t="s">
        <v>1</v>
      </c>
      <c r="K873" t="s">
        <v>25</v>
      </c>
      <c r="L873" s="2" t="s">
        <v>2898</v>
      </c>
      <c r="M873" t="s">
        <v>2899</v>
      </c>
      <c r="Q873" t="str">
        <f t="shared" si="13"/>
        <v>if ((select species_id from species where taxonname='Plectorhinchus flavomaculatus') is null) insert into species (species_id,species,code,biogroup_id,organism,codorg,taxonname,taxonrank,taxondb,taxondbid,taxondburl) values(871,'Plectorhinchus flavomaculatus','xx',4,'xx','xx','Plectorhinchus flavomaculatus','species','Wikidata','Q2465251','https://www.wikidata.org/wiki/Q2465251') else update species set biogroup_id = 4,taxonname='Plectorhinchus flavomaculatus',species='Plectorhinchus flavomaculatus',taxonrank='species',taxondb='Wikidata',taxondbid='Q2465251',taxondburl='https://www.wikidata.org/wiki/Q2465251' where species_id = 871;</v>
      </c>
      <c r="R873" s="3"/>
    </row>
    <row r="874" spans="1:18" x14ac:dyDescent="0.2">
      <c r="A874">
        <v>872</v>
      </c>
      <c r="B874" t="s">
        <v>2900</v>
      </c>
      <c r="C874" t="s">
        <v>32</v>
      </c>
      <c r="E874">
        <v>4</v>
      </c>
      <c r="F874" t="s">
        <v>32</v>
      </c>
      <c r="G874" t="s">
        <v>32</v>
      </c>
      <c r="H874" t="s">
        <v>2900</v>
      </c>
      <c r="I874" t="s">
        <v>146</v>
      </c>
      <c r="K874" t="s">
        <v>25</v>
      </c>
      <c r="L874" s="2" t="s">
        <v>2901</v>
      </c>
      <c r="M874" t="s">
        <v>2902</v>
      </c>
      <c r="Q874" t="str">
        <f t="shared" si="13"/>
        <v>if ((select species_id from species where taxonname='Salmonidae') is null) insert into species (species_id,species,code,biogroup_id,organism,codorg,taxonname,taxonrank,taxondb,taxondbid,taxondburl) values(872,'Salmonidae','xx',4,'xx','xx','Salmonidae','family','Wikidata','Q184238','https://www.wikidata.org/wiki/Q184238') else update species set biogroup_id = 4,taxonname='Salmonidae',species='Salmonidae',taxonrank='family',taxondb='Wikidata',taxondbid='Q184238',taxondburl='https://www.wikidata.org/wiki/Q184238' where species_id = 872;</v>
      </c>
      <c r="R874" s="3"/>
    </row>
    <row r="875" spans="1:18" x14ac:dyDescent="0.2">
      <c r="A875">
        <v>873</v>
      </c>
      <c r="B875" t="s">
        <v>2903</v>
      </c>
      <c r="C875" t="s">
        <v>32</v>
      </c>
      <c r="E875">
        <v>6</v>
      </c>
      <c r="F875" t="s">
        <v>32</v>
      </c>
      <c r="G875" t="s">
        <v>32</v>
      </c>
      <c r="H875" t="s">
        <v>2903</v>
      </c>
      <c r="I875" t="s">
        <v>1060</v>
      </c>
      <c r="K875" t="s">
        <v>25</v>
      </c>
      <c r="L875" s="2" t="s">
        <v>2904</v>
      </c>
      <c r="M875" t="s">
        <v>2905</v>
      </c>
      <c r="Q875" t="str">
        <f t="shared" si="13"/>
        <v>if ((select species_id from species where taxonname='Mollusca') is null) insert into species (species_id,species,code,biogroup_id,organism,codorg,taxonname,taxonrank,taxondb,taxondbid,taxondburl) values(873,'Mollusca','xx',6,'xx','xx','Mollusca','phylum','Wikidata','Q25326','https://www.wikidata.org/wiki/Q25326') else update species set biogroup_id = 6,taxonname='Mollusca',species='Mollusca',taxonrank='phylum',taxondb='Wikidata',taxondbid='Q25326',taxondburl='https://www.wikidata.org/wiki/Q25326' where species_id = 873;</v>
      </c>
      <c r="R875" s="3"/>
    </row>
    <row r="876" spans="1:18" x14ac:dyDescent="0.2">
      <c r="A876">
        <v>874</v>
      </c>
      <c r="B876" t="s">
        <v>2906</v>
      </c>
      <c r="C876" t="s">
        <v>32</v>
      </c>
      <c r="E876">
        <v>4</v>
      </c>
      <c r="F876" t="s">
        <v>32</v>
      </c>
      <c r="G876" t="s">
        <v>32</v>
      </c>
      <c r="H876" t="s">
        <v>2906</v>
      </c>
      <c r="I876" t="s">
        <v>1</v>
      </c>
      <c r="K876" t="s">
        <v>25</v>
      </c>
      <c r="L876" s="2" t="s">
        <v>2907</v>
      </c>
      <c r="M876" t="s">
        <v>2908</v>
      </c>
      <c r="Q876" t="str">
        <f t="shared" si="13"/>
        <v>if ((select species_id from species where taxonname='Boops boops') is null) insert into species (species_id,species,code,biogroup_id,organism,codorg,taxonname,taxonrank,taxondb,taxondbid,taxondburl) values(874,'Boops boops','xx',4,'xx','xx','Boops boops','species','Wikidata','Q950498','https://www.wikidata.org/wiki/Q950498') else update species set biogroup_id = 4,taxonname='Boops boops',species='Boops boops',taxonrank='species',taxondb='Wikidata',taxondbid='Q950498',taxondburl='https://www.wikidata.org/wiki/Q950498' where species_id = 874;</v>
      </c>
      <c r="R876" s="3"/>
    </row>
    <row r="877" spans="1:18" x14ac:dyDescent="0.2">
      <c r="A877">
        <v>875</v>
      </c>
      <c r="B877" t="s">
        <v>2909</v>
      </c>
      <c r="C877" t="s">
        <v>32</v>
      </c>
      <c r="E877">
        <v>4</v>
      </c>
      <c r="F877" t="s">
        <v>32</v>
      </c>
      <c r="G877" t="s">
        <v>32</v>
      </c>
      <c r="H877" t="s">
        <v>2909</v>
      </c>
      <c r="I877" t="s">
        <v>1</v>
      </c>
      <c r="K877" t="s">
        <v>25</v>
      </c>
      <c r="L877" s="2" t="s">
        <v>2910</v>
      </c>
      <c r="M877" t="s">
        <v>2911</v>
      </c>
      <c r="Q877" t="str">
        <f t="shared" si="13"/>
        <v>if ((select species_id from species where taxonname='Sarpa salpa') is null) insert into species (species_id,species,code,biogroup_id,organism,codorg,taxonname,taxonrank,taxondb,taxondbid,taxondburl) values(875,'Sarpa salpa','xx',4,'xx','xx','Sarpa salpa','species','Wikidata','Q1130118','https://www.wikidata.org/wiki/Q1130118') else update species set biogroup_id = 4,taxonname='Sarpa salpa',species='Sarpa salpa',taxonrank='species',taxondb='Wikidata',taxondbid='Q1130118',taxondburl='https://www.wikidata.org/wiki/Q1130118' where species_id = 875;</v>
      </c>
      <c r="R877" s="3"/>
    </row>
    <row r="878" spans="1:18" x14ac:dyDescent="0.2">
      <c r="A878">
        <v>876</v>
      </c>
      <c r="B878" t="s">
        <v>2912</v>
      </c>
      <c r="C878" t="s">
        <v>32</v>
      </c>
      <c r="E878">
        <v>4</v>
      </c>
      <c r="F878" t="s">
        <v>32</v>
      </c>
      <c r="G878" t="s">
        <v>32</v>
      </c>
      <c r="H878" t="s">
        <v>2912</v>
      </c>
      <c r="I878" t="s">
        <v>1</v>
      </c>
      <c r="K878" t="s">
        <v>25</v>
      </c>
      <c r="L878" s="2" t="s">
        <v>2913</v>
      </c>
      <c r="M878" t="s">
        <v>2914</v>
      </c>
      <c r="Q878" t="str">
        <f t="shared" si="13"/>
        <v>if ((select species_id from species where taxonname='Pagellus acarne') is null) insert into species (species_id,species,code,biogroup_id,organism,codorg,taxonname,taxonrank,taxondb,taxondbid,taxondburl) values(876,'Pagellus acarne','xx',4,'xx','xx','Pagellus acarne','species','Wikidata','Q2456701','https://www.wikidata.org/wiki/Q2456701') else update species set biogroup_id = 4,taxonname='Pagellus acarne',species='Pagellus acarne',taxonrank='species',taxondb='Wikidata',taxondbid='Q2456701',taxondburl='https://www.wikidata.org/wiki/Q2456701' where species_id = 876;</v>
      </c>
      <c r="R878" s="3"/>
    </row>
    <row r="879" spans="1:18" x14ac:dyDescent="0.2">
      <c r="A879">
        <v>877</v>
      </c>
      <c r="B879" t="s">
        <v>2915</v>
      </c>
      <c r="C879" t="s">
        <v>32</v>
      </c>
      <c r="E879">
        <v>4</v>
      </c>
      <c r="F879" t="s">
        <v>32</v>
      </c>
      <c r="G879" t="s">
        <v>32</v>
      </c>
      <c r="H879" t="s">
        <v>2915</v>
      </c>
      <c r="I879" t="s">
        <v>1</v>
      </c>
      <c r="K879" t="s">
        <v>25</v>
      </c>
      <c r="L879" s="2" t="s">
        <v>2916</v>
      </c>
      <c r="M879" t="s">
        <v>2917</v>
      </c>
      <c r="Q879" t="str">
        <f t="shared" si="13"/>
        <v>if ((select species_id from species where taxonname='Spicara smaris') is null) insert into species (species_id,species,code,biogroup_id,organism,codorg,taxonname,taxonrank,taxondb,taxondbid,taxondburl) values(877,'Spicara smaris','xx',4,'xx','xx','Spicara smaris','species','Wikidata','Q1008840','https://www.wikidata.org/wiki/Q1008840') else update species set biogroup_id = 4,taxonname='Spicara smaris',species='Spicara smaris',taxonrank='species',taxondb='Wikidata',taxondbid='Q1008840',taxondburl='https://www.wikidata.org/wiki/Q1008840' where species_id = 877;</v>
      </c>
      <c r="R879" s="3"/>
    </row>
    <row r="880" spans="1:18" x14ac:dyDescent="0.2">
      <c r="A880">
        <v>878</v>
      </c>
      <c r="B880" t="s">
        <v>2918</v>
      </c>
      <c r="C880" t="s">
        <v>32</v>
      </c>
      <c r="E880">
        <v>4</v>
      </c>
      <c r="F880" t="s">
        <v>32</v>
      </c>
      <c r="G880" t="s">
        <v>32</v>
      </c>
      <c r="H880" t="s">
        <v>2918</v>
      </c>
      <c r="I880" t="s">
        <v>1</v>
      </c>
      <c r="K880" t="s">
        <v>25</v>
      </c>
      <c r="L880" s="2" t="s">
        <v>2919</v>
      </c>
      <c r="M880" t="s">
        <v>2920</v>
      </c>
      <c r="Q880" t="str">
        <f t="shared" si="13"/>
        <v>if ((select species_id from species where taxonname='Diplodus vulgaris') is null) insert into species (species_id,species,code,biogroup_id,organism,codorg,taxonname,taxonrank,taxondb,taxondbid,taxondburl) values(878,'Diplodus vulgaris','xx',4,'xx','xx','Diplodus vulgaris','species','Wikidata','Q232284','https://www.wikidata.org/wiki/Q232284') else update species set biogroup_id = 4,taxonname='Diplodus vulgaris',species='Diplodus vulgaris',taxonrank='species',taxondb='Wikidata',taxondbid='Q232284',taxondburl='https://www.wikidata.org/wiki/Q232284' where species_id = 878;</v>
      </c>
      <c r="R880" s="3"/>
    </row>
    <row r="881" spans="1:18" x14ac:dyDescent="0.2">
      <c r="A881">
        <v>879</v>
      </c>
      <c r="B881" t="s">
        <v>2921</v>
      </c>
      <c r="C881" t="s">
        <v>32</v>
      </c>
      <c r="E881">
        <v>4</v>
      </c>
      <c r="F881" t="s">
        <v>32</v>
      </c>
      <c r="G881" t="s">
        <v>32</v>
      </c>
      <c r="H881" t="s">
        <v>2921</v>
      </c>
      <c r="I881" t="s">
        <v>1</v>
      </c>
      <c r="K881" t="s">
        <v>25</v>
      </c>
      <c r="L881" s="2" t="s">
        <v>2922</v>
      </c>
      <c r="M881" t="s">
        <v>2923</v>
      </c>
      <c r="Q881" t="str">
        <f t="shared" si="13"/>
        <v>if ((select species_id from species where taxonname='Chelidonichthys lucerna') is null) insert into species (species_id,species,code,biogroup_id,organism,codorg,taxonname,taxonrank,taxondb,taxondbid,taxondburl) values(879,'Chelidonichthys lucerna','xx',4,'xx','xx','Chelidonichthys lucerna','species','Wikidata','Q630618','https://www.wikidata.org/wiki/Q630618') else update species set biogroup_id = 4,taxonname='Chelidonichthys lucerna',species='Chelidonichthys lucerna',taxonrank='species',taxondb='Wikidata',taxondbid='Q630618',taxondburl='https://www.wikidata.org/wiki/Q630618' where species_id = 879;</v>
      </c>
      <c r="R881" s="3"/>
    </row>
    <row r="882" spans="1:18" x14ac:dyDescent="0.2">
      <c r="A882">
        <v>880</v>
      </c>
      <c r="B882" t="s">
        <v>2924</v>
      </c>
      <c r="C882" t="s">
        <v>32</v>
      </c>
      <c r="E882">
        <v>4</v>
      </c>
      <c r="F882" t="s">
        <v>32</v>
      </c>
      <c r="G882" t="s">
        <v>32</v>
      </c>
      <c r="H882" t="s">
        <v>2924</v>
      </c>
      <c r="I882" t="s">
        <v>1</v>
      </c>
      <c r="K882" t="s">
        <v>25</v>
      </c>
      <c r="L882" s="2" t="s">
        <v>2925</v>
      </c>
      <c r="M882" t="s">
        <v>2926</v>
      </c>
      <c r="Q882" t="str">
        <f t="shared" si="13"/>
        <v>if ((select species_id from species where taxonname='Sarda sarda') is null) insert into species (species_id,species,code,biogroup_id,organism,codorg,taxonname,taxonrank,taxondb,taxondbid,taxondburl) values(880,'Sarda sarda','xx',4,'xx','xx','Sarda sarda','species','Wikidata','Q910363','https://www.wikidata.org/wiki/Q910363') else update species set biogroup_id = 4,taxonname='Sarda sarda',species='Sarda sarda',taxonrank='species',taxondb='Wikidata',taxondbid='Q910363',taxondburl='https://www.wikidata.org/wiki/Q910363' where species_id = 880;</v>
      </c>
      <c r="R882" s="3"/>
    </row>
    <row r="883" spans="1:18" x14ac:dyDescent="0.2">
      <c r="A883">
        <v>881</v>
      </c>
      <c r="B883" t="s">
        <v>2927</v>
      </c>
      <c r="C883" t="s">
        <v>32</v>
      </c>
      <c r="E883">
        <v>4</v>
      </c>
      <c r="F883" t="s">
        <v>32</v>
      </c>
      <c r="G883" t="s">
        <v>32</v>
      </c>
      <c r="H883" t="s">
        <v>2927</v>
      </c>
      <c r="I883" t="s">
        <v>1</v>
      </c>
      <c r="K883" t="s">
        <v>25</v>
      </c>
      <c r="L883" s="2" t="s">
        <v>2928</v>
      </c>
      <c r="M883" t="s">
        <v>2929</v>
      </c>
      <c r="Q883" t="str">
        <f t="shared" si="13"/>
        <v>if ((select species_id from species where taxonname='Serranus cabrilla') is null) insert into species (species_id,species,code,biogroup_id,organism,codorg,taxonname,taxonrank,taxondb,taxondbid,taxondburl) values(881,'Serranus cabrilla','xx',4,'xx','xx','Serranus cabrilla','species','Wikidata','Q1355191','https://www.wikidata.org/wiki/Q1355191') else update species set biogroup_id = 4,taxonname='Serranus cabrilla',species='Serranus cabrilla',taxonrank='species',taxondb='Wikidata',taxondbid='Q1355191',taxondburl='https://www.wikidata.org/wiki/Q1355191' where species_id = 881;</v>
      </c>
      <c r="R883" s="3"/>
    </row>
    <row r="884" spans="1:18" x14ac:dyDescent="0.2">
      <c r="A884">
        <v>882</v>
      </c>
      <c r="B884" t="s">
        <v>2930</v>
      </c>
      <c r="C884" t="s">
        <v>32</v>
      </c>
      <c r="E884">
        <v>4</v>
      </c>
      <c r="F884" t="s">
        <v>32</v>
      </c>
      <c r="G884" t="s">
        <v>32</v>
      </c>
      <c r="H884" t="s">
        <v>2930</v>
      </c>
      <c r="I884" t="s">
        <v>1</v>
      </c>
      <c r="K884" t="s">
        <v>25</v>
      </c>
      <c r="L884" s="2" t="s">
        <v>2931</v>
      </c>
      <c r="M884" t="s">
        <v>2932</v>
      </c>
      <c r="Q884" t="str">
        <f t="shared" si="13"/>
        <v>if ((select species_id from species where taxonname='Diplodus annularis') is null) insert into species (species_id,species,code,biogroup_id,organism,codorg,taxonname,taxonrank,taxondb,taxondbid,taxondburl) values(882,'Diplodus annularis','xx',4,'xx','xx','Diplodus annularis','species','Wikidata','Q1265801','https://www.wikidata.org/wiki/Q1265801') else update species set biogroup_id = 4,taxonname='Diplodus annularis',species='Diplodus annularis',taxonrank='species',taxondb='Wikidata',taxondbid='Q1265801',taxondburl='https://www.wikidata.org/wiki/Q1265801' where species_id = 882;</v>
      </c>
      <c r="R884" s="3"/>
    </row>
    <row r="885" spans="1:18" x14ac:dyDescent="0.2">
      <c r="A885">
        <v>883</v>
      </c>
      <c r="B885" t="s">
        <v>2933</v>
      </c>
      <c r="C885" t="s">
        <v>32</v>
      </c>
      <c r="E885">
        <v>4</v>
      </c>
      <c r="F885" t="s">
        <v>32</v>
      </c>
      <c r="G885" t="s">
        <v>32</v>
      </c>
      <c r="H885" t="s">
        <v>2933</v>
      </c>
      <c r="I885" t="s">
        <v>1</v>
      </c>
      <c r="K885" t="s">
        <v>25</v>
      </c>
      <c r="L885" s="2" t="s">
        <v>2934</v>
      </c>
      <c r="M885" t="s">
        <v>2935</v>
      </c>
      <c r="Q885" t="str">
        <f t="shared" si="13"/>
        <v>if ((select species_id from species where taxonname='Pagrus pagrus') is null) insert into species (species_id,species,code,biogroup_id,organism,codorg,taxonname,taxonrank,taxondb,taxondbid,taxondburl) values(883,'Pagrus pagrus','xx',4,'xx','xx','Pagrus pagrus','species','Wikidata','Q946838','https://www.wikidata.org/wiki/Q946838') else update species set biogroup_id = 4,taxonname='Pagrus pagrus',species='Pagrus pagrus',taxonrank='species',taxondb='Wikidata',taxondbid='Q946838',taxondburl='https://www.wikidata.org/wiki/Q946838' where species_id = 883;</v>
      </c>
      <c r="R885" s="3"/>
    </row>
    <row r="886" spans="1:18" x14ac:dyDescent="0.2">
      <c r="A886">
        <v>884</v>
      </c>
      <c r="B886" t="s">
        <v>2936</v>
      </c>
      <c r="C886" t="s">
        <v>32</v>
      </c>
      <c r="E886">
        <v>4</v>
      </c>
      <c r="F886" t="s">
        <v>32</v>
      </c>
      <c r="G886" t="s">
        <v>32</v>
      </c>
      <c r="H886" t="s">
        <v>2936</v>
      </c>
      <c r="I886" t="s">
        <v>1</v>
      </c>
      <c r="K886" t="s">
        <v>25</v>
      </c>
      <c r="L886" s="2" t="s">
        <v>2937</v>
      </c>
      <c r="M886" t="s">
        <v>2938</v>
      </c>
      <c r="Q886" t="str">
        <f t="shared" si="13"/>
        <v>if ((select species_id from species where taxonname='Alosa fallax') is null) insert into species (species_id,species,code,biogroup_id,organism,codorg,taxonname,taxonrank,taxondb,taxondbid,taxondburl) values(884,'Alosa fallax','xx',4,'xx','xx','Alosa fallax','species','Wikidata','Q217759','https://www.wikidata.org/wiki/Q217759') else update species set biogroup_id = 4,taxonname='Alosa fallax',species='Alosa fallax',taxonrank='species',taxondb='Wikidata',taxondbid='Q217759',taxondburl='https://www.wikidata.org/wiki/Q217759' where species_id = 884;</v>
      </c>
      <c r="R886" s="3"/>
    </row>
    <row r="887" spans="1:18" x14ac:dyDescent="0.2">
      <c r="A887">
        <v>885</v>
      </c>
      <c r="B887" t="s">
        <v>2939</v>
      </c>
      <c r="C887" t="s">
        <v>32</v>
      </c>
      <c r="E887">
        <v>4</v>
      </c>
      <c r="F887" t="s">
        <v>32</v>
      </c>
      <c r="G887" t="s">
        <v>32</v>
      </c>
      <c r="H887" t="s">
        <v>2939</v>
      </c>
      <c r="I887" t="s">
        <v>1</v>
      </c>
      <c r="K887" t="s">
        <v>25</v>
      </c>
      <c r="L887" s="2" t="s">
        <v>2940</v>
      </c>
      <c r="M887" t="s">
        <v>2941</v>
      </c>
      <c r="Q887" t="str">
        <f t="shared" si="13"/>
        <v>if ((select species_id from species where taxonname='Belone belone') is null) insert into species (species_id,species,code,biogroup_id,organism,codorg,taxonname,taxonrank,taxondb,taxondbid,taxondburl) values(885,'Belone belone','xx',4,'xx','xx','Belone belone','species','Wikidata','Q643373','https://www.wikidata.org/wiki/Q643373') else update species set biogroup_id = 4,taxonname='Belone belone',species='Belone belone',taxonrank='species',taxondb='Wikidata',taxondbid='Q643373',taxondburl='https://www.wikidata.org/wiki/Q643373' where species_id = 885;</v>
      </c>
      <c r="R887" s="3"/>
    </row>
    <row r="888" spans="1:18" x14ac:dyDescent="0.2">
      <c r="A888">
        <v>886</v>
      </c>
      <c r="B888" t="s">
        <v>2942</v>
      </c>
      <c r="C888" t="s">
        <v>32</v>
      </c>
      <c r="E888">
        <v>4</v>
      </c>
      <c r="F888" t="s">
        <v>32</v>
      </c>
      <c r="G888" t="s">
        <v>32</v>
      </c>
      <c r="H888" t="s">
        <v>2942</v>
      </c>
      <c r="I888" t="s">
        <v>1</v>
      </c>
      <c r="K888" t="s">
        <v>25</v>
      </c>
      <c r="L888" s="2" t="s">
        <v>2943</v>
      </c>
      <c r="M888" t="s">
        <v>2944</v>
      </c>
      <c r="Q888" t="str">
        <f t="shared" si="13"/>
        <v>if ((select species_id from species where taxonname='Dentex dentex') is null) insert into species (species_id,species,code,biogroup_id,organism,codorg,taxonname,taxonrank,taxondb,taxondbid,taxondburl) values(886,'Dentex dentex','xx',4,'xx','xx','Dentex dentex','species','Wikidata','Q143503','https://www.wikidata.org/wiki/Q143503') else update species set biogroup_id = 4,taxonname='Dentex dentex',species='Dentex dentex',taxonrank='species',taxondb='Wikidata',taxondbid='Q143503',taxondburl='https://www.wikidata.org/wiki/Q143503' where species_id = 886;</v>
      </c>
      <c r="R888" s="3"/>
    </row>
    <row r="889" spans="1:18" x14ac:dyDescent="0.2">
      <c r="A889">
        <v>887</v>
      </c>
      <c r="B889" t="s">
        <v>2945</v>
      </c>
      <c r="C889" t="s">
        <v>32</v>
      </c>
      <c r="E889">
        <v>4</v>
      </c>
      <c r="F889" t="s">
        <v>32</v>
      </c>
      <c r="G889" t="s">
        <v>32</v>
      </c>
      <c r="H889" t="s">
        <v>2945</v>
      </c>
      <c r="I889" t="s">
        <v>1</v>
      </c>
      <c r="K889" t="s">
        <v>25</v>
      </c>
      <c r="L889" s="2" t="s">
        <v>2946</v>
      </c>
      <c r="M889" t="s">
        <v>2947</v>
      </c>
      <c r="Q889" t="str">
        <f t="shared" si="13"/>
        <v>if ((select species_id from species where taxonname='Sphyraena viridensis') is null) insert into species (species_id,species,code,biogroup_id,organism,codorg,taxonname,taxonrank,taxondb,taxondbid,taxondburl) values(887,'Sphyraena viridensis','xx',4,'xx','xx','Sphyraena viridensis','species','Wikidata','Q2697585','https://www.wikidata.org/wiki/Q2697585') else update species set biogroup_id = 4,taxonname='Sphyraena viridensis',species='Sphyraena viridensis',taxonrank='species',taxondb='Wikidata',taxondbid='Q2697585',taxondburl='https://www.wikidata.org/wiki/Q2697585' where species_id = 887;</v>
      </c>
      <c r="R889" s="3"/>
    </row>
    <row r="890" spans="1:18" x14ac:dyDescent="0.2">
      <c r="A890">
        <v>888</v>
      </c>
      <c r="B890" t="s">
        <v>2948</v>
      </c>
      <c r="C890" t="s">
        <v>32</v>
      </c>
      <c r="E890">
        <v>4</v>
      </c>
      <c r="F890" t="s">
        <v>32</v>
      </c>
      <c r="G890" t="s">
        <v>32</v>
      </c>
      <c r="H890" t="s">
        <v>2948</v>
      </c>
      <c r="I890" t="s">
        <v>1</v>
      </c>
      <c r="K890" t="s">
        <v>25</v>
      </c>
      <c r="L890" s="2" t="s">
        <v>2949</v>
      </c>
      <c r="M890" t="s">
        <v>2950</v>
      </c>
      <c r="Q890" t="str">
        <f t="shared" si="13"/>
        <v>if ((select species_id from species where taxonname='Trisopterus capelanus') is null) insert into species (species_id,species,code,biogroup_id,organism,codorg,taxonname,taxonrank,taxondb,taxondbid,taxondburl) values(888,'Trisopterus capelanus','xx',4,'xx','xx','Trisopterus capelanus','species','Wikidata','Q10928235','https://www.wikidata.org/wiki/Q10928235') else update species set biogroup_id = 4,taxonname='Trisopterus capelanus',species='Trisopterus capelanus',taxonrank='species',taxondb='Wikidata',taxondbid='Q10928235',taxondburl='https://www.wikidata.org/wiki/Q10928235' where species_id = 888;</v>
      </c>
      <c r="R890" s="3"/>
    </row>
    <row r="891" spans="1:18" x14ac:dyDescent="0.2">
      <c r="A891">
        <v>889</v>
      </c>
      <c r="B891" t="s">
        <v>2951</v>
      </c>
      <c r="C891" t="s">
        <v>32</v>
      </c>
      <c r="E891">
        <v>4</v>
      </c>
      <c r="F891" t="s">
        <v>32</v>
      </c>
      <c r="G891" t="s">
        <v>32</v>
      </c>
      <c r="H891" t="s">
        <v>2951</v>
      </c>
      <c r="I891" t="s">
        <v>1</v>
      </c>
      <c r="K891" t="s">
        <v>25</v>
      </c>
      <c r="L891" s="2" t="s">
        <v>2952</v>
      </c>
      <c r="M891" t="s">
        <v>2953</v>
      </c>
      <c r="Q891" t="str">
        <f t="shared" si="13"/>
        <v>if ((select species_id from species where taxonname='Arnoglossus laterna') is null) insert into species (species_id,species,code,biogroup_id,organism,codorg,taxonname,taxonrank,taxondb,taxondbid,taxondburl) values(889,'Arnoglossus laterna','xx',4,'xx','xx','Arnoglossus laterna','species','Wikidata','Q585976','https://www.wikidata.org/wiki/Q585976') else update species set biogroup_id = 4,taxonname='Arnoglossus laterna',species='Arnoglossus laterna',taxonrank='species',taxondb='Wikidata',taxondbid='Q585976',taxondburl='https://www.wikidata.org/wiki/Q585976' where species_id = 889;</v>
      </c>
      <c r="R891" s="3"/>
    </row>
    <row r="892" spans="1:18" x14ac:dyDescent="0.2">
      <c r="A892">
        <v>890</v>
      </c>
      <c r="B892" t="s">
        <v>2954</v>
      </c>
      <c r="C892" t="s">
        <v>32</v>
      </c>
      <c r="E892">
        <v>2</v>
      </c>
      <c r="F892" t="s">
        <v>32</v>
      </c>
      <c r="G892" t="s">
        <v>32</v>
      </c>
      <c r="H892" t="s">
        <v>2954</v>
      </c>
      <c r="I892" t="s">
        <v>1</v>
      </c>
      <c r="K892" t="s">
        <v>25</v>
      </c>
      <c r="L892" s="2" t="s">
        <v>2955</v>
      </c>
      <c r="M892" t="s">
        <v>2956</v>
      </c>
      <c r="Q892" t="str">
        <f t="shared" si="13"/>
        <v>if ((select species_id from species where taxonname='Procambarus clarkii') is null) insert into species (species_id,species,code,biogroup_id,organism,codorg,taxonname,taxonrank,taxondb,taxondbid,taxondburl) values(890,'Procambarus clarkii','xx',2,'xx','xx','Procambarus clarkii','species','Wikidata','Q1133124','https://www.wikidata.org/wiki/Q1133124') else update species set biogroup_id = 2,taxonname='Procambarus clarkii',species='Procambarus clarkii',taxonrank='species',taxondb='Wikidata',taxondbid='Q1133124',taxondburl='https://www.wikidata.org/wiki/Q1133124' where species_id = 890;</v>
      </c>
      <c r="R892" s="3"/>
    </row>
    <row r="893" spans="1:18" x14ac:dyDescent="0.2">
      <c r="A893">
        <v>891</v>
      </c>
      <c r="B893" t="s">
        <v>2957</v>
      </c>
      <c r="C893" t="s">
        <v>32</v>
      </c>
      <c r="E893">
        <v>4</v>
      </c>
      <c r="F893" t="s">
        <v>32</v>
      </c>
      <c r="G893" t="s">
        <v>32</v>
      </c>
      <c r="H893" t="s">
        <v>2957</v>
      </c>
      <c r="I893" t="s">
        <v>1</v>
      </c>
      <c r="K893" t="s">
        <v>25</v>
      </c>
      <c r="L893" s="2" t="s">
        <v>2958</v>
      </c>
      <c r="M893" t="s">
        <v>2959</v>
      </c>
      <c r="Q893" t="str">
        <f t="shared" si="13"/>
        <v>if ((select species_id from species where taxonname='Nemadactylus macropterus') is null) insert into species (species_id,species,code,biogroup_id,organism,codorg,taxonname,taxonrank,taxondb,taxondbid,taxondburl) values(891,'Nemadactylus macropterus','xx',4,'xx','xx','Nemadactylus macropterus','species','Wikidata','Q2290899','https://www.wikidata.org/wiki/Q2290899') else update species set biogroup_id = 4,taxonname='Nemadactylus macropterus',species='Nemadactylus macropterus',taxonrank='species',taxondb='Wikidata',taxondbid='Q2290899',taxondburl='https://www.wikidata.org/wiki/Q2290899' where species_id = 891;</v>
      </c>
      <c r="R893" s="3"/>
    </row>
    <row r="894" spans="1:18" x14ac:dyDescent="0.2">
      <c r="A894">
        <v>892</v>
      </c>
      <c r="B894" t="s">
        <v>2960</v>
      </c>
      <c r="C894" t="s">
        <v>32</v>
      </c>
      <c r="E894">
        <v>4</v>
      </c>
      <c r="F894" t="s">
        <v>32</v>
      </c>
      <c r="G894" t="s">
        <v>32</v>
      </c>
      <c r="H894" t="s">
        <v>2960</v>
      </c>
      <c r="I894" t="s">
        <v>1</v>
      </c>
      <c r="K894" t="s">
        <v>25</v>
      </c>
      <c r="L894" s="2" t="s">
        <v>2961</v>
      </c>
      <c r="M894" t="s">
        <v>2962</v>
      </c>
      <c r="Q894" t="str">
        <f t="shared" si="13"/>
        <v>if ((select species_id from species where taxonname='Pagrus auratus') is null) insert into species (species_id,species,code,biogroup_id,organism,codorg,taxonname,taxonrank,taxondb,taxondbid,taxondburl) values(892,'Pagrus auratus','xx',4,'xx','xx','Pagrus auratus','species','Wikidata','Q1132480','https://www.wikidata.org/wiki/Q1132480') else update species set biogroup_id = 4,taxonname='Pagrus auratus',species='Pagrus auratus',taxonrank='species',taxondb='Wikidata',taxondbid='Q1132480',taxondburl='https://www.wikidata.org/wiki/Q1132480' where species_id = 892;</v>
      </c>
      <c r="R894" s="3"/>
    </row>
    <row r="895" spans="1:18" x14ac:dyDescent="0.2">
      <c r="A895">
        <v>893</v>
      </c>
      <c r="B895" t="s">
        <v>2963</v>
      </c>
      <c r="C895" t="s">
        <v>32</v>
      </c>
      <c r="E895">
        <v>2</v>
      </c>
      <c r="F895" t="s">
        <v>32</v>
      </c>
      <c r="G895" t="s">
        <v>32</v>
      </c>
      <c r="H895" t="s">
        <v>2963</v>
      </c>
      <c r="I895" t="s">
        <v>1</v>
      </c>
      <c r="K895" t="s">
        <v>25</v>
      </c>
      <c r="L895" s="2" t="s">
        <v>2964</v>
      </c>
      <c r="M895" t="s">
        <v>2965</v>
      </c>
      <c r="Q895" t="str">
        <f t="shared" si="13"/>
        <v>if ((select species_id from species where taxonname='Jasus edwardsii') is null) insert into species (species_id,species,code,biogroup_id,organism,codorg,taxonname,taxonrank,taxondb,taxondbid,taxondburl) values(893,'Jasus edwardsii','xx',2,'xx','xx','Jasus edwardsii','species','Wikidata','Q3163042','https://www.wikidata.org/wiki/Q3163042') else update species set biogroup_id = 2,taxonname='Jasus edwardsii',species='Jasus edwardsii',taxonrank='species',taxondb='Wikidata',taxondbid='Q3163042',taxondburl='https://www.wikidata.org/wiki/Q3163042' where species_id = 893;</v>
      </c>
      <c r="R895" s="3"/>
    </row>
    <row r="896" spans="1:18" x14ac:dyDescent="0.2">
      <c r="A896">
        <v>894</v>
      </c>
      <c r="B896" t="s">
        <v>2966</v>
      </c>
      <c r="C896" t="s">
        <v>32</v>
      </c>
      <c r="E896">
        <v>6</v>
      </c>
      <c r="F896" t="s">
        <v>32</v>
      </c>
      <c r="G896" t="s">
        <v>32</v>
      </c>
      <c r="H896" t="s">
        <v>2966</v>
      </c>
      <c r="I896" t="s">
        <v>1</v>
      </c>
      <c r="K896" t="s">
        <v>28</v>
      </c>
      <c r="L896" s="2" t="s">
        <v>2967</v>
      </c>
      <c r="M896" t="s">
        <v>2968</v>
      </c>
      <c r="Q896" t="str">
        <f t="shared" si="13"/>
        <v>if ((select species_id from species where taxonname='Perna canaliculus') is null) insert into species (species_id,species,code,biogroup_id,organism,codorg,taxonname,taxonrank,taxondb,taxondbid,taxondburl) values(894,'Perna canaliculus','xx',6,'xx','xx','Perna canaliculus','species','WoRMS','397169','http://www.marinespecies.org/aphia.php?p=taxdetails&amp;id=397169') else update species set biogroup_id = 6,taxonname='Perna canaliculus',species='Perna canaliculus',taxonrank='species',taxondb='WoRMS',taxondbid='397169',taxondburl='http://www.marinespecies.org/aphia.php?p=taxdetails&amp;id=397169' where species_id = 894;</v>
      </c>
      <c r="R896" s="3"/>
    </row>
    <row r="897" spans="1:18" x14ac:dyDescent="0.2">
      <c r="A897">
        <v>895</v>
      </c>
      <c r="B897" t="s">
        <v>2969</v>
      </c>
      <c r="C897" t="s">
        <v>32</v>
      </c>
      <c r="E897">
        <v>4</v>
      </c>
      <c r="F897" t="s">
        <v>32</v>
      </c>
      <c r="G897" t="s">
        <v>32</v>
      </c>
      <c r="H897" t="s">
        <v>2969</v>
      </c>
      <c r="I897" t="s">
        <v>1</v>
      </c>
      <c r="K897" t="s">
        <v>25</v>
      </c>
      <c r="L897" s="2" t="s">
        <v>2970</v>
      </c>
      <c r="M897" t="s">
        <v>2971</v>
      </c>
      <c r="Q897" t="str">
        <f t="shared" si="13"/>
        <v>if ((select species_id from species where taxonname='Pseudophycis bachus') is null) insert into species (species_id,species,code,biogroup_id,organism,codorg,taxonname,taxonrank,taxondb,taxondbid,taxondburl) values(895,'Pseudophycis bachus','xx',4,'xx','xx','Pseudophycis bachus','species','Wikidata','Q7305306','https://www.wikidata.org/wiki/Q7305306') else update species set biogroup_id = 4,taxonname='Pseudophycis bachus',species='Pseudophycis bachus',taxonrank='species',taxondb='Wikidata',taxondbid='Q7305306',taxondburl='https://www.wikidata.org/wiki/Q7305306' where species_id = 895;</v>
      </c>
      <c r="R897" s="3"/>
    </row>
    <row r="898" spans="1:18" x14ac:dyDescent="0.2">
      <c r="A898">
        <v>896</v>
      </c>
      <c r="B898" t="s">
        <v>2972</v>
      </c>
      <c r="C898" t="s">
        <v>32</v>
      </c>
      <c r="E898">
        <v>6</v>
      </c>
      <c r="F898" t="s">
        <v>32</v>
      </c>
      <c r="G898" t="s">
        <v>32</v>
      </c>
      <c r="H898" t="s">
        <v>2972</v>
      </c>
      <c r="I898" t="s">
        <v>1</v>
      </c>
      <c r="K898" t="s">
        <v>25</v>
      </c>
      <c r="L898" s="2" t="s">
        <v>2973</v>
      </c>
      <c r="M898" t="s">
        <v>2974</v>
      </c>
      <c r="Q898" t="str">
        <f t="shared" si="13"/>
        <v>if ((select species_id from species where taxonname='Haliotis iris') is null) insert into species (species_id,species,code,biogroup_id,organism,codorg,taxonname,taxonrank,taxondb,taxondbid,taxondburl) values(896,'Haliotis iris','xx',6,'xx','xx','Haliotis iris','species','Wikidata','Q5642423','https://www.wikidata.org/wiki/Q5642423') else update species set biogroup_id = 6,taxonname='Haliotis iris',species='Haliotis iris',taxonrank='species',taxondb='Wikidata',taxondbid='Q5642423',taxondburl='https://www.wikidata.org/wiki/Q5642423' where species_id = 896;</v>
      </c>
      <c r="R898" s="3"/>
    </row>
    <row r="899" spans="1:18" x14ac:dyDescent="0.2">
      <c r="A899">
        <v>897</v>
      </c>
      <c r="B899" t="s">
        <v>2975</v>
      </c>
      <c r="C899" t="s">
        <v>32</v>
      </c>
      <c r="E899">
        <v>4</v>
      </c>
      <c r="F899" t="s">
        <v>32</v>
      </c>
      <c r="G899" t="s">
        <v>32</v>
      </c>
      <c r="H899" t="s">
        <v>2975</v>
      </c>
      <c r="I899" t="s">
        <v>1</v>
      </c>
      <c r="K899" t="s">
        <v>25</v>
      </c>
      <c r="L899" s="2" t="s">
        <v>2976</v>
      </c>
      <c r="M899" t="s">
        <v>2977</v>
      </c>
      <c r="Q899" t="str">
        <f t="shared" ref="Q899:Q962" si="14">"if ((select species_id from species where taxonname='"&amp;H899&amp;"') is null) insert into species (species_id,species,code,biogroup_id,organism,codorg,taxonname,taxonrank,taxondb,taxondbid,taxondburl) values("&amp;A899&amp;",'"&amp;H899&amp;"','xx',"&amp;E899&amp;",'xx','xx','"&amp;H899&amp;"','"&amp;I899&amp;"','"&amp;K899&amp;"','"&amp;L899&amp;"','"&amp;M899&amp;"') else update species set biogroup_id = "&amp;E899&amp;",taxonname='"&amp;H899&amp;"',species='"&amp;H899&amp;"',taxonrank='"&amp;I899&amp;"',taxondb='"&amp;K899&amp;"',taxondbid='"&amp;L899&amp;"',taxondburl='"&amp;M899&amp;"' where species_id = "&amp;A899&amp;";"</f>
        <v>if ((select species_id from species where taxonname='Hoplostethus atlanticus') is null) insert into species (species_id,species,code,biogroup_id,organism,codorg,taxonname,taxonrank,taxondb,taxondbid,taxondburl) values(897,'Hoplostethus atlanticus','xx',4,'xx','xx','Hoplostethus atlanticus','species','Wikidata','Q1479333','https://www.wikidata.org/wiki/Q1479333') else update species set biogroup_id = 4,taxonname='Hoplostethus atlanticus',species='Hoplostethus atlanticus',taxonrank='species',taxondb='Wikidata',taxondbid='Q1479333',taxondburl='https://www.wikidata.org/wiki/Q1479333' where species_id = 897;</v>
      </c>
      <c r="R899" s="3"/>
    </row>
    <row r="900" spans="1:18" x14ac:dyDescent="0.2">
      <c r="A900">
        <v>898</v>
      </c>
      <c r="B900" t="s">
        <v>2978</v>
      </c>
      <c r="C900" t="s">
        <v>32</v>
      </c>
      <c r="E900">
        <v>4</v>
      </c>
      <c r="F900" t="s">
        <v>32</v>
      </c>
      <c r="G900" t="s">
        <v>32</v>
      </c>
      <c r="H900" t="s">
        <v>2978</v>
      </c>
      <c r="I900" t="s">
        <v>1</v>
      </c>
      <c r="K900" t="s">
        <v>25</v>
      </c>
      <c r="L900" s="2" t="s">
        <v>2979</v>
      </c>
      <c r="M900" t="s">
        <v>2980</v>
      </c>
      <c r="Q900" t="str">
        <f t="shared" si="14"/>
        <v>if ((select species_id from species where taxonname='Rhombosolea leporina') is null) insert into species (species_id,species,code,biogroup_id,organism,codorg,taxonname,taxonrank,taxondb,taxondbid,taxondburl) values(898,'Rhombosolea leporina','xx',4,'xx','xx','Rhombosolea leporina','species','Wikidata','Q2498073','https://www.wikidata.org/wiki/Q2498073') else update species set biogroup_id = 4,taxonname='Rhombosolea leporina',species='Rhombosolea leporina',taxonrank='species',taxondb='Wikidata',taxondbid='Q2498073',taxondburl='https://www.wikidata.org/wiki/Q2498073' where species_id = 898;</v>
      </c>
      <c r="R900" s="3"/>
    </row>
    <row r="901" spans="1:18" x14ac:dyDescent="0.2">
      <c r="A901">
        <v>899</v>
      </c>
      <c r="B901" t="s">
        <v>2981</v>
      </c>
      <c r="C901" t="s">
        <v>32</v>
      </c>
      <c r="E901">
        <v>6</v>
      </c>
      <c r="F901" t="s">
        <v>32</v>
      </c>
      <c r="G901" t="s">
        <v>32</v>
      </c>
      <c r="H901" t="s">
        <v>2981</v>
      </c>
      <c r="I901" t="s">
        <v>1</v>
      </c>
      <c r="K901" t="s">
        <v>25</v>
      </c>
      <c r="L901" s="2" t="s">
        <v>2982</v>
      </c>
      <c r="M901" t="s">
        <v>2983</v>
      </c>
      <c r="Q901" t="str">
        <f t="shared" si="14"/>
        <v>if ((select species_id from species where taxonname='Zygochlamys delicatula') is null) insert into species (species_id,species,code,biogroup_id,organism,codorg,taxonname,taxonrank,taxondb,taxondbid,taxondburl) values(899,'Zygochlamys delicatula','xx',6,'xx','xx','Zygochlamys delicatula','species','Wikidata','Q14530182','https://www.wikidata.org/wiki/Q14530182') else update species set biogroup_id = 6,taxonname='Zygochlamys delicatula',species='Zygochlamys delicatula',taxonrank='species',taxondb='Wikidata',taxondbid='Q14530182',taxondburl='https://www.wikidata.org/wiki/Q14530182' where species_id = 899;</v>
      </c>
      <c r="R901" s="3"/>
    </row>
    <row r="902" spans="1:18" x14ac:dyDescent="0.2">
      <c r="A902">
        <v>900</v>
      </c>
      <c r="B902" t="s">
        <v>2984</v>
      </c>
      <c r="C902" t="s">
        <v>32</v>
      </c>
      <c r="E902">
        <v>4</v>
      </c>
      <c r="F902" t="s">
        <v>32</v>
      </c>
      <c r="G902" t="s">
        <v>32</v>
      </c>
      <c r="H902" t="s">
        <v>2984</v>
      </c>
      <c r="I902" t="s">
        <v>1</v>
      </c>
      <c r="K902" t="s">
        <v>25</v>
      </c>
      <c r="L902" s="2" t="s">
        <v>2985</v>
      </c>
      <c r="M902" t="s">
        <v>2986</v>
      </c>
      <c r="Q902" t="str">
        <f t="shared" si="14"/>
        <v>if ((select species_id from species where taxonname='Galeorhinus galeus') is null) insert into species (species_id,species,code,biogroup_id,organism,codorg,taxonname,taxonrank,taxondb,taxondbid,taxondburl) values(900,'Galeorhinus galeus','xx',4,'xx','xx','Galeorhinus galeus','species','Wikidata','Q586662','https://www.wikidata.org/wiki/Q586662') else update species set biogroup_id = 4,taxonname='Galeorhinus galeus',species='Galeorhinus galeus',taxonrank='species',taxondb='Wikidata',taxondbid='Q586662',taxondburl='https://www.wikidata.org/wiki/Q586662' where species_id = 900;</v>
      </c>
      <c r="R902" s="3"/>
    </row>
    <row r="903" spans="1:18" x14ac:dyDescent="0.2">
      <c r="A903">
        <v>901</v>
      </c>
      <c r="B903" t="s">
        <v>2987</v>
      </c>
      <c r="C903" t="s">
        <v>32</v>
      </c>
      <c r="E903">
        <v>4</v>
      </c>
      <c r="F903" t="s">
        <v>32</v>
      </c>
      <c r="G903" t="s">
        <v>32</v>
      </c>
      <c r="H903" t="s">
        <v>2987</v>
      </c>
      <c r="I903" t="s">
        <v>1</v>
      </c>
      <c r="K903" t="s">
        <v>25</v>
      </c>
      <c r="L903" s="2" t="s">
        <v>2988</v>
      </c>
      <c r="M903" t="s">
        <v>2989</v>
      </c>
      <c r="Q903" t="str">
        <f t="shared" si="14"/>
        <v>if ((select species_id from species where taxonname='Parapercis colias') is null) insert into species (species_id,species,code,biogroup_id,organism,codorg,taxonname,taxonrank,taxondb,taxondbid,taxondburl) values(901,'Parapercis colias','xx',4,'xx','xx','Parapercis colias','species','Wikidata','Q2492416','https://www.wikidata.org/wiki/Q2492416') else update species set biogroup_id = 4,taxonname='Parapercis colias',species='Parapercis colias',taxonrank='species',taxondb='Wikidata',taxondbid='Q2492416',taxondburl='https://www.wikidata.org/wiki/Q2492416' where species_id = 901;</v>
      </c>
      <c r="R903" s="3"/>
    </row>
    <row r="904" spans="1:18" x14ac:dyDescent="0.2">
      <c r="A904">
        <v>902</v>
      </c>
      <c r="B904" t="s">
        <v>2990</v>
      </c>
      <c r="C904" t="s">
        <v>32</v>
      </c>
      <c r="E904">
        <v>6</v>
      </c>
      <c r="F904" t="s">
        <v>32</v>
      </c>
      <c r="G904" t="s">
        <v>32</v>
      </c>
      <c r="H904" t="s">
        <v>2990</v>
      </c>
      <c r="I904" t="s">
        <v>1</v>
      </c>
      <c r="K904" t="s">
        <v>25</v>
      </c>
      <c r="L904" s="2" t="s">
        <v>2991</v>
      </c>
      <c r="M904" t="s">
        <v>2992</v>
      </c>
      <c r="Q904" t="str">
        <f t="shared" si="14"/>
        <v>if ((select species_id from species where taxonname='Tiostrea chilensis') is null) insert into species (species_id,species,code,biogroup_id,organism,codorg,taxonname,taxonrank,taxondb,taxondbid,taxondburl) values(902,'Tiostrea chilensis','xx',6,'xx','xx','Tiostrea chilensis','species','Wikidata','Q7808747','https://www.wikidata.org/wiki/Q7808747') else update species set biogroup_id = 6,taxonname='Tiostrea chilensis',species='Tiostrea chilensis',taxonrank='species',taxondb='Wikidata',taxondbid='Q7808747',taxondburl='https://www.wikidata.org/wiki/Q7808747' where species_id = 902;</v>
      </c>
      <c r="R904" s="3"/>
    </row>
    <row r="905" spans="1:18" x14ac:dyDescent="0.2">
      <c r="A905">
        <v>903</v>
      </c>
      <c r="B905" t="s">
        <v>2993</v>
      </c>
      <c r="C905" t="s">
        <v>32</v>
      </c>
      <c r="E905">
        <v>4</v>
      </c>
      <c r="F905" t="s">
        <v>32</v>
      </c>
      <c r="G905" t="s">
        <v>32</v>
      </c>
      <c r="H905" t="s">
        <v>2993</v>
      </c>
      <c r="I905" t="s">
        <v>1</v>
      </c>
      <c r="K905" t="s">
        <v>25</v>
      </c>
      <c r="L905" s="2" t="s">
        <v>2994</v>
      </c>
      <c r="M905" t="s">
        <v>2995</v>
      </c>
      <c r="Q905" t="str">
        <f t="shared" si="14"/>
        <v>if ((select species_id from species where taxonname='Genypterus blacodes') is null) insert into species (species_id,species,code,biogroup_id,organism,codorg,taxonname,taxonrank,taxondb,taxondbid,taxondburl) values(903,'Genypterus blacodes','xx',4,'xx','xx','Genypterus blacodes','species','Wikidata','Q2413190','https://www.wikidata.org/wiki/Q2413190') else update species set biogroup_id = 4,taxonname='Genypterus blacodes',species='Genypterus blacodes',taxonrank='species',taxondb='Wikidata',taxondbid='Q2413190',taxondburl='https://www.wikidata.org/wiki/Q2413190' where species_id = 903;</v>
      </c>
      <c r="R905" s="3"/>
    </row>
    <row r="906" spans="1:18" x14ac:dyDescent="0.2">
      <c r="A906">
        <v>904</v>
      </c>
      <c r="B906" t="s">
        <v>2996</v>
      </c>
      <c r="C906" t="s">
        <v>32</v>
      </c>
      <c r="E906">
        <v>3</v>
      </c>
      <c r="F906" t="s">
        <v>32</v>
      </c>
      <c r="G906" t="s">
        <v>32</v>
      </c>
      <c r="H906" t="s">
        <v>2996</v>
      </c>
      <c r="I906" t="s">
        <v>1</v>
      </c>
      <c r="K906" t="s">
        <v>25</v>
      </c>
      <c r="L906" s="2" t="s">
        <v>2997</v>
      </c>
      <c r="M906" t="s">
        <v>2998</v>
      </c>
      <c r="Q906" t="str">
        <f t="shared" si="14"/>
        <v>if ((select species_id from species where taxonname='Evechinus chloroticus') is null) insert into species (species_id,species,code,biogroup_id,organism,codorg,taxonname,taxonrank,taxondb,taxondbid,taxondburl) values(904,'Evechinus chloroticus','xx',3,'xx','xx','Evechinus chloroticus','species','Wikidata','Q3201808','https://www.wikidata.org/wiki/Q3201808') else update species set biogroup_id = 3,taxonname='Evechinus chloroticus',species='Evechinus chloroticus',taxonrank='species',taxondb='Wikidata',taxondbid='Q3201808',taxondburl='https://www.wikidata.org/wiki/Q3201808' where species_id = 904;</v>
      </c>
      <c r="R906" s="3"/>
    </row>
    <row r="907" spans="1:18" x14ac:dyDescent="0.2">
      <c r="A907">
        <v>905</v>
      </c>
      <c r="B907" t="s">
        <v>2999</v>
      </c>
      <c r="C907" t="s">
        <v>32</v>
      </c>
      <c r="E907">
        <v>6</v>
      </c>
      <c r="F907" t="s">
        <v>32</v>
      </c>
      <c r="G907" t="s">
        <v>32</v>
      </c>
      <c r="H907" t="s">
        <v>2999</v>
      </c>
      <c r="I907" t="s">
        <v>1</v>
      </c>
      <c r="K907" t="s">
        <v>25</v>
      </c>
      <c r="L907" s="2" t="s">
        <v>3000</v>
      </c>
      <c r="M907" t="s">
        <v>3001</v>
      </c>
      <c r="Q907" t="str">
        <f t="shared" si="14"/>
        <v>if ((select species_id from species where taxonname='Austrovenus stutchburyi') is null) insert into species (species_id,species,code,biogroup_id,organism,codorg,taxonname,taxonrank,taxondb,taxondbid,taxondburl) values(905,'Austrovenus stutchburyi','xx',6,'xx','xx','Austrovenus stutchburyi','species','Wikidata','Q3014371','https://www.wikidata.org/wiki/Q3014371') else update species set biogroup_id = 6,taxonname='Austrovenus stutchburyi',species='Austrovenus stutchburyi',taxonrank='species',taxondb='Wikidata',taxondbid='Q3014371',taxondburl='https://www.wikidata.org/wiki/Q3014371' where species_id = 905;</v>
      </c>
      <c r="R907" s="3"/>
    </row>
    <row r="908" spans="1:18" x14ac:dyDescent="0.2">
      <c r="A908">
        <v>906</v>
      </c>
      <c r="B908" t="s">
        <v>3002</v>
      </c>
      <c r="C908" t="s">
        <v>32</v>
      </c>
      <c r="E908">
        <v>4</v>
      </c>
      <c r="F908" t="s">
        <v>32</v>
      </c>
      <c r="G908" t="s">
        <v>32</v>
      </c>
      <c r="H908" t="s">
        <v>3002</v>
      </c>
      <c r="I908" t="s">
        <v>1</v>
      </c>
      <c r="K908" t="s">
        <v>25</v>
      </c>
      <c r="L908" s="2" t="s">
        <v>3003</v>
      </c>
      <c r="M908" t="s">
        <v>3004</v>
      </c>
      <c r="Q908" t="str">
        <f t="shared" si="14"/>
        <v>if ((select species_id from species where taxonname='Micromesistius australis') is null) insert into species (species_id,species,code,biogroup_id,organism,codorg,taxonname,taxonrank,taxondb,taxondbid,taxondburl) values(906,'Micromesistius australis','xx',4,'xx','xx','Micromesistius australis','species','Wikidata','Q589537','https://www.wikidata.org/wiki/Q589537') else update species set biogroup_id = 4,taxonname='Micromesistius australis',species='Micromesistius australis',taxonrank='species',taxondb='Wikidata',taxondbid='Q589537',taxondburl='https://www.wikidata.org/wiki/Q589537' where species_id = 906;</v>
      </c>
      <c r="R908" s="3"/>
    </row>
    <row r="909" spans="1:18" x14ac:dyDescent="0.2">
      <c r="A909">
        <v>907</v>
      </c>
      <c r="B909" t="s">
        <v>3005</v>
      </c>
      <c r="C909" t="s">
        <v>32</v>
      </c>
      <c r="E909">
        <v>4</v>
      </c>
      <c r="F909" t="s">
        <v>32</v>
      </c>
      <c r="G909" t="s">
        <v>32</v>
      </c>
      <c r="H909" t="s">
        <v>3005</v>
      </c>
      <c r="I909" t="s">
        <v>1</v>
      </c>
      <c r="K909" t="s">
        <v>25</v>
      </c>
      <c r="L909" s="2" t="s">
        <v>3006</v>
      </c>
      <c r="M909" t="s">
        <v>3007</v>
      </c>
      <c r="Q909" t="str">
        <f t="shared" si="14"/>
        <v>if ((select species_id from species where taxonname='Macruronus novaezelandiae') is null) insert into species (species_id,species,code,biogroup_id,organism,codorg,taxonname,taxonrank,taxondb,taxondbid,taxondburl) values(907,'Macruronus novaezelandiae','xx',4,'xx','xx','Macruronus novaezelandiae','species','Wikidata','Q74374','https://www.wikidata.org/wiki/Q74374') else update species set biogroup_id = 4,taxonname='Macruronus novaezelandiae',species='Macruronus novaezelandiae',taxonrank='species',taxondb='Wikidata',taxondbid='Q74374',taxondburl='https://www.wikidata.org/wiki/Q74374' where species_id = 907;</v>
      </c>
      <c r="R909" s="3"/>
    </row>
    <row r="910" spans="1:18" x14ac:dyDescent="0.2">
      <c r="A910">
        <v>908</v>
      </c>
      <c r="B910" t="s">
        <v>3008</v>
      </c>
      <c r="C910" t="s">
        <v>32</v>
      </c>
      <c r="E910">
        <v>6</v>
      </c>
      <c r="F910" t="s">
        <v>32</v>
      </c>
      <c r="G910" t="s">
        <v>32</v>
      </c>
      <c r="H910" t="s">
        <v>3008</v>
      </c>
      <c r="I910" t="s">
        <v>33</v>
      </c>
      <c r="K910" t="s">
        <v>25</v>
      </c>
      <c r="L910" s="2" t="s">
        <v>3009</v>
      </c>
      <c r="M910" t="s">
        <v>3010</v>
      </c>
      <c r="Q910" t="str">
        <f t="shared" si="14"/>
        <v>if ((select species_id from species where taxonname='Nototodarus') is null) insert into species (species_id,species,code,biogroup_id,organism,codorg,taxonname,taxonrank,taxondb,taxondbid,taxondburl) values(908,'Nototodarus','xx',6,'xx','xx','Nototodarus','genus','Wikidata','Q677585','https://www.wikidata.org/wiki/Q677585') else update species set biogroup_id = 6,taxonname='Nototodarus',species='Nototodarus',taxonrank='genus',taxondb='Wikidata',taxondbid='Q677585',taxondburl='https://www.wikidata.org/wiki/Q677585' where species_id = 908;</v>
      </c>
      <c r="R910" s="3"/>
    </row>
    <row r="911" spans="1:18" x14ac:dyDescent="0.2">
      <c r="A911">
        <v>909</v>
      </c>
      <c r="B911" t="s">
        <v>3011</v>
      </c>
      <c r="C911" t="s">
        <v>32</v>
      </c>
      <c r="E911">
        <v>6</v>
      </c>
      <c r="F911" t="s">
        <v>32</v>
      </c>
      <c r="G911" t="s">
        <v>32</v>
      </c>
      <c r="H911" t="s">
        <v>3011</v>
      </c>
      <c r="I911" t="s">
        <v>1</v>
      </c>
      <c r="K911" t="s">
        <v>25</v>
      </c>
      <c r="L911" s="2" t="s">
        <v>3012</v>
      </c>
      <c r="M911" t="s">
        <v>3013</v>
      </c>
      <c r="Q911" t="str">
        <f t="shared" si="14"/>
        <v>if ((select species_id from species where taxonname='Perna perna') is null) insert into species (species_id,species,code,biogroup_id,organism,codorg,taxonname,taxonrank,taxondb,taxondbid,taxondburl) values(909,'Perna perna','xx',6,'xx','xx','Perna perna','species','Wikidata','Q3017896','https://www.wikidata.org/wiki/Q3017896') else update species set biogroup_id = 6,taxonname='Perna perna',species='Perna perna',taxonrank='species',taxondb='Wikidata',taxondbid='Q3017896',taxondburl='https://www.wikidata.org/wiki/Q3017896' where species_id = 909;</v>
      </c>
      <c r="R911" s="3"/>
    </row>
    <row r="912" spans="1:18" x14ac:dyDescent="0.2">
      <c r="A912">
        <v>910</v>
      </c>
      <c r="B912" t="s">
        <v>3014</v>
      </c>
      <c r="C912" t="s">
        <v>32</v>
      </c>
      <c r="E912">
        <v>6</v>
      </c>
      <c r="F912" t="s">
        <v>32</v>
      </c>
      <c r="G912" t="s">
        <v>32</v>
      </c>
      <c r="H912" t="s">
        <v>3014</v>
      </c>
      <c r="I912" t="s">
        <v>1</v>
      </c>
      <c r="K912" t="s">
        <v>25</v>
      </c>
      <c r="L912" s="2" t="s">
        <v>3015</v>
      </c>
      <c r="M912" t="s">
        <v>3016</v>
      </c>
      <c r="Q912" t="str">
        <f t="shared" si="14"/>
        <v>if ((select species_id from species where taxonname='Sepia pharaonis') is null) insert into species (species_id,species,code,biogroup_id,organism,codorg,taxonname,taxonrank,taxondb,taxondbid,taxondburl) values(910,'Sepia pharaonis','xx',6,'xx','xx','Sepia pharaonis','species','Wikidata','Q2701934','https://www.wikidata.org/wiki/Q2701934') else update species set biogroup_id = 6,taxonname='Sepia pharaonis',species='Sepia pharaonis',taxonrank='species',taxondb='Wikidata',taxondbid='Q2701934',taxondburl='https://www.wikidata.org/wiki/Q2701934' where species_id = 910;</v>
      </c>
      <c r="R912" s="3"/>
    </row>
    <row r="913" spans="1:18" x14ac:dyDescent="0.2">
      <c r="A913">
        <v>911</v>
      </c>
      <c r="B913" t="s">
        <v>3017</v>
      </c>
      <c r="C913" t="s">
        <v>32</v>
      </c>
      <c r="E913">
        <v>6</v>
      </c>
      <c r="F913" t="s">
        <v>32</v>
      </c>
      <c r="G913" t="s">
        <v>32</v>
      </c>
      <c r="H913" t="s">
        <v>3017</v>
      </c>
      <c r="I913" t="s">
        <v>1</v>
      </c>
      <c r="K913" t="s">
        <v>25</v>
      </c>
      <c r="L913" s="2" t="s">
        <v>3018</v>
      </c>
      <c r="M913" t="s">
        <v>3019</v>
      </c>
      <c r="Q913" t="str">
        <f t="shared" si="14"/>
        <v>if ((select species_id from species where taxonname='Turbo bruneus') is null) insert into species (species_id,species,code,biogroup_id,organism,codorg,taxonname,taxonrank,taxondb,taxondbid,taxondburl) values(911,'Turbo bruneus','xx',6,'xx','xx','Turbo bruneus','species','Wikidata','Q7853830','https://www.wikidata.org/wiki/Q7853830') else update species set biogroup_id = 6,taxonname='Turbo bruneus',species='Turbo bruneus',taxonrank='species',taxondb='Wikidata',taxondbid='Q7853830',taxondburl='https://www.wikidata.org/wiki/Q7853830' where species_id = 911;</v>
      </c>
      <c r="R913" s="3"/>
    </row>
    <row r="914" spans="1:18" x14ac:dyDescent="0.2">
      <c r="A914">
        <v>912</v>
      </c>
      <c r="B914" t="s">
        <v>3020</v>
      </c>
      <c r="C914" t="s">
        <v>32</v>
      </c>
      <c r="E914">
        <v>2</v>
      </c>
      <c r="F914" t="s">
        <v>32</v>
      </c>
      <c r="G914" t="s">
        <v>32</v>
      </c>
      <c r="H914" t="s">
        <v>3020</v>
      </c>
      <c r="I914" t="s">
        <v>1</v>
      </c>
      <c r="K914" t="s">
        <v>25</v>
      </c>
      <c r="L914" s="2" t="s">
        <v>3021</v>
      </c>
      <c r="M914" t="s">
        <v>3022</v>
      </c>
      <c r="Q914" t="str">
        <f t="shared" si="14"/>
        <v>if ((select species_id from species where taxonname='Portunus sanguinolentus') is null) insert into species (species_id,species,code,biogroup_id,organism,codorg,taxonname,taxonrank,taxondb,taxondbid,taxondburl) values(912,'Portunus sanguinolentus','xx',2,'xx','xx','Portunus sanguinolentus','species','Wikidata','Q4474243','https://www.wikidata.org/wiki/Q4474243') else update species set biogroup_id = 2,taxonname='Portunus sanguinolentus',species='Portunus sanguinolentus',taxonrank='species',taxondb='Wikidata',taxondbid='Q4474243',taxondburl='https://www.wikidata.org/wiki/Q4474243' where species_id = 912;</v>
      </c>
      <c r="R914" s="3"/>
    </row>
    <row r="915" spans="1:18" x14ac:dyDescent="0.2">
      <c r="A915">
        <v>913</v>
      </c>
      <c r="B915" t="s">
        <v>3023</v>
      </c>
      <c r="C915" t="s">
        <v>32</v>
      </c>
      <c r="E915">
        <v>2</v>
      </c>
      <c r="F915" t="s">
        <v>32</v>
      </c>
      <c r="G915" t="s">
        <v>32</v>
      </c>
      <c r="H915" t="s">
        <v>3023</v>
      </c>
      <c r="I915" t="s">
        <v>1</v>
      </c>
      <c r="K915" t="s">
        <v>25</v>
      </c>
      <c r="L915" s="2" t="s">
        <v>3024</v>
      </c>
      <c r="M915" t="s">
        <v>3025</v>
      </c>
      <c r="Q915" t="str">
        <f t="shared" si="14"/>
        <v>if ((select species_id from species where taxonname='Charybdis natator') is null) insert into species (species_id,species,code,biogroup_id,organism,codorg,taxonname,taxonrank,taxondb,taxondbid,taxondburl) values(913,'Charybdis natator','xx',2,'xx','xx','Charybdis natator','species','Wikidata','Q13461965','https://www.wikidata.org/wiki/Q13461965') else update species set biogroup_id = 2,taxonname='Charybdis natator',species='Charybdis natator',taxonrank='species',taxondb='Wikidata',taxondbid='Q13461965',taxondburl='https://www.wikidata.org/wiki/Q13461965' where species_id = 913;</v>
      </c>
      <c r="R915" s="3"/>
    </row>
    <row r="916" spans="1:18" x14ac:dyDescent="0.2">
      <c r="A916">
        <v>914</v>
      </c>
      <c r="B916" t="s">
        <v>3026</v>
      </c>
      <c r="C916" t="s">
        <v>32</v>
      </c>
      <c r="E916">
        <v>2</v>
      </c>
      <c r="F916" t="s">
        <v>32</v>
      </c>
      <c r="G916" t="s">
        <v>32</v>
      </c>
      <c r="H916" t="s">
        <v>3026</v>
      </c>
      <c r="I916" t="s">
        <v>1</v>
      </c>
      <c r="K916" t="s">
        <v>25</v>
      </c>
      <c r="L916" s="2" t="s">
        <v>3027</v>
      </c>
      <c r="M916" t="s">
        <v>3028</v>
      </c>
      <c r="Q916" t="str">
        <f t="shared" si="14"/>
        <v>if ((select species_id from species where taxonname='Charybdis lucifera') is null) insert into species (species_id,species,code,biogroup_id,organism,codorg,taxonname,taxonrank,taxondb,taxondbid,taxondburl) values(914,'Charybdis lucifera','xx',2,'xx','xx','Charybdis lucifera','species','Wikidata','Q13461962','https://www.wikidata.org/wiki/Q13461962') else update species set biogroup_id = 2,taxonname='Charybdis lucifera',species='Charybdis lucifera',taxonrank='species',taxondb='Wikidata',taxondbid='Q13461962',taxondburl='https://www.wikidata.org/wiki/Q13461962' where species_id = 914;</v>
      </c>
      <c r="R916" s="3"/>
    </row>
    <row r="917" spans="1:18" x14ac:dyDescent="0.2">
      <c r="A917">
        <v>915</v>
      </c>
      <c r="B917" t="s">
        <v>3029</v>
      </c>
      <c r="C917" t="s">
        <v>32</v>
      </c>
      <c r="E917">
        <v>2</v>
      </c>
      <c r="F917" t="s">
        <v>32</v>
      </c>
      <c r="G917" t="s">
        <v>32</v>
      </c>
      <c r="H917" t="s">
        <v>3029</v>
      </c>
      <c r="I917" t="s">
        <v>1</v>
      </c>
      <c r="K917" t="s">
        <v>25</v>
      </c>
      <c r="L917" s="2" t="s">
        <v>3030</v>
      </c>
      <c r="M917" t="s">
        <v>3031</v>
      </c>
      <c r="Q917" t="str">
        <f t="shared" si="14"/>
        <v>if ((select species_id from species where taxonname='Panulirus argus') is null) insert into species (species_id,species,code,biogroup_id,organism,codorg,taxonname,taxonrank,taxondb,taxondbid,taxondburl) values(915,'Panulirus argus','xx',2,'xx','xx','Panulirus argus','species','Wikidata','Q166343','https://www.wikidata.org/wiki/Q166343') else update species set biogroup_id = 2,taxonname='Panulirus argus',species='Panulirus argus',taxonrank='species',taxondb='Wikidata',taxondbid='Q166343',taxondburl='https://www.wikidata.org/wiki/Q166343' where species_id = 915;</v>
      </c>
      <c r="R917" s="3"/>
    </row>
    <row r="918" spans="1:18" x14ac:dyDescent="0.2">
      <c r="A918">
        <v>916</v>
      </c>
      <c r="B918" t="s">
        <v>3032</v>
      </c>
      <c r="C918" t="s">
        <v>32</v>
      </c>
      <c r="E918">
        <v>4</v>
      </c>
      <c r="F918" t="s">
        <v>32</v>
      </c>
      <c r="G918" t="s">
        <v>32</v>
      </c>
      <c r="H918" t="s">
        <v>3032</v>
      </c>
      <c r="I918" t="s">
        <v>1</v>
      </c>
      <c r="K918" t="s">
        <v>25</v>
      </c>
      <c r="L918" s="2" t="s">
        <v>3033</v>
      </c>
      <c r="M918" t="s">
        <v>3034</v>
      </c>
      <c r="Q918" t="str">
        <f t="shared" si="14"/>
        <v>if ((select species_id from species where taxonname='Ethmalosa fimbriata') is null) insert into species (species_id,species,code,biogroup_id,organism,codorg,taxonname,taxonrank,taxondb,taxondbid,taxondburl) values(916,'Ethmalosa fimbriata','xx',4,'xx','xx','Ethmalosa fimbriata','species','Wikidata','Q2979412','https://www.wikidata.org/wiki/Q2979412') else update species set biogroup_id = 4,taxonname='Ethmalosa fimbriata',species='Ethmalosa fimbriata',taxonrank='species',taxondb='Wikidata',taxondbid='Q2979412',taxondburl='https://www.wikidata.org/wiki/Q2979412' where species_id = 916;</v>
      </c>
      <c r="R918" s="3"/>
    </row>
    <row r="919" spans="1:18" x14ac:dyDescent="0.2">
      <c r="A919">
        <v>917</v>
      </c>
      <c r="B919" t="s">
        <v>3035</v>
      </c>
      <c r="C919" t="s">
        <v>32</v>
      </c>
      <c r="E919">
        <v>4</v>
      </c>
      <c r="F919" t="s">
        <v>32</v>
      </c>
      <c r="G919" t="s">
        <v>32</v>
      </c>
      <c r="H919" t="s">
        <v>3035</v>
      </c>
      <c r="I919" t="s">
        <v>1</v>
      </c>
      <c r="K919" t="s">
        <v>25</v>
      </c>
      <c r="L919" s="2" t="s">
        <v>3036</v>
      </c>
      <c r="M919" t="s">
        <v>3037</v>
      </c>
      <c r="Q919" t="str">
        <f t="shared" si="14"/>
        <v>if ((select species_id from species where taxonname='Sardinella brachysoma') is null) insert into species (species_id,species,code,biogroup_id,organism,codorg,taxonname,taxonrank,taxondb,taxondbid,taxondburl) values(917,'Sardinella brachysoma','xx',4,'xx','xx','Sardinella brachysoma','species','Wikidata','Q2255823','https://www.wikidata.org/wiki/Q2255823') else update species set biogroup_id = 4,taxonname='Sardinella brachysoma',species='Sardinella brachysoma',taxonrank='species',taxondb='Wikidata',taxondbid='Q2255823',taxondburl='https://www.wikidata.org/wiki/Q2255823' where species_id = 917;</v>
      </c>
      <c r="R919" s="3"/>
    </row>
    <row r="920" spans="1:18" x14ac:dyDescent="0.2">
      <c r="A920">
        <v>918</v>
      </c>
      <c r="B920" t="s">
        <v>3038</v>
      </c>
      <c r="C920" t="s">
        <v>32</v>
      </c>
      <c r="E920">
        <v>4</v>
      </c>
      <c r="F920" t="s">
        <v>32</v>
      </c>
      <c r="G920" t="s">
        <v>32</v>
      </c>
      <c r="H920" t="s">
        <v>3038</v>
      </c>
      <c r="I920" t="s">
        <v>1</v>
      </c>
      <c r="K920" t="s">
        <v>25</v>
      </c>
      <c r="L920" s="2" t="s">
        <v>3039</v>
      </c>
      <c r="M920" t="s">
        <v>3040</v>
      </c>
      <c r="Q920" t="str">
        <f t="shared" si="14"/>
        <v>if ((select species_id from species where taxonname='Thryssa mystax') is null) insert into species (species_id,species,code,biogroup_id,organism,codorg,taxonname,taxonrank,taxondb,taxondbid,taxondburl) values(918,'Thryssa mystax','xx',4,'xx','xx','Thryssa mystax','species','Wikidata','Q2313843','https://www.wikidata.org/wiki/Q2313843') else update species set biogroup_id = 4,taxonname='Thryssa mystax',species='Thryssa mystax',taxonrank='species',taxondb='Wikidata',taxondbid='Q2313843',taxondburl='https://www.wikidata.org/wiki/Q2313843' where species_id = 918;</v>
      </c>
      <c r="R920" s="3"/>
    </row>
    <row r="921" spans="1:18" x14ac:dyDescent="0.2">
      <c r="A921">
        <v>919</v>
      </c>
      <c r="B921" t="s">
        <v>3041</v>
      </c>
      <c r="C921" t="s">
        <v>32</v>
      </c>
      <c r="E921">
        <v>4</v>
      </c>
      <c r="F921" t="s">
        <v>32</v>
      </c>
      <c r="G921" t="s">
        <v>32</v>
      </c>
      <c r="H921" t="s">
        <v>3041</v>
      </c>
      <c r="I921" t="s">
        <v>1</v>
      </c>
      <c r="K921" t="s">
        <v>25</v>
      </c>
      <c r="L921" s="2" t="s">
        <v>3042</v>
      </c>
      <c r="M921" t="s">
        <v>3043</v>
      </c>
      <c r="Q921" t="str">
        <f t="shared" si="14"/>
        <v>if ((select species_id from species where taxonname='Plicofollis dussumieri') is null) insert into species (species_id,species,code,biogroup_id,organism,codorg,taxonname,taxonrank,taxondb,taxondbid,taxondburl) values(919,'Plicofollis dussumieri','xx',4,'xx','xx','Plicofollis dussumieri','species','Wikidata','Q2698081','https://www.wikidata.org/wiki/Q2698081') else update species set biogroup_id = 4,taxonname='Plicofollis dussumieri',species='Plicofollis dussumieri',taxonrank='species',taxondb='Wikidata',taxondbid='Q2698081',taxondburl='https://www.wikidata.org/wiki/Q2698081' where species_id = 919;</v>
      </c>
      <c r="R921" s="3"/>
    </row>
    <row r="922" spans="1:18" x14ac:dyDescent="0.2">
      <c r="A922">
        <v>920</v>
      </c>
      <c r="B922" t="s">
        <v>3044</v>
      </c>
      <c r="C922" t="s">
        <v>32</v>
      </c>
      <c r="E922">
        <v>4</v>
      </c>
      <c r="F922" t="s">
        <v>32</v>
      </c>
      <c r="G922" t="s">
        <v>32</v>
      </c>
      <c r="H922" t="s">
        <v>3044</v>
      </c>
      <c r="I922" t="s">
        <v>1</v>
      </c>
      <c r="K922" t="s">
        <v>25</v>
      </c>
      <c r="L922" s="2" t="s">
        <v>3045</v>
      </c>
      <c r="M922" t="s">
        <v>3046</v>
      </c>
      <c r="Q922" t="str">
        <f t="shared" si="14"/>
        <v>if ((select species_id from species where taxonname='Nibea soldado') is null) insert into species (species_id,species,code,biogroup_id,organism,codorg,taxonname,taxonrank,taxondb,taxondbid,taxondburl) values(920,'Nibea soldado','xx',4,'xx','xx','Nibea soldado','species','Wikidata','Q3014604','https://www.wikidata.org/wiki/Q3014604') else update species set biogroup_id = 4,taxonname='Nibea soldado',species='Nibea soldado',taxonrank='species',taxondb='Wikidata',taxondbid='Q3014604',taxondburl='https://www.wikidata.org/wiki/Q3014604' where species_id = 920;</v>
      </c>
      <c r="R922" s="3"/>
    </row>
    <row r="923" spans="1:18" x14ac:dyDescent="0.2">
      <c r="A923">
        <v>921</v>
      </c>
      <c r="B923" t="s">
        <v>3047</v>
      </c>
      <c r="C923" t="s">
        <v>32</v>
      </c>
      <c r="E923">
        <v>4</v>
      </c>
      <c r="F923" t="s">
        <v>32</v>
      </c>
      <c r="G923" t="s">
        <v>32</v>
      </c>
      <c r="H923" t="s">
        <v>3047</v>
      </c>
      <c r="I923" t="s">
        <v>1</v>
      </c>
      <c r="K923" t="s">
        <v>25</v>
      </c>
      <c r="L923" s="2" t="s">
        <v>3048</v>
      </c>
      <c r="M923" t="s">
        <v>3049</v>
      </c>
      <c r="Q923" t="str">
        <f t="shared" si="14"/>
        <v>if ((select species_id from species where taxonname='Epinephelus melanostigma') is null) insert into species (species_id,species,code,biogroup_id,organism,codorg,taxonname,taxonrank,taxondb,taxondbid,taxondburl) values(921,'Epinephelus melanostigma','xx',4,'xx','xx','Epinephelus melanostigma','species','Wikidata','Q2594662','https://www.wikidata.org/wiki/Q2594662') else update species set biogroup_id = 4,taxonname='Epinephelus melanostigma',species='Epinephelus melanostigma',taxonrank='species',taxondb='Wikidata',taxondbid='Q2594662',taxondburl='https://www.wikidata.org/wiki/Q2594662' where species_id = 921;</v>
      </c>
      <c r="R923" s="3"/>
    </row>
    <row r="924" spans="1:18" x14ac:dyDescent="0.2">
      <c r="A924">
        <v>922</v>
      </c>
      <c r="B924" t="s">
        <v>3050</v>
      </c>
      <c r="C924" t="s">
        <v>32</v>
      </c>
      <c r="E924">
        <v>4</v>
      </c>
      <c r="F924" t="s">
        <v>32</v>
      </c>
      <c r="G924" t="s">
        <v>32</v>
      </c>
      <c r="H924" t="s">
        <v>3050</v>
      </c>
      <c r="I924" t="s">
        <v>1</v>
      </c>
      <c r="K924" t="s">
        <v>25</v>
      </c>
      <c r="L924" s="2" t="s">
        <v>3051</v>
      </c>
      <c r="M924" t="s">
        <v>3052</v>
      </c>
      <c r="Q924" t="str">
        <f t="shared" si="14"/>
        <v>if ((select species_id from species where taxonname='Megalops cyprinoides') is null) insert into species (species_id,species,code,biogroup_id,organism,codorg,taxonname,taxonrank,taxondb,taxondbid,taxondburl) values(922,'Megalops cyprinoides','xx',4,'xx','xx','Megalops cyprinoides','species','Wikidata','Q221572','https://www.wikidata.org/wiki/Q221572') else update species set biogroup_id = 4,taxonname='Megalops cyprinoides',species='Megalops cyprinoides',taxonrank='species',taxondb='Wikidata',taxondbid='Q221572',taxondburl='https://www.wikidata.org/wiki/Q221572' where species_id = 922;</v>
      </c>
      <c r="R924" s="3"/>
    </row>
    <row r="925" spans="1:18" x14ac:dyDescent="0.2">
      <c r="A925">
        <v>923</v>
      </c>
      <c r="B925" t="s">
        <v>3053</v>
      </c>
      <c r="C925" t="s">
        <v>32</v>
      </c>
      <c r="E925">
        <v>4</v>
      </c>
      <c r="F925" t="s">
        <v>32</v>
      </c>
      <c r="G925" t="s">
        <v>32</v>
      </c>
      <c r="H925" t="s">
        <v>3053</v>
      </c>
      <c r="I925" t="s">
        <v>1</v>
      </c>
      <c r="K925" t="s">
        <v>25</v>
      </c>
      <c r="L925" s="2" t="s">
        <v>3054</v>
      </c>
      <c r="M925" t="s">
        <v>3055</v>
      </c>
      <c r="Q925" t="str">
        <f t="shared" si="14"/>
        <v>if ((select species_id from species where taxonname='Decapterus macarellus') is null) insert into species (species_id,species,code,biogroup_id,organism,codorg,taxonname,taxonrank,taxondb,taxondbid,taxondburl) values(923,'Decapterus macarellus','xx',4,'xx','xx','Decapterus macarellus','species','Wikidata','Q2236628','https://www.wikidata.org/wiki/Q2236628') else update species set biogroup_id = 4,taxonname='Decapterus macarellus',species='Decapterus macarellus',taxonrank='species',taxondb='Wikidata',taxondbid='Q2236628',taxondburl='https://www.wikidata.org/wiki/Q2236628' where species_id = 923;</v>
      </c>
      <c r="R925" s="3"/>
    </row>
    <row r="926" spans="1:18" x14ac:dyDescent="0.2">
      <c r="A926">
        <v>924</v>
      </c>
      <c r="B926" t="s">
        <v>3056</v>
      </c>
      <c r="C926" t="s">
        <v>32</v>
      </c>
      <c r="E926">
        <v>4</v>
      </c>
      <c r="F926" t="s">
        <v>32</v>
      </c>
      <c r="G926" t="s">
        <v>32</v>
      </c>
      <c r="H926" t="s">
        <v>3056</v>
      </c>
      <c r="I926" t="s">
        <v>1</v>
      </c>
      <c r="K926" t="s">
        <v>25</v>
      </c>
      <c r="L926" s="2" t="s">
        <v>3057</v>
      </c>
      <c r="M926" t="s">
        <v>3058</v>
      </c>
      <c r="Q926" t="str">
        <f t="shared" si="14"/>
        <v>if ((select species_id from species where taxonname='Drepane punctata') is null) insert into species (species_id,species,code,biogroup_id,organism,codorg,taxonname,taxonrank,taxondb,taxondbid,taxondburl) values(924,'Drepane punctata','xx',4,'xx','xx','Drepane punctata','species','Wikidata','Q590354','https://www.wikidata.org/wiki/Q590354') else update species set biogroup_id = 4,taxonname='Drepane punctata',species='Drepane punctata',taxonrank='species',taxondb='Wikidata',taxondbid='Q590354',taxondburl='https://www.wikidata.org/wiki/Q590354' where species_id = 924;</v>
      </c>
      <c r="R926" s="3"/>
    </row>
    <row r="927" spans="1:18" x14ac:dyDescent="0.2">
      <c r="A927">
        <v>925</v>
      </c>
      <c r="B927" t="s">
        <v>3059</v>
      </c>
      <c r="C927" t="s">
        <v>32</v>
      </c>
      <c r="E927">
        <v>4</v>
      </c>
      <c r="F927" t="s">
        <v>32</v>
      </c>
      <c r="G927" t="s">
        <v>32</v>
      </c>
      <c r="H927" t="s">
        <v>3059</v>
      </c>
      <c r="I927" t="s">
        <v>1</v>
      </c>
      <c r="K927" t="s">
        <v>25</v>
      </c>
      <c r="L927" s="2" t="s">
        <v>3060</v>
      </c>
      <c r="M927" t="s">
        <v>3061</v>
      </c>
      <c r="Q927" t="str">
        <f t="shared" si="14"/>
        <v>if ((select species_id from species where taxonname='Sillago sihama') is null) insert into species (species_id,species,code,biogroup_id,organism,codorg,taxonname,taxonrank,taxondb,taxondbid,taxondburl) values(925,'Sillago sihama','xx',4,'xx','xx','Sillago sihama','species','Wikidata','Q1155500','https://www.wikidata.org/wiki/Q1155500') else update species set biogroup_id = 4,taxonname='Sillago sihama',species='Sillago sihama',taxonrank='species',taxondb='Wikidata',taxondbid='Q1155500',taxondburl='https://www.wikidata.org/wiki/Q1155500' where species_id = 925;</v>
      </c>
      <c r="R927" s="3"/>
    </row>
    <row r="928" spans="1:18" x14ac:dyDescent="0.2">
      <c r="A928">
        <v>926</v>
      </c>
      <c r="B928" t="s">
        <v>3062</v>
      </c>
      <c r="C928" t="s">
        <v>32</v>
      </c>
      <c r="E928">
        <v>4</v>
      </c>
      <c r="F928" t="s">
        <v>32</v>
      </c>
      <c r="G928" t="s">
        <v>32</v>
      </c>
      <c r="H928" t="s">
        <v>3062</v>
      </c>
      <c r="I928" t="s">
        <v>187</v>
      </c>
      <c r="K928" t="s">
        <v>25</v>
      </c>
      <c r="L928" s="2" t="s">
        <v>3063</v>
      </c>
      <c r="M928" t="s">
        <v>3064</v>
      </c>
      <c r="Q928" t="str">
        <f t="shared" si="14"/>
        <v>if ((select species_id from species where taxonname='Tylosurus crocodilus crocodilus') is null) insert into species (species_id,species,code,biogroup_id,organism,codorg,taxonname,taxonrank,taxondb,taxondbid,taxondburl) values(926,'Tylosurus crocodilus crocodilus','xx',4,'xx','xx','Tylosurus crocodilus crocodilus','subspecies','Wikidata','Q10263962','https://www.wikidata.org/wiki/Q10263962') else update species set biogroup_id = 4,taxonname='Tylosurus crocodilus crocodilus',species='Tylosurus crocodilus crocodilus',taxonrank='subspecies',taxondb='Wikidata',taxondbid='Q10263962',taxondburl='https://www.wikidata.org/wiki/Q10263962' where species_id = 926;</v>
      </c>
      <c r="R928" s="3"/>
    </row>
    <row r="929" spans="1:18" x14ac:dyDescent="0.2">
      <c r="A929">
        <v>927</v>
      </c>
      <c r="B929" t="s">
        <v>3065</v>
      </c>
      <c r="C929" t="s">
        <v>32</v>
      </c>
      <c r="E929">
        <v>4</v>
      </c>
      <c r="F929" t="s">
        <v>32</v>
      </c>
      <c r="G929" t="s">
        <v>32</v>
      </c>
      <c r="H929" t="s">
        <v>3065</v>
      </c>
      <c r="I929" t="s">
        <v>1</v>
      </c>
      <c r="K929" t="s">
        <v>25</v>
      </c>
      <c r="L929" s="2" t="s">
        <v>3066</v>
      </c>
      <c r="M929" t="s">
        <v>3067</v>
      </c>
      <c r="Q929" t="str">
        <f t="shared" si="14"/>
        <v>if ((select species_id from species where taxonname='Saurida tumbil') is null) insert into species (species_id,species,code,biogroup_id,organism,codorg,taxonname,taxonrank,taxondb,taxondbid,taxondburl) values(927,'Saurida tumbil','xx',4,'xx','xx','Saurida tumbil','species','Wikidata','Q2632361','https://www.wikidata.org/wiki/Q2632361') else update species set biogroup_id = 4,taxonname='Saurida tumbil',species='Saurida tumbil',taxonrank='species',taxondb='Wikidata',taxondbid='Q2632361',taxondburl='https://www.wikidata.org/wiki/Q2632361' where species_id = 927;</v>
      </c>
      <c r="R929" s="3"/>
    </row>
    <row r="930" spans="1:18" x14ac:dyDescent="0.2">
      <c r="A930">
        <v>928</v>
      </c>
      <c r="B930" t="s">
        <v>3068</v>
      </c>
      <c r="C930" t="s">
        <v>32</v>
      </c>
      <c r="E930">
        <v>4</v>
      </c>
      <c r="F930" t="s">
        <v>32</v>
      </c>
      <c r="G930" t="s">
        <v>32</v>
      </c>
      <c r="H930" t="s">
        <v>3068</v>
      </c>
      <c r="I930" t="s">
        <v>1</v>
      </c>
      <c r="K930" t="s">
        <v>25</v>
      </c>
      <c r="L930" s="2" t="s">
        <v>3069</v>
      </c>
      <c r="M930" t="s">
        <v>3070</v>
      </c>
      <c r="Q930" t="str">
        <f t="shared" si="14"/>
        <v>if ((select species_id from species where taxonname='Cynoglossus macrostomus') is null) insert into species (species_id,species,code,biogroup_id,organism,codorg,taxonname,taxonrank,taxondb,taxondbid,taxondburl) values(928,'Cynoglossus macrostomus','xx',4,'xx','xx','Cynoglossus macrostomus','species','Wikidata','Q2297403','https://www.wikidata.org/wiki/Q2297403') else update species set biogroup_id = 4,taxonname='Cynoglossus macrostomus',species='Cynoglossus macrostomus',taxonrank='species',taxondb='Wikidata',taxondbid='Q2297403',taxondburl='https://www.wikidata.org/wiki/Q2297403' where species_id = 928;</v>
      </c>
      <c r="R930" s="3"/>
    </row>
    <row r="931" spans="1:18" x14ac:dyDescent="0.2">
      <c r="A931">
        <v>929</v>
      </c>
      <c r="B931" t="s">
        <v>3071</v>
      </c>
      <c r="C931" t="s">
        <v>32</v>
      </c>
      <c r="E931">
        <v>4</v>
      </c>
      <c r="F931" t="s">
        <v>32</v>
      </c>
      <c r="G931" t="s">
        <v>32</v>
      </c>
      <c r="H931" t="s">
        <v>3071</v>
      </c>
      <c r="I931" t="s">
        <v>1</v>
      </c>
      <c r="K931" t="s">
        <v>25</v>
      </c>
      <c r="L931" s="2" t="s">
        <v>3072</v>
      </c>
      <c r="M931" t="s">
        <v>3073</v>
      </c>
      <c r="Q931" t="str">
        <f t="shared" si="14"/>
        <v>if ((select species_id from species where taxonname='Parupeneus indicus') is null) insert into species (species_id,species,code,biogroup_id,organism,codorg,taxonname,taxonrank,taxondb,taxondbid,taxondburl) values(929,'Parupeneus indicus','xx',4,'xx','xx','Parupeneus indicus','species','Wikidata','Q921664','https://www.wikidata.org/wiki/Q921664') else update species set biogroup_id = 4,taxonname='Parupeneus indicus',species='Parupeneus indicus',taxonrank='species',taxondb='Wikidata',taxondbid='Q921664',taxondburl='https://www.wikidata.org/wiki/Q921664' where species_id = 929;</v>
      </c>
      <c r="R931" s="3"/>
    </row>
    <row r="932" spans="1:18" x14ac:dyDescent="0.2">
      <c r="A932">
        <v>930</v>
      </c>
      <c r="B932" t="s">
        <v>3074</v>
      </c>
      <c r="C932" t="s">
        <v>32</v>
      </c>
      <c r="E932">
        <v>4</v>
      </c>
      <c r="F932" t="s">
        <v>32</v>
      </c>
      <c r="G932" t="s">
        <v>32</v>
      </c>
      <c r="H932" t="s">
        <v>3074</v>
      </c>
      <c r="I932" t="s">
        <v>1</v>
      </c>
      <c r="K932" t="s">
        <v>25</v>
      </c>
      <c r="L932" s="2" t="s">
        <v>3075</v>
      </c>
      <c r="M932" t="s">
        <v>3076</v>
      </c>
      <c r="Q932" t="str">
        <f t="shared" si="14"/>
        <v>if ((select species_id from species where taxonname='Synechogobius hasta') is null) insert into species (species_id,species,code,biogroup_id,organism,codorg,taxonname,taxonrank,taxondb,taxondbid,taxondburl) values(930,'Synechogobius hasta','xx',4,'xx','xx','Synechogobius hasta','species','Wikidata','Q5531124','https://www.wikidata.org/wiki/Q5531124') else update species set biogroup_id = 4,taxonname='Synechogobius hasta',species='Synechogobius hasta',taxonrank='species',taxondb='Wikidata',taxondbid='Q5531124',taxondburl='https://www.wikidata.org/wiki/Q5531124' where species_id = 930;</v>
      </c>
      <c r="R932" s="3"/>
    </row>
    <row r="933" spans="1:18" x14ac:dyDescent="0.2">
      <c r="A933">
        <v>931</v>
      </c>
      <c r="B933" t="s">
        <v>3077</v>
      </c>
      <c r="C933" t="s">
        <v>32</v>
      </c>
      <c r="E933">
        <v>6</v>
      </c>
      <c r="F933" t="s">
        <v>32</v>
      </c>
      <c r="G933" t="s">
        <v>32</v>
      </c>
      <c r="H933" t="s">
        <v>3077</v>
      </c>
      <c r="I933" t="s">
        <v>1</v>
      </c>
      <c r="K933" t="s">
        <v>25</v>
      </c>
      <c r="L933" s="2" t="s">
        <v>3078</v>
      </c>
      <c r="M933" t="s">
        <v>3079</v>
      </c>
      <c r="Q933" t="str">
        <f t="shared" si="14"/>
        <v>if ((select species_id from species where taxonname='Busycotypus canaliculatus') is null) insert into species (species_id,species,code,biogroup_id,organism,codorg,taxonname,taxonrank,taxondb,taxondbid,taxondburl) values(931,'Busycotypus canaliculatus','xx',6,'xx','xx','Busycotypus canaliculatus','species','Wikidata','Q1017836','https://www.wikidata.org/wiki/Q1017836') else update species set biogroup_id = 6,taxonname='Busycotypus canaliculatus',species='Busycotypus canaliculatus',taxonrank='species',taxondb='Wikidata',taxondbid='Q1017836',taxondburl='https://www.wikidata.org/wiki/Q1017836' where species_id = 931;</v>
      </c>
      <c r="R933" s="3"/>
    </row>
    <row r="934" spans="1:18" x14ac:dyDescent="0.2">
      <c r="A934">
        <v>932</v>
      </c>
      <c r="B934" t="s">
        <v>3080</v>
      </c>
      <c r="C934" t="s">
        <v>32</v>
      </c>
      <c r="E934">
        <v>4</v>
      </c>
      <c r="F934" t="s">
        <v>32</v>
      </c>
      <c r="G934" t="s">
        <v>32</v>
      </c>
      <c r="H934" t="s">
        <v>3080</v>
      </c>
      <c r="I934" t="s">
        <v>1</v>
      </c>
      <c r="K934" t="s">
        <v>25</v>
      </c>
      <c r="L934" s="2" t="s">
        <v>3081</v>
      </c>
      <c r="M934" t="s">
        <v>3082</v>
      </c>
      <c r="Q934" t="str">
        <f t="shared" si="14"/>
        <v>if ((select species_id from species where taxonname='Pampus cinereus') is null) insert into species (species_id,species,code,biogroup_id,organism,codorg,taxonname,taxonrank,taxondb,taxondbid,taxondburl) values(932,'Pampus cinereus','xx',4,'xx','xx','Pampus cinereus','species','Wikidata','Q2497209','https://www.wikidata.org/wiki/Q2497209') else update species set biogroup_id = 4,taxonname='Pampus cinereus',species='Pampus cinereus',taxonrank='species',taxondb='Wikidata',taxondbid='Q2497209',taxondburl='https://www.wikidata.org/wiki/Q2497209' where species_id = 932;</v>
      </c>
      <c r="R934" s="3"/>
    </row>
    <row r="935" spans="1:18" x14ac:dyDescent="0.2">
      <c r="A935">
        <v>933</v>
      </c>
      <c r="B935" t="s">
        <v>3083</v>
      </c>
      <c r="C935" t="s">
        <v>32</v>
      </c>
      <c r="E935">
        <v>4</v>
      </c>
      <c r="F935" t="s">
        <v>32</v>
      </c>
      <c r="G935" t="s">
        <v>32</v>
      </c>
      <c r="H935" t="s">
        <v>3083</v>
      </c>
      <c r="I935" t="s">
        <v>1</v>
      </c>
      <c r="K935" t="s">
        <v>25</v>
      </c>
      <c r="L935" s="2" t="s">
        <v>3084</v>
      </c>
      <c r="M935" t="s">
        <v>3085</v>
      </c>
      <c r="Q935" t="str">
        <f t="shared" si="14"/>
        <v>if ((select species_id from species where taxonname='Pomadasys kaakan') is null) insert into species (species_id,species,code,biogroup_id,organism,codorg,taxonname,taxonrank,taxondb,taxondbid,taxondburl) values(933,'Pomadasys kaakan','xx',4,'xx','xx','Pomadasys kaakan','species','Wikidata','Q3642179','https://www.wikidata.org/wiki/Q3642179') else update species set biogroup_id = 4,taxonname='Pomadasys kaakan',species='Pomadasys kaakan',taxonrank='species',taxondb='Wikidata',taxondbid='Q3642179',taxondburl='https://www.wikidata.org/wiki/Q3642179' where species_id = 933;</v>
      </c>
      <c r="R935" s="3"/>
    </row>
    <row r="936" spans="1:18" x14ac:dyDescent="0.2">
      <c r="A936">
        <v>934</v>
      </c>
      <c r="B936" t="s">
        <v>3086</v>
      </c>
      <c r="C936" t="s">
        <v>32</v>
      </c>
      <c r="E936">
        <v>4</v>
      </c>
      <c r="F936" t="s">
        <v>32</v>
      </c>
      <c r="G936" t="s">
        <v>32</v>
      </c>
      <c r="H936" t="s">
        <v>3086</v>
      </c>
      <c r="I936" t="s">
        <v>1</v>
      </c>
      <c r="K936" t="s">
        <v>25</v>
      </c>
      <c r="L936" s="2" t="s">
        <v>3087</v>
      </c>
      <c r="M936" t="s">
        <v>3088</v>
      </c>
      <c r="Q936" t="str">
        <f t="shared" si="14"/>
        <v>if ((select species_id from species where taxonname='Epinephelus coioides') is null) insert into species (species_id,species,code,biogroup_id,organism,codorg,taxonname,taxonrank,taxondb,taxondbid,taxondburl) values(934,'Epinephelus coioides','xx',4,'xx','xx','Epinephelus coioides','species','Wikidata','Q591397','https://www.wikidata.org/wiki/Q591397') else update species set biogroup_id = 4,taxonname='Epinephelus coioides',species='Epinephelus coioides',taxonrank='species',taxondb='Wikidata',taxondbid='Q591397',taxondburl='https://www.wikidata.org/wiki/Q591397' where species_id = 934;</v>
      </c>
      <c r="R936" s="3"/>
    </row>
    <row r="937" spans="1:18" x14ac:dyDescent="0.2">
      <c r="A937">
        <v>935</v>
      </c>
      <c r="B937" t="s">
        <v>3089</v>
      </c>
      <c r="C937" t="s">
        <v>32</v>
      </c>
      <c r="E937">
        <v>6</v>
      </c>
      <c r="F937" t="s">
        <v>32</v>
      </c>
      <c r="G937" t="s">
        <v>32</v>
      </c>
      <c r="H937" t="s">
        <v>3089</v>
      </c>
      <c r="I937" t="s">
        <v>1</v>
      </c>
      <c r="K937" t="s">
        <v>25</v>
      </c>
      <c r="L937" s="2" t="s">
        <v>3090</v>
      </c>
      <c r="M937" t="s">
        <v>3091</v>
      </c>
      <c r="Q937" t="str">
        <f t="shared" si="14"/>
        <v>if ((select species_id from species where taxonname='Sepiella inermis') is null) insert into species (species_id,species,code,biogroup_id,organism,codorg,taxonname,taxonrank,taxondb,taxondbid,taxondburl) values(935,'Sepiella inermis','xx',6,'xx','xx','Sepiella inermis','species','Wikidata','Q2285607','https://www.wikidata.org/wiki/Q2285607') else update species set biogroup_id = 6,taxonname='Sepiella inermis',species='Sepiella inermis',taxonrank='species',taxondb='Wikidata',taxondbid='Q2285607',taxondburl='https://www.wikidata.org/wiki/Q2285607' where species_id = 935;</v>
      </c>
      <c r="R937" s="3"/>
    </row>
    <row r="938" spans="1:18" x14ac:dyDescent="0.2">
      <c r="A938">
        <v>936</v>
      </c>
      <c r="B938" t="s">
        <v>3092</v>
      </c>
      <c r="C938" t="s">
        <v>32</v>
      </c>
      <c r="E938">
        <v>6</v>
      </c>
      <c r="F938" t="s">
        <v>32</v>
      </c>
      <c r="G938" t="s">
        <v>32</v>
      </c>
      <c r="H938" t="s">
        <v>3092</v>
      </c>
      <c r="I938" t="s">
        <v>1</v>
      </c>
      <c r="K938" t="s">
        <v>25</v>
      </c>
      <c r="L938" s="2" t="s">
        <v>3093</v>
      </c>
      <c r="M938" t="s">
        <v>3094</v>
      </c>
      <c r="Q938" t="str">
        <f t="shared" si="14"/>
        <v>if ((select species_id from species where taxonname='Uroteuthis duvauceli') is null) insert into species (species_id,species,code,biogroup_id,organism,codorg,taxonname,taxonrank,taxondb,taxondbid,taxondburl) values(936,'Uroteuthis duvauceli','xx',6,'xx','xx','Uroteuthis duvauceli','species','Wikidata','Q3829827','https://www.wikidata.org/wiki/Q3829827') else update species set biogroup_id = 6,taxonname='Uroteuthis duvauceli',species='Uroteuthis duvauceli',taxonrank='species',taxondb='Wikidata',taxondbid='Q3829827',taxondburl='https://www.wikidata.org/wiki/Q3829827' where species_id = 936;</v>
      </c>
      <c r="R938" s="3"/>
    </row>
    <row r="939" spans="1:18" x14ac:dyDescent="0.2">
      <c r="A939">
        <v>937</v>
      </c>
      <c r="B939" t="s">
        <v>3095</v>
      </c>
      <c r="C939" t="s">
        <v>32</v>
      </c>
      <c r="E939">
        <v>6</v>
      </c>
      <c r="F939" t="s">
        <v>32</v>
      </c>
      <c r="G939" t="s">
        <v>32</v>
      </c>
      <c r="H939" t="s">
        <v>3095</v>
      </c>
      <c r="I939" t="s">
        <v>1</v>
      </c>
      <c r="K939" t="s">
        <v>25</v>
      </c>
      <c r="L939" s="2" t="s">
        <v>3096</v>
      </c>
      <c r="M939" t="s">
        <v>3097</v>
      </c>
      <c r="Q939" t="str">
        <f t="shared" si="14"/>
        <v>if ((select species_id from species where taxonname='Stomatella auricula') is null) insert into species (species_id,species,code,biogroup_id,organism,codorg,taxonname,taxonrank,taxondb,taxondbid,taxondburl) values(937,'Stomatella auricula','xx',6,'xx','xx','Stomatella auricula','species','Wikidata','Q10821915','https://www.wikidata.org/wiki/Q10821915') else update species set biogroup_id = 6,taxonname='Stomatella auricula',species='Stomatella auricula',taxonrank='species',taxondb='Wikidata',taxondbid='Q10821915',taxondburl='https://www.wikidata.org/wiki/Q10821915' where species_id = 937;</v>
      </c>
      <c r="R939" s="3"/>
    </row>
    <row r="940" spans="1:18" x14ac:dyDescent="0.2">
      <c r="A940">
        <v>938</v>
      </c>
      <c r="B940" t="s">
        <v>3098</v>
      </c>
      <c r="C940" t="s">
        <v>32</v>
      </c>
      <c r="E940">
        <v>6</v>
      </c>
      <c r="F940" t="s">
        <v>32</v>
      </c>
      <c r="G940" t="s">
        <v>32</v>
      </c>
      <c r="H940" t="s">
        <v>3098</v>
      </c>
      <c r="I940" t="s">
        <v>1</v>
      </c>
      <c r="K940" t="s">
        <v>25</v>
      </c>
      <c r="L940" s="2" t="s">
        <v>3099</v>
      </c>
      <c r="M940" t="s">
        <v>3100</v>
      </c>
      <c r="Q940" t="str">
        <f t="shared" si="14"/>
        <v>if ((select species_id from species where taxonname='Cerithium scabridum') is null) insert into species (species_id,species,code,biogroup_id,organism,codorg,taxonname,taxonrank,taxondb,taxondbid,taxondburl) values(938,'Cerithium scabridum','xx',6,'xx','xx','Cerithium scabridum','species','Wikidata','Q5064485','https://www.wikidata.org/wiki/Q5064485') else update species set biogroup_id = 6,taxonname='Cerithium scabridum',species='Cerithium scabridum',taxonrank='species',taxondb='Wikidata',taxondbid='Q5064485',taxondburl='https://www.wikidata.org/wiki/Q5064485' where species_id = 938;</v>
      </c>
      <c r="R940" s="3"/>
    </row>
    <row r="941" spans="1:18" x14ac:dyDescent="0.2">
      <c r="A941">
        <v>939</v>
      </c>
      <c r="B941" t="s">
        <v>3101</v>
      </c>
      <c r="C941" t="s">
        <v>32</v>
      </c>
      <c r="E941">
        <v>6</v>
      </c>
      <c r="F941" t="s">
        <v>32</v>
      </c>
      <c r="G941" t="s">
        <v>32</v>
      </c>
      <c r="H941" t="s">
        <v>3101</v>
      </c>
      <c r="I941" t="s">
        <v>1</v>
      </c>
      <c r="K941" t="s">
        <v>25</v>
      </c>
      <c r="L941" s="2" t="s">
        <v>3102</v>
      </c>
      <c r="M941" t="s">
        <v>3103</v>
      </c>
      <c r="Q941" t="str">
        <f t="shared" si="14"/>
        <v>if ((select species_id from species where taxonname='Marcia recens') is null) insert into species (species_id,species,code,biogroup_id,organism,codorg,taxonname,taxonrank,taxondb,taxondbid,taxondburl) values(939,'Marcia recens','xx',6,'xx','xx','Marcia recens','species','Wikidata','Q13814461','https://www.wikidata.org/wiki/Q13814461') else update species set biogroup_id = 6,taxonname='Marcia recens',species='Marcia recens',taxonrank='species',taxondb='Wikidata',taxondbid='Q13814461',taxondburl='https://www.wikidata.org/wiki/Q13814461' where species_id = 939;</v>
      </c>
      <c r="R941" s="3"/>
    </row>
    <row r="942" spans="1:18" x14ac:dyDescent="0.2">
      <c r="A942">
        <v>940</v>
      </c>
      <c r="B942" t="s">
        <v>3104</v>
      </c>
      <c r="C942" t="s">
        <v>32</v>
      </c>
      <c r="E942">
        <v>6</v>
      </c>
      <c r="F942" t="s">
        <v>32</v>
      </c>
      <c r="G942" t="s">
        <v>32</v>
      </c>
      <c r="H942" t="s">
        <v>3104</v>
      </c>
      <c r="I942" t="s">
        <v>1</v>
      </c>
      <c r="K942" t="s">
        <v>25</v>
      </c>
      <c r="L942" s="2" t="s">
        <v>3105</v>
      </c>
      <c r="M942" t="s">
        <v>3106</v>
      </c>
      <c r="Q942" t="str">
        <f t="shared" si="14"/>
        <v>if ((select species_id from species where taxonname='Circe intermedia') is null) insert into species (species_id,species,code,biogroup_id,organism,codorg,taxonname,taxonrank,taxondb,taxondbid,taxondburl) values(940,'Circe intermedia','xx',6,'xx','xx','Circe intermedia','species','Wikidata','Q13468285','https://www.wikidata.org/wiki/Q13468285') else update species set biogroup_id = 6,taxonname='Circe intermedia',species='Circe intermedia',taxonrank='species',taxondb='Wikidata',taxondbid='Q13468285',taxondburl='https://www.wikidata.org/wiki/Q13468285' where species_id = 940;</v>
      </c>
      <c r="R942" s="3"/>
    </row>
    <row r="943" spans="1:18" x14ac:dyDescent="0.2">
      <c r="A943">
        <v>941</v>
      </c>
      <c r="B943" t="s">
        <v>3107</v>
      </c>
      <c r="C943" t="s">
        <v>32</v>
      </c>
      <c r="E943">
        <v>6</v>
      </c>
      <c r="F943" t="s">
        <v>32</v>
      </c>
      <c r="G943" t="s">
        <v>32</v>
      </c>
      <c r="H943" t="s">
        <v>3107</v>
      </c>
      <c r="I943" t="s">
        <v>1</v>
      </c>
      <c r="K943" t="s">
        <v>25</v>
      </c>
      <c r="L943" s="2" t="s">
        <v>3108</v>
      </c>
      <c r="M943" t="s">
        <v>3109</v>
      </c>
      <c r="Q943" t="str">
        <f t="shared" si="14"/>
        <v>if ((select species_id from species where taxonname='Marcia opima') is null) insert into species (species_id,species,code,biogroup_id,organism,codorg,taxonname,taxonrank,taxondb,taxondbid,taxondburl) values(941,'Marcia opima','xx',6,'xx','xx','Marcia opima','species','Wikidata','Q13814454','https://www.wikidata.org/wiki/Q13814454') else update species set biogroup_id = 6,taxonname='Marcia opima',species='Marcia opima',taxonrank='species',taxondb='Wikidata',taxondbid='Q13814454',taxondburl='https://www.wikidata.org/wiki/Q13814454' where species_id = 941;</v>
      </c>
      <c r="R943" s="3"/>
    </row>
    <row r="944" spans="1:18" x14ac:dyDescent="0.2">
      <c r="A944">
        <v>942</v>
      </c>
      <c r="B944" t="s">
        <v>3110</v>
      </c>
      <c r="C944" t="s">
        <v>32</v>
      </c>
      <c r="E944">
        <v>6</v>
      </c>
      <c r="F944" t="s">
        <v>32</v>
      </c>
      <c r="G944" t="s">
        <v>32</v>
      </c>
      <c r="H944" t="s">
        <v>3110</v>
      </c>
      <c r="I944" t="s">
        <v>1</v>
      </c>
      <c r="K944" t="s">
        <v>25</v>
      </c>
      <c r="L944" s="2" t="s">
        <v>3111</v>
      </c>
      <c r="M944" t="s">
        <v>3112</v>
      </c>
      <c r="Q944" t="str">
        <f t="shared" si="14"/>
        <v>if ((select species_id from species where taxonname='Fulvia fragile') is null) insert into species (species_id,species,code,biogroup_id,organism,codorg,taxonname,taxonrank,taxondb,taxondbid,taxondburl) values(942,'Fulvia fragile','xx',6,'xx','xx','Fulvia fragile','species','Wikidata','Q40996066','https://www.wikidata.org/wiki/Q40996066') else update species set biogroup_id = 6,taxonname='Fulvia fragile',species='Fulvia fragile',taxonrank='species',taxondb='Wikidata',taxondbid='Q40996066',taxondburl='https://www.wikidata.org/wiki/Q40996066' where species_id = 942;</v>
      </c>
      <c r="R944" s="3"/>
    </row>
    <row r="945" spans="1:18" x14ac:dyDescent="0.2">
      <c r="A945">
        <v>943</v>
      </c>
      <c r="B945" t="s">
        <v>3113</v>
      </c>
      <c r="C945" t="s">
        <v>32</v>
      </c>
      <c r="E945">
        <v>2</v>
      </c>
      <c r="F945" t="s">
        <v>32</v>
      </c>
      <c r="G945" t="s">
        <v>32</v>
      </c>
      <c r="H945" t="s">
        <v>3113</v>
      </c>
      <c r="I945" t="s">
        <v>1</v>
      </c>
      <c r="K945" t="s">
        <v>25</v>
      </c>
      <c r="L945" s="2" t="s">
        <v>3114</v>
      </c>
      <c r="M945" t="s">
        <v>3115</v>
      </c>
      <c r="Q945" t="str">
        <f t="shared" si="14"/>
        <v>if ((select species_id from species where taxonname='Charybdis feriatus') is null) insert into species (species_id,species,code,biogroup_id,organism,codorg,taxonname,taxonrank,taxondb,taxondbid,taxondburl) values(943,'Charybdis feriatus','xx',2,'xx','xx','Charybdis feriatus','species','Wikidata','Q49602643','https://www.wikidata.org/wiki/Q49602643') else update species set biogroup_id = 2,taxonname='Charybdis feriatus',species='Charybdis feriatus',taxonrank='species',taxondb='Wikidata',taxondbid='Q49602643',taxondburl='https://www.wikidata.org/wiki/Q49602643' where species_id = 943;</v>
      </c>
      <c r="R945" s="3"/>
    </row>
    <row r="946" spans="1:18" x14ac:dyDescent="0.2">
      <c r="A946">
        <v>944</v>
      </c>
      <c r="B946" t="s">
        <v>3116</v>
      </c>
      <c r="C946" t="s">
        <v>32</v>
      </c>
      <c r="E946">
        <v>2</v>
      </c>
      <c r="F946" t="s">
        <v>32</v>
      </c>
      <c r="G946" t="s">
        <v>32</v>
      </c>
      <c r="H946" t="s">
        <v>3116</v>
      </c>
      <c r="I946" t="s">
        <v>1</v>
      </c>
      <c r="K946" t="s">
        <v>25</v>
      </c>
      <c r="L946" s="2" t="s">
        <v>3117</v>
      </c>
      <c r="M946" t="s">
        <v>3118</v>
      </c>
      <c r="Q946" t="str">
        <f t="shared" si="14"/>
        <v>if ((select species_id from species where taxonname='Charybdis annulata') is null) insert into species (species_id,species,code,biogroup_id,organism,codorg,taxonname,taxonrank,taxondb,taxondbid,taxondburl) values(944,'Charybdis annulata','xx',2,'xx','xx','Charybdis annulata','species','Wikidata','Q13461938','https://www.wikidata.org/wiki/Q13461938') else update species set biogroup_id = 2,taxonname='Charybdis annulata',species='Charybdis annulata',taxonrank='species',taxondb='Wikidata',taxondbid='Q13461938',taxondburl='https://www.wikidata.org/wiki/Q13461938' where species_id = 944;</v>
      </c>
      <c r="R946" s="3"/>
    </row>
    <row r="947" spans="1:18" x14ac:dyDescent="0.2">
      <c r="A947">
        <v>945</v>
      </c>
      <c r="B947" t="s">
        <v>3119</v>
      </c>
      <c r="C947" t="s">
        <v>32</v>
      </c>
      <c r="E947">
        <v>2</v>
      </c>
      <c r="F947" t="s">
        <v>32</v>
      </c>
      <c r="G947" t="s">
        <v>32</v>
      </c>
      <c r="H947" t="s">
        <v>3119</v>
      </c>
      <c r="I947" t="s">
        <v>1</v>
      </c>
      <c r="K947" t="s">
        <v>25</v>
      </c>
      <c r="L947" s="2" t="s">
        <v>3120</v>
      </c>
      <c r="M947" t="s">
        <v>3121</v>
      </c>
      <c r="Q947" t="str">
        <f t="shared" si="14"/>
        <v>if ((select species_id from species where taxonname='Atergatis integerrimus') is null) insert into species (species_id,species,code,biogroup_id,organism,codorg,taxonname,taxonrank,taxondb,taxondbid,taxondburl) values(945,'Atergatis integerrimus','xx',2,'xx','xx','Atergatis integerrimus','species','Wikidata','Q13402194','https://www.wikidata.org/wiki/Q13402194') else update species set biogroup_id = 2,taxonname='Atergatis integerrimus',species='Atergatis integerrimus',taxonrank='species',taxondb='Wikidata',taxondbid='Q13402194',taxondburl='https://www.wikidata.org/wiki/Q13402194' where species_id = 945;</v>
      </c>
      <c r="R947" s="3"/>
    </row>
    <row r="948" spans="1:18" x14ac:dyDescent="0.2">
      <c r="A948">
        <v>946</v>
      </c>
      <c r="B948" t="s">
        <v>3122</v>
      </c>
      <c r="C948" t="s">
        <v>32</v>
      </c>
      <c r="E948">
        <v>2</v>
      </c>
      <c r="F948" t="s">
        <v>32</v>
      </c>
      <c r="G948" t="s">
        <v>32</v>
      </c>
      <c r="H948" t="s">
        <v>3122</v>
      </c>
      <c r="I948" t="s">
        <v>1</v>
      </c>
      <c r="K948" t="s">
        <v>25</v>
      </c>
      <c r="L948" s="2" t="s">
        <v>3123</v>
      </c>
      <c r="M948" t="s">
        <v>3124</v>
      </c>
      <c r="Q948" t="str">
        <f t="shared" si="14"/>
        <v>if ((select species_id from species where taxonname='Matuta lunaris') is null) insert into species (species_id,species,code,biogroup_id,organism,codorg,taxonname,taxonrank,taxondb,taxondbid,taxondburl) values(946,'Matuta lunaris','xx',2,'xx','xx','Matuta lunaris','species','Wikidata','Q40508328','https://www.wikidata.org/wiki/Q40508328') else update species set biogroup_id = 2,taxonname='Matuta lunaris',species='Matuta lunaris',taxonrank='species',taxondb='Wikidata',taxondbid='Q40508328',taxondburl='https://www.wikidata.org/wiki/Q40508328' where species_id = 946;</v>
      </c>
      <c r="R948" s="3"/>
    </row>
    <row r="949" spans="1:18" x14ac:dyDescent="0.2">
      <c r="A949">
        <v>947</v>
      </c>
      <c r="B949" t="s">
        <v>3125</v>
      </c>
      <c r="C949" t="s">
        <v>32</v>
      </c>
      <c r="E949">
        <v>2</v>
      </c>
      <c r="F949" t="s">
        <v>32</v>
      </c>
      <c r="G949" t="s">
        <v>32</v>
      </c>
      <c r="H949" t="s">
        <v>3125</v>
      </c>
      <c r="I949" t="s">
        <v>1</v>
      </c>
      <c r="K949" t="s">
        <v>25</v>
      </c>
      <c r="L949" s="2" t="s">
        <v>3126</v>
      </c>
      <c r="M949" t="s">
        <v>3127</v>
      </c>
      <c r="Q949" t="str">
        <f t="shared" si="14"/>
        <v>if ((select species_id from species where taxonname='Calappa lophos') is null) insert into species (species_id,species,code,biogroup_id,organism,codorg,taxonname,taxonrank,taxondb,taxondbid,taxondburl) values(947,'Calappa lophos','xx',2,'xx','xx','Calappa lophos','species','Wikidata','Q13448216','https://www.wikidata.org/wiki/Q13448216') else update species set biogroup_id = 2,taxonname='Calappa lophos',species='Calappa lophos',taxonrank='species',taxondb='Wikidata',taxondbid='Q13448216',taxondburl='https://www.wikidata.org/wiki/Q13448216' where species_id = 947;</v>
      </c>
      <c r="R949" s="3"/>
    </row>
    <row r="950" spans="1:18" x14ac:dyDescent="0.2">
      <c r="A950">
        <v>948</v>
      </c>
      <c r="B950" t="s">
        <v>3128</v>
      </c>
      <c r="C950" t="s">
        <v>32</v>
      </c>
      <c r="E950">
        <v>2</v>
      </c>
      <c r="F950" t="s">
        <v>32</v>
      </c>
      <c r="G950" t="s">
        <v>32</v>
      </c>
      <c r="H950" t="s">
        <v>3128</v>
      </c>
      <c r="I950" t="s">
        <v>1</v>
      </c>
      <c r="K950" t="s">
        <v>25</v>
      </c>
      <c r="L950" s="2" t="s">
        <v>3129</v>
      </c>
      <c r="M950" t="s">
        <v>3130</v>
      </c>
      <c r="Q950" t="str">
        <f t="shared" si="14"/>
        <v>if ((select species_id from species where taxonname='Uca annulipes') is null) insert into species (species_id,species,code,biogroup_id,organism,codorg,taxonname,taxonrank,taxondb,taxondbid,taxondburl) values(948,'Uca annulipes','xx',2,'xx','xx','Uca annulipes','species','Wikidata','Q14510079','https://www.wikidata.org/wiki/Q14510079') else update species set biogroup_id = 2,taxonname='Uca annulipes',species='Uca annulipes',taxonrank='species',taxondb='Wikidata',taxondbid='Q14510079',taxondburl='https://www.wikidata.org/wiki/Q14510079' where species_id = 948;</v>
      </c>
      <c r="R950" s="3"/>
    </row>
    <row r="951" spans="1:18" x14ac:dyDescent="0.2">
      <c r="A951">
        <v>949</v>
      </c>
      <c r="B951" t="s">
        <v>3131</v>
      </c>
      <c r="C951" t="s">
        <v>32</v>
      </c>
      <c r="E951">
        <v>6</v>
      </c>
      <c r="F951" t="s">
        <v>32</v>
      </c>
      <c r="G951" t="s">
        <v>32</v>
      </c>
      <c r="H951" t="s">
        <v>3131</v>
      </c>
      <c r="I951" t="s">
        <v>1</v>
      </c>
      <c r="K951" t="s">
        <v>25</v>
      </c>
      <c r="L951" s="2" t="s">
        <v>3132</v>
      </c>
      <c r="M951" t="s">
        <v>3133</v>
      </c>
      <c r="Q951" t="str">
        <f t="shared" si="14"/>
        <v>if ((select species_id from species where taxonname='Chlamys varia') is null) insert into species (species_id,species,code,biogroup_id,organism,codorg,taxonname,taxonrank,taxondb,taxondbid,taxondburl) values(949,'Chlamys varia','xx',6,'xx','xx','Chlamys varia','species','Wikidata','Q972573','https://www.wikidata.org/wiki/Q972573') else update species set biogroup_id = 6,taxonname='Chlamys varia',species='Chlamys varia',taxonrank='species',taxondb='Wikidata',taxondbid='Q972573',taxondburl='https://www.wikidata.org/wiki/Q972573' where species_id = 949;</v>
      </c>
      <c r="R951" s="3"/>
    </row>
    <row r="952" spans="1:18" x14ac:dyDescent="0.2">
      <c r="A952">
        <v>950</v>
      </c>
      <c r="B952" t="s">
        <v>3134</v>
      </c>
      <c r="C952" t="s">
        <v>32</v>
      </c>
      <c r="E952">
        <v>4</v>
      </c>
      <c r="F952" t="s">
        <v>32</v>
      </c>
      <c r="G952" t="s">
        <v>32</v>
      </c>
      <c r="H952" t="s">
        <v>3134</v>
      </c>
      <c r="I952" t="s">
        <v>1</v>
      </c>
      <c r="K952" t="s">
        <v>25</v>
      </c>
      <c r="L952" s="2" t="s">
        <v>3135</v>
      </c>
      <c r="M952" t="s">
        <v>3136</v>
      </c>
      <c r="Q952" t="str">
        <f t="shared" si="14"/>
        <v>if ((select species_id from species where taxonname='Cololabis adocetus') is null) insert into species (species_id,species,code,biogroup_id,organism,codorg,taxonname,taxonrank,taxondb,taxondbid,taxondburl) values(950,'Cololabis adocetus','xx',4,'xx','xx','Cololabis adocetus','species','Wikidata','Q3347237','https://www.wikidata.org/wiki/Q3347237') else update species set biogroup_id = 4,taxonname='Cololabis adocetus',species='Cololabis adocetus',taxonrank='species',taxondb='Wikidata',taxondbid='Q3347237',taxondburl='https://www.wikidata.org/wiki/Q3347237' where species_id = 950;</v>
      </c>
      <c r="R952" s="3"/>
    </row>
    <row r="953" spans="1:18" x14ac:dyDescent="0.2">
      <c r="A953">
        <v>951</v>
      </c>
      <c r="B953" t="s">
        <v>3137</v>
      </c>
      <c r="C953" t="s">
        <v>32</v>
      </c>
      <c r="E953">
        <v>4</v>
      </c>
      <c r="F953" t="s">
        <v>32</v>
      </c>
      <c r="G953" t="s">
        <v>32</v>
      </c>
      <c r="H953" t="s">
        <v>3137</v>
      </c>
      <c r="I953" t="s">
        <v>187</v>
      </c>
      <c r="K953" t="s">
        <v>25</v>
      </c>
      <c r="L953" s="2" t="s">
        <v>3138</v>
      </c>
      <c r="M953" t="s">
        <v>3139</v>
      </c>
      <c r="Q953" t="str">
        <f t="shared" si="14"/>
        <v>if ((select species_id from species where taxonname='Seriola lalandi dorsalis') is null) insert into species (species_id,species,code,biogroup_id,organism,codorg,taxonname,taxonrank,taxondb,taxondbid,taxondburl) values(951,'Seriola lalandi dorsalis','xx',4,'xx','xx','Seriola lalandi dorsalis','subspecies','Wikidata','Q49501268','https://www.wikidata.org/wiki/Q49501268') else update species set biogroup_id = 4,taxonname='Seriola lalandi dorsalis',species='Seriola lalandi dorsalis',taxonrank='subspecies',taxondb='Wikidata',taxondbid='Q49501268',taxondburl='https://www.wikidata.org/wiki/Q49501268' where species_id = 951;</v>
      </c>
      <c r="R953" s="3"/>
    </row>
    <row r="954" spans="1:18" x14ac:dyDescent="0.2">
      <c r="A954">
        <v>952</v>
      </c>
      <c r="B954" t="s">
        <v>3140</v>
      </c>
      <c r="C954" t="s">
        <v>32</v>
      </c>
      <c r="E954">
        <v>6</v>
      </c>
      <c r="F954" t="s">
        <v>32</v>
      </c>
      <c r="G954" t="s">
        <v>32</v>
      </c>
      <c r="H954" t="s">
        <v>3140</v>
      </c>
      <c r="I954" t="s">
        <v>1</v>
      </c>
      <c r="K954" t="s">
        <v>25</v>
      </c>
      <c r="L954" s="2" t="s">
        <v>3141</v>
      </c>
      <c r="M954" t="s">
        <v>3142</v>
      </c>
      <c r="Q954" t="str">
        <f t="shared" si="14"/>
        <v>if ((select species_id from species where taxonname='Brunneifusus ternatanus') is null) insert into species (species_id,species,code,biogroup_id,organism,codorg,taxonname,taxonrank,taxondb,taxondbid,taxondburl) values(952,'Brunneifusus ternatanus','xx',6,'xx','xx','Brunneifusus ternatanus','species','Wikidata','Q61704620','https://www.wikidata.org/wiki/Q61704620') else update species set biogroup_id = 6,taxonname='Brunneifusus ternatanus',species='Brunneifusus ternatanus',taxonrank='species',taxondb='Wikidata',taxondbid='Q61704620',taxondburl='https://www.wikidata.org/wiki/Q61704620' where species_id = 952;</v>
      </c>
      <c r="R954" s="3"/>
    </row>
    <row r="955" spans="1:18" x14ac:dyDescent="0.2">
      <c r="A955">
        <v>953</v>
      </c>
      <c r="B955" t="s">
        <v>3143</v>
      </c>
      <c r="C955" t="s">
        <v>32</v>
      </c>
      <c r="E955">
        <v>2</v>
      </c>
      <c r="F955" t="s">
        <v>32</v>
      </c>
      <c r="G955" t="s">
        <v>32</v>
      </c>
      <c r="H955" t="s">
        <v>3143</v>
      </c>
      <c r="I955" t="s">
        <v>1</v>
      </c>
      <c r="K955" t="s">
        <v>25</v>
      </c>
      <c r="L955" s="2" t="s">
        <v>3144</v>
      </c>
      <c r="M955" t="s">
        <v>3145</v>
      </c>
      <c r="Q955" t="str">
        <f t="shared" si="14"/>
        <v>if ((select species_id from species where taxonname='Metapenaeus joyneri') is null) insert into species (species_id,species,code,biogroup_id,organism,codorg,taxonname,taxonrank,taxondb,taxondbid,taxondburl) values(953,'Metapenaeus joyneri','xx',2,'xx','xx','Metapenaeus joyneri','species','Wikidata','Q6492439','https://www.wikidata.org/wiki/Q6492439') else update species set biogroup_id = 2,taxonname='Metapenaeus joyneri',species='Metapenaeus joyneri',taxonrank='species',taxondb='Wikidata',taxondbid='Q6492439',taxondburl='https://www.wikidata.org/wiki/Q6492439' where species_id = 953;</v>
      </c>
      <c r="R955" s="3"/>
    </row>
    <row r="956" spans="1:18" x14ac:dyDescent="0.2">
      <c r="A956">
        <v>954</v>
      </c>
      <c r="B956" t="s">
        <v>3146</v>
      </c>
      <c r="C956" t="s">
        <v>32</v>
      </c>
      <c r="E956">
        <v>4</v>
      </c>
      <c r="F956" t="s">
        <v>32</v>
      </c>
      <c r="G956" t="s">
        <v>32</v>
      </c>
      <c r="H956" t="s">
        <v>3146</v>
      </c>
      <c r="I956" t="s">
        <v>1</v>
      </c>
      <c r="K956" t="s">
        <v>25</v>
      </c>
      <c r="L956" s="2" t="s">
        <v>3147</v>
      </c>
      <c r="M956" t="s">
        <v>3148</v>
      </c>
      <c r="Q956" t="str">
        <f t="shared" si="14"/>
        <v>if ((select species_id from species where taxonname='Epinephelus tauvina') is null) insert into species (species_id,species,code,biogroup_id,organism,codorg,taxonname,taxonrank,taxondb,taxondbid,taxondburl) values(954,'Epinephelus tauvina','xx',4,'xx','xx','Epinephelus tauvina','species','Wikidata','Q2719401','https://www.wikidata.org/wiki/Q2719401') else update species set biogroup_id = 4,taxonname='Epinephelus tauvina',species='Epinephelus tauvina',taxonrank='species',taxondb='Wikidata',taxondbid='Q2719401',taxondburl='https://www.wikidata.org/wiki/Q2719401' where species_id = 954;</v>
      </c>
      <c r="R956" s="3"/>
    </row>
    <row r="957" spans="1:18" x14ac:dyDescent="0.2">
      <c r="A957">
        <v>955</v>
      </c>
      <c r="B957" t="s">
        <v>3149</v>
      </c>
      <c r="C957" t="s">
        <v>32</v>
      </c>
      <c r="E957">
        <v>4</v>
      </c>
      <c r="F957" t="s">
        <v>32</v>
      </c>
      <c r="G957" t="s">
        <v>32</v>
      </c>
      <c r="H957" t="s">
        <v>3149</v>
      </c>
      <c r="I957" t="s">
        <v>1</v>
      </c>
      <c r="K957" t="s">
        <v>25</v>
      </c>
      <c r="L957" s="2" t="s">
        <v>3150</v>
      </c>
      <c r="M957" t="s">
        <v>3151</v>
      </c>
      <c r="Q957" t="str">
        <f t="shared" si="14"/>
        <v>if ((select species_id from species where taxonname='Coilia dussumieri') is null) insert into species (species_id,species,code,biogroup_id,organism,codorg,taxonname,taxonrank,taxondb,taxondbid,taxondburl) values(955,'Coilia dussumieri','xx',4,'xx','xx','Coilia dussumieri','species','Wikidata','Q2573523','https://www.wikidata.org/wiki/Q2573523') else update species set biogroup_id = 4,taxonname='Coilia dussumieri',species='Coilia dussumieri',taxonrank='species',taxondb='Wikidata',taxondbid='Q2573523',taxondburl='https://www.wikidata.org/wiki/Q2573523' where species_id = 955;</v>
      </c>
      <c r="R957" s="3"/>
    </row>
    <row r="958" spans="1:18" x14ac:dyDescent="0.2">
      <c r="A958">
        <v>956</v>
      </c>
      <c r="B958" t="s">
        <v>3152</v>
      </c>
      <c r="C958" t="s">
        <v>32</v>
      </c>
      <c r="E958">
        <v>4</v>
      </c>
      <c r="F958" t="s">
        <v>32</v>
      </c>
      <c r="G958" t="s">
        <v>32</v>
      </c>
      <c r="H958" t="s">
        <v>3152</v>
      </c>
      <c r="I958" t="s">
        <v>1</v>
      </c>
      <c r="K958" t="s">
        <v>25</v>
      </c>
      <c r="L958" s="2" t="s">
        <v>3153</v>
      </c>
      <c r="M958" t="s">
        <v>3154</v>
      </c>
      <c r="Q958" t="str">
        <f t="shared" si="14"/>
        <v>if ((select species_id from species where taxonname='Carcharhinus dussumieri') is null) insert into species (species_id,species,code,biogroup_id,organism,codorg,taxonname,taxonrank,taxondb,taxondbid,taxondburl) values(956,'Carcharhinus dussumieri','xx',4,'xx','xx','Carcharhinus dussumieri','species','Wikidata','Q684322','https://www.wikidata.org/wiki/Q684322') else update species set biogroup_id = 4,taxonname='Carcharhinus dussumieri',species='Carcharhinus dussumieri',taxonrank='species',taxondb='Wikidata',taxondbid='Q684322',taxondburl='https://www.wikidata.org/wiki/Q684322' where species_id = 956;</v>
      </c>
      <c r="R958" s="3"/>
    </row>
    <row r="959" spans="1:18" x14ac:dyDescent="0.2">
      <c r="A959">
        <v>957</v>
      </c>
      <c r="B959" t="s">
        <v>3155</v>
      </c>
      <c r="C959" t="s">
        <v>32</v>
      </c>
      <c r="E959">
        <v>4</v>
      </c>
      <c r="F959" t="s">
        <v>32</v>
      </c>
      <c r="G959" t="s">
        <v>32</v>
      </c>
      <c r="H959" t="s">
        <v>3155</v>
      </c>
      <c r="I959" t="s">
        <v>1</v>
      </c>
      <c r="K959" t="s">
        <v>25</v>
      </c>
      <c r="L959" s="2" t="s">
        <v>3156</v>
      </c>
      <c r="M959" t="s">
        <v>3157</v>
      </c>
      <c r="Q959" t="str">
        <f t="shared" si="14"/>
        <v>if ((select species_id from species where taxonname='Upeneus tragula') is null) insert into species (species_id,species,code,biogroup_id,organism,codorg,taxonname,taxonrank,taxondb,taxondbid,taxondburl) values(957,'Upeneus tragula','xx',4,'xx','xx','Upeneus tragula','species','Wikidata','Q2389780','https://www.wikidata.org/wiki/Q2389780') else update species set biogroup_id = 4,taxonname='Upeneus tragula',species='Upeneus tragula',taxonrank='species',taxondb='Wikidata',taxondbid='Q2389780',taxondburl='https://www.wikidata.org/wiki/Q2389780' where species_id = 957;</v>
      </c>
      <c r="R959" s="3"/>
    </row>
    <row r="960" spans="1:18" x14ac:dyDescent="0.2">
      <c r="A960">
        <v>958</v>
      </c>
      <c r="B960" t="s">
        <v>3158</v>
      </c>
      <c r="C960" t="s">
        <v>32</v>
      </c>
      <c r="E960">
        <v>2</v>
      </c>
      <c r="F960" t="s">
        <v>32</v>
      </c>
      <c r="G960" t="s">
        <v>32</v>
      </c>
      <c r="H960" t="s">
        <v>3158</v>
      </c>
      <c r="I960" t="s">
        <v>1</v>
      </c>
      <c r="K960" t="s">
        <v>25</v>
      </c>
      <c r="L960" s="2" t="s">
        <v>3159</v>
      </c>
      <c r="M960" t="s">
        <v>3160</v>
      </c>
      <c r="Q960" t="str">
        <f t="shared" si="14"/>
        <v>if ((select species_id from species where taxonname='Sartoriana spinigera') is null) insert into species (species_id,species,code,biogroup_id,organism,codorg,taxonname,taxonrank,taxondb,taxondbid,taxondburl) values(958,'Sartoriana spinigera','xx',2,'xx','xx','Sartoriana spinigera','species','Wikidata','Q14313192','https://www.wikidata.org/wiki/Q14313192') else update species set biogroup_id = 2,taxonname='Sartoriana spinigera',species='Sartoriana spinigera',taxonrank='species',taxondb='Wikidata',taxondbid='Q14313192',taxondburl='https://www.wikidata.org/wiki/Q14313192' where species_id = 958;</v>
      </c>
      <c r="R960" s="3"/>
    </row>
    <row r="961" spans="1:18" x14ac:dyDescent="0.2">
      <c r="A961">
        <v>959</v>
      </c>
      <c r="B961" t="s">
        <v>3161</v>
      </c>
      <c r="C961" t="s">
        <v>32</v>
      </c>
      <c r="E961">
        <v>6</v>
      </c>
      <c r="F961" t="s">
        <v>32</v>
      </c>
      <c r="G961" t="s">
        <v>32</v>
      </c>
      <c r="H961" t="s">
        <v>3161</v>
      </c>
      <c r="I961" t="s">
        <v>1</v>
      </c>
      <c r="K961" t="s">
        <v>28</v>
      </c>
      <c r="L961" s="2" t="s">
        <v>3162</v>
      </c>
      <c r="M961" t="s">
        <v>3163</v>
      </c>
      <c r="Q961" t="str">
        <f t="shared" si="14"/>
        <v>if ((select species_id from species where taxonname='Lamellidens marginalis') is null) insert into species (species_id,species,code,biogroup_id,organism,codorg,taxonname,taxonrank,taxondb,taxondbid,taxondburl) values(959,'Lamellidens marginalis','xx',6,'xx','xx','Lamellidens marginalis','species','WoRMS','989458','http://www.marinespecies.org/aphia.php?p=taxdetails&amp;id=989458') else update species set biogroup_id = 6,taxonname='Lamellidens marginalis',species='Lamellidens marginalis',taxonrank='species',taxondb='WoRMS',taxondbid='989458',taxondburl='http://www.marinespecies.org/aphia.php?p=taxdetails&amp;id=989458' where species_id = 959;</v>
      </c>
      <c r="R961" s="3"/>
    </row>
    <row r="962" spans="1:18" x14ac:dyDescent="0.2">
      <c r="A962">
        <v>960</v>
      </c>
      <c r="B962" t="s">
        <v>3164</v>
      </c>
      <c r="C962" t="s">
        <v>32</v>
      </c>
      <c r="E962">
        <v>4</v>
      </c>
      <c r="F962" t="s">
        <v>32</v>
      </c>
      <c r="G962" t="s">
        <v>32</v>
      </c>
      <c r="H962" t="s">
        <v>3164</v>
      </c>
      <c r="I962" t="s">
        <v>1</v>
      </c>
      <c r="K962" t="s">
        <v>25</v>
      </c>
      <c r="L962" s="2" t="s">
        <v>3165</v>
      </c>
      <c r="M962" t="s">
        <v>3166</v>
      </c>
      <c r="Q962" t="str">
        <f t="shared" si="14"/>
        <v>if ((select species_id from species where taxonname='Polydactylus sextarius') is null) insert into species (species_id,species,code,biogroup_id,organism,codorg,taxonname,taxonrank,taxondb,taxondbid,taxondburl) values(960,'Polydactylus sextarius','xx',4,'xx','xx','Polydactylus sextarius','species','Wikidata','Q2314917','https://www.wikidata.org/wiki/Q2314917') else update species set biogroup_id = 4,taxonname='Polydactylus sextarius',species='Polydactylus sextarius',taxonrank='species',taxondb='Wikidata',taxondbid='Q2314917',taxondburl='https://www.wikidata.org/wiki/Q2314917' where species_id = 960;</v>
      </c>
      <c r="R962" s="3"/>
    </row>
    <row r="963" spans="1:18" x14ac:dyDescent="0.2">
      <c r="A963">
        <v>961</v>
      </c>
      <c r="B963" t="s">
        <v>3167</v>
      </c>
      <c r="C963" t="s">
        <v>32</v>
      </c>
      <c r="E963">
        <v>4</v>
      </c>
      <c r="F963" t="s">
        <v>32</v>
      </c>
      <c r="G963" t="s">
        <v>32</v>
      </c>
      <c r="H963" t="s">
        <v>3167</v>
      </c>
      <c r="I963" t="s">
        <v>1</v>
      </c>
      <c r="K963" t="s">
        <v>25</v>
      </c>
      <c r="L963" s="2" t="s">
        <v>3168</v>
      </c>
      <c r="M963" t="s">
        <v>3169</v>
      </c>
      <c r="Q963" t="str">
        <f t="shared" ref="Q963:Q1026" si="15">"if ((select species_id from species where taxonname='"&amp;H963&amp;"') is null) insert into species (species_id,species,code,biogroup_id,organism,codorg,taxonname,taxonrank,taxondb,taxondbid,taxondburl) values("&amp;A963&amp;",'"&amp;H963&amp;"','xx',"&amp;E963&amp;",'xx','xx','"&amp;H963&amp;"','"&amp;I963&amp;"','"&amp;K963&amp;"','"&amp;L963&amp;"','"&amp;M963&amp;"') else update species set biogroup_id = "&amp;E963&amp;",taxonname='"&amp;H963&amp;"',species='"&amp;H963&amp;"',taxonrank='"&amp;I963&amp;"',taxondb='"&amp;K963&amp;"',taxondbid='"&amp;L963&amp;"',taxondburl='"&amp;M963&amp;"' where species_id = "&amp;A963&amp;";"</f>
        <v>if ((select species_id from species where taxonname='Johnius macrorhynus') is null) insert into species (species_id,species,code,biogroup_id,organism,codorg,taxonname,taxonrank,taxondb,taxondbid,taxondburl) values(961,'Johnius macrorhynus','xx',4,'xx','xx','Johnius macrorhynus','species','Wikidata','Q766688','https://www.wikidata.org/wiki/Q766688') else update species set biogroup_id = 4,taxonname='Johnius macrorhynus',species='Johnius macrorhynus',taxonrank='species',taxondb='Wikidata',taxondbid='Q766688',taxondburl='https://www.wikidata.org/wiki/Q766688' where species_id = 961;</v>
      </c>
      <c r="R963" s="3"/>
    </row>
    <row r="964" spans="1:18" x14ac:dyDescent="0.2">
      <c r="A964">
        <v>962</v>
      </c>
      <c r="B964" t="s">
        <v>3170</v>
      </c>
      <c r="C964" t="s">
        <v>32</v>
      </c>
      <c r="E964">
        <v>4</v>
      </c>
      <c r="F964" t="s">
        <v>32</v>
      </c>
      <c r="G964" t="s">
        <v>32</v>
      </c>
      <c r="H964" t="s">
        <v>3170</v>
      </c>
      <c r="I964" t="s">
        <v>1</v>
      </c>
      <c r="K964" t="s">
        <v>25</v>
      </c>
      <c r="L964" s="2" t="s">
        <v>3171</v>
      </c>
      <c r="M964" t="s">
        <v>3172</v>
      </c>
      <c r="Q964" t="str">
        <f t="shared" si="15"/>
        <v>if ((select species_id from species where taxonname='Hexanematichthys sagor') is null) insert into species (species_id,species,code,biogroup_id,organism,codorg,taxonname,taxonrank,taxondb,taxondbid,taxondburl) values(962,'Hexanematichthys sagor','xx',4,'xx','xx','Hexanematichthys sagor','species','Wikidata','Q2589535','https://www.wikidata.org/wiki/Q2589535') else update species set biogroup_id = 4,taxonname='Hexanematichthys sagor',species='Hexanematichthys sagor',taxonrank='species',taxondb='Wikidata',taxondbid='Q2589535',taxondburl='https://www.wikidata.org/wiki/Q2589535' where species_id = 962;</v>
      </c>
      <c r="R964" s="3"/>
    </row>
    <row r="965" spans="1:18" x14ac:dyDescent="0.2">
      <c r="A965">
        <v>963</v>
      </c>
      <c r="B965" s="3" t="s">
        <v>3173</v>
      </c>
      <c r="C965" s="3" t="s">
        <v>32</v>
      </c>
      <c r="D965" s="3"/>
      <c r="E965">
        <v>11</v>
      </c>
      <c r="F965" s="3" t="s">
        <v>32</v>
      </c>
      <c r="G965" s="3" t="s">
        <v>32</v>
      </c>
      <c r="H965" s="3" t="s">
        <v>3173</v>
      </c>
      <c r="I965" s="3" t="s">
        <v>1</v>
      </c>
      <c r="J965" s="3"/>
      <c r="K965" s="3" t="s">
        <v>25</v>
      </c>
      <c r="L965" s="3" t="s">
        <v>3174</v>
      </c>
      <c r="M965" s="3" t="s">
        <v>3175</v>
      </c>
      <c r="Q965" t="str">
        <f t="shared" si="15"/>
        <v>if ((select species_id from species where taxonname='Sargassum swartzii') is null) insert into species (species_id,species,code,biogroup_id,organism,codorg,taxonname,taxonrank,taxondb,taxondbid,taxondburl) values(963,'Sargassum swartzii','xx',11,'xx','xx','Sargassum swartzii','species','Wikidata','Q29290909','https://www.wikidata.org/wiki/Q29290909') else update species set biogroup_id = 11,taxonname='Sargassum swartzii',species='Sargassum swartzii',taxonrank='species',taxondb='Wikidata',taxondbid='Q29290909',taxondburl='https://www.wikidata.org/wiki/Q29290909' where species_id = 963;</v>
      </c>
      <c r="R965" s="3"/>
    </row>
    <row r="966" spans="1:18" x14ac:dyDescent="0.2">
      <c r="A966">
        <v>964</v>
      </c>
      <c r="B966" t="s">
        <v>3176</v>
      </c>
      <c r="C966" t="s">
        <v>32</v>
      </c>
      <c r="E966">
        <v>4</v>
      </c>
      <c r="F966" t="s">
        <v>32</v>
      </c>
      <c r="G966" t="s">
        <v>32</v>
      </c>
      <c r="H966" t="s">
        <v>3176</v>
      </c>
      <c r="I966" t="s">
        <v>1</v>
      </c>
      <c r="K966" t="s">
        <v>25</v>
      </c>
      <c r="L966" s="2" t="s">
        <v>3177</v>
      </c>
      <c r="M966" t="s">
        <v>3178</v>
      </c>
      <c r="Q966" t="str">
        <f t="shared" si="15"/>
        <v>if ((select species_id from species where taxonname='Argyrops spinifer') is null) insert into species (species_id,species,code,biogroup_id,organism,codorg,taxonname,taxonrank,taxondb,taxondbid,taxondburl) values(964,'Argyrops spinifer','xx',4,'xx','xx','Argyrops spinifer','species','Wikidata','Q774392','https://www.wikidata.org/wiki/Q774392') else update species set biogroup_id = 4,taxonname='Argyrops spinifer',species='Argyrops spinifer',taxonrank='species',taxondb='Wikidata',taxondbid='Q774392',taxondburl='https://www.wikidata.org/wiki/Q774392' where species_id = 964;</v>
      </c>
      <c r="R966" s="3"/>
    </row>
    <row r="967" spans="1:18" x14ac:dyDescent="0.2">
      <c r="A967">
        <v>965</v>
      </c>
      <c r="B967" t="s">
        <v>3179</v>
      </c>
      <c r="C967" t="s">
        <v>32</v>
      </c>
      <c r="E967">
        <v>4</v>
      </c>
      <c r="F967" t="s">
        <v>32</v>
      </c>
      <c r="G967" t="s">
        <v>32</v>
      </c>
      <c r="H967" t="s">
        <v>3179</v>
      </c>
      <c r="I967" t="s">
        <v>1</v>
      </c>
      <c r="K967" t="s">
        <v>25</v>
      </c>
      <c r="L967" s="2" t="s">
        <v>3180</v>
      </c>
      <c r="M967" t="s">
        <v>3181</v>
      </c>
      <c r="Q967" t="str">
        <f t="shared" si="15"/>
        <v>if ((select species_id from species where taxonname='Synodus intermedius') is null) insert into species (species_id,species,code,biogroup_id,organism,codorg,taxonname,taxonrank,taxondb,taxondbid,taxondburl) values(965,'Synodus intermedius','xx',4,'xx','xx','Synodus intermedius','species','Wikidata','Q2849390','https://www.wikidata.org/wiki/Q2849390') else update species set biogroup_id = 4,taxonname='Synodus intermedius',species='Synodus intermedius',taxonrank='species',taxondb='Wikidata',taxondbid='Q2849390',taxondburl='https://www.wikidata.org/wiki/Q2849390' where species_id = 965;</v>
      </c>
      <c r="R967" s="3"/>
    </row>
    <row r="968" spans="1:18" x14ac:dyDescent="0.2">
      <c r="A968">
        <v>966</v>
      </c>
      <c r="B968" t="s">
        <v>3182</v>
      </c>
      <c r="C968" t="s">
        <v>32</v>
      </c>
      <c r="E968">
        <v>4</v>
      </c>
      <c r="F968" t="s">
        <v>32</v>
      </c>
      <c r="G968" t="s">
        <v>32</v>
      </c>
      <c r="H968" t="s">
        <v>3182</v>
      </c>
      <c r="I968" t="s">
        <v>1</v>
      </c>
      <c r="K968" t="s">
        <v>25</v>
      </c>
      <c r="L968" s="2" t="s">
        <v>3183</v>
      </c>
      <c r="M968" t="s">
        <v>3184</v>
      </c>
      <c r="Q968" t="str">
        <f t="shared" si="15"/>
        <v>if ((select species_id from species where taxonname='Muraenesox cinereus') is null) insert into species (species_id,species,code,biogroup_id,organism,codorg,taxonname,taxonrank,taxondb,taxondbid,taxondburl) values(966,'Muraenesox cinereus','xx',4,'xx','xx','Muraenesox cinereus','species','Wikidata','Q1151328','https://www.wikidata.org/wiki/Q1151328') else update species set biogroup_id = 4,taxonname='Muraenesox cinereus',species='Muraenesox cinereus',taxonrank='species',taxondb='Wikidata',taxondbid='Q1151328',taxondburl='https://www.wikidata.org/wiki/Q1151328' where species_id = 966;</v>
      </c>
      <c r="R968" s="3"/>
    </row>
    <row r="969" spans="1:18" x14ac:dyDescent="0.2">
      <c r="A969">
        <v>967</v>
      </c>
      <c r="B969" t="s">
        <v>3185</v>
      </c>
      <c r="C969" t="s">
        <v>32</v>
      </c>
      <c r="E969">
        <v>4</v>
      </c>
      <c r="F969" t="s">
        <v>32</v>
      </c>
      <c r="G969" t="s">
        <v>32</v>
      </c>
      <c r="H969" t="s">
        <v>3185</v>
      </c>
      <c r="I969" t="s">
        <v>1</v>
      </c>
      <c r="K969" t="s">
        <v>25</v>
      </c>
      <c r="L969" s="2" t="s">
        <v>3186</v>
      </c>
      <c r="M969" t="s">
        <v>3187</v>
      </c>
      <c r="Q969" t="str">
        <f t="shared" si="15"/>
        <v>if ((select species_id from species where taxonname='Carangoides armatus') is null) insert into species (species_id,species,code,biogroup_id,organism,codorg,taxonname,taxonrank,taxondb,taxondbid,taxondburl) values(967,'Carangoides armatus','xx',4,'xx','xx','Carangoides armatus','species','Wikidata','Q1855822','https://www.wikidata.org/wiki/Q1855822') else update species set biogroup_id = 4,taxonname='Carangoides armatus',species='Carangoides armatus',taxonrank='species',taxondb='Wikidata',taxondbid='Q1855822',taxondburl='https://www.wikidata.org/wiki/Q1855822' where species_id = 967;</v>
      </c>
      <c r="R969" s="3"/>
    </row>
    <row r="970" spans="1:18" x14ac:dyDescent="0.2">
      <c r="A970">
        <v>968</v>
      </c>
      <c r="B970" t="s">
        <v>3188</v>
      </c>
      <c r="C970" t="s">
        <v>32</v>
      </c>
      <c r="E970">
        <v>4</v>
      </c>
      <c r="F970" t="s">
        <v>32</v>
      </c>
      <c r="G970" t="s">
        <v>32</v>
      </c>
      <c r="H970" t="s">
        <v>3188</v>
      </c>
      <c r="I970" t="s">
        <v>1</v>
      </c>
      <c r="K970" t="s">
        <v>25</v>
      </c>
      <c r="L970" s="2" t="s">
        <v>3189</v>
      </c>
      <c r="M970" t="s">
        <v>3190</v>
      </c>
      <c r="Q970" t="str">
        <f t="shared" si="15"/>
        <v>if ((select species_id from species where taxonname='Eleutheronema tetradactylum') is null) insert into species (species_id,species,code,biogroup_id,organism,codorg,taxonname,taxonrank,taxondb,taxondbid,taxondburl) values(968,'Eleutheronema tetradactylum','xx',4,'xx','xx','Eleutheronema tetradactylum','species','Wikidata','Q2002638','https://www.wikidata.org/wiki/Q2002638') else update species set biogroup_id = 4,taxonname='Eleutheronema tetradactylum',species='Eleutheronema tetradactylum',taxonrank='species',taxondb='Wikidata',taxondbid='Q2002638',taxondburl='https://www.wikidata.org/wiki/Q2002638' where species_id = 968;</v>
      </c>
      <c r="R970" s="3"/>
    </row>
    <row r="971" spans="1:18" x14ac:dyDescent="0.2">
      <c r="A971">
        <v>969</v>
      </c>
      <c r="B971" t="s">
        <v>3191</v>
      </c>
      <c r="C971" t="s">
        <v>32</v>
      </c>
      <c r="E971">
        <v>4</v>
      </c>
      <c r="F971" t="s">
        <v>32</v>
      </c>
      <c r="G971" t="s">
        <v>32</v>
      </c>
      <c r="H971" t="s">
        <v>3191</v>
      </c>
      <c r="I971" t="s">
        <v>1</v>
      </c>
      <c r="K971" t="s">
        <v>25</v>
      </c>
      <c r="L971" s="2" t="s">
        <v>3192</v>
      </c>
      <c r="M971" t="s">
        <v>3193</v>
      </c>
      <c r="Q971" t="str">
        <f t="shared" si="15"/>
        <v>if ((select species_id from species where taxonname='Mustelus mosis') is null) insert into species (species_id,species,code,biogroup_id,organism,codorg,taxonname,taxonrank,taxondb,taxondbid,taxondburl) values(969,'Mustelus mosis','xx',4,'xx','xx','Mustelus mosis','species','Wikidata','Q1951902','https://www.wikidata.org/wiki/Q1951902') else update species set biogroup_id = 4,taxonname='Mustelus mosis',species='Mustelus mosis',taxonrank='species',taxondb='Wikidata',taxondbid='Q1951902',taxondburl='https://www.wikidata.org/wiki/Q1951902' where species_id = 969;</v>
      </c>
      <c r="R971" s="3"/>
    </row>
    <row r="972" spans="1:18" x14ac:dyDescent="0.2">
      <c r="A972">
        <v>970</v>
      </c>
      <c r="B972" t="s">
        <v>3194</v>
      </c>
      <c r="C972" t="s">
        <v>32</v>
      </c>
      <c r="E972">
        <v>4</v>
      </c>
      <c r="F972" t="s">
        <v>32</v>
      </c>
      <c r="G972" t="s">
        <v>32</v>
      </c>
      <c r="H972" t="s">
        <v>3194</v>
      </c>
      <c r="I972" t="s">
        <v>1</v>
      </c>
      <c r="K972" t="s">
        <v>25</v>
      </c>
      <c r="L972" s="2" t="s">
        <v>3195</v>
      </c>
      <c r="M972" t="s">
        <v>3196</v>
      </c>
      <c r="Q972" t="str">
        <f t="shared" si="15"/>
        <v>if ((select species_id from species where taxonname='Nemipterus bipunctatus') is null) insert into species (species_id,species,code,biogroup_id,organism,codorg,taxonname,taxonrank,taxondb,taxondbid,taxondburl) values(970,'Nemipterus bipunctatus','xx',4,'xx','xx','Nemipterus bipunctatus','species','Wikidata','Q1952383','https://www.wikidata.org/wiki/Q1952383') else update species set biogroup_id = 4,taxonname='Nemipterus bipunctatus',species='Nemipterus bipunctatus',taxonrank='species',taxondb='Wikidata',taxondbid='Q1952383',taxondburl='https://www.wikidata.org/wiki/Q1952383' where species_id = 970;</v>
      </c>
      <c r="R972" s="3"/>
    </row>
    <row r="973" spans="1:18" x14ac:dyDescent="0.2">
      <c r="A973">
        <v>971</v>
      </c>
      <c r="B973" t="s">
        <v>3197</v>
      </c>
      <c r="C973" t="s">
        <v>32</v>
      </c>
      <c r="E973">
        <v>4</v>
      </c>
      <c r="F973" t="s">
        <v>32</v>
      </c>
      <c r="G973" t="s">
        <v>32</v>
      </c>
      <c r="H973" t="s">
        <v>3197</v>
      </c>
      <c r="I973" t="s">
        <v>1</v>
      </c>
      <c r="K973" t="s">
        <v>25</v>
      </c>
      <c r="L973" s="2" t="s">
        <v>3198</v>
      </c>
      <c r="M973" t="s">
        <v>3199</v>
      </c>
      <c r="Q973" t="str">
        <f t="shared" si="15"/>
        <v>if ((select species_id from species where taxonname='Lutjanus quinquelineatus') is null) insert into species (species_id,species,code,biogroup_id,organism,codorg,taxonname,taxonrank,taxondb,taxondbid,taxondburl) values(971,'Lutjanus quinquelineatus','xx',4,'xx','xx','Lutjanus quinquelineatus','species','Wikidata','Q2583807','https://www.wikidata.org/wiki/Q2583807') else update species set biogroup_id = 4,taxonname='Lutjanus quinquelineatus',species='Lutjanus quinquelineatus',taxonrank='species',taxondb='Wikidata',taxondbid='Q2583807',taxondburl='https://www.wikidata.org/wiki/Q2583807' where species_id = 971;</v>
      </c>
      <c r="R973" s="3"/>
    </row>
    <row r="974" spans="1:18" x14ac:dyDescent="0.2">
      <c r="A974">
        <v>972</v>
      </c>
      <c r="B974" t="s">
        <v>3200</v>
      </c>
      <c r="C974" t="s">
        <v>32</v>
      </c>
      <c r="E974">
        <v>4</v>
      </c>
      <c r="F974" t="s">
        <v>32</v>
      </c>
      <c r="G974" t="s">
        <v>32</v>
      </c>
      <c r="H974" t="s">
        <v>3200</v>
      </c>
      <c r="I974" t="s">
        <v>1</v>
      </c>
      <c r="K974" t="s">
        <v>25</v>
      </c>
      <c r="L974" s="2" t="s">
        <v>3201</v>
      </c>
      <c r="M974" t="s">
        <v>3202</v>
      </c>
      <c r="Q974" t="str">
        <f t="shared" si="15"/>
        <v>if ((select species_id from species where taxonname='Platycephalus indicus') is null) insert into species (species_id,species,code,biogroup_id,organism,codorg,taxonname,taxonrank,taxondb,taxondbid,taxondburl) values(972,'Platycephalus indicus','xx',4,'xx','xx','Platycephalus indicus','species','Wikidata','Q1020669','https://www.wikidata.org/wiki/Q1020669') else update species set biogroup_id = 4,taxonname='Platycephalus indicus',species='Platycephalus indicus',taxonrank='species',taxondb='Wikidata',taxondbid='Q1020669',taxondburl='https://www.wikidata.org/wiki/Q1020669' where species_id = 972;</v>
      </c>
      <c r="R974" s="3"/>
    </row>
    <row r="975" spans="1:18" x14ac:dyDescent="0.2">
      <c r="A975">
        <v>973</v>
      </c>
      <c r="B975" t="s">
        <v>3203</v>
      </c>
      <c r="C975" t="s">
        <v>32</v>
      </c>
      <c r="E975">
        <v>4</v>
      </c>
      <c r="F975" t="s">
        <v>32</v>
      </c>
      <c r="G975" t="s">
        <v>32</v>
      </c>
      <c r="H975" t="s">
        <v>3203</v>
      </c>
      <c r="I975" t="s">
        <v>1</v>
      </c>
      <c r="K975" t="s">
        <v>25</v>
      </c>
      <c r="L975" s="2" t="s">
        <v>3204</v>
      </c>
      <c r="M975" t="s">
        <v>3205</v>
      </c>
      <c r="Q975" t="str">
        <f t="shared" si="15"/>
        <v>if ((select species_id from species where taxonname='Rhabdosargus haffara') is null) insert into species (species_id,species,code,biogroup_id,organism,codorg,taxonname,taxonrank,taxondb,taxondbid,taxondburl) values(973,'Rhabdosargus haffara','xx',4,'xx','xx','Rhabdosargus haffara','species','Wikidata','Q2274583','https://www.wikidata.org/wiki/Q2274583') else update species set biogroup_id = 4,taxonname='Rhabdosargus haffara',species='Rhabdosargus haffara',taxonrank='species',taxondb='Wikidata',taxondbid='Q2274583',taxondburl='https://www.wikidata.org/wiki/Q2274583' where species_id = 973;</v>
      </c>
      <c r="R975" s="3"/>
    </row>
    <row r="976" spans="1:18" x14ac:dyDescent="0.2">
      <c r="A976">
        <v>974</v>
      </c>
      <c r="B976" t="s">
        <v>3206</v>
      </c>
      <c r="C976" t="s">
        <v>32</v>
      </c>
      <c r="E976">
        <v>4</v>
      </c>
      <c r="F976" t="s">
        <v>32</v>
      </c>
      <c r="G976" t="s">
        <v>32</v>
      </c>
      <c r="H976" t="s">
        <v>3206</v>
      </c>
      <c r="I976" t="s">
        <v>1</v>
      </c>
      <c r="K976" t="s">
        <v>25</v>
      </c>
      <c r="L976" s="2" t="s">
        <v>3207</v>
      </c>
      <c r="M976" t="s">
        <v>3208</v>
      </c>
      <c r="Q976" t="str">
        <f t="shared" si="15"/>
        <v>if ((select species_id from species where taxonname='Argyrops filamentosus') is null) insert into species (species_id,species,code,biogroup_id,organism,codorg,taxonname,taxonrank,taxondb,taxondbid,taxondburl) values(974,'Argyrops filamentosus','xx',4,'xx','xx','Argyrops filamentosus','species','Wikidata','Q2076676','https://www.wikidata.org/wiki/Q2076676') else update species set biogroup_id = 4,taxonname='Argyrops filamentosus',species='Argyrops filamentosus',taxonrank='species',taxondb='Wikidata',taxondbid='Q2076676',taxondburl='https://www.wikidata.org/wiki/Q2076676' where species_id = 974;</v>
      </c>
      <c r="R976" s="3"/>
    </row>
    <row r="977" spans="1:18" x14ac:dyDescent="0.2">
      <c r="A977">
        <v>975</v>
      </c>
      <c r="B977" t="s">
        <v>3209</v>
      </c>
      <c r="C977" t="s">
        <v>32</v>
      </c>
      <c r="E977">
        <v>4</v>
      </c>
      <c r="F977" t="s">
        <v>32</v>
      </c>
      <c r="G977" t="s">
        <v>32</v>
      </c>
      <c r="H977" t="s">
        <v>3209</v>
      </c>
      <c r="I977" t="s">
        <v>1</v>
      </c>
      <c r="K977" t="s">
        <v>25</v>
      </c>
      <c r="L977" s="2" t="s">
        <v>3210</v>
      </c>
      <c r="M977" t="s">
        <v>3211</v>
      </c>
      <c r="Q977" t="str">
        <f t="shared" si="15"/>
        <v>if ((select species_id from species where taxonname='Brachirus orientalis') is null) insert into species (species_id,species,code,biogroup_id,organism,codorg,taxonname,taxonrank,taxondb,taxondbid,taxondburl) values(975,'Brachirus orientalis','xx',4,'xx','xx','Brachirus orientalis','species','Wikidata','Q1044932','https://www.wikidata.org/wiki/Q1044932') else update species set biogroup_id = 4,taxonname='Brachirus orientalis',species='Brachirus orientalis',taxonrank='species',taxondb='Wikidata',taxondbid='Q1044932',taxondburl='https://www.wikidata.org/wiki/Q1044932' where species_id = 975;</v>
      </c>
      <c r="R977" s="3"/>
    </row>
    <row r="978" spans="1:18" x14ac:dyDescent="0.2">
      <c r="A978">
        <v>976</v>
      </c>
      <c r="B978" t="s">
        <v>3212</v>
      </c>
      <c r="C978" t="s">
        <v>32</v>
      </c>
      <c r="E978">
        <v>4</v>
      </c>
      <c r="F978" t="s">
        <v>32</v>
      </c>
      <c r="G978" t="s">
        <v>32</v>
      </c>
      <c r="H978" t="s">
        <v>3212</v>
      </c>
      <c r="I978" t="s">
        <v>1</v>
      </c>
      <c r="K978" t="s">
        <v>25</v>
      </c>
      <c r="L978" s="2" t="s">
        <v>3213</v>
      </c>
      <c r="M978" t="s">
        <v>3214</v>
      </c>
      <c r="Q978" t="str">
        <f t="shared" si="15"/>
        <v>if ((select species_id from species where taxonname='Mene maculata') is null) insert into species (species_id,species,code,biogroup_id,organism,codorg,taxonname,taxonrank,taxondb,taxondbid,taxondburl) values(976,'Mene maculata','xx',4,'xx','xx','Mene maculata','species','Wikidata','Q326253','https://www.wikidata.org/wiki/Q326253') else update species set biogroup_id = 4,taxonname='Mene maculata',species='Mene maculata',taxonrank='species',taxondb='Wikidata',taxondbid='Q326253',taxondburl='https://www.wikidata.org/wiki/Q326253' where species_id = 976;</v>
      </c>
      <c r="R978" s="3"/>
    </row>
    <row r="979" spans="1:18" x14ac:dyDescent="0.2">
      <c r="A979">
        <v>977</v>
      </c>
      <c r="B979" t="s">
        <v>3215</v>
      </c>
      <c r="C979" t="s">
        <v>32</v>
      </c>
      <c r="E979">
        <v>4</v>
      </c>
      <c r="F979" t="s">
        <v>32</v>
      </c>
      <c r="G979" t="s">
        <v>32</v>
      </c>
      <c r="H979" t="s">
        <v>3215</v>
      </c>
      <c r="I979" t="s">
        <v>1</v>
      </c>
      <c r="K979" t="s">
        <v>25</v>
      </c>
      <c r="L979" s="2" t="s">
        <v>3216</v>
      </c>
      <c r="M979" t="s">
        <v>3217</v>
      </c>
      <c r="Q979" t="str">
        <f t="shared" si="15"/>
        <v>if ((select species_id from species where taxonname='Hemiramphus marginatus') is null) insert into species (species_id,species,code,biogroup_id,organism,codorg,taxonname,taxonrank,taxondb,taxondbid,taxondburl) values(977,'Hemiramphus marginatus','xx',4,'xx','xx','Hemiramphus marginatus','species','Wikidata','Q4432125','https://www.wikidata.org/wiki/Q4432125') else update species set biogroup_id = 4,taxonname='Hemiramphus marginatus',species='Hemiramphus marginatus',taxonrank='species',taxondb='Wikidata',taxondbid='Q4432125',taxondburl='https://www.wikidata.org/wiki/Q4432125' where species_id = 977;</v>
      </c>
      <c r="R979" s="3"/>
    </row>
    <row r="980" spans="1:18" x14ac:dyDescent="0.2">
      <c r="A980">
        <v>978</v>
      </c>
      <c r="B980" t="s">
        <v>3218</v>
      </c>
      <c r="C980" t="s">
        <v>32</v>
      </c>
      <c r="E980">
        <v>4</v>
      </c>
      <c r="F980" t="s">
        <v>32</v>
      </c>
      <c r="G980" t="s">
        <v>32</v>
      </c>
      <c r="H980" t="s">
        <v>3218</v>
      </c>
      <c r="I980" t="s">
        <v>1</v>
      </c>
      <c r="K980" t="s">
        <v>25</v>
      </c>
      <c r="L980" s="2" t="s">
        <v>3219</v>
      </c>
      <c r="M980" t="s">
        <v>3220</v>
      </c>
      <c r="Q980" t="str">
        <f t="shared" si="15"/>
        <v>if ((select species_id from species where taxonname='Encrasicholina heteroloba') is null) insert into species (species_id,species,code,biogroup_id,organism,codorg,taxonname,taxonrank,taxondb,taxondbid,taxondburl) values(978,'Encrasicholina heteroloba','xx',4,'xx','xx','Encrasicholina heteroloba','species','Wikidata','Q2786127','https://www.wikidata.org/wiki/Q2786127') else update species set biogroup_id = 4,taxonname='Encrasicholina heteroloba',species='Encrasicholina heteroloba',taxonrank='species',taxondb='Wikidata',taxondbid='Q2786127',taxondburl='https://www.wikidata.org/wiki/Q2786127' where species_id = 978;</v>
      </c>
      <c r="R980" s="3"/>
    </row>
    <row r="981" spans="1:18" x14ac:dyDescent="0.2">
      <c r="A981">
        <v>979</v>
      </c>
      <c r="B981" t="s">
        <v>3221</v>
      </c>
      <c r="C981" t="s">
        <v>32</v>
      </c>
      <c r="E981">
        <v>4</v>
      </c>
      <c r="F981" t="s">
        <v>32</v>
      </c>
      <c r="G981" t="s">
        <v>32</v>
      </c>
      <c r="H981" t="s">
        <v>3221</v>
      </c>
      <c r="I981" t="s">
        <v>1</v>
      </c>
      <c r="K981" t="s">
        <v>25</v>
      </c>
      <c r="L981" s="2" t="s">
        <v>3222</v>
      </c>
      <c r="M981" t="s">
        <v>3223</v>
      </c>
      <c r="Q981" t="str">
        <f t="shared" si="15"/>
        <v>if ((select species_id from species where taxonname='Trachinotus africanus') is null) insert into species (species_id,species,code,biogroup_id,organism,codorg,taxonname,taxonrank,taxondb,taxondbid,taxondburl) values(979,'Trachinotus africanus','xx',4,'xx','xx','Trachinotus africanus','species','Wikidata','Q2219847','https://www.wikidata.org/wiki/Q2219847') else update species set biogroup_id = 4,taxonname='Trachinotus africanus',species='Trachinotus africanus',taxonrank='species',taxondb='Wikidata',taxondbid='Q2219847',taxondburl='https://www.wikidata.org/wiki/Q2219847' where species_id = 979;</v>
      </c>
      <c r="R981" s="3"/>
    </row>
    <row r="982" spans="1:18" x14ac:dyDescent="0.2">
      <c r="A982">
        <v>980</v>
      </c>
      <c r="B982" t="s">
        <v>3224</v>
      </c>
      <c r="C982" t="s">
        <v>32</v>
      </c>
      <c r="E982">
        <v>4</v>
      </c>
      <c r="F982" t="s">
        <v>32</v>
      </c>
      <c r="G982" t="s">
        <v>32</v>
      </c>
      <c r="H982" t="s">
        <v>3224</v>
      </c>
      <c r="I982" t="s">
        <v>146</v>
      </c>
      <c r="K982" t="s">
        <v>25</v>
      </c>
      <c r="L982" s="2" t="s">
        <v>3225</v>
      </c>
      <c r="M982" t="s">
        <v>3226</v>
      </c>
      <c r="Q982" t="str">
        <f t="shared" si="15"/>
        <v>if ((select species_id from species where taxonname='Bramidae') is null) insert into species (species_id,species,code,biogroup_id,organism,codorg,taxonname,taxonrank,taxondb,taxondbid,taxondburl) values(980,'Bramidae','xx',4,'xx','xx','Bramidae','family','Wikidata','Q751386','https://www.wikidata.org/wiki/Q751386') else update species set biogroup_id = 4,taxonname='Bramidae',species='Bramidae',taxonrank='family',taxondb='Wikidata',taxondbid='Q751386',taxondburl='https://www.wikidata.org/wiki/Q751386' where species_id = 980;</v>
      </c>
      <c r="R982" s="3"/>
    </row>
    <row r="983" spans="1:18" x14ac:dyDescent="0.2">
      <c r="A983">
        <v>981</v>
      </c>
      <c r="B983" t="s">
        <v>3227</v>
      </c>
      <c r="C983" t="s">
        <v>32</v>
      </c>
      <c r="E983">
        <v>4</v>
      </c>
      <c r="F983" t="s">
        <v>32</v>
      </c>
      <c r="G983" t="s">
        <v>32</v>
      </c>
      <c r="H983" t="s">
        <v>3227</v>
      </c>
      <c r="I983" t="s">
        <v>1</v>
      </c>
      <c r="K983" t="s">
        <v>25</v>
      </c>
      <c r="L983" s="2" t="s">
        <v>3228</v>
      </c>
      <c r="M983" t="s">
        <v>3229</v>
      </c>
      <c r="Q983" t="str">
        <f t="shared" si="15"/>
        <v>if ((select species_id from species where taxonname='Escualosa thoracata') is null) insert into species (species_id,species,code,biogroup_id,organism,codorg,taxonname,taxonrank,taxondb,taxondbid,taxondburl) values(981,'Escualosa thoracata','xx',4,'xx','xx','Escualosa thoracata','species','Wikidata','Q2201365','https://www.wikidata.org/wiki/Q2201365') else update species set biogroup_id = 4,taxonname='Escualosa thoracata',species='Escualosa thoracata',taxonrank='species',taxondb='Wikidata',taxondbid='Q2201365',taxondburl='https://www.wikidata.org/wiki/Q2201365' where species_id = 981;</v>
      </c>
      <c r="R983" s="3"/>
    </row>
    <row r="984" spans="1:18" x14ac:dyDescent="0.2">
      <c r="A984">
        <v>982</v>
      </c>
      <c r="B984" t="s">
        <v>3230</v>
      </c>
      <c r="C984" t="s">
        <v>32</v>
      </c>
      <c r="E984">
        <v>6</v>
      </c>
      <c r="F984" t="s">
        <v>32</v>
      </c>
      <c r="G984" t="s">
        <v>32</v>
      </c>
      <c r="H984" t="s">
        <v>3230</v>
      </c>
      <c r="I984" t="s">
        <v>1</v>
      </c>
      <c r="K984" t="s">
        <v>25</v>
      </c>
      <c r="L984" s="2" t="s">
        <v>3231</v>
      </c>
      <c r="M984" t="s">
        <v>3232</v>
      </c>
      <c r="Q984" t="str">
        <f t="shared" si="15"/>
        <v>if ((select species_id from species where taxonname='Sepia arabica') is null) insert into species (species_id,species,code,biogroup_id,organism,codorg,taxonname,taxonrank,taxondb,taxondbid,taxondburl) values(982,'Sepia arabica','xx',6,'xx','xx','Sepia arabica','species','Wikidata','Q2885417','https://www.wikidata.org/wiki/Q2885417') else update species set biogroup_id = 6,taxonname='Sepia arabica',species='Sepia arabica',taxonrank='species',taxondb='Wikidata',taxondbid='Q2885417',taxondburl='https://www.wikidata.org/wiki/Q2885417' where species_id = 982;</v>
      </c>
      <c r="R984" s="3"/>
    </row>
    <row r="985" spans="1:18" x14ac:dyDescent="0.2">
      <c r="A985">
        <v>983</v>
      </c>
      <c r="B985" t="s">
        <v>3233</v>
      </c>
      <c r="C985" t="s">
        <v>32</v>
      </c>
      <c r="E985">
        <v>4</v>
      </c>
      <c r="F985" t="s">
        <v>32</v>
      </c>
      <c r="G985" t="s">
        <v>32</v>
      </c>
      <c r="H985" t="s">
        <v>3233</v>
      </c>
      <c r="I985" t="s">
        <v>1</v>
      </c>
      <c r="K985" t="s">
        <v>25</v>
      </c>
      <c r="L985" s="2" t="s">
        <v>3234</v>
      </c>
      <c r="M985" t="s">
        <v>3235</v>
      </c>
      <c r="Q985" t="str">
        <f t="shared" si="15"/>
        <v>if ((select species_id from species where taxonname='Scatophagus argus') is null) insert into species (species_id,species,code,biogroup_id,organism,codorg,taxonname,taxonrank,taxondb,taxondbid,taxondburl) values(983,'Scatophagus argus','xx',4,'xx','xx','Scatophagus argus','species','Wikidata','Q221035','https://www.wikidata.org/wiki/Q221035') else update species set biogroup_id = 4,taxonname='Scatophagus argus',species='Scatophagus argus',taxonrank='species',taxondb='Wikidata',taxondbid='Q221035',taxondburl='https://www.wikidata.org/wiki/Q221035' where species_id = 983;</v>
      </c>
      <c r="R985" s="3"/>
    </row>
    <row r="986" spans="1:18" x14ac:dyDescent="0.2">
      <c r="A986">
        <v>984</v>
      </c>
      <c r="B986" t="s">
        <v>3236</v>
      </c>
      <c r="C986" t="s">
        <v>32</v>
      </c>
      <c r="E986">
        <v>4</v>
      </c>
      <c r="F986" t="s">
        <v>32</v>
      </c>
      <c r="G986" t="s">
        <v>32</v>
      </c>
      <c r="H986" t="s">
        <v>3236</v>
      </c>
      <c r="I986" t="s">
        <v>1</v>
      </c>
      <c r="K986" t="s">
        <v>25</v>
      </c>
      <c r="L986" s="2" t="s">
        <v>3237</v>
      </c>
      <c r="M986" t="s">
        <v>3238</v>
      </c>
      <c r="Q986" t="str">
        <f t="shared" si="15"/>
        <v>if ((select species_id from species where taxonname='Parastromateus niger') is null) insert into species (species_id,species,code,biogroup_id,organism,codorg,taxonname,taxonrank,taxondb,taxondbid,taxondburl) values(984,'Parastromateus niger','xx',4,'xx','xx','Parastromateus niger','species','Wikidata','Q953133','https://www.wikidata.org/wiki/Q953133') else update species set biogroup_id = 4,taxonname='Parastromateus niger',species='Parastromateus niger',taxonrank='species',taxondb='Wikidata',taxondbid='Q953133',taxondburl='https://www.wikidata.org/wiki/Q953133' where species_id = 984;</v>
      </c>
      <c r="R986" s="3"/>
    </row>
    <row r="987" spans="1:18" x14ac:dyDescent="0.2">
      <c r="A987">
        <v>985</v>
      </c>
      <c r="B987" t="s">
        <v>3239</v>
      </c>
      <c r="C987" t="s">
        <v>32</v>
      </c>
      <c r="E987">
        <v>4</v>
      </c>
      <c r="F987" t="s">
        <v>32</v>
      </c>
      <c r="G987" t="s">
        <v>32</v>
      </c>
      <c r="H987" t="s">
        <v>3239</v>
      </c>
      <c r="I987" t="s">
        <v>1</v>
      </c>
      <c r="K987" t="s">
        <v>25</v>
      </c>
      <c r="L987" s="2" t="s">
        <v>3240</v>
      </c>
      <c r="M987" t="s">
        <v>3241</v>
      </c>
      <c r="Q987" t="str">
        <f t="shared" si="15"/>
        <v>if ((select species_id from species where taxonname='Planiliza subviridis') is null) insert into species (species_id,species,code,biogroup_id,organism,codorg,taxonname,taxonrank,taxondb,taxondbid,taxondburl) values(985,'Planiliza subviridis','xx',4,'xx','xx','Planiliza subviridis','species','Wikidata','Q46637997','https://www.wikidata.org/wiki/Q46637997') else update species set biogroup_id = 4,taxonname='Planiliza subviridis',species='Planiliza subviridis',taxonrank='species',taxondb='Wikidata',taxondbid='Q46637997',taxondburl='https://www.wikidata.org/wiki/Q46637997' where species_id = 985;</v>
      </c>
      <c r="R987" s="3"/>
    </row>
    <row r="988" spans="1:18" x14ac:dyDescent="0.2">
      <c r="A988">
        <v>986</v>
      </c>
      <c r="B988" t="s">
        <v>3242</v>
      </c>
      <c r="C988" t="s">
        <v>32</v>
      </c>
      <c r="E988">
        <v>4</v>
      </c>
      <c r="F988" t="s">
        <v>32</v>
      </c>
      <c r="G988" t="s">
        <v>32</v>
      </c>
      <c r="H988" t="s">
        <v>3242</v>
      </c>
      <c r="I988" t="s">
        <v>1</v>
      </c>
      <c r="K988" t="s">
        <v>25</v>
      </c>
      <c r="L988" s="2" t="s">
        <v>3243</v>
      </c>
      <c r="M988" t="s">
        <v>3244</v>
      </c>
      <c r="Q988" t="str">
        <f t="shared" si="15"/>
        <v>if ((select species_id from species where taxonname='Labeo rohita') is null) insert into species (species_id,species,code,biogroup_id,organism,codorg,taxonname,taxonrank,taxondb,taxondbid,taxondburl) values(986,'Labeo rohita','xx',4,'xx','xx','Labeo rohita','species','Wikidata','Q311727','https://www.wikidata.org/wiki/Q311727') else update species set biogroup_id = 4,taxonname='Labeo rohita',species='Labeo rohita',taxonrank='species',taxondb='Wikidata',taxondbid='Q311727',taxondburl='https://www.wikidata.org/wiki/Q311727' where species_id = 986;</v>
      </c>
      <c r="R988" s="3"/>
    </row>
    <row r="989" spans="1:18" x14ac:dyDescent="0.2">
      <c r="A989">
        <v>987</v>
      </c>
      <c r="B989" t="s">
        <v>3245</v>
      </c>
      <c r="C989" t="s">
        <v>32</v>
      </c>
      <c r="E989">
        <v>4</v>
      </c>
      <c r="F989" t="s">
        <v>32</v>
      </c>
      <c r="G989" t="s">
        <v>32</v>
      </c>
      <c r="H989" t="s">
        <v>3245</v>
      </c>
      <c r="I989" t="s">
        <v>1</v>
      </c>
      <c r="K989" t="s">
        <v>25</v>
      </c>
      <c r="L989" s="2" t="s">
        <v>3246</v>
      </c>
      <c r="M989" t="s">
        <v>3247</v>
      </c>
      <c r="Q989" t="str">
        <f t="shared" si="15"/>
        <v>if ((select species_id from species where taxonname='Oreochromis niloticus') is null) insert into species (species_id,species,code,biogroup_id,organism,codorg,taxonname,taxonrank,taxondb,taxondbid,taxondburl) values(987,'Oreochromis niloticus','xx',4,'xx','xx','Oreochromis niloticus','species','Wikidata','Q311170','https://www.wikidata.org/wiki/Q311170') else update species set biogroup_id = 4,taxonname='Oreochromis niloticus',species='Oreochromis niloticus',taxonrank='species',taxondb='Wikidata',taxondbid='Q311170',taxondburl='https://www.wikidata.org/wiki/Q311170' where species_id = 987;</v>
      </c>
      <c r="R989" s="3"/>
    </row>
    <row r="990" spans="1:18" x14ac:dyDescent="0.2">
      <c r="A990">
        <v>988</v>
      </c>
      <c r="B990" t="s">
        <v>3248</v>
      </c>
      <c r="C990" t="s">
        <v>32</v>
      </c>
      <c r="E990">
        <v>6</v>
      </c>
      <c r="F990" t="s">
        <v>32</v>
      </c>
      <c r="G990" t="s">
        <v>32</v>
      </c>
      <c r="H990" t="s">
        <v>3248</v>
      </c>
      <c r="I990" t="s">
        <v>146</v>
      </c>
      <c r="K990" t="s">
        <v>25</v>
      </c>
      <c r="L990" s="2" t="s">
        <v>3249</v>
      </c>
      <c r="M990" t="s">
        <v>3250</v>
      </c>
      <c r="Q990" t="str">
        <f t="shared" si="15"/>
        <v>if ((select species_id from species where taxonname='Cardiidae') is null) insert into species (species_id,species,code,biogroup_id,organism,codorg,taxonname,taxonrank,taxondb,taxondbid,taxondburl) values(988,'Cardiidae','xx',6,'xx','xx','Cardiidae','family','Wikidata','Q860002','https://www.wikidata.org/wiki/Q860002') else update species set biogroup_id = 6,taxonname='Cardiidae',species='Cardiidae',taxonrank='family',taxondb='Wikidata',taxondbid='Q860002',taxondburl='https://www.wikidata.org/wiki/Q860002' where species_id = 988;</v>
      </c>
      <c r="R990" s="3"/>
    </row>
    <row r="991" spans="1:18" x14ac:dyDescent="0.2">
      <c r="A991">
        <v>989</v>
      </c>
      <c r="B991" t="s">
        <v>3251</v>
      </c>
      <c r="C991" t="s">
        <v>32</v>
      </c>
      <c r="E991">
        <v>11</v>
      </c>
      <c r="F991" t="s">
        <v>32</v>
      </c>
      <c r="G991" t="s">
        <v>32</v>
      </c>
      <c r="H991" t="s">
        <v>3251</v>
      </c>
      <c r="I991" t="s">
        <v>1</v>
      </c>
      <c r="K991" t="s">
        <v>25</v>
      </c>
      <c r="L991" s="2" t="s">
        <v>3252</v>
      </c>
      <c r="M991" t="s">
        <v>3253</v>
      </c>
      <c r="Q991" t="str">
        <f t="shared" si="15"/>
        <v>if ((select species_id from species where taxonname='Sargassum angustifolium') is null) insert into species (species_id,species,code,biogroup_id,organism,codorg,taxonname,taxonrank,taxondb,taxondbid,taxondburl) values(989,'Sargassum angustifolium','xx',11,'xx','xx','Sargassum angustifolium','species','Wikidata','Q15248565','https://www.wikidata.org/wiki/Q15248565') else update species set biogroup_id = 11,taxonname='Sargassum angustifolium',species='Sargassum angustifolium',taxonrank='species',taxondb='Wikidata',taxondbid='Q15248565',taxondburl='https://www.wikidata.org/wiki/Q15248565' where species_id = 989;</v>
      </c>
      <c r="R991" s="3"/>
    </row>
    <row r="992" spans="1:18" x14ac:dyDescent="0.2">
      <c r="A992">
        <v>990</v>
      </c>
      <c r="B992" t="s">
        <v>3254</v>
      </c>
      <c r="C992" t="s">
        <v>32</v>
      </c>
      <c r="E992">
        <v>6</v>
      </c>
      <c r="F992" t="s">
        <v>32</v>
      </c>
      <c r="G992" t="s">
        <v>32</v>
      </c>
      <c r="H992" t="s">
        <v>3254</v>
      </c>
      <c r="I992" t="s">
        <v>1</v>
      </c>
      <c r="K992" t="s">
        <v>25</v>
      </c>
      <c r="L992" s="2" t="s">
        <v>3255</v>
      </c>
      <c r="M992" t="s">
        <v>3256</v>
      </c>
      <c r="Q992" t="str">
        <f t="shared" si="15"/>
        <v>if ((select species_id from species where taxonname='Pomacea bridgesii') is null) insert into species (species_id,species,code,biogroup_id,organism,codorg,taxonname,taxonrank,taxondb,taxondbid,taxondburl) values(990,'Pomacea bridgesii','xx',6,'xx','xx','Pomacea bridgesii','species','Wikidata','Q1766438','https://www.wikidata.org/wiki/Q1766438') else update species set biogroup_id = 6,taxonname='Pomacea bridgesii',species='Pomacea bridgesii',taxonrank='species',taxondb='Wikidata',taxondbid='Q1766438',taxondburl='https://www.wikidata.org/wiki/Q1766438' where species_id = 990;</v>
      </c>
      <c r="R992" s="3"/>
    </row>
    <row r="993" spans="1:18" x14ac:dyDescent="0.2">
      <c r="A993">
        <v>991</v>
      </c>
      <c r="B993" t="s">
        <v>3257</v>
      </c>
      <c r="C993" t="s">
        <v>32</v>
      </c>
      <c r="E993">
        <v>4</v>
      </c>
      <c r="F993" t="s">
        <v>32</v>
      </c>
      <c r="G993" t="s">
        <v>32</v>
      </c>
      <c r="H993" t="s">
        <v>3257</v>
      </c>
      <c r="I993" t="s">
        <v>1</v>
      </c>
      <c r="K993" t="s">
        <v>25</v>
      </c>
      <c r="L993" s="2" t="s">
        <v>3258</v>
      </c>
      <c r="M993" t="s">
        <v>3259</v>
      </c>
      <c r="Q993" t="str">
        <f t="shared" si="15"/>
        <v>if ((select species_id from species where taxonname='Sebastes fasciatus') is null) insert into species (species_id,species,code,biogroup_id,organism,codorg,taxonname,taxonrank,taxondb,taxondbid,taxondburl) values(991,'Sebastes fasciatus','xx',4,'xx','xx','Sebastes fasciatus','species','Wikidata','Q2244964','https://www.wikidata.org/wiki/Q2244964') else update species set biogroup_id = 4,taxonname='Sebastes fasciatus',species='Sebastes fasciatus',taxonrank='species',taxondb='Wikidata',taxondbid='Q2244964',taxondburl='https://www.wikidata.org/wiki/Q2244964' where species_id = 991;</v>
      </c>
      <c r="R993" s="3"/>
    </row>
    <row r="994" spans="1:18" x14ac:dyDescent="0.2">
      <c r="A994">
        <v>992</v>
      </c>
      <c r="B994" t="s">
        <v>3260</v>
      </c>
      <c r="C994" t="s">
        <v>32</v>
      </c>
      <c r="E994">
        <v>4</v>
      </c>
      <c r="F994" t="s">
        <v>32</v>
      </c>
      <c r="G994" t="s">
        <v>32</v>
      </c>
      <c r="H994" t="s">
        <v>3260</v>
      </c>
      <c r="I994" t="s">
        <v>330</v>
      </c>
      <c r="K994" t="s">
        <v>25</v>
      </c>
      <c r="L994" s="2" t="s">
        <v>3261</v>
      </c>
      <c r="M994" t="s">
        <v>3262</v>
      </c>
      <c r="Q994" t="str">
        <f t="shared" si="15"/>
        <v>if ((select species_id from species where taxonname='Batoidea') is null) insert into species (species_id,species,code,biogroup_id,organism,codorg,taxonname,taxonrank,taxondb,taxondbid,taxondburl) values(992,'Batoidea','xx',4,'xx','xx','Batoidea','superorder','Wikidata','Q6495741','https://www.wikidata.org/wiki/Q6495741') else update species set biogroup_id = 4,taxonname='Batoidea',species='Batoidea',taxonrank='superorder',taxondb='Wikidata',taxondbid='Q6495741',taxondburl='https://www.wikidata.org/wiki/Q6495741' where species_id = 992;</v>
      </c>
      <c r="R994" s="3"/>
    </row>
    <row r="995" spans="1:18" x14ac:dyDescent="0.2">
      <c r="A995">
        <v>993</v>
      </c>
      <c r="B995" t="s">
        <v>3263</v>
      </c>
      <c r="C995" t="s">
        <v>32</v>
      </c>
      <c r="E995">
        <v>4</v>
      </c>
      <c r="F995" t="s">
        <v>32</v>
      </c>
      <c r="G995" t="s">
        <v>32</v>
      </c>
      <c r="H995" t="s">
        <v>3263</v>
      </c>
      <c r="I995" t="s">
        <v>1</v>
      </c>
      <c r="K995" t="s">
        <v>25</v>
      </c>
      <c r="L995" s="2" t="s">
        <v>3264</v>
      </c>
      <c r="M995" t="s">
        <v>3265</v>
      </c>
      <c r="Q995" t="str">
        <f t="shared" si="15"/>
        <v>if ((select species_id from species where taxonname='Urophycis chuss') is null) insert into species (species_id,species,code,biogroup_id,organism,codorg,taxonname,taxonrank,taxondb,taxondbid,taxondburl) values(993,'Urophycis chuss','xx',4,'xx','xx','Urophycis chuss','species','Wikidata','Q3550701','https://www.wikidata.org/wiki/Q3550701') else update species set biogroup_id = 4,taxonname='Urophycis chuss',species='Urophycis chuss',taxonrank='species',taxondb='Wikidata',taxondbid='Q3550701',taxondburl='https://www.wikidata.org/wiki/Q3550701' where species_id = 993;</v>
      </c>
      <c r="R995" s="3"/>
    </row>
    <row r="996" spans="1:18" x14ac:dyDescent="0.2">
      <c r="A996">
        <v>994</v>
      </c>
      <c r="B996" t="s">
        <v>3266</v>
      </c>
      <c r="C996" t="s">
        <v>32</v>
      </c>
      <c r="E996">
        <v>4</v>
      </c>
      <c r="F996" t="s">
        <v>32</v>
      </c>
      <c r="G996" t="s">
        <v>32</v>
      </c>
      <c r="H996" t="s">
        <v>3266</v>
      </c>
      <c r="I996" t="s">
        <v>1</v>
      </c>
      <c r="K996" t="s">
        <v>25</v>
      </c>
      <c r="L996" s="2" t="s">
        <v>3267</v>
      </c>
      <c r="M996" t="s">
        <v>3268</v>
      </c>
      <c r="Q996" t="str">
        <f t="shared" si="15"/>
        <v>if ((select species_id from species where taxonname='Dalatias licha') is null) insert into species (species_id,species,code,biogroup_id,organism,codorg,taxonname,taxonrank,taxondb,taxondbid,taxondburl) values(994,'Dalatias licha','xx',4,'xx','xx','Dalatias licha','species','Wikidata','Q1321783','https://www.wikidata.org/wiki/Q1321783') else update species set biogroup_id = 4,taxonname='Dalatias licha',species='Dalatias licha',taxonrank='species',taxondb='Wikidata',taxondbid='Q1321783',taxondburl='https://www.wikidata.org/wiki/Q1321783' where species_id = 994;</v>
      </c>
      <c r="R996" s="3"/>
    </row>
    <row r="997" spans="1:18" x14ac:dyDescent="0.2">
      <c r="A997">
        <v>995</v>
      </c>
      <c r="B997" t="s">
        <v>3269</v>
      </c>
      <c r="C997" t="s">
        <v>32</v>
      </c>
      <c r="E997">
        <v>4</v>
      </c>
      <c r="F997" t="s">
        <v>32</v>
      </c>
      <c r="G997" t="s">
        <v>32</v>
      </c>
      <c r="H997" t="s">
        <v>3269</v>
      </c>
      <c r="I997" t="s">
        <v>1</v>
      </c>
      <c r="K997" t="s">
        <v>25</v>
      </c>
      <c r="L997" s="2" t="s">
        <v>3270</v>
      </c>
      <c r="M997" t="s">
        <v>3271</v>
      </c>
      <c r="Q997" t="str">
        <f t="shared" si="15"/>
        <v>if ((select species_id from species where taxonname='Trisopterus luscus') is null) insert into species (species_id,species,code,biogroup_id,organism,codorg,taxonname,taxonrank,taxondb,taxondbid,taxondburl) values(995,'Trisopterus luscus','xx',4,'xx','xx','Trisopterus luscus','species','Wikidata','Q599799','https://www.wikidata.org/wiki/Q599799') else update species set biogroup_id = 4,taxonname='Trisopterus luscus',species='Trisopterus luscus',taxonrank='species',taxondb='Wikidata',taxondbid='Q599799',taxondburl='https://www.wikidata.org/wiki/Q599799' where species_id = 995;</v>
      </c>
      <c r="R997" s="3"/>
    </row>
    <row r="998" spans="1:18" x14ac:dyDescent="0.2">
      <c r="A998">
        <v>996</v>
      </c>
      <c r="B998" t="s">
        <v>3272</v>
      </c>
      <c r="C998" t="s">
        <v>32</v>
      </c>
      <c r="E998">
        <v>4</v>
      </c>
      <c r="F998" t="s">
        <v>32</v>
      </c>
      <c r="G998" t="s">
        <v>32</v>
      </c>
      <c r="H998" t="s">
        <v>3272</v>
      </c>
      <c r="I998" t="s">
        <v>1</v>
      </c>
      <c r="K998" t="s">
        <v>25</v>
      </c>
      <c r="L998" s="2" t="s">
        <v>3273</v>
      </c>
      <c r="M998" t="s">
        <v>3274</v>
      </c>
      <c r="Q998" t="str">
        <f t="shared" si="15"/>
        <v>if ((select species_id from species where taxonname='Scyliorhinus canicula') is null) insert into species (species_id,species,code,biogroup_id,organism,codorg,taxonname,taxonrank,taxondb,taxondbid,taxondburl) values(996,'Scyliorhinus canicula','xx',4,'xx','xx','Scyliorhinus canicula','species','Wikidata','Q84822','https://www.wikidata.org/wiki/Q84822') else update species set biogroup_id = 4,taxonname='Scyliorhinus canicula',species='Scyliorhinus canicula',taxonrank='species',taxondb='Wikidata',taxondbid='Q84822',taxondburl='https://www.wikidata.org/wiki/Q84822' where species_id = 996;</v>
      </c>
      <c r="R998" s="3"/>
    </row>
    <row r="999" spans="1:18" x14ac:dyDescent="0.2">
      <c r="A999">
        <v>997</v>
      </c>
      <c r="B999" t="s">
        <v>3275</v>
      </c>
      <c r="C999" t="s">
        <v>32</v>
      </c>
      <c r="E999">
        <v>4</v>
      </c>
      <c r="F999" t="s">
        <v>32</v>
      </c>
      <c r="G999" t="s">
        <v>32</v>
      </c>
      <c r="H999" t="s">
        <v>3275</v>
      </c>
      <c r="I999" t="s">
        <v>1</v>
      </c>
      <c r="K999" t="s">
        <v>25</v>
      </c>
      <c r="L999" s="2" t="s">
        <v>3276</v>
      </c>
      <c r="M999" t="s">
        <v>3277</v>
      </c>
      <c r="Q999" t="str">
        <f t="shared" si="15"/>
        <v>if ((select species_id from species where taxonname='Ruvettus pretiosus') is null) insert into species (species_id,species,code,biogroup_id,organism,codorg,taxonname,taxonrank,taxondb,taxondbid,taxondburl) values(997,'Ruvettus pretiosus','xx',4,'xx','xx','Ruvettus pretiosus','species','Wikidata','Q297007','https://www.wikidata.org/wiki/Q297007') else update species set biogroup_id = 4,taxonname='Ruvettus pretiosus',species='Ruvettus pretiosus',taxonrank='species',taxondb='Wikidata',taxondbid='Q297007',taxondburl='https://www.wikidata.org/wiki/Q297007' where species_id = 997;</v>
      </c>
      <c r="R999" s="3"/>
    </row>
    <row r="1000" spans="1:18" x14ac:dyDescent="0.2">
      <c r="A1000">
        <v>998</v>
      </c>
      <c r="B1000" t="s">
        <v>3278</v>
      </c>
      <c r="C1000" t="s">
        <v>32</v>
      </c>
      <c r="E1000">
        <v>4</v>
      </c>
      <c r="F1000" t="s">
        <v>32</v>
      </c>
      <c r="G1000" t="s">
        <v>32</v>
      </c>
      <c r="H1000" t="s">
        <v>3278</v>
      </c>
      <c r="I1000" t="s">
        <v>1</v>
      </c>
      <c r="K1000" t="s">
        <v>25</v>
      </c>
      <c r="L1000" s="2" t="s">
        <v>3279</v>
      </c>
      <c r="M1000" t="s">
        <v>3280</v>
      </c>
      <c r="Q1000" t="str">
        <f t="shared" si="15"/>
        <v>if ((select species_id from species where taxonname='Aphanopus carbo') is null) insert into species (species_id,species,code,biogroup_id,organism,codorg,taxonname,taxonrank,taxondb,taxondbid,taxondburl) values(998,'Aphanopus carbo','xx',4,'xx','xx','Aphanopus carbo','species','Wikidata','Q1808751','https://www.wikidata.org/wiki/Q1808751') else update species set biogroup_id = 4,taxonname='Aphanopus carbo',species='Aphanopus carbo',taxonrank='species',taxondb='Wikidata',taxondbid='Q1808751',taxondburl='https://www.wikidata.org/wiki/Q1808751' where species_id = 998;</v>
      </c>
      <c r="R1000" s="3"/>
    </row>
    <row r="1001" spans="1:18" x14ac:dyDescent="0.2">
      <c r="A1001">
        <v>999</v>
      </c>
      <c r="B1001" t="s">
        <v>3281</v>
      </c>
      <c r="C1001" t="s">
        <v>32</v>
      </c>
      <c r="E1001">
        <v>4</v>
      </c>
      <c r="F1001" t="s">
        <v>32</v>
      </c>
      <c r="G1001" t="s">
        <v>32</v>
      </c>
      <c r="H1001" t="s">
        <v>3281</v>
      </c>
      <c r="I1001" t="s">
        <v>1</v>
      </c>
      <c r="K1001" t="s">
        <v>25</v>
      </c>
      <c r="L1001" s="2" t="s">
        <v>3282</v>
      </c>
      <c r="M1001" t="s">
        <v>3283</v>
      </c>
      <c r="Q1001" t="str">
        <f t="shared" si="15"/>
        <v>if ((select species_id from species where taxonname='Alepocephalus bairdii') is null) insert into species (species_id,species,code,biogroup_id,organism,codorg,taxonname,taxonrank,taxondb,taxondbid,taxondburl) values(999,'Alepocephalus bairdii','xx',4,'xx','xx','Alepocephalus bairdii','species','Wikidata','Q1976752','https://www.wikidata.org/wiki/Q1976752') else update species set biogroup_id = 4,taxonname='Alepocephalus bairdii',species='Alepocephalus bairdii',taxonrank='species',taxondb='Wikidata',taxondbid='Q1976752',taxondburl='https://www.wikidata.org/wiki/Q1976752' where species_id = 999;</v>
      </c>
      <c r="R1001" s="3"/>
    </row>
    <row r="1002" spans="1:18" x14ac:dyDescent="0.2">
      <c r="A1002">
        <v>1000</v>
      </c>
      <c r="B1002" t="s">
        <v>3284</v>
      </c>
      <c r="C1002" t="s">
        <v>32</v>
      </c>
      <c r="E1002">
        <v>4</v>
      </c>
      <c r="F1002" t="s">
        <v>32</v>
      </c>
      <c r="G1002" t="s">
        <v>32</v>
      </c>
      <c r="H1002" t="s">
        <v>3284</v>
      </c>
      <c r="I1002" t="s">
        <v>1</v>
      </c>
      <c r="K1002" t="s">
        <v>25</v>
      </c>
      <c r="L1002" s="2" t="s">
        <v>3285</v>
      </c>
      <c r="M1002" t="s">
        <v>3286</v>
      </c>
      <c r="Q1002" t="str">
        <f t="shared" si="15"/>
        <v>if ((select species_id from species where taxonname='Centroscymnus coelolepis') is null) insert into species (species_id,species,code,biogroup_id,organism,codorg,taxonname,taxonrank,taxondb,taxondbid,taxondburl) values(1000,'Centroscymnus coelolepis','xx',4,'xx','xx','Centroscymnus coelolepis','species','Wikidata','Q2323403','https://www.wikidata.org/wiki/Q2323403') else update species set biogroup_id = 4,taxonname='Centroscymnus coelolepis',species='Centroscymnus coelolepis',taxonrank='species',taxondb='Wikidata',taxondbid='Q2323403',taxondburl='https://www.wikidata.org/wiki/Q2323403' where species_id = 1000;</v>
      </c>
      <c r="R1002" s="3"/>
    </row>
    <row r="1003" spans="1:18" x14ac:dyDescent="0.2">
      <c r="A1003">
        <v>1001</v>
      </c>
      <c r="B1003" t="s">
        <v>3287</v>
      </c>
      <c r="C1003" t="s">
        <v>32</v>
      </c>
      <c r="E1003">
        <v>6</v>
      </c>
      <c r="F1003" t="s">
        <v>32</v>
      </c>
      <c r="G1003" t="s">
        <v>32</v>
      </c>
      <c r="H1003" t="s">
        <v>3287</v>
      </c>
      <c r="I1003" t="s">
        <v>1</v>
      </c>
      <c r="K1003" t="s">
        <v>25</v>
      </c>
      <c r="L1003" s="2" t="s">
        <v>3288</v>
      </c>
      <c r="M1003" t="s">
        <v>3289</v>
      </c>
      <c r="Q1003" t="str">
        <f t="shared" si="15"/>
        <v>if ((select species_id from species where taxonname='Loligo forbesii') is null) insert into species (species_id,species,code,biogroup_id,organism,codorg,taxonname,taxonrank,taxondb,taxondbid,taxondburl) values(1001,'Loligo forbesii','xx',6,'xx','xx','Loligo forbesii','species','Wikidata','Q1893403','https://www.wikidata.org/wiki/Q1893403') else update species set biogroup_id = 6,taxonname='Loligo forbesii',species='Loligo forbesii',taxonrank='species',taxondb='Wikidata',taxondbid='Q1893403',taxondburl='https://www.wikidata.org/wiki/Q1893403' where species_id = 1001;</v>
      </c>
      <c r="R1003" s="3"/>
    </row>
    <row r="1004" spans="1:18" x14ac:dyDescent="0.2">
      <c r="A1004">
        <v>1002</v>
      </c>
      <c r="B1004" t="s">
        <v>3290</v>
      </c>
      <c r="C1004" t="s">
        <v>32</v>
      </c>
      <c r="E1004">
        <v>4</v>
      </c>
      <c r="F1004" t="s">
        <v>32</v>
      </c>
      <c r="G1004" t="s">
        <v>32</v>
      </c>
      <c r="H1004" t="s">
        <v>3290</v>
      </c>
      <c r="I1004" t="s">
        <v>1</v>
      </c>
      <c r="K1004" t="s">
        <v>25</v>
      </c>
      <c r="L1004" s="2" t="s">
        <v>3291</v>
      </c>
      <c r="M1004" t="s">
        <v>3292</v>
      </c>
      <c r="Q1004" t="str">
        <f t="shared" si="15"/>
        <v>if ((select species_id from species where taxonname='Lutjanus cyanopterus') is null) insert into species (species_id,species,code,biogroup_id,organism,codorg,taxonname,taxonrank,taxondb,taxondbid,taxondburl) values(1002,'Lutjanus cyanopterus','xx',4,'xx','xx','Lutjanus cyanopterus','species','Wikidata','Q3242749','https://www.wikidata.org/wiki/Q3242749') else update species set biogroup_id = 4,taxonname='Lutjanus cyanopterus',species='Lutjanus cyanopterus',taxonrank='species',taxondb='Wikidata',taxondbid='Q3242749',taxondburl='https://www.wikidata.org/wiki/Q3242749' where species_id = 1002;</v>
      </c>
      <c r="R1004" s="3"/>
    </row>
    <row r="1005" spans="1:18" x14ac:dyDescent="0.2">
      <c r="A1005">
        <v>1003</v>
      </c>
      <c r="B1005" t="s">
        <v>3293</v>
      </c>
      <c r="C1005" t="s">
        <v>32</v>
      </c>
      <c r="E1005">
        <v>4</v>
      </c>
      <c r="F1005" t="s">
        <v>32</v>
      </c>
      <c r="G1005" t="s">
        <v>32</v>
      </c>
      <c r="H1005" t="s">
        <v>3293</v>
      </c>
      <c r="I1005" t="s">
        <v>1</v>
      </c>
      <c r="K1005" t="s">
        <v>25</v>
      </c>
      <c r="L1005" s="2" t="s">
        <v>3294</v>
      </c>
      <c r="M1005" t="s">
        <v>3295</v>
      </c>
      <c r="Q1005" t="str">
        <f t="shared" si="15"/>
        <v>if ((select species_id from species where taxonname='Mugil liza') is null) insert into species (species_id,species,code,biogroup_id,organism,codorg,taxonname,taxonrank,taxondb,taxondbid,taxondburl) values(1003,'Mugil liza','xx',4,'xx','xx','Mugil liza','species','Wikidata','Q1911764','https://www.wikidata.org/wiki/Q1911764') else update species set biogroup_id = 4,taxonname='Mugil liza',species='Mugil liza',taxonrank='species',taxondb='Wikidata',taxondbid='Q1911764',taxondburl='https://www.wikidata.org/wiki/Q1911764' where species_id = 1003;</v>
      </c>
      <c r="R1005" s="3"/>
    </row>
    <row r="1006" spans="1:18" x14ac:dyDescent="0.2">
      <c r="A1006">
        <v>1004</v>
      </c>
      <c r="B1006" t="s">
        <v>3296</v>
      </c>
      <c r="C1006" t="s">
        <v>32</v>
      </c>
      <c r="E1006">
        <v>4</v>
      </c>
      <c r="F1006" t="s">
        <v>32</v>
      </c>
      <c r="G1006" t="s">
        <v>32</v>
      </c>
      <c r="H1006" t="s">
        <v>3296</v>
      </c>
      <c r="I1006" t="s">
        <v>1</v>
      </c>
      <c r="K1006" t="s">
        <v>25</v>
      </c>
      <c r="L1006" s="2" t="s">
        <v>3297</v>
      </c>
      <c r="M1006" t="s">
        <v>3298</v>
      </c>
      <c r="Q1006" t="str">
        <f t="shared" si="15"/>
        <v>if ((select species_id from species where taxonname='Micropogonias furnieri') is null) insert into species (species_id,species,code,biogroup_id,organism,codorg,taxonname,taxonrank,taxondb,taxondbid,taxondburl) values(1004,'Micropogonias furnieri','xx',4,'xx','xx','Micropogonias furnieri','species','Wikidata','Q2550976','https://www.wikidata.org/wiki/Q2550976') else update species set biogroup_id = 4,taxonname='Micropogonias furnieri',species='Micropogonias furnieri',taxonrank='species',taxondb='Wikidata',taxondbid='Q2550976',taxondburl='https://www.wikidata.org/wiki/Q2550976' where species_id = 1004;</v>
      </c>
      <c r="R1006" s="3"/>
    </row>
    <row r="1007" spans="1:18" x14ac:dyDescent="0.2">
      <c r="A1007">
        <v>1005</v>
      </c>
      <c r="B1007" t="s">
        <v>3299</v>
      </c>
      <c r="C1007" t="s">
        <v>32</v>
      </c>
      <c r="E1007">
        <v>4</v>
      </c>
      <c r="F1007" t="s">
        <v>32</v>
      </c>
      <c r="G1007" t="s">
        <v>32</v>
      </c>
      <c r="H1007" t="s">
        <v>3299</v>
      </c>
      <c r="I1007" t="s">
        <v>1</v>
      </c>
      <c r="K1007" t="s">
        <v>25</v>
      </c>
      <c r="L1007" s="2" t="s">
        <v>3300</v>
      </c>
      <c r="M1007" t="s">
        <v>3301</v>
      </c>
      <c r="Q1007" t="str">
        <f t="shared" si="15"/>
        <v>if ((select species_id from species where taxonname='Balistes capriscus') is null) insert into species (species_id,species,code,biogroup_id,organism,codorg,taxonname,taxonrank,taxondb,taxondbid,taxondburl) values(1005,'Balistes capriscus','xx',4,'xx','xx','Balistes capriscus','species','Wikidata','Q1277472','https://www.wikidata.org/wiki/Q1277472') else update species set biogroup_id = 4,taxonname='Balistes capriscus',species='Balistes capriscus',taxonrank='species',taxondb='Wikidata',taxondbid='Q1277472',taxondburl='https://www.wikidata.org/wiki/Q1277472' where species_id = 1005;</v>
      </c>
      <c r="R1007" s="3"/>
    </row>
    <row r="1008" spans="1:18" x14ac:dyDescent="0.2">
      <c r="A1008">
        <v>1006</v>
      </c>
      <c r="B1008" t="s">
        <v>3302</v>
      </c>
      <c r="C1008" t="s">
        <v>32</v>
      </c>
      <c r="E1008">
        <v>4</v>
      </c>
      <c r="F1008" t="s">
        <v>32</v>
      </c>
      <c r="G1008" t="s">
        <v>32</v>
      </c>
      <c r="H1008" t="s">
        <v>3302</v>
      </c>
      <c r="I1008" t="s">
        <v>146</v>
      </c>
      <c r="K1008" t="s">
        <v>25</v>
      </c>
      <c r="L1008" s="2" t="s">
        <v>3303</v>
      </c>
      <c r="M1008" t="s">
        <v>3304</v>
      </c>
      <c r="Q1008" t="str">
        <f t="shared" si="15"/>
        <v>if ((select species_id from species where taxonname='Haemulidae') is null) insert into species (species_id,species,code,biogroup_id,organism,codorg,taxonname,taxonrank,taxondb,taxondbid,taxondburl) values(1006,'Haemulidae','xx',4,'xx','xx','Haemulidae','family','Wikidata','Q517736','https://www.wikidata.org/wiki/Q517736') else update species set biogroup_id = 4,taxonname='Haemulidae',species='Haemulidae',taxonrank='family',taxondb='Wikidata',taxondbid='Q517736',taxondburl='https://www.wikidata.org/wiki/Q517736' where species_id = 1006;</v>
      </c>
      <c r="R1008" s="3"/>
    </row>
    <row r="1009" spans="1:18" x14ac:dyDescent="0.2">
      <c r="A1009">
        <v>1007</v>
      </c>
      <c r="B1009" t="s">
        <v>3305</v>
      </c>
      <c r="C1009" t="s">
        <v>32</v>
      </c>
      <c r="E1009">
        <v>4</v>
      </c>
      <c r="F1009" t="s">
        <v>32</v>
      </c>
      <c r="G1009" t="s">
        <v>32</v>
      </c>
      <c r="H1009" t="s">
        <v>3305</v>
      </c>
      <c r="I1009" t="s">
        <v>1</v>
      </c>
      <c r="K1009" t="s">
        <v>25</v>
      </c>
      <c r="L1009" s="2" t="s">
        <v>3306</v>
      </c>
      <c r="M1009" t="s">
        <v>3307</v>
      </c>
      <c r="Q1009" t="str">
        <f t="shared" si="15"/>
        <v>if ((select species_id from species where taxonname='Stenotomus caprinus') is null) insert into species (species_id,species,code,biogroup_id,organism,codorg,taxonname,taxonrank,taxondb,taxondbid,taxondburl) values(1007,'Stenotomus caprinus','xx',4,'xx','xx','Stenotomus caprinus','species','Wikidata','Q2218398','https://www.wikidata.org/wiki/Q2218398') else update species set biogroup_id = 4,taxonname='Stenotomus caprinus',species='Stenotomus caprinus',taxonrank='species',taxondb='Wikidata',taxondbid='Q2218398',taxondburl='https://www.wikidata.org/wiki/Q2218398' where species_id = 1007;</v>
      </c>
      <c r="R1009" s="3"/>
    </row>
    <row r="1010" spans="1:18" x14ac:dyDescent="0.2">
      <c r="A1010">
        <v>1008</v>
      </c>
      <c r="B1010" t="s">
        <v>3308</v>
      </c>
      <c r="C1010" t="s">
        <v>32</v>
      </c>
      <c r="E1010">
        <v>4</v>
      </c>
      <c r="F1010" t="s">
        <v>32</v>
      </c>
      <c r="G1010" t="s">
        <v>32</v>
      </c>
      <c r="H1010" t="s">
        <v>3308</v>
      </c>
      <c r="I1010" t="s">
        <v>1</v>
      </c>
      <c r="K1010" t="s">
        <v>25</v>
      </c>
      <c r="L1010" s="2" t="s">
        <v>3309</v>
      </c>
      <c r="M1010" t="s">
        <v>3310</v>
      </c>
      <c r="Q1010" t="str">
        <f t="shared" si="15"/>
        <v>if ((select species_id from species where taxonname='Hemanthias leptus') is null) insert into species (species_id,species,code,biogroup_id,organism,codorg,taxonname,taxonrank,taxondb,taxondbid,taxondburl) values(1008,'Hemanthias leptus','xx',4,'xx','xx','Hemanthias leptus','species','Wikidata','Q5103903','https://www.wikidata.org/wiki/Q5103903') else update species set biogroup_id = 4,taxonname='Hemanthias leptus',species='Hemanthias leptus',taxonrank='species',taxondb='Wikidata',taxondbid='Q5103903',taxondburl='https://www.wikidata.org/wiki/Q5103903' where species_id = 1008;</v>
      </c>
      <c r="R1010" s="3"/>
    </row>
    <row r="1011" spans="1:18" x14ac:dyDescent="0.2">
      <c r="A1011">
        <v>1009</v>
      </c>
      <c r="B1011" t="s">
        <v>3311</v>
      </c>
      <c r="C1011" t="s">
        <v>32</v>
      </c>
      <c r="E1011">
        <v>4</v>
      </c>
      <c r="F1011" t="s">
        <v>32</v>
      </c>
      <c r="G1011" t="s">
        <v>32</v>
      </c>
      <c r="H1011" t="s">
        <v>3311</v>
      </c>
      <c r="I1011" t="s">
        <v>1</v>
      </c>
      <c r="K1011" t="s">
        <v>25</v>
      </c>
      <c r="L1011" s="2" t="s">
        <v>3312</v>
      </c>
      <c r="M1011" t="s">
        <v>3313</v>
      </c>
      <c r="Q1011" t="str">
        <f t="shared" si="15"/>
        <v>if ((select species_id from species where taxonname='Micropogonias undulatus') is null) insert into species (species_id,species,code,biogroup_id,organism,codorg,taxonname,taxonrank,taxondb,taxondbid,taxondburl) values(1009,'Micropogonias undulatus','xx',4,'xx','xx','Micropogonias undulatus','species','Wikidata','Q756981','https://www.wikidata.org/wiki/Q756981') else update species set biogroup_id = 4,taxonname='Micropogonias undulatus',species='Micropogonias undulatus',taxonrank='species',taxondb='Wikidata',taxondbid='Q756981',taxondburl='https://www.wikidata.org/wiki/Q756981' where species_id = 1009;</v>
      </c>
      <c r="R1011" s="3"/>
    </row>
    <row r="1012" spans="1:18" x14ac:dyDescent="0.2">
      <c r="A1012">
        <v>1010</v>
      </c>
      <c r="B1012" t="s">
        <v>3314</v>
      </c>
      <c r="C1012" t="s">
        <v>32</v>
      </c>
      <c r="E1012">
        <v>4</v>
      </c>
      <c r="F1012" t="s">
        <v>32</v>
      </c>
      <c r="G1012" t="s">
        <v>32</v>
      </c>
      <c r="H1012" t="s">
        <v>3314</v>
      </c>
      <c r="I1012" t="s">
        <v>1</v>
      </c>
      <c r="K1012" t="s">
        <v>25</v>
      </c>
      <c r="L1012" s="2" t="s">
        <v>3315</v>
      </c>
      <c r="M1012" t="s">
        <v>3316</v>
      </c>
      <c r="Q1012" t="str">
        <f t="shared" si="15"/>
        <v>if ((select species_id from species where taxonname='Cynoscion nebulosus') is null) insert into species (species_id,species,code,biogroup_id,organism,codorg,taxonname,taxonrank,taxondb,taxondbid,taxondburl) values(1010,'Cynoscion nebulosus','xx',4,'xx','xx','Cynoscion nebulosus','species','Wikidata','Q3751557','https://www.wikidata.org/wiki/Q3751557') else update species set biogroup_id = 4,taxonname='Cynoscion nebulosus',species='Cynoscion nebulosus',taxonrank='species',taxondb='Wikidata',taxondbid='Q3751557',taxondburl='https://www.wikidata.org/wiki/Q3751557' where species_id = 1010;</v>
      </c>
      <c r="R1012" s="3"/>
    </row>
    <row r="1013" spans="1:18" x14ac:dyDescent="0.2">
      <c r="A1013">
        <v>1011</v>
      </c>
      <c r="B1013" t="s">
        <v>3317</v>
      </c>
      <c r="C1013" t="s">
        <v>32</v>
      </c>
      <c r="E1013">
        <v>4</v>
      </c>
      <c r="F1013" t="s">
        <v>32</v>
      </c>
      <c r="G1013" t="s">
        <v>32</v>
      </c>
      <c r="H1013" t="s">
        <v>3317</v>
      </c>
      <c r="I1013" t="s">
        <v>1</v>
      </c>
      <c r="K1013" t="s">
        <v>25</v>
      </c>
      <c r="L1013" s="2" t="s">
        <v>3318</v>
      </c>
      <c r="M1013" t="s">
        <v>3319</v>
      </c>
      <c r="Q1013" t="str">
        <f t="shared" si="15"/>
        <v>if ((select species_id from species where taxonname='Rhomboplites aurorubens') is null) insert into species (species_id,species,code,biogroup_id,organism,codorg,taxonname,taxonrank,taxondb,taxondbid,taxondburl) values(1011,'Rhomboplites aurorubens','xx',4,'xx','xx','Rhomboplites aurorubens','species','Wikidata','Q5262178','https://www.wikidata.org/wiki/Q5262178') else update species set biogroup_id = 4,taxonname='Rhomboplites aurorubens',species='Rhomboplites aurorubens',taxonrank='species',taxondb='Wikidata',taxondbid='Q5262178',taxondburl='https://www.wikidata.org/wiki/Q5262178' where species_id = 1011;</v>
      </c>
      <c r="R1013" s="3"/>
    </row>
    <row r="1014" spans="1:18" x14ac:dyDescent="0.2">
      <c r="A1014">
        <v>1012</v>
      </c>
      <c r="B1014" t="s">
        <v>3320</v>
      </c>
      <c r="C1014" t="s">
        <v>32</v>
      </c>
      <c r="E1014">
        <v>4</v>
      </c>
      <c r="F1014" t="s">
        <v>32</v>
      </c>
      <c r="G1014" t="s">
        <v>32</v>
      </c>
      <c r="H1014" t="s">
        <v>3320</v>
      </c>
      <c r="I1014" t="s">
        <v>146</v>
      </c>
      <c r="K1014" t="s">
        <v>25</v>
      </c>
      <c r="L1014" s="2" t="s">
        <v>3321</v>
      </c>
      <c r="M1014" t="s">
        <v>3322</v>
      </c>
      <c r="Q1014" t="str">
        <f t="shared" si="15"/>
        <v>if ((select species_id from species where taxonname='Bothidae') is null) insert into species (species_id,species,code,biogroup_id,organism,codorg,taxonname,taxonrank,taxondb,taxondbid,taxondburl) values(1012,'Bothidae','xx',4,'xx','xx','Bothidae','family','Wikidata','Q838524','https://www.wikidata.org/wiki/Q838524') else update species set biogroup_id = 4,taxonname='Bothidae',species='Bothidae',taxonrank='family',taxondb='Wikidata',taxondbid='Q838524',taxondburl='https://www.wikidata.org/wiki/Q838524' where species_id = 1012;</v>
      </c>
      <c r="R1014" s="3"/>
    </row>
    <row r="1015" spans="1:18" x14ac:dyDescent="0.2">
      <c r="A1015">
        <v>1013</v>
      </c>
      <c r="B1015" t="s">
        <v>3323</v>
      </c>
      <c r="C1015" t="s">
        <v>32</v>
      </c>
      <c r="E1015">
        <v>4</v>
      </c>
      <c r="F1015" t="s">
        <v>32</v>
      </c>
      <c r="G1015" t="s">
        <v>32</v>
      </c>
      <c r="H1015" t="s">
        <v>3323</v>
      </c>
      <c r="I1015" t="s">
        <v>1</v>
      </c>
      <c r="K1015" t="s">
        <v>25</v>
      </c>
      <c r="L1015" s="2" t="s">
        <v>3324</v>
      </c>
      <c r="M1015" t="s">
        <v>3325</v>
      </c>
      <c r="Q1015" t="str">
        <f t="shared" si="15"/>
        <v>if ((select species_id from species where taxonname='Pogonias cromis') is null) insert into species (species_id,species,code,biogroup_id,organism,codorg,taxonname,taxonrank,taxondb,taxondbid,taxondburl) values(1013,'Pogonias cromis','xx',4,'xx','xx','Pogonias cromis','species','Wikidata','Q2254177','https://www.wikidata.org/wiki/Q2254177') else update species set biogroup_id = 4,taxonname='Pogonias cromis',species='Pogonias cromis',taxonrank='species',taxondb='Wikidata',taxondbid='Q2254177',taxondburl='https://www.wikidata.org/wiki/Q2254177' where species_id = 1013;</v>
      </c>
      <c r="R1015" s="3"/>
    </row>
    <row r="1016" spans="1:18" x14ac:dyDescent="0.2">
      <c r="A1016">
        <v>1014</v>
      </c>
      <c r="B1016" t="s">
        <v>3326</v>
      </c>
      <c r="C1016" t="s">
        <v>32</v>
      </c>
      <c r="E1016">
        <v>4</v>
      </c>
      <c r="F1016" t="s">
        <v>32</v>
      </c>
      <c r="G1016" t="s">
        <v>32</v>
      </c>
      <c r="H1016" t="s">
        <v>3326</v>
      </c>
      <c r="I1016" t="s">
        <v>1</v>
      </c>
      <c r="K1016" t="s">
        <v>25</v>
      </c>
      <c r="L1016" s="2" t="s">
        <v>3327</v>
      </c>
      <c r="M1016" t="s">
        <v>3328</v>
      </c>
      <c r="Q1016" t="str">
        <f t="shared" si="15"/>
        <v>if ((select species_id from species where taxonname='Lutjanus synagris') is null) insert into species (species_id,species,code,biogroup_id,organism,codorg,taxonname,taxonrank,taxondb,taxondbid,taxondburl) values(1014,'Lutjanus synagris','xx',4,'xx','xx','Lutjanus synagris','species','Wikidata','Q3233228','https://www.wikidata.org/wiki/Q3233228') else update species set biogroup_id = 4,taxonname='Lutjanus synagris',species='Lutjanus synagris',taxonrank='species',taxondb='Wikidata',taxondbid='Q3233228',taxondburl='https://www.wikidata.org/wiki/Q3233228' where species_id = 1014;</v>
      </c>
      <c r="R1016" s="3"/>
    </row>
    <row r="1017" spans="1:18" x14ac:dyDescent="0.2">
      <c r="A1017">
        <v>1015</v>
      </c>
      <c r="B1017" t="s">
        <v>3329</v>
      </c>
      <c r="C1017" t="s">
        <v>32</v>
      </c>
      <c r="E1017">
        <v>4</v>
      </c>
      <c r="F1017" t="s">
        <v>32</v>
      </c>
      <c r="G1017" t="s">
        <v>32</v>
      </c>
      <c r="H1017" t="s">
        <v>3329</v>
      </c>
      <c r="I1017" t="s">
        <v>1</v>
      </c>
      <c r="K1017" t="s">
        <v>25</v>
      </c>
      <c r="L1017" s="2" t="s">
        <v>3330</v>
      </c>
      <c r="M1017" t="s">
        <v>3331</v>
      </c>
      <c r="Q1017" t="str">
        <f t="shared" si="15"/>
        <v>if ((select species_id from species where taxonname='Netuma thalassina') is null) insert into species (species_id,species,code,biogroup_id,organism,codorg,taxonname,taxonrank,taxondb,taxondbid,taxondburl) values(1015,'Netuma thalassina','xx',4,'xx','xx','Netuma thalassina','species','Wikidata','Q2700370','https://www.wikidata.org/wiki/Q2700370') else update species set biogroup_id = 4,taxonname='Netuma thalassina',species='Netuma thalassina',taxonrank='species',taxondb='Wikidata',taxondbid='Q2700370',taxondburl='https://www.wikidata.org/wiki/Q2700370' where species_id = 1015;</v>
      </c>
      <c r="R1017" s="3"/>
    </row>
    <row r="1018" spans="1:18" x14ac:dyDescent="0.2">
      <c r="A1018">
        <v>1016</v>
      </c>
      <c r="B1018" t="s">
        <v>3332</v>
      </c>
      <c r="C1018" t="s">
        <v>32</v>
      </c>
      <c r="E1018">
        <v>4</v>
      </c>
      <c r="F1018" t="s">
        <v>32</v>
      </c>
      <c r="G1018" t="s">
        <v>32</v>
      </c>
      <c r="H1018" t="s">
        <v>3332</v>
      </c>
      <c r="I1018" t="s">
        <v>1</v>
      </c>
      <c r="K1018" t="s">
        <v>25</v>
      </c>
      <c r="L1018" s="2" t="s">
        <v>3333</v>
      </c>
      <c r="M1018" t="s">
        <v>3334</v>
      </c>
      <c r="Q1018" t="str">
        <f t="shared" si="15"/>
        <v>if ((select species_id from species where taxonname='Sillaginopsis panijus') is null) insert into species (species_id,species,code,biogroup_id,organism,codorg,taxonname,taxonrank,taxondb,taxondbid,taxondburl) values(1016,'Sillaginopsis panijus','xx',4,'xx','xx','Sillaginopsis panijus','species','Wikidata','Q3229859','https://www.wikidata.org/wiki/Q3229859') else update species set biogroup_id = 4,taxonname='Sillaginopsis panijus',species='Sillaginopsis panijus',taxonrank='species',taxondb='Wikidata',taxondbid='Q3229859',taxondburl='https://www.wikidata.org/wiki/Q3229859' where species_id = 1016;</v>
      </c>
      <c r="R1018" s="3"/>
    </row>
    <row r="1019" spans="1:18" x14ac:dyDescent="0.2">
      <c r="A1019">
        <v>1017</v>
      </c>
      <c r="B1019" t="s">
        <v>3335</v>
      </c>
      <c r="C1019" t="s">
        <v>32</v>
      </c>
      <c r="E1019">
        <v>4</v>
      </c>
      <c r="F1019" t="s">
        <v>32</v>
      </c>
      <c r="G1019" t="s">
        <v>32</v>
      </c>
      <c r="H1019" t="s">
        <v>3335</v>
      </c>
      <c r="I1019" t="s">
        <v>1</v>
      </c>
      <c r="K1019" t="s">
        <v>25</v>
      </c>
      <c r="L1019" s="2" t="s">
        <v>3336</v>
      </c>
      <c r="M1019" t="s">
        <v>3337</v>
      </c>
      <c r="Q1019" t="str">
        <f t="shared" si="15"/>
        <v>if ((select species_id from species where taxonname='Leptomelanosoma indicum') is null) insert into species (species_id,species,code,biogroup_id,organism,codorg,taxonname,taxonrank,taxondb,taxondbid,taxondburl) values(1017,'Leptomelanosoma indicum','xx',4,'xx','xx','Leptomelanosoma indicum','species','Wikidata','Q2452692','https://www.wikidata.org/wiki/Q2452692') else update species set biogroup_id = 4,taxonname='Leptomelanosoma indicum',species='Leptomelanosoma indicum',taxonrank='species',taxondb='Wikidata',taxondbid='Q2452692',taxondburl='https://www.wikidata.org/wiki/Q2452692' where species_id = 1017;</v>
      </c>
      <c r="R1019" s="3"/>
    </row>
    <row r="1020" spans="1:18" x14ac:dyDescent="0.2">
      <c r="A1020">
        <v>1018</v>
      </c>
      <c r="B1020" t="s">
        <v>3338</v>
      </c>
      <c r="C1020" t="s">
        <v>32</v>
      </c>
      <c r="E1020">
        <v>4</v>
      </c>
      <c r="F1020" t="s">
        <v>32</v>
      </c>
      <c r="G1020" t="s">
        <v>32</v>
      </c>
      <c r="H1020" t="s">
        <v>3338</v>
      </c>
      <c r="I1020" t="s">
        <v>33</v>
      </c>
      <c r="K1020" t="s">
        <v>25</v>
      </c>
      <c r="L1020" s="2" t="s">
        <v>3339</v>
      </c>
      <c r="M1020" t="s">
        <v>3340</v>
      </c>
      <c r="Q1020" t="str">
        <f t="shared" si="15"/>
        <v>if ((select species_id from species where taxonname='Therapon') is null) insert into species (species_id,species,code,biogroup_id,organism,codorg,taxonname,taxonrank,taxondb,taxondbid,taxondburl) values(1018,'Therapon','xx',4,'xx','xx','Therapon','genus','Wikidata','Q27988534','https://www.wikidata.org/wiki/Q27988534') else update species set biogroup_id = 4,taxonname='Therapon',species='Therapon',taxonrank='genus',taxondb='Wikidata',taxondbid='Q27988534',taxondburl='https://www.wikidata.org/wiki/Q27988534' where species_id = 1018;</v>
      </c>
      <c r="R1020" s="3"/>
    </row>
    <row r="1021" spans="1:18" x14ac:dyDescent="0.2">
      <c r="A1021">
        <v>1019</v>
      </c>
      <c r="B1021" t="s">
        <v>3341</v>
      </c>
      <c r="C1021" t="s">
        <v>32</v>
      </c>
      <c r="E1021">
        <v>4</v>
      </c>
      <c r="F1021" t="s">
        <v>32</v>
      </c>
      <c r="G1021" t="s">
        <v>32</v>
      </c>
      <c r="H1021" t="s">
        <v>3341</v>
      </c>
      <c r="I1021" t="s">
        <v>1</v>
      </c>
      <c r="K1021" t="s">
        <v>25</v>
      </c>
      <c r="L1021" s="2" t="s">
        <v>3342</v>
      </c>
      <c r="M1021" t="s">
        <v>3343</v>
      </c>
      <c r="Q1021" t="str">
        <f t="shared" si="15"/>
        <v>if ((select species_id from species where taxonname='Pterotolithus maculatus') is null) insert into species (species_id,species,code,biogroup_id,organism,codorg,taxonname,taxonrank,taxondb,taxondbid,taxondburl) values(1019,'Pterotolithus maculatus','xx',4,'xx','xx','Pterotolithus maculatus','species','Wikidata','Q3753028','https://www.wikidata.org/wiki/Q3753028') else update species set biogroup_id = 4,taxonname='Pterotolithus maculatus',species='Pterotolithus maculatus',taxonrank='species',taxondb='Wikidata',taxondbid='Q3753028',taxondburl='https://www.wikidata.org/wiki/Q3753028' where species_id = 1019;</v>
      </c>
      <c r="R1021" s="3"/>
    </row>
    <row r="1022" spans="1:18" x14ac:dyDescent="0.2">
      <c r="A1022">
        <v>1020</v>
      </c>
      <c r="B1022" t="s">
        <v>3344</v>
      </c>
      <c r="C1022" t="s">
        <v>32</v>
      </c>
      <c r="E1022">
        <v>4</v>
      </c>
      <c r="F1022" t="s">
        <v>32</v>
      </c>
      <c r="G1022" t="s">
        <v>32</v>
      </c>
      <c r="H1022" t="s">
        <v>3344</v>
      </c>
      <c r="I1022" t="s">
        <v>1</v>
      </c>
      <c r="K1022" t="s">
        <v>25</v>
      </c>
      <c r="L1022" s="2" t="s">
        <v>3345</v>
      </c>
      <c r="M1022" t="s">
        <v>3346</v>
      </c>
      <c r="Q1022" t="str">
        <f t="shared" si="15"/>
        <v>if ((select species_id from species where taxonname='Ilisha filigera') is null) insert into species (species_id,species,code,biogroup_id,organism,codorg,taxonname,taxonrank,taxondb,taxondbid,taxondburl) values(1020,'Ilisha filigera','xx',4,'xx','xx','Ilisha filigera','species','Wikidata','Q2159972','https://www.wikidata.org/wiki/Q2159972') else update species set biogroup_id = 4,taxonname='Ilisha filigera',species='Ilisha filigera',taxonrank='species',taxondb='Wikidata',taxondbid='Q2159972',taxondburl='https://www.wikidata.org/wiki/Q2159972' where species_id = 1020;</v>
      </c>
      <c r="R1022" s="3"/>
    </row>
    <row r="1023" spans="1:18" x14ac:dyDescent="0.2">
      <c r="A1023">
        <v>1021</v>
      </c>
      <c r="B1023" t="s">
        <v>3347</v>
      </c>
      <c r="C1023" t="s">
        <v>32</v>
      </c>
      <c r="E1023">
        <v>4</v>
      </c>
      <c r="F1023" t="s">
        <v>32</v>
      </c>
      <c r="G1023" t="s">
        <v>32</v>
      </c>
      <c r="H1023" t="s">
        <v>3347</v>
      </c>
      <c r="I1023" t="s">
        <v>1</v>
      </c>
      <c r="K1023" t="s">
        <v>25</v>
      </c>
      <c r="L1023" s="2" t="s">
        <v>3348</v>
      </c>
      <c r="M1023" t="s">
        <v>3349</v>
      </c>
      <c r="Q1023" t="str">
        <f t="shared" si="15"/>
        <v>if ((select species_id from species where taxonname='Hilsa kelee') is null) insert into species (species_id,species,code,biogroup_id,organism,codorg,taxonname,taxonrank,taxondb,taxondbid,taxondburl) values(1021,'Hilsa kelee','xx',4,'xx','xx','Hilsa kelee','species','Wikidata','Q2015706','https://www.wikidata.org/wiki/Q2015706') else update species set biogroup_id = 4,taxonname='Hilsa kelee',species='Hilsa kelee',taxonrank='species',taxondb='Wikidata',taxondbid='Q2015706',taxondburl='https://www.wikidata.org/wiki/Q2015706' where species_id = 1021;</v>
      </c>
      <c r="R1023" s="3"/>
    </row>
    <row r="1024" spans="1:18" x14ac:dyDescent="0.2">
      <c r="A1024">
        <v>1022</v>
      </c>
      <c r="B1024" t="s">
        <v>3350</v>
      </c>
      <c r="C1024" t="s">
        <v>32</v>
      </c>
      <c r="E1024">
        <v>4</v>
      </c>
      <c r="F1024" t="s">
        <v>32</v>
      </c>
      <c r="G1024" t="s">
        <v>32</v>
      </c>
      <c r="H1024" t="s">
        <v>3350</v>
      </c>
      <c r="I1024" t="s">
        <v>1</v>
      </c>
      <c r="K1024" t="s">
        <v>25</v>
      </c>
      <c r="L1024" s="2" t="s">
        <v>3351</v>
      </c>
      <c r="M1024" t="s">
        <v>3352</v>
      </c>
      <c r="Q1024" t="str">
        <f t="shared" si="15"/>
        <v>if ((select species_id from species where taxonname='Pampus chinensis') is null) insert into species (species_id,species,code,biogroup_id,organism,codorg,taxonname,taxonrank,taxondb,taxondbid,taxondburl) values(1022,'Pampus chinensis','xx',4,'xx','xx','Pampus chinensis','species','Wikidata','Q2325898','https://www.wikidata.org/wiki/Q2325898') else update species set biogroup_id = 4,taxonname='Pampus chinensis',species='Pampus chinensis',taxonrank='species',taxondb='Wikidata',taxondbid='Q2325898',taxondburl='https://www.wikidata.org/wiki/Q2325898' where species_id = 1022;</v>
      </c>
      <c r="R1024" s="3"/>
    </row>
    <row r="1025" spans="1:18" x14ac:dyDescent="0.2">
      <c r="A1025">
        <v>1023</v>
      </c>
      <c r="B1025" t="s">
        <v>3353</v>
      </c>
      <c r="C1025" t="s">
        <v>32</v>
      </c>
      <c r="E1025">
        <v>2</v>
      </c>
      <c r="F1025" t="s">
        <v>32</v>
      </c>
      <c r="G1025" t="s">
        <v>32</v>
      </c>
      <c r="H1025" t="s">
        <v>3353</v>
      </c>
      <c r="I1025" t="s">
        <v>1</v>
      </c>
      <c r="K1025" t="s">
        <v>25</v>
      </c>
      <c r="L1025" s="2" t="s">
        <v>3354</v>
      </c>
      <c r="M1025" t="s">
        <v>3355</v>
      </c>
      <c r="Q1025" t="str">
        <f t="shared" si="15"/>
        <v>if ((select species_id from species where taxonname='Palaemon styliferus') is null) insert into species (species_id,species,code,biogroup_id,organism,codorg,taxonname,taxonrank,taxondb,taxondbid,taxondburl) values(1023,'Palaemon styliferus','xx',2,'xx','xx','Palaemon styliferus','species','Wikidata','Q63708006','https://www.wikidata.org/wiki/Q63708006') else update species set biogroup_id = 2,taxonname='Palaemon styliferus',species='Palaemon styliferus',taxonrank='species',taxondb='Wikidata',taxondbid='Q63708006',taxondburl='https://www.wikidata.org/wiki/Q63708006' where species_id = 1023;</v>
      </c>
      <c r="R1025" s="3"/>
    </row>
    <row r="1026" spans="1:18" x14ac:dyDescent="0.2">
      <c r="A1026">
        <v>1024</v>
      </c>
      <c r="B1026" t="s">
        <v>3356</v>
      </c>
      <c r="C1026" t="s">
        <v>32</v>
      </c>
      <c r="E1026">
        <v>4</v>
      </c>
      <c r="F1026" t="s">
        <v>32</v>
      </c>
      <c r="G1026" t="s">
        <v>32</v>
      </c>
      <c r="H1026" t="s">
        <v>3356</v>
      </c>
      <c r="I1026" t="s">
        <v>1</v>
      </c>
      <c r="K1026" t="s">
        <v>25</v>
      </c>
      <c r="L1026" s="2" t="s">
        <v>3357</v>
      </c>
      <c r="M1026" t="s">
        <v>3358</v>
      </c>
      <c r="Q1026" t="str">
        <f t="shared" si="15"/>
        <v>if ((select species_id from species where taxonname='Argyrosomus regius') is null) insert into species (species_id,species,code,biogroup_id,organism,codorg,taxonname,taxonrank,taxondb,taxondbid,taxondburl) values(1024,'Argyrosomus regius','xx',4,'xx','xx','Argyrosomus regius','species','Wikidata','Q358337','https://www.wikidata.org/wiki/Q358337') else update species set biogroup_id = 4,taxonname='Argyrosomus regius',species='Argyrosomus regius',taxonrank='species',taxondb='Wikidata',taxondbid='Q358337',taxondburl='https://www.wikidata.org/wiki/Q358337' where species_id = 1024;</v>
      </c>
      <c r="R1026" s="3"/>
    </row>
    <row r="1027" spans="1:18" x14ac:dyDescent="0.2">
      <c r="A1027">
        <v>1025</v>
      </c>
      <c r="B1027" t="s">
        <v>3359</v>
      </c>
      <c r="C1027" t="s">
        <v>32</v>
      </c>
      <c r="E1027">
        <v>4</v>
      </c>
      <c r="F1027" t="s">
        <v>32</v>
      </c>
      <c r="G1027" t="s">
        <v>32</v>
      </c>
      <c r="H1027" t="s">
        <v>3359</v>
      </c>
      <c r="I1027" t="s">
        <v>33</v>
      </c>
      <c r="K1027" t="s">
        <v>25</v>
      </c>
      <c r="L1027" s="2" t="s">
        <v>3360</v>
      </c>
      <c r="M1027" t="s">
        <v>3361</v>
      </c>
      <c r="Q1027" t="str">
        <f t="shared" ref="Q1027:Q1090" si="16">"if ((select species_id from species where taxonname='"&amp;H1027&amp;"') is null) insert into species (species_id,species,code,biogroup_id,organism,codorg,taxonname,taxonrank,taxondb,taxondbid,taxondburl) values("&amp;A1027&amp;",'"&amp;H1027&amp;"','xx',"&amp;E1027&amp;",'xx','xx','"&amp;H1027&amp;"','"&amp;I1027&amp;"','"&amp;K1027&amp;"','"&amp;L1027&amp;"','"&amp;M1027&amp;"') else update species set biogroup_id = "&amp;E1027&amp;",taxonname='"&amp;H1027&amp;"',species='"&amp;H1027&amp;"',taxonrank='"&amp;I1027&amp;"',taxondb='"&amp;K1027&amp;"',taxondbid='"&amp;L1027&amp;"',taxondburl='"&amp;M1027&amp;"' where species_id = "&amp;A1027&amp;";"</f>
        <v>if ((select species_id from species where taxonname='Lutjanus') is null) insert into species (species_id,species,code,biogroup_id,organism,codorg,taxonname,taxonrank,taxondb,taxondbid,taxondburl) values(1025,'Lutjanus','xx',4,'xx','xx','Lutjanus','genus','Wikidata','Q139141','https://www.wikidata.org/wiki/Q139141') else update species set biogroup_id = 4,taxonname='Lutjanus',species='Lutjanus',taxonrank='genus',taxondb='Wikidata',taxondbid='Q139141',taxondburl='https://www.wikidata.org/wiki/Q139141' where species_id = 1025;</v>
      </c>
      <c r="R1027" s="3"/>
    </row>
    <row r="1028" spans="1:18" x14ac:dyDescent="0.2">
      <c r="A1028">
        <v>1026</v>
      </c>
      <c r="B1028" s="3" t="s">
        <v>3362</v>
      </c>
      <c r="C1028" s="3" t="s">
        <v>32</v>
      </c>
      <c r="D1028" s="3"/>
      <c r="E1028">
        <v>4</v>
      </c>
      <c r="F1028" s="3" t="s">
        <v>32</v>
      </c>
      <c r="G1028" s="3" t="s">
        <v>32</v>
      </c>
      <c r="H1028" s="3" t="s">
        <v>3362</v>
      </c>
      <c r="I1028" s="3" t="s">
        <v>33</v>
      </c>
      <c r="J1028" s="3"/>
      <c r="K1028" s="3" t="s">
        <v>25</v>
      </c>
      <c r="L1028" s="3" t="s">
        <v>3363</v>
      </c>
      <c r="M1028" s="3" t="s">
        <v>3364</v>
      </c>
      <c r="Q1028" t="str">
        <f t="shared" si="16"/>
        <v>if ((select species_id from species where taxonname='Sciades') is null) insert into species (species_id,species,code,biogroup_id,organism,codorg,taxonname,taxonrank,taxondb,taxondbid,taxondburl) values(1026,'Sciades','xx',4,'xx','xx','Sciades','genus','Wikidata','Q2472688','https://www.wikidata.org/wiki/Q2472688') else update species set biogroup_id = 4,taxonname='Sciades',species='Sciades',taxonrank='genus',taxondb='Wikidata',taxondbid='Q2472688',taxondburl='https://www.wikidata.org/wiki/Q2472688' where species_id = 1026;</v>
      </c>
      <c r="R1028" s="3"/>
    </row>
    <row r="1029" spans="1:18" x14ac:dyDescent="0.2">
      <c r="A1029">
        <v>1027</v>
      </c>
      <c r="B1029" t="s">
        <v>3365</v>
      </c>
      <c r="C1029" t="s">
        <v>32</v>
      </c>
      <c r="E1029">
        <v>4</v>
      </c>
      <c r="F1029" t="s">
        <v>32</v>
      </c>
      <c r="G1029" t="s">
        <v>32</v>
      </c>
      <c r="H1029" t="s">
        <v>3365</v>
      </c>
      <c r="I1029" t="s">
        <v>33</v>
      </c>
      <c r="K1029" t="s">
        <v>25</v>
      </c>
      <c r="L1029" s="2" t="s">
        <v>3366</v>
      </c>
      <c r="M1029" t="s">
        <v>3367</v>
      </c>
      <c r="Q1029" t="str">
        <f t="shared" si="16"/>
        <v>if ((select species_id from species where taxonname='Mullus') is null) insert into species (species_id,species,code,biogroup_id,organism,codorg,taxonname,taxonrank,taxondb,taxondbid,taxondburl) values(1027,'Mullus','xx',4,'xx','xx','Mullus','genus','Wikidata','Q1289177','https://www.wikidata.org/wiki/Q1289177') else update species set biogroup_id = 4,taxonname='Mullus',species='Mullus',taxonrank='genus',taxondb='Wikidata',taxondbid='Q1289177',taxondburl='https://www.wikidata.org/wiki/Q1289177' where species_id = 1027;</v>
      </c>
      <c r="R1029" s="3"/>
    </row>
    <row r="1030" spans="1:18" x14ac:dyDescent="0.2">
      <c r="A1030">
        <v>1028</v>
      </c>
      <c r="B1030" t="s">
        <v>3368</v>
      </c>
      <c r="C1030" t="s">
        <v>32</v>
      </c>
      <c r="E1030">
        <v>4</v>
      </c>
      <c r="F1030" t="s">
        <v>32</v>
      </c>
      <c r="G1030" t="s">
        <v>32</v>
      </c>
      <c r="H1030" t="s">
        <v>3368</v>
      </c>
      <c r="I1030" t="s">
        <v>1</v>
      </c>
      <c r="K1030" t="s">
        <v>25</v>
      </c>
      <c r="L1030" s="2" t="s">
        <v>3369</v>
      </c>
      <c r="M1030" t="s">
        <v>3370</v>
      </c>
      <c r="Q1030" t="str">
        <f t="shared" si="16"/>
        <v>if ((select species_id from species where taxonname='Albula vulpes') is null) insert into species (species_id,species,code,biogroup_id,organism,codorg,taxonname,taxonrank,taxondb,taxondbid,taxondburl) values(1028,'Albula vulpes','xx',4,'xx','xx','Albula vulpes','species','Wikidata','Q2014405','https://www.wikidata.org/wiki/Q2014405') else update species set biogroup_id = 4,taxonname='Albula vulpes',species='Albula vulpes',taxonrank='species',taxondb='Wikidata',taxondbid='Q2014405',taxondburl='https://www.wikidata.org/wiki/Q2014405' where species_id = 1028;</v>
      </c>
      <c r="R1030" s="3"/>
    </row>
    <row r="1031" spans="1:18" x14ac:dyDescent="0.2">
      <c r="A1031">
        <v>1029</v>
      </c>
      <c r="B1031" t="s">
        <v>3371</v>
      </c>
      <c r="C1031" t="s">
        <v>32</v>
      </c>
      <c r="E1031">
        <v>4</v>
      </c>
      <c r="F1031" t="s">
        <v>32</v>
      </c>
      <c r="G1031" t="s">
        <v>32</v>
      </c>
      <c r="H1031" t="s">
        <v>3371</v>
      </c>
      <c r="I1031" t="s">
        <v>1</v>
      </c>
      <c r="K1031" t="s">
        <v>25</v>
      </c>
      <c r="L1031" s="2" t="s">
        <v>3372</v>
      </c>
      <c r="M1031" t="s">
        <v>3373</v>
      </c>
      <c r="Q1031" t="str">
        <f t="shared" si="16"/>
        <v>if ((select species_id from species where taxonname='Selar crumenophthalmus') is null) insert into species (species_id,species,code,biogroup_id,organism,codorg,taxonname,taxonrank,taxondb,taxondbid,taxondburl) values(1029,'Selar crumenophthalmus','xx',4,'xx','xx','Selar crumenophthalmus','species','Wikidata','Q3239331','https://www.wikidata.org/wiki/Q3239331') else update species set biogroup_id = 4,taxonname='Selar crumenophthalmus',species='Selar crumenophthalmus',taxonrank='species',taxondb='Wikidata',taxondbid='Q3239331',taxondburl='https://www.wikidata.org/wiki/Q3239331' where species_id = 1029;</v>
      </c>
      <c r="R1031" s="3"/>
    </row>
    <row r="1032" spans="1:18" x14ac:dyDescent="0.2">
      <c r="A1032">
        <v>1030</v>
      </c>
      <c r="B1032" t="s">
        <v>3374</v>
      </c>
      <c r="C1032" t="s">
        <v>32</v>
      </c>
      <c r="E1032">
        <v>4</v>
      </c>
      <c r="F1032" t="s">
        <v>32</v>
      </c>
      <c r="G1032" t="s">
        <v>32</v>
      </c>
      <c r="H1032" t="s">
        <v>3374</v>
      </c>
      <c r="I1032" t="s">
        <v>33</v>
      </c>
      <c r="K1032" t="s">
        <v>25</v>
      </c>
      <c r="L1032" s="2" t="s">
        <v>3375</v>
      </c>
      <c r="M1032" t="s">
        <v>3376</v>
      </c>
      <c r="Q1032" t="str">
        <f t="shared" si="16"/>
        <v>if ((select species_id from species where taxonname='Centropomus') is null) insert into species (species_id,species,code,biogroup_id,organism,codorg,taxonname,taxonrank,taxondb,taxondbid,taxondburl) values(1030,'Centropomus','xx',4,'xx','xx','Centropomus','genus','Wikidata','Q2140510','https://www.wikidata.org/wiki/Q2140510') else update species set biogroup_id = 4,taxonname='Centropomus',species='Centropomus',taxonrank='genus',taxondb='Wikidata',taxondbid='Q2140510',taxondburl='https://www.wikidata.org/wiki/Q2140510' where species_id = 1030;</v>
      </c>
      <c r="R1032" s="3"/>
    </row>
    <row r="1033" spans="1:18" x14ac:dyDescent="0.2">
      <c r="A1033">
        <v>1031</v>
      </c>
      <c r="B1033" t="s">
        <v>3377</v>
      </c>
      <c r="C1033" t="s">
        <v>32</v>
      </c>
      <c r="E1033">
        <v>4</v>
      </c>
      <c r="F1033" t="s">
        <v>32</v>
      </c>
      <c r="G1033" t="s">
        <v>32</v>
      </c>
      <c r="H1033" t="s">
        <v>3377</v>
      </c>
      <c r="I1033" t="s">
        <v>1</v>
      </c>
      <c r="K1033" t="s">
        <v>25</v>
      </c>
      <c r="L1033" s="2" t="s">
        <v>3378</v>
      </c>
      <c r="M1033" t="s">
        <v>3379</v>
      </c>
      <c r="Q1033" t="str">
        <f t="shared" si="16"/>
        <v>if ((select species_id from species where taxonname='Sardinella aurita') is null) insert into species (species_id,species,code,biogroup_id,organism,codorg,taxonname,taxonrank,taxondb,taxondbid,taxondburl) values(1031,'Sardinella aurita','xx',4,'xx','xx','Sardinella aurita','species','Wikidata','Q2574425','https://www.wikidata.org/wiki/Q2574425') else update species set biogroup_id = 4,taxonname='Sardinella aurita',species='Sardinella aurita',taxonrank='species',taxondb='Wikidata',taxondbid='Q2574425',taxondburl='https://www.wikidata.org/wiki/Q2574425' where species_id = 1031;</v>
      </c>
      <c r="R1033" s="3"/>
    </row>
    <row r="1034" spans="1:18" x14ac:dyDescent="0.2">
      <c r="A1034">
        <v>1032</v>
      </c>
      <c r="B1034" t="s">
        <v>3380</v>
      </c>
      <c r="C1034" t="s">
        <v>32</v>
      </c>
      <c r="E1034">
        <v>4</v>
      </c>
      <c r="F1034" t="s">
        <v>32</v>
      </c>
      <c r="G1034" t="s">
        <v>32</v>
      </c>
      <c r="H1034" t="s">
        <v>3380</v>
      </c>
      <c r="I1034" t="s">
        <v>1</v>
      </c>
      <c r="K1034" t="s">
        <v>25</v>
      </c>
      <c r="L1034" s="2" t="s">
        <v>3381</v>
      </c>
      <c r="M1034" t="s">
        <v>3382</v>
      </c>
      <c r="Q1034" t="str">
        <f t="shared" si="16"/>
        <v>if ((select species_id from species where taxonname='Harengula humeralis') is null) insert into species (species_id,species,code,biogroup_id,organism,codorg,taxonname,taxonrank,taxondb,taxondbid,taxondburl) values(1032,'Harengula humeralis','xx',4,'xx','xx','Harengula humeralis','species','Wikidata','Q5663239','https://www.wikidata.org/wiki/Q5663239') else update species set biogroup_id = 4,taxonname='Harengula humeralis',species='Harengula humeralis',taxonrank='species',taxondb='Wikidata',taxondbid='Q5663239',taxondburl='https://www.wikidata.org/wiki/Q5663239' where species_id = 1032;</v>
      </c>
      <c r="R1034" s="3"/>
    </row>
    <row r="1035" spans="1:18" x14ac:dyDescent="0.2">
      <c r="A1035">
        <v>1033</v>
      </c>
      <c r="B1035" t="s">
        <v>3383</v>
      </c>
      <c r="C1035" t="s">
        <v>32</v>
      </c>
      <c r="E1035">
        <v>4</v>
      </c>
      <c r="F1035" t="s">
        <v>32</v>
      </c>
      <c r="G1035" t="s">
        <v>32</v>
      </c>
      <c r="H1035" t="s">
        <v>3383</v>
      </c>
      <c r="I1035" t="s">
        <v>1</v>
      </c>
      <c r="K1035" t="s">
        <v>25</v>
      </c>
      <c r="L1035" s="2" t="s">
        <v>3384</v>
      </c>
      <c r="M1035" t="s">
        <v>3385</v>
      </c>
      <c r="Q1035" t="str">
        <f t="shared" si="16"/>
        <v>if ((select species_id from species where taxonname='Diapterus auratus') is null) insert into species (species_id,species,code,biogroup_id,organism,codorg,taxonname,taxonrank,taxondb,taxondbid,taxondburl) values(1033,'Diapterus auratus','xx',4,'xx','xx','Diapterus auratus','species','Wikidata','Q2609743','https://www.wikidata.org/wiki/Q2609743') else update species set biogroup_id = 4,taxonname='Diapterus auratus',species='Diapterus auratus',taxonrank='species',taxondb='Wikidata',taxondbid='Q2609743',taxondburl='https://www.wikidata.org/wiki/Q2609743' where species_id = 1033;</v>
      </c>
      <c r="R1035" s="3"/>
    </row>
    <row r="1036" spans="1:18" x14ac:dyDescent="0.2">
      <c r="A1036">
        <v>1034</v>
      </c>
      <c r="B1036" t="s">
        <v>3386</v>
      </c>
      <c r="C1036" t="s">
        <v>32</v>
      </c>
      <c r="E1036">
        <v>4</v>
      </c>
      <c r="F1036" t="s">
        <v>32</v>
      </c>
      <c r="G1036" t="s">
        <v>32</v>
      </c>
      <c r="H1036" t="s">
        <v>3386</v>
      </c>
      <c r="I1036" t="s">
        <v>1</v>
      </c>
      <c r="K1036" t="s">
        <v>25</v>
      </c>
      <c r="L1036" s="2" t="s">
        <v>3387</v>
      </c>
      <c r="M1036" t="s">
        <v>3388</v>
      </c>
      <c r="Q1036" t="str">
        <f t="shared" si="16"/>
        <v>if ((select species_id from species where taxonname='Gerres cinereus') is null) insert into species (species_id,species,code,biogroup_id,organism,codorg,taxonname,taxonrank,taxondb,taxondbid,taxondburl) values(1034,'Gerres cinereus','xx',4,'xx','xx','Gerres cinereus','species','Wikidata','Q2489871','https://www.wikidata.org/wiki/Q2489871') else update species set biogroup_id = 4,taxonname='Gerres cinereus',species='Gerres cinereus',taxonrank='species',taxondb='Wikidata',taxondbid='Q2489871',taxondburl='https://www.wikidata.org/wiki/Q2489871' where species_id = 1034;</v>
      </c>
      <c r="R1036" s="3"/>
    </row>
    <row r="1037" spans="1:18" x14ac:dyDescent="0.2">
      <c r="A1037">
        <v>1035</v>
      </c>
      <c r="B1037" t="s">
        <v>3389</v>
      </c>
      <c r="C1037" t="s">
        <v>32</v>
      </c>
      <c r="E1037">
        <v>4</v>
      </c>
      <c r="F1037" t="s">
        <v>32</v>
      </c>
      <c r="G1037" t="s">
        <v>32</v>
      </c>
      <c r="H1037" t="s">
        <v>3389</v>
      </c>
      <c r="I1037" t="s">
        <v>1</v>
      </c>
      <c r="K1037" t="s">
        <v>25</v>
      </c>
      <c r="L1037" s="2" t="s">
        <v>3390</v>
      </c>
      <c r="M1037" t="s">
        <v>3391</v>
      </c>
      <c r="Q1037" t="str">
        <f t="shared" si="16"/>
        <v>if ((select species_id from species where taxonname='Haemulon parra') is null) insert into species (species_id,species,code,biogroup_id,organism,codorg,taxonname,taxonrank,taxondb,taxondbid,taxondburl) values(1035,'Haemulon parra','xx',4,'xx','xx','Haemulon parra','species','Wikidata','Q968535','https://www.wikidata.org/wiki/Q968535') else update species set biogroup_id = 4,taxonname='Haemulon parra',species='Haemulon parra',taxonrank='species',taxondb='Wikidata',taxondbid='Q968535',taxondburl='https://www.wikidata.org/wiki/Q968535' where species_id = 1035;</v>
      </c>
      <c r="R1037" s="3"/>
    </row>
    <row r="1038" spans="1:18" x14ac:dyDescent="0.2">
      <c r="A1038">
        <v>1036</v>
      </c>
      <c r="B1038" t="s">
        <v>3392</v>
      </c>
      <c r="C1038" t="s">
        <v>32</v>
      </c>
      <c r="E1038">
        <v>4</v>
      </c>
      <c r="F1038" t="s">
        <v>32</v>
      </c>
      <c r="G1038" t="s">
        <v>32</v>
      </c>
      <c r="H1038" t="s">
        <v>3392</v>
      </c>
      <c r="I1038" t="s">
        <v>1</v>
      </c>
      <c r="K1038" t="s">
        <v>25</v>
      </c>
      <c r="L1038" s="2" t="s">
        <v>3393</v>
      </c>
      <c r="M1038" t="s">
        <v>3394</v>
      </c>
      <c r="Q1038" t="str">
        <f t="shared" si="16"/>
        <v>if ((select species_id from species where taxonname='Ocyurus chrysurus') is null) insert into species (species_id,species,code,biogroup_id,organism,codorg,taxonname,taxonrank,taxondb,taxondbid,taxondburl) values(1036,'Ocyurus chrysurus','xx',4,'xx','xx','Ocyurus chrysurus','species','Wikidata','Q928985','https://www.wikidata.org/wiki/Q928985') else update species set biogroup_id = 4,taxonname='Ocyurus chrysurus',species='Ocyurus chrysurus',taxonrank='species',taxondb='Wikidata',taxondbid='Q928985',taxondburl='https://www.wikidata.org/wiki/Q928985' where species_id = 1036;</v>
      </c>
      <c r="R1038" s="3"/>
    </row>
    <row r="1039" spans="1:18" x14ac:dyDescent="0.2">
      <c r="A1039">
        <v>1037</v>
      </c>
      <c r="B1039" t="s">
        <v>3395</v>
      </c>
      <c r="C1039" t="s">
        <v>32</v>
      </c>
      <c r="E1039">
        <v>4</v>
      </c>
      <c r="F1039" t="s">
        <v>32</v>
      </c>
      <c r="G1039" t="s">
        <v>32</v>
      </c>
      <c r="H1039" t="s">
        <v>3395</v>
      </c>
      <c r="I1039" t="s">
        <v>1</v>
      </c>
      <c r="K1039" t="s">
        <v>25</v>
      </c>
      <c r="L1039" s="2" t="s">
        <v>3396</v>
      </c>
      <c r="M1039" t="s">
        <v>3397</v>
      </c>
      <c r="Q1039" t="str">
        <f t="shared" si="16"/>
        <v>if ((select species_id from species where taxonname='Sphyraena guachancho') is null) insert into species (species_id,species,code,biogroup_id,organism,codorg,taxonname,taxonrank,taxondb,taxondbid,taxondburl) values(1037,'Sphyraena guachancho','xx',4,'xx','xx','Sphyraena guachancho','species','Wikidata','Q2616519','https://www.wikidata.org/wiki/Q2616519') else update species set biogroup_id = 4,taxonname='Sphyraena guachancho',species='Sphyraena guachancho',taxonrank='species',taxondb='Wikidata',taxondbid='Q2616519',taxondburl='https://www.wikidata.org/wiki/Q2616519' where species_id = 1037;</v>
      </c>
      <c r="R1039" s="3"/>
    </row>
    <row r="1040" spans="1:18" x14ac:dyDescent="0.2">
      <c r="A1040">
        <v>1038</v>
      </c>
      <c r="B1040" t="s">
        <v>3398</v>
      </c>
      <c r="C1040" t="s">
        <v>32</v>
      </c>
      <c r="E1040">
        <v>4</v>
      </c>
      <c r="F1040" t="s">
        <v>32</v>
      </c>
      <c r="G1040" t="s">
        <v>32</v>
      </c>
      <c r="H1040" t="s">
        <v>3398</v>
      </c>
      <c r="I1040" t="s">
        <v>1</v>
      </c>
      <c r="K1040" t="s">
        <v>25</v>
      </c>
      <c r="L1040" s="2" t="s">
        <v>3399</v>
      </c>
      <c r="M1040" t="s">
        <v>3400</v>
      </c>
      <c r="Q1040" t="str">
        <f t="shared" si="16"/>
        <v>if ((select species_id from species where taxonname='Anoplopoma fimbria') is null) insert into species (species_id,species,code,biogroup_id,organism,codorg,taxonname,taxonrank,taxondb,taxondbid,taxondburl) values(1038,'Anoplopoma fimbria','xx',4,'xx','xx','Anoplopoma fimbria','species','Wikidata','Q1575272','https://www.wikidata.org/wiki/Q1575272') else update species set biogroup_id = 4,taxonname='Anoplopoma fimbria',species='Anoplopoma fimbria',taxonrank='species',taxondb='Wikidata',taxondbid='Q1575272',taxondburl='https://www.wikidata.org/wiki/Q1575272' where species_id = 1038;</v>
      </c>
      <c r="R1040" s="3"/>
    </row>
    <row r="1041" spans="1:18" x14ac:dyDescent="0.2">
      <c r="A1041">
        <v>1039</v>
      </c>
      <c r="B1041" t="s">
        <v>3401</v>
      </c>
      <c r="C1041" t="s">
        <v>32</v>
      </c>
      <c r="E1041">
        <v>6</v>
      </c>
      <c r="F1041" t="s">
        <v>32</v>
      </c>
      <c r="G1041" t="s">
        <v>32</v>
      </c>
      <c r="H1041" t="s">
        <v>3401</v>
      </c>
      <c r="I1041" t="s">
        <v>1</v>
      </c>
      <c r="K1041" t="s">
        <v>25</v>
      </c>
      <c r="L1041" s="2" t="s">
        <v>3402</v>
      </c>
      <c r="M1041" t="s">
        <v>3403</v>
      </c>
      <c r="Q1041" t="str">
        <f t="shared" si="16"/>
        <v>if ((select species_id from species where taxonname='Nerita versicolor') is null) insert into species (species_id,species,code,biogroup_id,organism,codorg,taxonname,taxonrank,taxondb,taxondbid,taxondburl) values(1039,'Nerita versicolor','xx',6,'xx','xx','Nerita versicolor','species','Wikidata','Q3138191','https://www.wikidata.org/wiki/Q3138191') else update species set biogroup_id = 6,taxonname='Nerita versicolor',species='Nerita versicolor',taxonrank='species',taxondb='Wikidata',taxondbid='Q3138191',taxondburl='https://www.wikidata.org/wiki/Q3138191' where species_id = 1039;</v>
      </c>
      <c r="R1041" s="3"/>
    </row>
    <row r="1042" spans="1:18" x14ac:dyDescent="0.2">
      <c r="A1042">
        <v>1040</v>
      </c>
      <c r="B1042" t="s">
        <v>3404</v>
      </c>
      <c r="C1042" t="s">
        <v>32</v>
      </c>
      <c r="E1042">
        <v>6</v>
      </c>
      <c r="F1042" t="s">
        <v>32</v>
      </c>
      <c r="G1042" t="s">
        <v>32</v>
      </c>
      <c r="H1042" t="s">
        <v>3404</v>
      </c>
      <c r="I1042" t="s">
        <v>1</v>
      </c>
      <c r="K1042" t="s">
        <v>25</v>
      </c>
      <c r="L1042" s="2" t="s">
        <v>3405</v>
      </c>
      <c r="M1042" t="s">
        <v>3406</v>
      </c>
      <c r="Q1042" t="str">
        <f t="shared" si="16"/>
        <v>if ((select species_id from species where taxonname='Bulla striata') is null) insert into species (species_id,species,code,biogroup_id,organism,codorg,taxonname,taxonrank,taxondb,taxondbid,taxondburl) values(1040,'Bulla striata','xx',6,'xx','xx','Bulla striata','species','Wikidata','Q962379','https://www.wikidata.org/wiki/Q962379') else update species set biogroup_id = 6,taxonname='Bulla striata',species='Bulla striata',taxonrank='species',taxondb='Wikidata',taxondbid='Q962379',taxondburl='https://www.wikidata.org/wiki/Q962379' where species_id = 1040;</v>
      </c>
      <c r="R1042" s="3"/>
    </row>
    <row r="1043" spans="1:18" x14ac:dyDescent="0.2">
      <c r="A1043">
        <v>1041</v>
      </c>
      <c r="B1043" t="s">
        <v>3407</v>
      </c>
      <c r="C1043" t="s">
        <v>32</v>
      </c>
      <c r="E1043">
        <v>6</v>
      </c>
      <c r="F1043" t="s">
        <v>32</v>
      </c>
      <c r="G1043" t="s">
        <v>32</v>
      </c>
      <c r="H1043" t="s">
        <v>3407</v>
      </c>
      <c r="I1043" t="s">
        <v>1</v>
      </c>
      <c r="K1043" t="s">
        <v>25</v>
      </c>
      <c r="L1043" s="2" t="s">
        <v>3408</v>
      </c>
      <c r="M1043" t="s">
        <v>3409</v>
      </c>
      <c r="Q1043" t="str">
        <f t="shared" si="16"/>
        <v>if ((select species_id from species where taxonname='Melongena melongena') is null) insert into species (species_id,species,code,biogroup_id,organism,codorg,taxonname,taxonrank,taxondb,taxondbid,taxondburl) values(1041,'Melongena melongena','xx',6,'xx','xx','Melongena melongena','species','Wikidata','Q3013815','https://www.wikidata.org/wiki/Q3013815') else update species set biogroup_id = 6,taxonname='Melongena melongena',species='Melongena melongena',taxonrank='species',taxondb='Wikidata',taxondbid='Q3013815',taxondburl='https://www.wikidata.org/wiki/Q3013815' where species_id = 1041;</v>
      </c>
      <c r="R1043" s="3"/>
    </row>
    <row r="1044" spans="1:18" x14ac:dyDescent="0.2">
      <c r="A1044">
        <v>1042</v>
      </c>
      <c r="B1044" t="s">
        <v>3410</v>
      </c>
      <c r="C1044" t="s">
        <v>32</v>
      </c>
      <c r="E1044">
        <v>6</v>
      </c>
      <c r="F1044" t="s">
        <v>32</v>
      </c>
      <c r="G1044" t="s">
        <v>32</v>
      </c>
      <c r="H1044" t="s">
        <v>3410</v>
      </c>
      <c r="I1044" t="s">
        <v>1</v>
      </c>
      <c r="K1044" t="s">
        <v>25</v>
      </c>
      <c r="L1044" s="2" t="s">
        <v>3411</v>
      </c>
      <c r="M1044" t="s">
        <v>3412</v>
      </c>
      <c r="Q1044" t="str">
        <f t="shared" si="16"/>
        <v>if ((select species_id from species where taxonname='Trachycardium muricatum') is null) insert into species (species_id,species,code,biogroup_id,organism,codorg,taxonname,taxonrank,taxondb,taxondbid,taxondburl) values(1042,'Trachycardium muricatum','xx',6,'xx','xx','Trachycardium muricatum','species','Wikidata','Q3013646','https://www.wikidata.org/wiki/Q3013646') else update species set biogroup_id = 6,taxonname='Trachycardium muricatum',species='Trachycardium muricatum',taxonrank='species',taxondb='Wikidata',taxondbid='Q3013646',taxondburl='https://www.wikidata.org/wiki/Q3013646' where species_id = 1042;</v>
      </c>
      <c r="R1044" s="3"/>
    </row>
    <row r="1045" spans="1:18" x14ac:dyDescent="0.2">
      <c r="A1045">
        <v>1043</v>
      </c>
      <c r="B1045" t="s">
        <v>3413</v>
      </c>
      <c r="C1045" t="s">
        <v>32</v>
      </c>
      <c r="E1045">
        <v>6</v>
      </c>
      <c r="F1045" t="s">
        <v>32</v>
      </c>
      <c r="G1045" t="s">
        <v>32</v>
      </c>
      <c r="H1045" t="s">
        <v>3413</v>
      </c>
      <c r="I1045" t="s">
        <v>1</v>
      </c>
      <c r="K1045" t="s">
        <v>25</v>
      </c>
      <c r="L1045" s="2" t="s">
        <v>3414</v>
      </c>
      <c r="M1045" t="s">
        <v>3415</v>
      </c>
      <c r="Q1045" t="str">
        <f t="shared" si="16"/>
        <v>if ((select species_id from species where taxonname='Isognomon alatus') is null) insert into species (species_id,species,code,biogroup_id,organism,codorg,taxonname,taxonrank,taxondb,taxondbid,taxondburl) values(1043,'Isognomon alatus','xx',6,'xx','xx','Isognomon alatus','species','Wikidata','Q3014728','https://www.wikidata.org/wiki/Q3014728') else update species set biogroup_id = 6,taxonname='Isognomon alatus',species='Isognomon alatus',taxonrank='species',taxondb='Wikidata',taxondbid='Q3014728',taxondburl='https://www.wikidata.org/wiki/Q3014728' where species_id = 1043;</v>
      </c>
      <c r="R1045" s="3"/>
    </row>
    <row r="1046" spans="1:18" x14ac:dyDescent="0.2">
      <c r="A1046">
        <v>1044</v>
      </c>
      <c r="B1046" t="s">
        <v>3416</v>
      </c>
      <c r="C1046" t="s">
        <v>32</v>
      </c>
      <c r="E1046">
        <v>6</v>
      </c>
      <c r="F1046" t="s">
        <v>32</v>
      </c>
      <c r="G1046" t="s">
        <v>32</v>
      </c>
      <c r="H1046" t="s">
        <v>3416</v>
      </c>
      <c r="I1046" t="s">
        <v>1</v>
      </c>
      <c r="K1046" t="s">
        <v>25</v>
      </c>
      <c r="L1046" s="2" t="s">
        <v>3417</v>
      </c>
      <c r="M1046" t="s">
        <v>3418</v>
      </c>
      <c r="Q1046" t="str">
        <f t="shared" si="16"/>
        <v>if ((select species_id from species where taxonname='Brachidontes exustus') is null) insert into species (species_id,species,code,biogroup_id,organism,codorg,taxonname,taxonrank,taxondb,taxondbid,taxondburl) values(1044,'Brachidontes exustus','xx',6,'xx','xx','Brachidontes exustus','species','Wikidata','Q3017353','https://www.wikidata.org/wiki/Q3017353') else update species set biogroup_id = 6,taxonname='Brachidontes exustus',species='Brachidontes exustus',taxonrank='species',taxondb='Wikidata',taxondbid='Q3017353',taxondburl='https://www.wikidata.org/wiki/Q3017353' where species_id = 1044;</v>
      </c>
      <c r="R1046" s="3"/>
    </row>
    <row r="1047" spans="1:18" x14ac:dyDescent="0.2">
      <c r="A1047">
        <v>1045</v>
      </c>
      <c r="B1047" t="s">
        <v>3419</v>
      </c>
      <c r="C1047" t="s">
        <v>32</v>
      </c>
      <c r="E1047">
        <v>6</v>
      </c>
      <c r="F1047" t="s">
        <v>32</v>
      </c>
      <c r="G1047" t="s">
        <v>32</v>
      </c>
      <c r="H1047" t="s">
        <v>3419</v>
      </c>
      <c r="I1047" t="s">
        <v>1</v>
      </c>
      <c r="K1047" t="s">
        <v>25</v>
      </c>
      <c r="L1047" s="2" t="s">
        <v>3420</v>
      </c>
      <c r="M1047" t="s">
        <v>3421</v>
      </c>
      <c r="Q1047" t="str">
        <f t="shared" si="16"/>
        <v>if ((select species_id from species where taxonname='Crassostrea virginica') is null) insert into species (species_id,species,code,biogroup_id,organism,codorg,taxonname,taxonrank,taxondb,taxondbid,taxondburl) values(1045,'Crassostrea virginica','xx',6,'xx','xx','Crassostrea virginica','species','Wikidata','Q468415','https://www.wikidata.org/wiki/Q468415') else update species set biogroup_id = 6,taxonname='Crassostrea virginica',species='Crassostrea virginica',taxonrank='species',taxondb='Wikidata',taxondbid='Q468415',taxondburl='https://www.wikidata.org/wiki/Q468415' where species_id = 1045;</v>
      </c>
      <c r="R1047" s="3"/>
    </row>
    <row r="1048" spans="1:18" x14ac:dyDescent="0.2">
      <c r="A1048">
        <v>1046</v>
      </c>
      <c r="B1048" t="s">
        <v>3422</v>
      </c>
      <c r="C1048" t="s">
        <v>32</v>
      </c>
      <c r="E1048">
        <v>6</v>
      </c>
      <c r="F1048" t="s">
        <v>32</v>
      </c>
      <c r="G1048" t="s">
        <v>32</v>
      </c>
      <c r="H1048" t="s">
        <v>3422</v>
      </c>
      <c r="I1048" t="s">
        <v>1</v>
      </c>
      <c r="K1048" t="s">
        <v>25</v>
      </c>
      <c r="L1048" s="2" t="s">
        <v>3423</v>
      </c>
      <c r="M1048" t="s">
        <v>3424</v>
      </c>
      <c r="Q1048" t="str">
        <f t="shared" si="16"/>
        <v>if ((select species_id from species where taxonname='Protothaca granulata') is null) insert into species (species_id,species,code,biogroup_id,organism,codorg,taxonname,taxonrank,taxondb,taxondbid,taxondburl) values(1046,'Protothaca granulata','xx',6,'xx','xx','Protothaca granulata','species','Wikidata','Q3805006','https://www.wikidata.org/wiki/Q3805006') else update species set biogroup_id = 6,taxonname='Protothaca granulata',species='Protothaca granulata',taxonrank='species',taxondb='Wikidata',taxondbid='Q3805006',taxondburl='https://www.wikidata.org/wiki/Q3805006' where species_id = 1046;</v>
      </c>
      <c r="R1048" s="3"/>
    </row>
    <row r="1049" spans="1:18" x14ac:dyDescent="0.2">
      <c r="A1049">
        <v>1047</v>
      </c>
      <c r="B1049" t="s">
        <v>3425</v>
      </c>
      <c r="C1049" t="s">
        <v>32</v>
      </c>
      <c r="E1049">
        <v>6</v>
      </c>
      <c r="F1049" t="s">
        <v>32</v>
      </c>
      <c r="G1049" t="s">
        <v>32</v>
      </c>
      <c r="H1049" t="s">
        <v>3425</v>
      </c>
      <c r="I1049" t="s">
        <v>1</v>
      </c>
      <c r="K1049" t="s">
        <v>25</v>
      </c>
      <c r="L1049" s="2" t="s">
        <v>3426</v>
      </c>
      <c r="M1049" t="s">
        <v>3427</v>
      </c>
      <c r="Q1049" t="str">
        <f t="shared" si="16"/>
        <v>if ((select species_id from species where taxonname='Cittarium pica') is null) insert into species (species_id,species,code,biogroup_id,organism,codorg,taxonname,taxonrank,taxondb,taxondbid,taxondburl) values(1047,'Cittarium pica','xx',6,'xx','xx','Cittarium pica','species','Wikidata','Q3171877','https://www.wikidata.org/wiki/Q3171877') else update species set biogroup_id = 6,taxonname='Cittarium pica',species='Cittarium pica',taxonrank='species',taxondb='Wikidata',taxondbid='Q3171877',taxondburl='https://www.wikidata.org/wiki/Q3171877' where species_id = 1047;</v>
      </c>
      <c r="R1049" s="3"/>
    </row>
    <row r="1050" spans="1:18" x14ac:dyDescent="0.2">
      <c r="A1050">
        <v>1048</v>
      </c>
      <c r="B1050" t="s">
        <v>3428</v>
      </c>
      <c r="C1050" t="s">
        <v>32</v>
      </c>
      <c r="E1050">
        <v>2</v>
      </c>
      <c r="F1050" t="s">
        <v>32</v>
      </c>
      <c r="G1050" t="s">
        <v>32</v>
      </c>
      <c r="H1050" t="s">
        <v>3428</v>
      </c>
      <c r="I1050" t="s">
        <v>1</v>
      </c>
      <c r="K1050" t="s">
        <v>25</v>
      </c>
      <c r="L1050" s="2" t="s">
        <v>3429</v>
      </c>
      <c r="M1050" t="s">
        <v>3430</v>
      </c>
      <c r="Q1050" t="str">
        <f t="shared" si="16"/>
        <v>if ((select species_id from species where taxonname='Penaeus schmitti') is null) insert into species (species_id,species,code,biogroup_id,organism,codorg,taxonname,taxonrank,taxondb,taxondbid,taxondburl) values(1048,'Penaeus schmitti','xx',2,'xx','xx','Penaeus schmitti','species','Wikidata','Q63709979','https://www.wikidata.org/wiki/Q63709979') else update species set biogroup_id = 2,taxonname='Penaeus schmitti',species='Penaeus schmitti',taxonrank='species',taxondb='Wikidata',taxondbid='Q63709979',taxondburl='https://www.wikidata.org/wiki/Q63709979' where species_id = 1048;</v>
      </c>
      <c r="R1050" s="3"/>
    </row>
    <row r="1051" spans="1:18" x14ac:dyDescent="0.2">
      <c r="A1051">
        <v>1049</v>
      </c>
      <c r="B1051" t="s">
        <v>3431</v>
      </c>
      <c r="C1051" t="s">
        <v>32</v>
      </c>
      <c r="E1051">
        <v>2</v>
      </c>
      <c r="F1051" t="s">
        <v>32</v>
      </c>
      <c r="G1051" t="s">
        <v>32</v>
      </c>
      <c r="H1051" t="s">
        <v>3431</v>
      </c>
      <c r="I1051" t="s">
        <v>1</v>
      </c>
      <c r="K1051" t="s">
        <v>25</v>
      </c>
      <c r="L1051" s="2" t="s">
        <v>3432</v>
      </c>
      <c r="M1051" t="s">
        <v>3433</v>
      </c>
      <c r="Q1051" t="str">
        <f t="shared" si="16"/>
        <v>if ((select species_id from species where taxonname='Penaeus notialis') is null) insert into species (species_id,species,code,biogroup_id,organism,codorg,taxonname,taxonrank,taxondb,taxondbid,taxondburl) values(1049,'Penaeus notialis','xx',2,'xx','xx','Penaeus notialis','species','Wikidata','Q63708073','https://www.wikidata.org/wiki/Q63708073') else update species set biogroup_id = 2,taxonname='Penaeus notialis',species='Penaeus notialis',taxonrank='species',taxondb='Wikidata',taxondbid='Q63708073',taxondburl='https://www.wikidata.org/wiki/Q63708073' where species_id = 1049;</v>
      </c>
      <c r="R1051" s="3"/>
    </row>
    <row r="1052" spans="1:18" x14ac:dyDescent="0.2">
      <c r="A1052">
        <v>1050</v>
      </c>
      <c r="B1052" t="s">
        <v>3434</v>
      </c>
      <c r="C1052" t="s">
        <v>32</v>
      </c>
      <c r="E1052">
        <v>2</v>
      </c>
      <c r="F1052" t="s">
        <v>32</v>
      </c>
      <c r="G1052" t="s">
        <v>32</v>
      </c>
      <c r="H1052" t="s">
        <v>3434</v>
      </c>
      <c r="I1052" t="s">
        <v>1</v>
      </c>
      <c r="K1052" t="s">
        <v>25</v>
      </c>
      <c r="L1052" s="2" t="s">
        <v>3435</v>
      </c>
      <c r="M1052" t="s">
        <v>3436</v>
      </c>
      <c r="Q1052" t="str">
        <f t="shared" si="16"/>
        <v>if ((select species_id from species where taxonname='Callinectes sapidus') is null) insert into species (species_id,species,code,biogroup_id,organism,codorg,taxonname,taxonrank,taxondb,taxondbid,taxondburl) values(1050,'Callinectes sapidus','xx',2,'xx','xx','Callinectes sapidus','species','Wikidata','Q844839','https://www.wikidata.org/wiki/Q844839') else update species set biogroup_id = 2,taxonname='Callinectes sapidus',species='Callinectes sapidus',taxonrank='species',taxondb='Wikidata',taxondbid='Q844839',taxondburl='https://www.wikidata.org/wiki/Q844839' where species_id = 1050;</v>
      </c>
      <c r="R1052" s="3"/>
    </row>
    <row r="1053" spans="1:18" x14ac:dyDescent="0.2">
      <c r="A1053">
        <v>1051</v>
      </c>
      <c r="B1053" t="s">
        <v>3437</v>
      </c>
      <c r="C1053" t="s">
        <v>32</v>
      </c>
      <c r="E1053">
        <v>2</v>
      </c>
      <c r="F1053" t="s">
        <v>32</v>
      </c>
      <c r="G1053" t="s">
        <v>32</v>
      </c>
      <c r="H1053" t="s">
        <v>3437</v>
      </c>
      <c r="I1053" t="s">
        <v>1</v>
      </c>
      <c r="K1053" t="s">
        <v>25</v>
      </c>
      <c r="L1053" s="2" t="s">
        <v>3438</v>
      </c>
      <c r="M1053" t="s">
        <v>3439</v>
      </c>
      <c r="Q1053" t="str">
        <f t="shared" si="16"/>
        <v>if ((select species_id from species where taxonname='Callinectes danae') is null) insert into species (species_id,species,code,biogroup_id,organism,codorg,taxonname,taxonrank,taxondb,taxondbid,taxondburl) values(1051,'Callinectes danae','xx',2,'xx','xx','Callinectes danae','species','Wikidata','Q3791245','https://www.wikidata.org/wiki/Q3791245') else update species set biogroup_id = 2,taxonname='Callinectes danae',species='Callinectes danae',taxonrank='species',taxondb='Wikidata',taxondbid='Q3791245',taxondburl='https://www.wikidata.org/wiki/Q3791245' where species_id = 1051;</v>
      </c>
      <c r="R1053" s="3"/>
    </row>
    <row r="1054" spans="1:18" x14ac:dyDescent="0.2">
      <c r="A1054">
        <v>1052</v>
      </c>
      <c r="B1054" t="s">
        <v>3440</v>
      </c>
      <c r="C1054" t="s">
        <v>32</v>
      </c>
      <c r="E1054">
        <v>4</v>
      </c>
      <c r="F1054" t="s">
        <v>32</v>
      </c>
      <c r="G1054" t="s">
        <v>32</v>
      </c>
      <c r="H1054" t="s">
        <v>3440</v>
      </c>
      <c r="I1054" t="s">
        <v>146</v>
      </c>
      <c r="K1054" t="s">
        <v>25</v>
      </c>
      <c r="L1054" s="2" t="s">
        <v>3441</v>
      </c>
      <c r="M1054" t="s">
        <v>3442</v>
      </c>
      <c r="Q1054" t="str">
        <f t="shared" si="16"/>
        <v>if ((select species_id from species where taxonname='Dasyatidae') is null) insert into species (species_id,species,code,biogroup_id,organism,codorg,taxonname,taxonrank,taxondb,taxondbid,taxondburl) values(1052,'Dasyatidae','xx',4,'xx','xx','Dasyatidae','family','Wikidata','Q205678','https://www.wikidata.org/wiki/Q205678') else update species set biogroup_id = 4,taxonname='Dasyatidae',species='Dasyatidae',taxonrank='family',taxondb='Wikidata',taxondbid='Q205678',taxondburl='https://www.wikidata.org/wiki/Q205678' where species_id = 1052;</v>
      </c>
      <c r="R1054" s="3"/>
    </row>
    <row r="1055" spans="1:18" x14ac:dyDescent="0.2">
      <c r="A1055">
        <v>1053</v>
      </c>
      <c r="B1055" t="s">
        <v>3443</v>
      </c>
      <c r="C1055" t="s">
        <v>32</v>
      </c>
      <c r="E1055">
        <v>2</v>
      </c>
      <c r="F1055" t="s">
        <v>32</v>
      </c>
      <c r="G1055" t="s">
        <v>32</v>
      </c>
      <c r="H1055" t="s">
        <v>3443</v>
      </c>
      <c r="I1055" t="s">
        <v>2231</v>
      </c>
      <c r="K1055" t="s">
        <v>25</v>
      </c>
      <c r="L1055" s="2" t="s">
        <v>3444</v>
      </c>
      <c r="M1055" t="s">
        <v>3445</v>
      </c>
      <c r="Q1055" t="str">
        <f t="shared" si="16"/>
        <v>if ((select species_id from species where taxonname='Caridea') is null) insert into species (species_id,species,code,biogroup_id,organism,codorg,taxonname,taxonrank,taxondb,taxondbid,taxondburl) values(1053,'Caridea','xx',2,'xx','xx','Caridea','infraorder','Wikidata','Q80117','https://www.wikidata.org/wiki/Q80117') else update species set biogroup_id = 2,taxonname='Caridea',species='Caridea',taxonrank='infraorder',taxondb='Wikidata',taxondbid='Q80117',taxondburl='https://www.wikidata.org/wiki/Q80117' where species_id = 1053;</v>
      </c>
      <c r="R1055" s="3"/>
    </row>
    <row r="1056" spans="1:18" x14ac:dyDescent="0.2">
      <c r="A1056">
        <v>1054</v>
      </c>
      <c r="B1056" t="s">
        <v>3446</v>
      </c>
      <c r="C1056" t="s">
        <v>32</v>
      </c>
      <c r="E1056">
        <v>2</v>
      </c>
      <c r="F1056" t="s">
        <v>32</v>
      </c>
      <c r="G1056" t="s">
        <v>32</v>
      </c>
      <c r="H1056" t="s">
        <v>3446</v>
      </c>
      <c r="I1056" t="s">
        <v>146</v>
      </c>
      <c r="K1056" t="s">
        <v>25</v>
      </c>
      <c r="L1056" s="2" t="s">
        <v>3447</v>
      </c>
      <c r="M1056" t="s">
        <v>3448</v>
      </c>
      <c r="Q1056" t="str">
        <f t="shared" si="16"/>
        <v>if ((select species_id from species where taxonname='Nephropidae') is null) insert into species (species_id,species,code,biogroup_id,organism,codorg,taxonname,taxonrank,taxondb,taxondbid,taxondburl) values(1054,'Nephropidae','xx',2,'xx','xx','Nephropidae','family','Wikidata','Q1038113','https://www.wikidata.org/wiki/Q1038113') else update species set biogroup_id = 2,taxonname='Nephropidae',species='Nephropidae',taxonrank='family',taxondb='Wikidata',taxondbid='Q1038113',taxondburl='https://www.wikidata.org/wiki/Q1038113' where species_id = 1054;</v>
      </c>
      <c r="R1056" s="3"/>
    </row>
    <row r="1057" spans="1:18" x14ac:dyDescent="0.2">
      <c r="A1057">
        <v>1055</v>
      </c>
      <c r="B1057" t="s">
        <v>3449</v>
      </c>
      <c r="C1057" t="s">
        <v>32</v>
      </c>
      <c r="E1057">
        <v>4</v>
      </c>
      <c r="F1057" t="s">
        <v>32</v>
      </c>
      <c r="G1057" t="s">
        <v>32</v>
      </c>
      <c r="H1057" t="s">
        <v>3449</v>
      </c>
      <c r="I1057" t="s">
        <v>33</v>
      </c>
      <c r="K1057" t="s">
        <v>25</v>
      </c>
      <c r="L1057" s="2" t="s">
        <v>3450</v>
      </c>
      <c r="M1057" t="s">
        <v>3451</v>
      </c>
      <c r="Q1057" t="str">
        <f t="shared" si="16"/>
        <v>if ((select species_id from species where taxonname='Sparus') is null) insert into species (species_id,species,code,biogroup_id,organism,codorg,taxonname,taxonrank,taxondb,taxondbid,taxondburl) values(1055,'Sparus','xx',4,'xx','xx','Sparus','genus','Wikidata','Q17149658','https://www.wikidata.org/wiki/Q17149658') else update species set biogroup_id = 4,taxonname='Sparus',species='Sparus',taxonrank='genus',taxondb='Wikidata',taxondbid='Q17149658',taxondburl='https://www.wikidata.org/wiki/Q17149658' where species_id = 1055;</v>
      </c>
      <c r="R1057" s="3"/>
    </row>
    <row r="1058" spans="1:18" x14ac:dyDescent="0.2">
      <c r="A1058">
        <v>1056</v>
      </c>
      <c r="B1058" t="s">
        <v>3452</v>
      </c>
      <c r="C1058" t="s">
        <v>32</v>
      </c>
      <c r="E1058">
        <v>11</v>
      </c>
      <c r="F1058" t="s">
        <v>32</v>
      </c>
      <c r="G1058" t="s">
        <v>32</v>
      </c>
      <c r="H1058" t="s">
        <v>3452</v>
      </c>
      <c r="I1058" t="s">
        <v>1</v>
      </c>
      <c r="K1058" t="s">
        <v>25</v>
      </c>
      <c r="L1058" s="2" t="s">
        <v>3453</v>
      </c>
      <c r="M1058" t="s">
        <v>3454</v>
      </c>
      <c r="Q1058" t="str">
        <f t="shared" si="16"/>
        <v>if ((select species_id from species where taxonname='Sargassum boveanum') is null) insert into species (species_id,species,code,biogroup_id,organism,codorg,taxonname,taxonrank,taxondb,taxondbid,taxondburl) values(1056,'Sargassum boveanum','xx',11,'xx','xx','Sargassum boveanum','species','Wikidata','Q29290621','https://www.wikidata.org/wiki/Q29290621') else update species set biogroup_id = 11,taxonname='Sargassum boveanum',species='Sargassum boveanum',taxonrank='species',taxondb='Wikidata',taxondbid='Q29290621',taxondburl='https://www.wikidata.org/wiki/Q29290621' where species_id = 1056;</v>
      </c>
      <c r="R1058" s="3"/>
    </row>
    <row r="1059" spans="1:18" x14ac:dyDescent="0.2">
      <c r="A1059">
        <v>1057</v>
      </c>
      <c r="B1059" t="s">
        <v>3455</v>
      </c>
      <c r="C1059" t="s">
        <v>32</v>
      </c>
      <c r="E1059">
        <v>6</v>
      </c>
      <c r="F1059" t="s">
        <v>32</v>
      </c>
      <c r="G1059" t="s">
        <v>32</v>
      </c>
      <c r="H1059" t="s">
        <v>3455</v>
      </c>
      <c r="I1059" t="s">
        <v>1</v>
      </c>
      <c r="K1059" t="s">
        <v>25</v>
      </c>
      <c r="L1059" s="2" t="s">
        <v>3456</v>
      </c>
      <c r="M1059" t="s">
        <v>3457</v>
      </c>
      <c r="Q1059" t="str">
        <f t="shared" si="16"/>
        <v>if ((select species_id from species where taxonname='Haliotis tuberculata') is null) insert into species (species_id,species,code,biogroup_id,organism,codorg,taxonname,taxonrank,taxondb,taxondbid,taxondburl) values(1057,'Haliotis tuberculata','xx',6,'xx','xx','Haliotis tuberculata','species','Wikidata','Q1552190','https://www.wikidata.org/wiki/Q1552190') else update species set biogroup_id = 6,taxonname='Haliotis tuberculata',species='Haliotis tuberculata',taxonrank='species',taxondb='Wikidata',taxondbid='Q1552190',taxondburl='https://www.wikidata.org/wiki/Q1552190' where species_id = 1057;</v>
      </c>
      <c r="R1059" s="3"/>
    </row>
    <row r="1060" spans="1:18" x14ac:dyDescent="0.2">
      <c r="A1060">
        <v>1058</v>
      </c>
      <c r="B1060" t="s">
        <v>3458</v>
      </c>
      <c r="C1060" t="s">
        <v>32</v>
      </c>
      <c r="E1060">
        <v>6</v>
      </c>
      <c r="F1060" t="s">
        <v>32</v>
      </c>
      <c r="G1060" t="s">
        <v>32</v>
      </c>
      <c r="H1060" t="s">
        <v>3458</v>
      </c>
      <c r="I1060" t="s">
        <v>146</v>
      </c>
      <c r="K1060" t="s">
        <v>25</v>
      </c>
      <c r="L1060" s="2" t="s">
        <v>3459</v>
      </c>
      <c r="M1060" t="s">
        <v>3460</v>
      </c>
      <c r="Q1060" t="str">
        <f t="shared" si="16"/>
        <v>if ((select species_id from species where taxonname='Littorinidae') is null) insert into species (species_id,species,code,biogroup_id,organism,codorg,taxonname,taxonrank,taxondb,taxondbid,taxondburl) values(1058,'Littorinidae','xx',6,'xx','xx','Littorinidae','family','Wikidata','Q161093','https://www.wikidata.org/wiki/Q1325371') else update species set biogroup_id = 6,taxonname='Littorinidae',species='Littorinidae',taxonrank='family',taxondb='Wikidata',taxondbid='Q161093',taxondburl='https://www.wikidata.org/wiki/Q1325371' where species_id = 1058;</v>
      </c>
      <c r="R1060" s="3"/>
    </row>
    <row r="1061" spans="1:18" x14ac:dyDescent="0.2">
      <c r="A1061">
        <v>1059</v>
      </c>
      <c r="B1061" t="s">
        <v>3461</v>
      </c>
      <c r="C1061" t="s">
        <v>32</v>
      </c>
      <c r="E1061">
        <v>11</v>
      </c>
      <c r="F1061" t="s">
        <v>32</v>
      </c>
      <c r="G1061" t="s">
        <v>32</v>
      </c>
      <c r="H1061" t="s">
        <v>3461</v>
      </c>
      <c r="I1061" t="s">
        <v>603</v>
      </c>
      <c r="K1061" t="s">
        <v>25</v>
      </c>
      <c r="L1061" s="2" t="s">
        <v>2487</v>
      </c>
      <c r="M1061" t="s">
        <v>2488</v>
      </c>
      <c r="Q1061" t="str">
        <f t="shared" si="16"/>
        <v>if ((select species_id from species where taxonname='Seaweed') is null) insert into species (species_id,species,code,biogroup_id,organism,codorg,taxonname,taxonrank,taxondb,taxondbid,taxondburl) values(1059,'Seaweed','xx',11,'xx','xx','Seaweed','functional group','Wikidata','Q237169','https://www.wikidata.org/wiki/Q237169') else update species set biogroup_id = 11,taxonname='Seaweed',species='Seaweed',taxonrank='functional group',taxondb='Wikidata',taxondbid='Q237169',taxondburl='https://www.wikidata.org/wiki/Q237169' where species_id = 1059;</v>
      </c>
      <c r="R1061" s="3"/>
    </row>
    <row r="1062" spans="1:18" x14ac:dyDescent="0.2">
      <c r="A1062">
        <v>1060</v>
      </c>
      <c r="B1062" t="s">
        <v>3462</v>
      </c>
      <c r="C1062" t="s">
        <v>32</v>
      </c>
      <c r="E1062">
        <v>3</v>
      </c>
      <c r="F1062" t="s">
        <v>32</v>
      </c>
      <c r="G1062" t="s">
        <v>32</v>
      </c>
      <c r="H1062" t="s">
        <v>3462</v>
      </c>
      <c r="I1062" t="s">
        <v>275</v>
      </c>
      <c r="K1062" t="s">
        <v>25</v>
      </c>
      <c r="L1062" s="2" t="s">
        <v>3463</v>
      </c>
      <c r="M1062" t="s">
        <v>3464</v>
      </c>
      <c r="Q1062" t="str">
        <f t="shared" si="16"/>
        <v>if ((select species_id from species where taxonname='Echinoidea') is null) insert into species (species_id,species,code,biogroup_id,organism,codorg,taxonname,taxonrank,taxondb,taxondbid,taxondburl) values(1060,'Echinoidea','xx',3,'xx','xx','Echinoidea','class','Wikidata','Q83483','https://www.wikidata.org/wiki/Q83483') else update species set biogroup_id = 3,taxonname='Echinoidea',species='Echinoidea',taxonrank='class',taxondb='Wikidata',taxondbid='Q83483',taxondburl='https://www.wikidata.org/wiki/Q83483' where species_id = 1060;</v>
      </c>
      <c r="R1062" s="3"/>
    </row>
    <row r="1063" spans="1:18" x14ac:dyDescent="0.2">
      <c r="A1063">
        <v>1061</v>
      </c>
      <c r="B1063" t="s">
        <v>3465</v>
      </c>
      <c r="C1063" t="s">
        <v>32</v>
      </c>
      <c r="E1063">
        <v>6</v>
      </c>
      <c r="F1063" t="s">
        <v>32</v>
      </c>
      <c r="G1063" t="s">
        <v>32</v>
      </c>
      <c r="H1063" t="s">
        <v>3465</v>
      </c>
      <c r="I1063" t="s">
        <v>174</v>
      </c>
      <c r="K1063" t="s">
        <v>28</v>
      </c>
      <c r="L1063" s="2" t="s">
        <v>3466</v>
      </c>
      <c r="M1063" t="s">
        <v>3467</v>
      </c>
      <c r="Q1063" t="str">
        <f t="shared" si="16"/>
        <v>if ((select species_id from species where taxonname='Ostreida') is null) insert into species (species_id,species,code,biogroup_id,organism,codorg,taxonname,taxonrank,taxondb,taxondbid,taxondburl) values(1061,'Ostreida','xx',6,'xx','xx','Ostreida','order','WoRMS','1774','http://www.marinespecies.org/aphia.php?p=taxdetails&amp;id=1774') else update species set biogroup_id = 6,taxonname='Ostreida',species='Ostreida',taxonrank='order',taxondb='WoRMS',taxondbid='1774',taxondburl='http://www.marinespecies.org/aphia.php?p=taxdetails&amp;id=1774' where species_id = 1061;</v>
      </c>
      <c r="R1063" s="3"/>
    </row>
    <row r="1064" spans="1:18" x14ac:dyDescent="0.2">
      <c r="A1064">
        <v>1062</v>
      </c>
      <c r="B1064" t="s">
        <v>3468</v>
      </c>
      <c r="C1064" t="s">
        <v>32</v>
      </c>
      <c r="E1064">
        <v>6</v>
      </c>
      <c r="F1064" t="s">
        <v>32</v>
      </c>
      <c r="G1064" t="s">
        <v>32</v>
      </c>
      <c r="H1064" t="s">
        <v>3468</v>
      </c>
      <c r="I1064" t="s">
        <v>1</v>
      </c>
      <c r="K1064" t="s">
        <v>25</v>
      </c>
      <c r="L1064" s="2" t="s">
        <v>3469</v>
      </c>
      <c r="M1064" t="s">
        <v>3470</v>
      </c>
      <c r="Q1064" t="str">
        <f t="shared" si="16"/>
        <v>if ((select species_id from species where taxonname='Donax trunculus') is null) insert into species (species_id,species,code,biogroup_id,organism,codorg,taxonname,taxonrank,taxondb,taxondbid,taxondburl) values(1062,'Donax trunculus','xx',6,'xx','xx','Donax trunculus','species','Wikidata','Q3036241','https://www.wikidata.org/wiki/Q3036241') else update species set biogroup_id = 6,taxonname='Donax trunculus',species='Donax trunculus',taxonrank='species',taxondb='Wikidata',taxondbid='Q3036241',taxondburl='https://www.wikidata.org/wiki/Q3036241' where species_id = 1062;</v>
      </c>
      <c r="R1064" s="3"/>
    </row>
    <row r="1065" spans="1:18" x14ac:dyDescent="0.2">
      <c r="A1065">
        <v>1063</v>
      </c>
      <c r="B1065" t="s">
        <v>3471</v>
      </c>
      <c r="C1065" t="s">
        <v>32</v>
      </c>
      <c r="E1065">
        <v>6</v>
      </c>
      <c r="F1065" t="s">
        <v>32</v>
      </c>
      <c r="G1065" t="s">
        <v>32</v>
      </c>
      <c r="H1065" t="s">
        <v>3471</v>
      </c>
      <c r="I1065" t="s">
        <v>1</v>
      </c>
      <c r="K1065" t="s">
        <v>25</v>
      </c>
      <c r="L1065" s="2" t="s">
        <v>3472</v>
      </c>
      <c r="M1065" t="s">
        <v>3473</v>
      </c>
      <c r="Q1065" t="str">
        <f t="shared" si="16"/>
        <v>if ((select species_id from species where taxonname='Scrobicularia plana') is null) insert into species (species_id,species,code,biogroup_id,organism,codorg,taxonname,taxonrank,taxondb,taxondbid,taxondburl) values(1063,'Scrobicularia plana','xx',6,'xx','xx','Scrobicularia plana','species','Wikidata','Q2477453','https://www.wikidata.org/wiki/Q2477453') else update species set biogroup_id = 6,taxonname='Scrobicularia plana',species='Scrobicularia plana',taxonrank='species',taxondb='Wikidata',taxondbid='Q2477453',taxondburl='https://www.wikidata.org/wiki/Q2477453' where species_id = 1063;</v>
      </c>
      <c r="R1065" s="3"/>
    </row>
    <row r="1066" spans="1:18" x14ac:dyDescent="0.2">
      <c r="A1066">
        <v>1064</v>
      </c>
      <c r="B1066" t="s">
        <v>3474</v>
      </c>
      <c r="C1066" t="s">
        <v>32</v>
      </c>
      <c r="E1066">
        <v>6</v>
      </c>
      <c r="F1066" t="s">
        <v>32</v>
      </c>
      <c r="G1066" t="s">
        <v>32</v>
      </c>
      <c r="H1066" t="s">
        <v>3474</v>
      </c>
      <c r="I1066" t="s">
        <v>1</v>
      </c>
      <c r="K1066" t="s">
        <v>25</v>
      </c>
      <c r="L1066" s="2" t="s">
        <v>3475</v>
      </c>
      <c r="M1066" t="s">
        <v>3476</v>
      </c>
      <c r="Q1066" t="str">
        <f t="shared" si="16"/>
        <v>if ((select species_id from species where taxonname='Venus verrucosa') is null) insert into species (species_id,species,code,biogroup_id,organism,codorg,taxonname,taxonrank,taxondb,taxondbid,taxondburl) values(1064,'Venus verrucosa','xx',6,'xx','xx','Venus verrucosa','species','Wikidata','Q376050','https://www.wikidata.org/wiki/Q376050') else update species set biogroup_id = 6,taxonname='Venus verrucosa',species='Venus verrucosa',taxonrank='species',taxondb='Wikidata',taxondbid='Q376050',taxondburl='https://www.wikidata.org/wiki/Q376050' where species_id = 1064;</v>
      </c>
      <c r="R1066" s="3"/>
    </row>
    <row r="1067" spans="1:18" x14ac:dyDescent="0.2">
      <c r="A1067">
        <v>1065</v>
      </c>
      <c r="B1067" t="s">
        <v>3477</v>
      </c>
      <c r="C1067" t="s">
        <v>32</v>
      </c>
      <c r="E1067">
        <v>6</v>
      </c>
      <c r="F1067" t="s">
        <v>32</v>
      </c>
      <c r="G1067" t="s">
        <v>32</v>
      </c>
      <c r="H1067" t="s">
        <v>3477</v>
      </c>
      <c r="I1067" t="s">
        <v>1</v>
      </c>
      <c r="K1067" t="s">
        <v>25</v>
      </c>
      <c r="L1067" s="2" t="s">
        <v>3478</v>
      </c>
      <c r="M1067" t="s">
        <v>3479</v>
      </c>
      <c r="Q1067" t="str">
        <f t="shared" si="16"/>
        <v>if ((select species_id from species where taxonname='Solen marginatus') is null) insert into species (species_id,species,code,biogroup_id,organism,codorg,taxonname,taxonrank,taxondb,taxondbid,taxondburl) values(1065,'Solen marginatus','xx',6,'xx','xx','Solen marginatus','species','Wikidata','Q685667','https://www.wikidata.org/wiki/Q685667') else update species set biogroup_id = 6,taxonname='Solen marginatus',species='Solen marginatus',taxonrank='species',taxondb='Wikidata',taxondbid='Q685667',taxondburl='https://www.wikidata.org/wiki/Q685667' where species_id = 1065;</v>
      </c>
      <c r="R1067" s="3"/>
    </row>
    <row r="1068" spans="1:18" x14ac:dyDescent="0.2">
      <c r="A1068">
        <v>1066</v>
      </c>
      <c r="B1068" t="s">
        <v>3480</v>
      </c>
      <c r="C1068" t="s">
        <v>32</v>
      </c>
      <c r="E1068">
        <v>10</v>
      </c>
      <c r="F1068" t="s">
        <v>32</v>
      </c>
      <c r="G1068" t="s">
        <v>32</v>
      </c>
      <c r="H1068" t="s">
        <v>3480</v>
      </c>
      <c r="I1068" t="s">
        <v>174</v>
      </c>
      <c r="K1068" t="s">
        <v>25</v>
      </c>
      <c r="L1068" s="2" t="s">
        <v>3481</v>
      </c>
      <c r="M1068" t="s">
        <v>3482</v>
      </c>
      <c r="Q1068" t="str">
        <f t="shared" si="16"/>
        <v>if ((select species_id from species where taxonname='Testudines') is null) insert into species (species_id,species,code,biogroup_id,organism,codorg,taxonname,taxonrank,taxondb,taxondbid,taxondburl) values(1066,'Testudines','xx',10,'xx','xx','Testudines','order','Wikidata','Q223044','https://www.wikidata.org/wiki/Q223044') else update species set biogroup_id = 10,taxonname='Testudines',species='Testudines',taxonrank='order',taxondb='Wikidata',taxondbid='Q223044',taxondburl='https://www.wikidata.org/wiki/Q223044' where species_id = 1066;</v>
      </c>
      <c r="R1068" s="3"/>
    </row>
    <row r="1069" spans="1:18" x14ac:dyDescent="0.2">
      <c r="A1069">
        <v>1067</v>
      </c>
      <c r="B1069" t="s">
        <v>3483</v>
      </c>
      <c r="C1069" t="s">
        <v>32</v>
      </c>
      <c r="E1069">
        <v>4</v>
      </c>
      <c r="F1069" t="s">
        <v>32</v>
      </c>
      <c r="G1069" t="s">
        <v>32</v>
      </c>
      <c r="H1069" t="s">
        <v>3483</v>
      </c>
      <c r="I1069" t="s">
        <v>146</v>
      </c>
      <c r="K1069" t="s">
        <v>25</v>
      </c>
      <c r="L1069" s="2" t="s">
        <v>3484</v>
      </c>
      <c r="M1069" t="s">
        <v>3485</v>
      </c>
      <c r="Q1069" t="str">
        <f t="shared" si="16"/>
        <v>if ((select species_id from species where taxonname='Mullidae') is null) insert into species (species_id,species,code,biogroup_id,organism,codorg,taxonname,taxonrank,taxondb,taxondbid,taxondburl) values(1067,'Mullidae','xx',4,'xx','xx','Mullidae','family','Wikidata','Q470850','https://www.wikidata.org/wiki/Q470850') else update species set biogroup_id = 4,taxonname='Mullidae',species='Mullidae',taxonrank='family',taxondb='Wikidata',taxondbid='Q470850',taxondburl='https://www.wikidata.org/wiki/Q470850' where species_id = 1067;</v>
      </c>
      <c r="R1069" s="3"/>
    </row>
    <row r="1070" spans="1:18" x14ac:dyDescent="0.2">
      <c r="A1070">
        <v>1068</v>
      </c>
      <c r="B1070" t="s">
        <v>3486</v>
      </c>
      <c r="C1070" t="s">
        <v>32</v>
      </c>
      <c r="E1070">
        <v>2</v>
      </c>
      <c r="F1070" t="s">
        <v>32</v>
      </c>
      <c r="G1070" t="s">
        <v>32</v>
      </c>
      <c r="H1070" t="s">
        <v>3486</v>
      </c>
      <c r="I1070" t="s">
        <v>174</v>
      </c>
      <c r="K1070" t="s">
        <v>25</v>
      </c>
      <c r="L1070" s="2" t="s">
        <v>3487</v>
      </c>
      <c r="M1070" t="s">
        <v>3488</v>
      </c>
      <c r="Q1070" t="str">
        <f t="shared" si="16"/>
        <v>if ((select species_id from species where taxonname='Amphipoda') is null) insert into species (species_id,species,code,biogroup_id,organism,codorg,taxonname,taxonrank,taxondb,taxondbid,taxondburl) values(1068,'Amphipoda','xx',2,'xx','xx','Amphipoda','order','Wikidata','Q193418','https://www.wikidata.org/wiki/Q193418') else update species set biogroup_id = 2,taxonname='Amphipoda',species='Amphipoda',taxonrank='order',taxondb='Wikidata',taxondbid='Q193418',taxondburl='https://www.wikidata.org/wiki/Q193418' where species_id = 1068;</v>
      </c>
      <c r="R1070" s="3"/>
    </row>
    <row r="1071" spans="1:18" x14ac:dyDescent="0.2">
      <c r="A1071">
        <v>1069</v>
      </c>
      <c r="B1071" t="s">
        <v>3489</v>
      </c>
      <c r="C1071" t="s">
        <v>32</v>
      </c>
      <c r="E1071">
        <v>11</v>
      </c>
      <c r="F1071" t="s">
        <v>32</v>
      </c>
      <c r="G1071" t="s">
        <v>32</v>
      </c>
      <c r="H1071" t="s">
        <v>3489</v>
      </c>
      <c r="I1071" t="s">
        <v>1</v>
      </c>
      <c r="K1071" t="s">
        <v>25</v>
      </c>
      <c r="L1071" s="2" t="s">
        <v>3490</v>
      </c>
      <c r="M1071" t="s">
        <v>3491</v>
      </c>
      <c r="Q1071" t="str">
        <f t="shared" si="16"/>
        <v>if ((select species_id from species where taxonname='Cystosphaera jacquinotii') is null) insert into species (species_id,species,code,biogroup_id,organism,codorg,taxonname,taxonrank,taxondb,taxondbid,taxondburl) values(1069,'Cystosphaera jacquinotii','xx',11,'xx','xx','Cystosphaera jacquinotii','species','Wikidata','Q29076360','https://www.wikidata.org/wiki/Q29076360') else update species set biogroup_id = 11,taxonname='Cystosphaera jacquinotii',species='Cystosphaera jacquinotii',taxonrank='species',taxondb='Wikidata',taxondbid='Q29076360',taxondburl='https://www.wikidata.org/wiki/Q29076360' where species_id = 1069;</v>
      </c>
      <c r="R1071" s="3"/>
    </row>
    <row r="1072" spans="1:18" x14ac:dyDescent="0.2">
      <c r="A1072">
        <v>1070</v>
      </c>
      <c r="B1072" t="s">
        <v>3492</v>
      </c>
      <c r="C1072" t="s">
        <v>32</v>
      </c>
      <c r="E1072">
        <v>1</v>
      </c>
      <c r="F1072" t="s">
        <v>32</v>
      </c>
      <c r="G1072" t="s">
        <v>32</v>
      </c>
      <c r="H1072" t="s">
        <v>3492</v>
      </c>
      <c r="I1072" t="s">
        <v>1</v>
      </c>
      <c r="K1072" t="s">
        <v>25</v>
      </c>
      <c r="L1072" s="2" t="s">
        <v>3493</v>
      </c>
      <c r="M1072" t="s">
        <v>3494</v>
      </c>
      <c r="Q1072" t="str">
        <f t="shared" si="16"/>
        <v>if ((select species_id from species where taxonname='Daption capense') is null) insert into species (species_id,species,code,biogroup_id,organism,codorg,taxonname,taxonrank,taxondb,taxondbid,taxondburl) values(1070,'Daption capense','xx',1,'xx','xx','Daption capense','species','Wikidata','Q524740','https://www.wikidata.org/wiki/Q524740') else update species set biogroup_id = 1,taxonname='Daption capense',species='Daption capense',taxonrank='species',taxondb='Wikidata',taxondbid='Q524740',taxondburl='https://www.wikidata.org/wiki/Q524740' where species_id = 1070;</v>
      </c>
      <c r="R1072" s="3"/>
    </row>
    <row r="1073" spans="1:18" x14ac:dyDescent="0.2">
      <c r="A1073">
        <v>1071</v>
      </c>
      <c r="B1073" t="s">
        <v>3495</v>
      </c>
      <c r="C1073" t="s">
        <v>32</v>
      </c>
      <c r="E1073">
        <v>11</v>
      </c>
      <c r="F1073" t="s">
        <v>32</v>
      </c>
      <c r="G1073" t="s">
        <v>32</v>
      </c>
      <c r="H1073" t="s">
        <v>3495</v>
      </c>
      <c r="I1073" t="s">
        <v>1</v>
      </c>
      <c r="K1073" t="s">
        <v>25</v>
      </c>
      <c r="L1073" s="2" t="s">
        <v>3496</v>
      </c>
      <c r="M1073" t="s">
        <v>3497</v>
      </c>
      <c r="Q1073" t="str">
        <f t="shared" si="16"/>
        <v>if ((select species_id from species where taxonname='Desmarestia anceps') is null) insert into species (species_id,species,code,biogroup_id,organism,codorg,taxonname,taxonrank,taxondb,taxondbid,taxondburl) values(1071,'Desmarestia anceps','xx',11,'xx','xx','Desmarestia anceps','species','Wikidata','Q29533001','https://www.wikidata.org/wiki/Q29533001') else update species set biogroup_id = 11,taxonname='Desmarestia anceps',species='Desmarestia anceps',taxonrank='species',taxondb='Wikidata',taxondbid='Q29533001',taxondburl='https://www.wikidata.org/wiki/Q29533001' where species_id = 1071;</v>
      </c>
      <c r="R1073" s="3"/>
    </row>
    <row r="1074" spans="1:18" x14ac:dyDescent="0.2">
      <c r="A1074">
        <v>1072</v>
      </c>
      <c r="B1074" t="s">
        <v>3498</v>
      </c>
      <c r="C1074" t="s">
        <v>32</v>
      </c>
      <c r="E1074">
        <v>11</v>
      </c>
      <c r="F1074" t="s">
        <v>32</v>
      </c>
      <c r="G1074" t="s">
        <v>32</v>
      </c>
      <c r="H1074" t="s">
        <v>3498</v>
      </c>
      <c r="I1074" t="s">
        <v>1</v>
      </c>
      <c r="K1074" t="s">
        <v>25</v>
      </c>
      <c r="L1074" s="2" t="s">
        <v>3499</v>
      </c>
      <c r="M1074" t="s">
        <v>3500</v>
      </c>
      <c r="Q1074" t="str">
        <f t="shared" si="16"/>
        <v>if ((select species_id from species where taxonname='Himantothallus grandifolius') is null) insert into species (species_id,species,code,biogroup_id,organism,codorg,taxonname,taxonrank,taxondb,taxondbid,taxondburl) values(1072,'Himantothallus grandifolius','xx',11,'xx','xx','Himantothallus grandifolius','species','Wikidata','Q29533000','https://www.wikidata.org/wiki/Q29533000') else update species set biogroup_id = 11,taxonname='Himantothallus grandifolius',species='Himantothallus grandifolius',taxonrank='species',taxondb='Wikidata',taxondbid='Q29533000',taxondburl='https://www.wikidata.org/wiki/Q29533000' where species_id = 1072;</v>
      </c>
      <c r="R1074" s="3"/>
    </row>
    <row r="1075" spans="1:18" x14ac:dyDescent="0.2">
      <c r="A1075">
        <v>1073</v>
      </c>
      <c r="B1075" t="s">
        <v>3501</v>
      </c>
      <c r="C1075" t="s">
        <v>32</v>
      </c>
      <c r="E1075">
        <v>5</v>
      </c>
      <c r="F1075" t="s">
        <v>32</v>
      </c>
      <c r="G1075" t="s">
        <v>32</v>
      </c>
      <c r="H1075" t="s">
        <v>3501</v>
      </c>
      <c r="I1075" t="s">
        <v>33</v>
      </c>
      <c r="K1075" t="s">
        <v>25</v>
      </c>
      <c r="L1075" s="2" t="s">
        <v>3502</v>
      </c>
      <c r="M1075" t="s">
        <v>3503</v>
      </c>
      <c r="Q1075" t="str">
        <f t="shared" si="16"/>
        <v>if ((select species_id from species where taxonname='Mirounga') is null) insert into species (species_id,species,code,biogroup_id,organism,codorg,taxonname,taxonrank,taxondb,taxondbid,taxondburl) values(1073,'Mirounga','xx',5,'xx','xx','Mirounga','genus','Wikidata','Q185231','https://www.wikidata.org/wiki/Q185231') else update species set biogroup_id = 5,taxonname='Mirounga',species='Mirounga',taxonrank='genus',taxondb='Wikidata',taxondbid='Q185231',taxondburl='https://www.wikidata.org/wiki/Q185231' where species_id = 1073;</v>
      </c>
      <c r="R1075" s="3"/>
    </row>
    <row r="1076" spans="1:18" x14ac:dyDescent="0.2">
      <c r="A1076">
        <v>1074</v>
      </c>
      <c r="B1076" t="s">
        <v>3504</v>
      </c>
      <c r="C1076" t="s">
        <v>32</v>
      </c>
      <c r="E1076">
        <v>6</v>
      </c>
      <c r="F1076" t="s">
        <v>32</v>
      </c>
      <c r="G1076" t="s">
        <v>32</v>
      </c>
      <c r="H1076" t="s">
        <v>3504</v>
      </c>
      <c r="I1076" t="s">
        <v>1</v>
      </c>
      <c r="K1076" t="s">
        <v>25</v>
      </c>
      <c r="L1076" s="2" t="s">
        <v>3505</v>
      </c>
      <c r="M1076" t="s">
        <v>3506</v>
      </c>
      <c r="Q1076" t="str">
        <f t="shared" si="16"/>
        <v>if ((select species_id from species where taxonname='Nacella concinna') is null) insert into species (species_id,species,code,biogroup_id,organism,codorg,taxonname,taxonrank,taxondb,taxondbid,taxondburl) values(1074,'Nacella concinna','xx',6,'xx','xx','Nacella concinna','species','Wikidata','Q16756047','https://www.wikidata.org/wiki/Q16756047') else update species set biogroup_id = 6,taxonname='Nacella concinna',species='Nacella concinna',taxonrank='species',taxondb='Wikidata',taxondbid='Q16756047',taxondburl='https://www.wikidata.org/wiki/Q16756047' where species_id = 1074;</v>
      </c>
      <c r="R1076" s="3"/>
    </row>
    <row r="1077" spans="1:18" x14ac:dyDescent="0.2">
      <c r="A1077">
        <v>1075</v>
      </c>
      <c r="B1077" t="s">
        <v>3507</v>
      </c>
      <c r="C1077" t="s">
        <v>32</v>
      </c>
      <c r="E1077">
        <v>4</v>
      </c>
      <c r="F1077" t="s">
        <v>32</v>
      </c>
      <c r="G1077" t="s">
        <v>32</v>
      </c>
      <c r="H1077" t="s">
        <v>3507</v>
      </c>
      <c r="I1077" t="s">
        <v>1</v>
      </c>
      <c r="K1077" t="s">
        <v>25</v>
      </c>
      <c r="L1077" s="2" t="s">
        <v>3508</v>
      </c>
      <c r="M1077" t="s">
        <v>3509</v>
      </c>
      <c r="Q1077" t="str">
        <f t="shared" si="16"/>
        <v>if ((select species_id from species where taxonname='Notothenia coriiceps') is null) insert into species (species_id,species,code,biogroup_id,organism,codorg,taxonname,taxonrank,taxondb,taxondbid,taxondburl) values(1075,'Notothenia coriiceps','xx',4,'xx','xx','Notothenia coriiceps','species','Wikidata','Q1912723','https://www.wikidata.org/wiki/Q1912723') else update species set biogroup_id = 4,taxonname='Notothenia coriiceps',species='Notothenia coriiceps',taxonrank='species',taxondb='Wikidata',taxondbid='Q1912723',taxondburl='https://www.wikidata.org/wiki/Q1912723' where species_id = 1075;</v>
      </c>
      <c r="R1077" s="3"/>
    </row>
    <row r="1078" spans="1:18" x14ac:dyDescent="0.2">
      <c r="A1078">
        <v>1076</v>
      </c>
      <c r="B1078" t="s">
        <v>3510</v>
      </c>
      <c r="C1078" t="s">
        <v>32</v>
      </c>
      <c r="E1078">
        <v>1</v>
      </c>
      <c r="F1078" t="s">
        <v>32</v>
      </c>
      <c r="G1078" t="s">
        <v>32</v>
      </c>
      <c r="H1078" t="s">
        <v>3510</v>
      </c>
      <c r="I1078" t="s">
        <v>1</v>
      </c>
      <c r="K1078" t="s">
        <v>25</v>
      </c>
      <c r="L1078" s="2" t="s">
        <v>3511</v>
      </c>
      <c r="M1078" t="s">
        <v>3512</v>
      </c>
      <c r="Q1078" t="str">
        <f t="shared" si="16"/>
        <v>if ((select species_id from species where taxonname='Pygoscelis antarcticus') is null) insert into species (species_id,species,code,biogroup_id,organism,codorg,taxonname,taxonrank,taxondb,taxondbid,taxondburl) values(1076,'Pygoscelis antarcticus','xx',1,'xx','xx','Pygoscelis antarcticus','species','Wikidata','Q126643','https://www.wikidata.org/wiki/Q126643') else update species set biogroup_id = 1,taxonname='Pygoscelis antarcticus',species='Pygoscelis antarcticus',taxonrank='species',taxondb='Wikidata',taxondbid='Q126643',taxondburl='https://www.wikidata.org/wiki/Q126643' where species_id = 1076;</v>
      </c>
      <c r="R1078" s="3"/>
    </row>
    <row r="1079" spans="1:18" x14ac:dyDescent="0.2">
      <c r="A1079">
        <v>1077</v>
      </c>
      <c r="B1079" t="s">
        <v>3513</v>
      </c>
      <c r="C1079" t="s">
        <v>32</v>
      </c>
      <c r="E1079">
        <v>1</v>
      </c>
      <c r="F1079" t="s">
        <v>32</v>
      </c>
      <c r="G1079" t="s">
        <v>32</v>
      </c>
      <c r="H1079" t="s">
        <v>3513</v>
      </c>
      <c r="I1079" t="s">
        <v>1</v>
      </c>
      <c r="K1079" t="s">
        <v>25</v>
      </c>
      <c r="L1079" s="2" t="s">
        <v>3514</v>
      </c>
      <c r="M1079" t="s">
        <v>3515</v>
      </c>
      <c r="Q1079" t="str">
        <f t="shared" si="16"/>
        <v>if ((select species_id from species where taxonname='Pygoscelis papua') is null) insert into species (species_id,species,code,biogroup_id,organism,codorg,taxonname,taxonrank,taxondb,taxondbid,taxondburl) values(1077,'Pygoscelis papua','xx',1,'xx','xx','Pygoscelis papua','species','Wikidata','Q213021','https://www.wikidata.org/wiki/Q213021') else update species set biogroup_id = 1,taxonname='Pygoscelis papua',species='Pygoscelis papua',taxonrank='species',taxondb='Wikidata',taxondbid='Q213021',taxondburl='https://www.wikidata.org/wiki/Q213021' where species_id = 1077;</v>
      </c>
      <c r="R1079" s="3"/>
    </row>
    <row r="1080" spans="1:18" x14ac:dyDescent="0.2">
      <c r="A1080">
        <v>1078</v>
      </c>
      <c r="B1080" t="s">
        <v>3516</v>
      </c>
      <c r="C1080" t="s">
        <v>32</v>
      </c>
      <c r="E1080">
        <v>4</v>
      </c>
      <c r="F1080" t="s">
        <v>32</v>
      </c>
      <c r="G1080" t="s">
        <v>32</v>
      </c>
      <c r="H1080" t="s">
        <v>3516</v>
      </c>
      <c r="I1080" t="s">
        <v>1</v>
      </c>
      <c r="K1080" t="s">
        <v>25</v>
      </c>
      <c r="L1080" s="2" t="s">
        <v>3517</v>
      </c>
      <c r="M1080" t="s">
        <v>3518</v>
      </c>
      <c r="Q1080" t="str">
        <f t="shared" si="16"/>
        <v>if ((select species_id from species where taxonname='Oncorhynchus gorbuscha') is null) insert into species (species_id,species,code,biogroup_id,organism,codorg,taxonname,taxonrank,taxondb,taxondbid,taxondburl) values(1078,'Oncorhynchus gorbuscha','xx',4,'xx','xx','Oncorhynchus gorbuscha','species','Wikidata','Q673380','https://www.wikidata.org/wiki/Q673380') else update species set biogroup_id = 4,taxonname='Oncorhynchus gorbuscha',species='Oncorhynchus gorbuscha',taxonrank='species',taxondb='Wikidata',taxondbid='Q673380',taxondburl='https://www.wikidata.org/wiki/Q673380' where species_id = 1078;</v>
      </c>
      <c r="R1080" s="3"/>
    </row>
    <row r="1081" spans="1:18" x14ac:dyDescent="0.2">
      <c r="A1081">
        <v>1079</v>
      </c>
      <c r="B1081" t="s">
        <v>3519</v>
      </c>
      <c r="C1081" t="s">
        <v>32</v>
      </c>
      <c r="E1081">
        <v>4</v>
      </c>
      <c r="F1081" t="s">
        <v>32</v>
      </c>
      <c r="G1081" t="s">
        <v>32</v>
      </c>
      <c r="H1081" t="s">
        <v>3519</v>
      </c>
      <c r="I1081" t="s">
        <v>1</v>
      </c>
      <c r="K1081" t="s">
        <v>25</v>
      </c>
      <c r="L1081" s="2" t="s">
        <v>3520</v>
      </c>
      <c r="M1081" t="s">
        <v>3521</v>
      </c>
      <c r="Q1081" t="str">
        <f t="shared" si="16"/>
        <v>if ((select species_id from species where taxonname='Oncorhynchus mykiss') is null) insert into species (species_id,species,code,biogroup_id,organism,codorg,taxonname,taxonrank,taxondb,taxondbid,taxondburl) values(1079,'Oncorhynchus mykiss','xx',4,'xx','xx','Oncorhynchus mykiss','species','Wikidata','Q187986','https://www.wikidata.org/wiki/Q187986') else update species set biogroup_id = 4,taxonname='Oncorhynchus mykiss',species='Oncorhynchus mykiss',taxonrank='species',taxondb='Wikidata',taxondbid='Q187986',taxondburl='https://www.wikidata.org/wiki/Q187986' where species_id = 1079;</v>
      </c>
      <c r="R1081" s="3"/>
    </row>
    <row r="1082" spans="1:18" x14ac:dyDescent="0.2">
      <c r="A1082">
        <v>1080</v>
      </c>
      <c r="B1082" t="s">
        <v>3522</v>
      </c>
      <c r="C1082" t="s">
        <v>32</v>
      </c>
      <c r="E1082">
        <v>4</v>
      </c>
      <c r="F1082" t="s">
        <v>32</v>
      </c>
      <c r="G1082" t="s">
        <v>32</v>
      </c>
      <c r="H1082" t="s">
        <v>3522</v>
      </c>
      <c r="I1082" t="s">
        <v>1</v>
      </c>
      <c r="K1082" t="s">
        <v>25</v>
      </c>
      <c r="L1082" s="2" t="s">
        <v>3523</v>
      </c>
      <c r="M1082" t="s">
        <v>3524</v>
      </c>
      <c r="Q1082" t="str">
        <f t="shared" si="16"/>
        <v>if ((select species_id from species where taxonname='Oncorhynchus nerka') is null) insert into species (species_id,species,code,biogroup_id,organism,codorg,taxonname,taxonrank,taxondb,taxondbid,taxondburl) values(1080,'Oncorhynchus nerka','xx',4,'xx','xx','Oncorhynchus nerka','species','Wikidata','Q44064','https://www.wikidata.org/wiki/Q44064') else update species set biogroup_id = 4,taxonname='Oncorhynchus nerka',species='Oncorhynchus nerka',taxonrank='species',taxondb='Wikidata',taxondbid='Q44064',taxondburl='https://www.wikidata.org/wiki/Q44064' where species_id = 1080;</v>
      </c>
      <c r="R1082" s="3"/>
    </row>
    <row r="1083" spans="1:18" x14ac:dyDescent="0.2">
      <c r="A1083">
        <v>1081</v>
      </c>
      <c r="B1083" t="s">
        <v>3525</v>
      </c>
      <c r="C1083" t="s">
        <v>32</v>
      </c>
      <c r="E1083">
        <v>4</v>
      </c>
      <c r="F1083" t="s">
        <v>32</v>
      </c>
      <c r="G1083" t="s">
        <v>32</v>
      </c>
      <c r="H1083" t="s">
        <v>3525</v>
      </c>
      <c r="I1083" t="s">
        <v>1</v>
      </c>
      <c r="K1083" t="s">
        <v>25</v>
      </c>
      <c r="L1083" s="2" t="s">
        <v>3526</v>
      </c>
      <c r="M1083" t="s">
        <v>3527</v>
      </c>
      <c r="Q1083" t="str">
        <f t="shared" si="16"/>
        <v>if ((select species_id from species where taxonname='Oncorhynchus tshawytscha') is null) insert into species (species_id,species,code,biogroup_id,organism,codorg,taxonname,taxonrank,taxondb,taxondbid,taxondburl) values(1081,'Oncorhynchus tshawytscha','xx',4,'xx','xx','Oncorhynchus tshawytscha','species','Wikidata','Q833503','https://www.wikidata.org/wiki/Q833503') else update species set biogroup_id = 4,taxonname='Oncorhynchus tshawytscha',species='Oncorhynchus tshawytscha',taxonrank='species',taxondb='Wikidata',taxondbid='Q833503',taxondburl='https://www.wikidata.org/wiki/Q833503' where species_id = 1081;</v>
      </c>
      <c r="R1083" s="3"/>
    </row>
    <row r="1084" spans="1:18" x14ac:dyDescent="0.2">
      <c r="A1084">
        <v>1082</v>
      </c>
      <c r="B1084" t="s">
        <v>3528</v>
      </c>
      <c r="C1084" t="s">
        <v>32</v>
      </c>
      <c r="E1084">
        <v>5</v>
      </c>
      <c r="F1084" t="s">
        <v>32</v>
      </c>
      <c r="G1084" t="s">
        <v>32</v>
      </c>
      <c r="H1084" t="s">
        <v>3528</v>
      </c>
      <c r="I1084" t="s">
        <v>1</v>
      </c>
      <c r="K1084" t="s">
        <v>25</v>
      </c>
      <c r="L1084" s="2" t="s">
        <v>3529</v>
      </c>
      <c r="M1084" t="s">
        <v>3530</v>
      </c>
      <c r="Q1084" t="str">
        <f t="shared" si="16"/>
        <v>if ((select species_id from species where taxonname='Erignathus barbatus') is null) insert into species (species_id,species,code,biogroup_id,organism,codorg,taxonname,taxonrank,taxondb,taxondbid,taxondburl) values(1082,'Erignathus barbatus','xx',5,'xx','xx','Erignathus barbatus','species','Wikidata','Q149405','https://www.wikidata.org/wiki/Q149405') else update species set biogroup_id = 5,taxonname='Erignathus barbatus',species='Erignathus barbatus',taxonrank='species',taxondb='Wikidata',taxondbid='Q149405',taxondburl='https://www.wikidata.org/wiki/Q149405' where species_id = 1082;</v>
      </c>
      <c r="R1084" s="3"/>
    </row>
    <row r="1085" spans="1:18" x14ac:dyDescent="0.2">
      <c r="A1085">
        <v>1083</v>
      </c>
      <c r="B1085" t="s">
        <v>3531</v>
      </c>
      <c r="C1085" t="s">
        <v>32</v>
      </c>
      <c r="E1085">
        <v>5</v>
      </c>
      <c r="F1085" t="s">
        <v>32</v>
      </c>
      <c r="G1085" t="s">
        <v>32</v>
      </c>
      <c r="H1085" t="s">
        <v>3531</v>
      </c>
      <c r="I1085" t="s">
        <v>1</v>
      </c>
      <c r="K1085" t="s">
        <v>25</v>
      </c>
      <c r="L1085" s="2" t="s">
        <v>3532</v>
      </c>
      <c r="M1085" t="s">
        <v>3533</v>
      </c>
      <c r="Q1085" t="str">
        <f t="shared" si="16"/>
        <v>if ((select species_id from species where taxonname='Pusa hispida') is null) insert into species (species_id,species,code,biogroup_id,organism,codorg,taxonname,taxonrank,taxondb,taxondbid,taxondburl) values(1083,'Pusa hispida','xx',5,'xx','xx','Pusa hispida','species','Wikidata','Q203208','https://www.wikidata.org/wiki/Q203208') else update species set biogroup_id = 5,taxonname='Pusa hispida',species='Pusa hispida',taxonrank='species',taxondb='Wikidata',taxondbid='Q203208',taxondburl='https://www.wikidata.org/wiki/Q203208' where species_id = 1083;</v>
      </c>
      <c r="R1085" s="3"/>
    </row>
    <row r="1086" spans="1:18" x14ac:dyDescent="0.2">
      <c r="A1086">
        <v>1084</v>
      </c>
      <c r="B1086" t="s">
        <v>3534</v>
      </c>
      <c r="C1086" t="s">
        <v>32</v>
      </c>
      <c r="E1086">
        <v>4</v>
      </c>
      <c r="F1086" t="s">
        <v>32</v>
      </c>
      <c r="G1086" t="s">
        <v>32</v>
      </c>
      <c r="H1086" t="s">
        <v>3534</v>
      </c>
      <c r="I1086" t="s">
        <v>1</v>
      </c>
      <c r="K1086" t="s">
        <v>25</v>
      </c>
      <c r="L1086" s="2" t="s">
        <v>3535</v>
      </c>
      <c r="M1086" t="s">
        <v>3536</v>
      </c>
      <c r="Q1086" t="str">
        <f t="shared" si="16"/>
        <v>if ((select species_id from species where taxonname='Hippoglossus stenolepis') is null) insert into species (species_id,species,code,biogroup_id,organism,codorg,taxonname,taxonrank,taxondb,taxondbid,taxondburl) values(1084,'Hippoglossus stenolepis','xx',4,'xx','xx','Hippoglossus stenolepis','species','Wikidata','Q1819782','https://www.wikidata.org/wiki/Q1819782') else update species set biogroup_id = 4,taxonname='Hippoglossus stenolepis',species='Hippoglossus stenolepis',taxonrank='species',taxondb='Wikidata',taxondbid='Q1819782',taxondburl='https://www.wikidata.org/wiki/Q1819782' where species_id = 1084;</v>
      </c>
      <c r="R1086" s="3"/>
    </row>
    <row r="1087" spans="1:18" x14ac:dyDescent="0.2">
      <c r="A1087">
        <v>1085</v>
      </c>
      <c r="B1087" t="s">
        <v>3537</v>
      </c>
      <c r="C1087" t="s">
        <v>32</v>
      </c>
      <c r="E1087">
        <v>4</v>
      </c>
      <c r="F1087" t="s">
        <v>32</v>
      </c>
      <c r="G1087" t="s">
        <v>32</v>
      </c>
      <c r="H1087" t="s">
        <v>3537</v>
      </c>
      <c r="I1087" t="s">
        <v>1</v>
      </c>
      <c r="K1087" t="s">
        <v>25</v>
      </c>
      <c r="L1087" s="2" t="s">
        <v>3538</v>
      </c>
      <c r="M1087" t="s">
        <v>3539</v>
      </c>
      <c r="Q1087" t="str">
        <f t="shared" si="16"/>
        <v>if ((select species_id from species where taxonname='Squalus suckleyi') is null) insert into species (species_id,species,code,biogroup_id,organism,codorg,taxonname,taxonrank,taxondb,taxondbid,taxondburl) values(1085,'Squalus suckleyi','xx',4,'xx','xx','Squalus suckleyi','species','Wikidata','Q5026048','https://www.wikidata.org/wiki/Q5026048') else update species set biogroup_id = 4,taxonname='Squalus suckleyi',species='Squalus suckleyi',taxonrank='species',taxondb='Wikidata',taxondbid='Q5026048',taxondburl='https://www.wikidata.org/wiki/Q5026048' where species_id = 1085;</v>
      </c>
      <c r="R1087" s="3"/>
    </row>
    <row r="1088" spans="1:18" x14ac:dyDescent="0.2">
      <c r="A1088">
        <v>1086</v>
      </c>
      <c r="B1088" t="s">
        <v>3540</v>
      </c>
      <c r="C1088" t="s">
        <v>32</v>
      </c>
      <c r="E1088">
        <v>11</v>
      </c>
      <c r="F1088" t="s">
        <v>32</v>
      </c>
      <c r="G1088" t="s">
        <v>32</v>
      </c>
      <c r="H1088" t="s">
        <v>3540</v>
      </c>
      <c r="I1088" t="s">
        <v>33</v>
      </c>
      <c r="K1088" t="s">
        <v>25</v>
      </c>
      <c r="L1088" s="2" t="s">
        <v>3541</v>
      </c>
      <c r="M1088" t="s">
        <v>3542</v>
      </c>
      <c r="Q1088" t="str">
        <f t="shared" si="16"/>
        <v>if ((select species_id from species where taxonname='Sargassum') is null) insert into species (species_id,species,code,biogroup_id,organism,codorg,taxonname,taxonrank,taxondb,taxondbid,taxondburl) values(1086,'Sargassum','xx',11,'xx','xx','Sargassum','genus','Wikidata','Q865061','https://www.wikidata.org/wiki/Q865061') else update species set biogroup_id = 11,taxonname='Sargassum',species='Sargassum',taxonrank='genus',taxondb='Wikidata',taxondbid='Q865061',taxondburl='https://www.wikidata.org/wiki/Q865061' where species_id = 1086;</v>
      </c>
      <c r="R1088" s="3"/>
    </row>
    <row r="1089" spans="1:18" x14ac:dyDescent="0.2">
      <c r="A1089">
        <v>1087</v>
      </c>
      <c r="B1089" t="s">
        <v>3543</v>
      </c>
      <c r="C1089" t="s">
        <v>32</v>
      </c>
      <c r="E1089">
        <v>11</v>
      </c>
      <c r="F1089" t="s">
        <v>32</v>
      </c>
      <c r="G1089" t="s">
        <v>32</v>
      </c>
      <c r="H1089" t="s">
        <v>3543</v>
      </c>
      <c r="I1089" t="s">
        <v>33</v>
      </c>
      <c r="K1089" t="s">
        <v>25</v>
      </c>
      <c r="L1089" s="2" t="s">
        <v>3544</v>
      </c>
      <c r="M1089" t="s">
        <v>3545</v>
      </c>
      <c r="Q1089" t="str">
        <f t="shared" si="16"/>
        <v>if ((select species_id from species where taxonname='Codium') is null) insert into species (species_id,species,code,biogroup_id,organism,codorg,taxonname,taxonrank,taxondb,taxondbid,taxondburl) values(1087,'Codium','xx',11,'xx','xx','Codium','genus','Wikidata','Q1143304','https://www.wikidata.org/wiki/Q1143304') else update species set biogroup_id = 11,taxonname='Codium',species='Codium',taxonrank='genus',taxondb='Wikidata',taxondbid='Q1143304',taxondburl='https://www.wikidata.org/wiki/Q1143304' where species_id = 1087;</v>
      </c>
      <c r="R1089" s="3"/>
    </row>
    <row r="1090" spans="1:18" x14ac:dyDescent="0.2">
      <c r="A1090">
        <v>1088</v>
      </c>
      <c r="B1090" t="s">
        <v>3546</v>
      </c>
      <c r="C1090" t="s">
        <v>32</v>
      </c>
      <c r="E1090">
        <v>11</v>
      </c>
      <c r="F1090" t="s">
        <v>32</v>
      </c>
      <c r="G1090" t="s">
        <v>32</v>
      </c>
      <c r="H1090" t="s">
        <v>3546</v>
      </c>
      <c r="I1090" t="s">
        <v>1</v>
      </c>
      <c r="K1090" t="s">
        <v>25</v>
      </c>
      <c r="L1090" s="2" t="s">
        <v>3547</v>
      </c>
      <c r="M1090" t="s">
        <v>3548</v>
      </c>
      <c r="Q1090" t="str">
        <f t="shared" si="16"/>
        <v>if ((select species_id from species where taxonname='Membranoptera alata') is null) insert into species (species_id,species,code,biogroup_id,organism,codorg,taxonname,taxonrank,taxondb,taxondbid,taxondburl) values(1088,'Membranoptera alata','xx',11,'xx','xx','Membranoptera alata','species','Wikidata','Q21336212','https://www.wikidata.org/wiki/Q21336212') else update species set biogroup_id = 11,taxonname='Membranoptera alata',species='Membranoptera alata',taxonrank='species',taxondb='Wikidata',taxondbid='Q21336212',taxondburl='https://www.wikidata.org/wiki/Q21336212' where species_id = 1088;</v>
      </c>
      <c r="R1090" s="3"/>
    </row>
    <row r="1091" spans="1:18" x14ac:dyDescent="0.2">
      <c r="A1091">
        <v>1089</v>
      </c>
      <c r="B1091" t="s">
        <v>3549</v>
      </c>
      <c r="C1091" t="s">
        <v>32</v>
      </c>
      <c r="E1091">
        <v>11</v>
      </c>
      <c r="F1091" t="s">
        <v>32</v>
      </c>
      <c r="G1091" t="s">
        <v>32</v>
      </c>
      <c r="H1091" t="s">
        <v>3549</v>
      </c>
      <c r="I1091" t="s">
        <v>1</v>
      </c>
      <c r="K1091" t="s">
        <v>25</v>
      </c>
      <c r="L1091" s="2" t="s">
        <v>3550</v>
      </c>
      <c r="M1091" t="s">
        <v>3551</v>
      </c>
      <c r="Q1091" t="str">
        <f t="shared" ref="Q1091:Q1154" si="17">"if ((select species_id from species where taxonname='"&amp;H1091&amp;"') is null) insert into species (species_id,species,code,biogroup_id,organism,codorg,taxonname,taxonrank,taxondb,taxondbid,taxondburl) values("&amp;A1091&amp;",'"&amp;H1091&amp;"','xx',"&amp;E1091&amp;",'xx','xx','"&amp;H1091&amp;"','"&amp;I1091&amp;"','"&amp;K1091&amp;"','"&amp;L1091&amp;"','"&amp;M1091&amp;"') else update species set biogroup_id = "&amp;E1091&amp;",taxonname='"&amp;H1091&amp;"',species='"&amp;H1091&amp;"',taxonrank='"&amp;I1091&amp;"',taxondb='"&amp;K1091&amp;"',taxondbid='"&amp;L1091&amp;"',taxondburl='"&amp;M1091&amp;"' where species_id = "&amp;A1091&amp;";"</f>
        <v>if ((select species_id from species where taxonname='Dictyota dichotoma') is null) insert into species (species_id,species,code,biogroup_id,organism,codorg,taxonname,taxonrank,taxondb,taxondbid,taxondburl) values(1089,'Dictyota dichotoma','xx',11,'xx','xx','Dictyota dichotoma','species','Wikidata','Q2154615','https://www.wikidata.org/wiki/Q2154615') else update species set biogroup_id = 11,taxonname='Dictyota dichotoma',species='Dictyota dichotoma',taxonrank='species',taxondb='Wikidata',taxondbid='Q2154615',taxondburl='https://www.wikidata.org/wiki/Q2154615' where species_id = 1089;</v>
      </c>
      <c r="R1091" s="3"/>
    </row>
    <row r="1092" spans="1:18" x14ac:dyDescent="0.2">
      <c r="A1092">
        <v>1090</v>
      </c>
      <c r="B1092" t="s">
        <v>3552</v>
      </c>
      <c r="C1092" t="s">
        <v>32</v>
      </c>
      <c r="E1092">
        <v>11</v>
      </c>
      <c r="F1092" t="s">
        <v>32</v>
      </c>
      <c r="G1092" t="s">
        <v>32</v>
      </c>
      <c r="H1092" t="s">
        <v>3552</v>
      </c>
      <c r="I1092" t="s">
        <v>1</v>
      </c>
      <c r="K1092" t="s">
        <v>25</v>
      </c>
      <c r="L1092" s="2" t="s">
        <v>3553</v>
      </c>
      <c r="M1092" t="s">
        <v>3554</v>
      </c>
      <c r="Q1092" t="str">
        <f t="shared" si="17"/>
        <v>if ((select species_id from species where taxonname='Plocamium cartilagineum') is null) insert into species (species_id,species,code,biogroup_id,organism,codorg,taxonname,taxonrank,taxondb,taxondbid,taxondburl) values(1090,'Plocamium cartilagineum','xx',11,'xx','xx','Plocamium cartilagineum','species','Wikidata','Q21344680','https://www.wikidata.org/wiki/Q21344680') else update species set biogroup_id = 11,taxonname='Plocamium cartilagineum',species='Plocamium cartilagineum',taxonrank='species',taxondb='Wikidata',taxondbid='Q21344680',taxondburl='https://www.wikidata.org/wiki/Q21344680' where species_id = 1090;</v>
      </c>
      <c r="R1092" s="3"/>
    </row>
    <row r="1093" spans="1:18" x14ac:dyDescent="0.2">
      <c r="A1093">
        <v>1091</v>
      </c>
      <c r="B1093" t="s">
        <v>3555</v>
      </c>
      <c r="C1093" t="s">
        <v>32</v>
      </c>
      <c r="E1093">
        <v>6</v>
      </c>
      <c r="F1093" t="s">
        <v>32</v>
      </c>
      <c r="G1093" t="s">
        <v>32</v>
      </c>
      <c r="H1093" t="s">
        <v>3555</v>
      </c>
      <c r="I1093" t="s">
        <v>1</v>
      </c>
      <c r="K1093" t="s">
        <v>25</v>
      </c>
      <c r="L1093" s="2" t="s">
        <v>3556</v>
      </c>
      <c r="M1093" t="s">
        <v>3557</v>
      </c>
      <c r="Q1093" t="str">
        <f t="shared" si="17"/>
        <v>if ((select species_id from species where taxonname='Galatea paradoxa') is null) insert into species (species_id,species,code,biogroup_id,organism,codorg,taxonname,taxonrank,taxondb,taxondbid,taxondburl) values(1091,'Galatea paradoxa','xx',6,'xx','xx','Galatea paradoxa','species','Wikidata','Q13638888','https://www.wikidata.org/wiki/Q13638888') else update species set biogroup_id = 6,taxonname='Galatea paradoxa',species='Galatea paradoxa',taxonrank='species',taxondb='Wikidata',taxondbid='Q13638888',taxondburl='https://www.wikidata.org/wiki/Q13638888' where species_id = 1091;</v>
      </c>
      <c r="R1093" s="3"/>
    </row>
    <row r="1094" spans="1:18" x14ac:dyDescent="0.2">
      <c r="A1094">
        <v>1092</v>
      </c>
      <c r="B1094" t="s">
        <v>3558</v>
      </c>
      <c r="C1094" t="s">
        <v>32</v>
      </c>
      <c r="E1094">
        <v>6</v>
      </c>
      <c r="F1094" t="s">
        <v>32</v>
      </c>
      <c r="G1094" t="s">
        <v>32</v>
      </c>
      <c r="H1094" t="s">
        <v>3558</v>
      </c>
      <c r="I1094" t="s">
        <v>1</v>
      </c>
      <c r="K1094" t="s">
        <v>25</v>
      </c>
      <c r="L1094" s="2" t="s">
        <v>3559</v>
      </c>
      <c r="M1094" t="s">
        <v>3560</v>
      </c>
      <c r="Q1094" t="str">
        <f t="shared" si="17"/>
        <v>if ((select species_id from species where taxonname='Crassostrea tulipa') is null) insert into species (species_id,species,code,biogroup_id,organism,codorg,taxonname,taxonrank,taxondb,taxondbid,taxondburl) values(1092,'Crassostrea tulipa','xx',6,'xx','xx','Crassostrea tulipa','species','Wikidata','Q13500483','https://www.wikidata.org/wiki/Q13500483') else update species set biogroup_id = 6,taxonname='Crassostrea tulipa',species='Crassostrea tulipa',taxonrank='species',taxondb='Wikidata',taxondbid='Q13500483',taxondburl='https://www.wikidata.org/wiki/Q13500483' where species_id = 1092;</v>
      </c>
      <c r="R1094" s="3"/>
    </row>
    <row r="1095" spans="1:18" x14ac:dyDescent="0.2">
      <c r="A1095">
        <v>1093</v>
      </c>
      <c r="B1095" t="s">
        <v>3561</v>
      </c>
      <c r="C1095" t="s">
        <v>32</v>
      </c>
      <c r="E1095">
        <v>2</v>
      </c>
      <c r="F1095" t="s">
        <v>32</v>
      </c>
      <c r="G1095" t="s">
        <v>32</v>
      </c>
      <c r="H1095" t="s">
        <v>3561</v>
      </c>
      <c r="I1095" t="s">
        <v>33</v>
      </c>
      <c r="K1095" t="s">
        <v>25</v>
      </c>
      <c r="L1095" s="2" t="s">
        <v>3562</v>
      </c>
      <c r="M1095" t="s">
        <v>3563</v>
      </c>
      <c r="Q1095" t="str">
        <f t="shared" si="17"/>
        <v>if ((select species_id from species where taxonname='Macrobrachium sp.') is null) insert into species (species_id,species,code,biogroup_id,organism,codorg,taxonname,taxonrank,taxondb,taxondbid,taxondburl) values(1093,'Macrobrachium sp.','xx',2,'xx','xx','Macrobrachium sp.','genus','Wikidata','Q40504296','https://www.wikidata.org/wiki/Q40504296') else update species set biogroup_id = 2,taxonname='Macrobrachium sp.',species='Macrobrachium sp.',taxonrank='genus',taxondb='Wikidata',taxondbid='Q40504296',taxondburl='https://www.wikidata.org/wiki/Q40504296' where species_id = 1093;</v>
      </c>
      <c r="R1095" s="3"/>
    </row>
    <row r="1096" spans="1:18" x14ac:dyDescent="0.2">
      <c r="A1096">
        <v>1094</v>
      </c>
      <c r="B1096" t="s">
        <v>3564</v>
      </c>
      <c r="C1096" t="s">
        <v>32</v>
      </c>
      <c r="E1096">
        <v>2</v>
      </c>
      <c r="F1096" t="s">
        <v>32</v>
      </c>
      <c r="G1096" t="s">
        <v>32</v>
      </c>
      <c r="H1096" t="s">
        <v>3564</v>
      </c>
      <c r="I1096" t="s">
        <v>33</v>
      </c>
      <c r="K1096" t="s">
        <v>25</v>
      </c>
      <c r="L1096" s="2" t="s">
        <v>3565</v>
      </c>
      <c r="M1096" t="s">
        <v>3566</v>
      </c>
      <c r="Q1096" t="str">
        <f t="shared" si="17"/>
        <v>if ((select species_id from species where taxonname='Portunus') is null) insert into species (species_id,species,code,biogroup_id,organism,codorg,taxonname,taxonrank,taxondb,taxondbid,taxondburl) values(1094,'Portunus','xx',2,'xx','xx','Portunus','genus','Wikidata','Q3399586','https://www.wikidata.org/wiki/Q3399586') else update species set biogroup_id = 2,taxonname='Portunus',species='Portunus',taxonrank='genus',taxondb='Wikidata',taxondbid='Q3399586',taxondburl='https://www.wikidata.org/wiki/Q3399586' where species_id = 1094;</v>
      </c>
      <c r="R1096" s="3"/>
    </row>
    <row r="1097" spans="1:18" x14ac:dyDescent="0.2">
      <c r="A1097">
        <v>1095</v>
      </c>
      <c r="B1097" t="s">
        <v>3567</v>
      </c>
      <c r="C1097" t="s">
        <v>32</v>
      </c>
      <c r="E1097">
        <v>6</v>
      </c>
      <c r="F1097" t="s">
        <v>32</v>
      </c>
      <c r="G1097" t="s">
        <v>32</v>
      </c>
      <c r="H1097" t="s">
        <v>3567</v>
      </c>
      <c r="I1097" t="s">
        <v>1</v>
      </c>
      <c r="K1097" t="s">
        <v>25</v>
      </c>
      <c r="L1097" s="2" t="s">
        <v>3568</v>
      </c>
      <c r="M1097" t="s">
        <v>3569</v>
      </c>
      <c r="Q1097" t="str">
        <f t="shared" si="17"/>
        <v>if ((select species_id from species where taxonname='Tympanotonos fuscatus') is null) insert into species (species_id,species,code,biogroup_id,organism,codorg,taxonname,taxonrank,taxondb,taxondbid,taxondburl) values(1095,'Tympanotonos fuscatus','xx',6,'xx','xx','Tympanotonos fuscatus','species','Wikidata','Q3007540','https://www.wikidata.org/wiki/Q3007540') else update species set biogroup_id = 6,taxonname='Tympanotonos fuscatus',species='Tympanotonos fuscatus',taxonrank='species',taxondb='Wikidata',taxondbid='Q3007540',taxondburl='https://www.wikidata.org/wiki/Q3007540' where species_id = 1095;</v>
      </c>
      <c r="R1097" s="3"/>
    </row>
    <row r="1098" spans="1:18" x14ac:dyDescent="0.2">
      <c r="A1098">
        <v>1096</v>
      </c>
      <c r="B1098" t="s">
        <v>3570</v>
      </c>
      <c r="C1098" t="s">
        <v>32</v>
      </c>
      <c r="E1098">
        <v>6</v>
      </c>
      <c r="F1098" t="s">
        <v>32</v>
      </c>
      <c r="G1098" t="s">
        <v>32</v>
      </c>
      <c r="H1098" t="s">
        <v>3570</v>
      </c>
      <c r="I1098" t="s">
        <v>33</v>
      </c>
      <c r="K1098" t="s">
        <v>25</v>
      </c>
      <c r="L1098" s="2" t="s">
        <v>3571</v>
      </c>
      <c r="M1098" t="s">
        <v>3572</v>
      </c>
      <c r="Q1098" t="str">
        <f t="shared" si="17"/>
        <v>if ((select species_id from species where taxonname='Thais') is null) insert into species (species_id,species,code,biogroup_id,organism,codorg,taxonname,taxonrank,taxondb,taxondbid,taxondburl) values(1096,'Thais','xx',6,'xx','xx','Thais','genus','Wikidata','Q148925','https://www.wikidata.org/wiki/Q148925') else update species set biogroup_id = 6,taxonname='Thais',species='Thais',taxonrank='genus',taxondb='Wikidata',taxondbid='Q148925',taxondburl='https://www.wikidata.org/wiki/Q148925' where species_id = 1096;</v>
      </c>
      <c r="R1098" s="3"/>
    </row>
    <row r="1099" spans="1:18" x14ac:dyDescent="0.2">
      <c r="A1099">
        <v>1097</v>
      </c>
      <c r="B1099" t="s">
        <v>3573</v>
      </c>
      <c r="C1099" t="s">
        <v>32</v>
      </c>
      <c r="E1099">
        <v>6</v>
      </c>
      <c r="F1099" t="s">
        <v>32</v>
      </c>
      <c r="G1099" t="s">
        <v>32</v>
      </c>
      <c r="H1099" t="s">
        <v>3573</v>
      </c>
      <c r="I1099" t="s">
        <v>275</v>
      </c>
      <c r="K1099" t="s">
        <v>25</v>
      </c>
      <c r="L1099" s="2" t="s">
        <v>3574</v>
      </c>
      <c r="M1099" t="s">
        <v>3575</v>
      </c>
      <c r="Q1099" t="str">
        <f t="shared" si="17"/>
        <v>if ((select species_id from species where taxonname='Bivalvia') is null) insert into species (species_id,species,code,biogroup_id,organism,codorg,taxonname,taxonrank,taxondb,taxondbid,taxondburl) values(1097,'Bivalvia','xx',6,'xx','xx','Bivalvia','class','Wikidata','Q25368','https://www.wikidata.org/wiki/Q25368') else update species set biogroup_id = 6,taxonname='Bivalvia',species='Bivalvia',taxonrank='class',taxondb='Wikidata',taxondbid='Q25368',taxondburl='https://www.wikidata.org/wiki/Q25368' where species_id = 1097;</v>
      </c>
      <c r="R1099" s="3"/>
    </row>
    <row r="1100" spans="1:18" x14ac:dyDescent="0.2">
      <c r="A1100">
        <v>1098</v>
      </c>
      <c r="B1100" t="s">
        <v>3576</v>
      </c>
      <c r="C1100" t="s">
        <v>32</v>
      </c>
      <c r="E1100">
        <v>4</v>
      </c>
      <c r="F1100" t="s">
        <v>32</v>
      </c>
      <c r="G1100" t="s">
        <v>32</v>
      </c>
      <c r="H1100" t="s">
        <v>3576</v>
      </c>
      <c r="I1100" t="s">
        <v>1</v>
      </c>
      <c r="K1100" t="s">
        <v>25</v>
      </c>
      <c r="L1100" s="2" t="s">
        <v>3577</v>
      </c>
      <c r="M1100" t="s">
        <v>3578</v>
      </c>
      <c r="Q1100" t="str">
        <f t="shared" si="17"/>
        <v>if ((select species_id from species where taxonname='Cynoglossus senegalensis') is null) insert into species (species_id,species,code,biogroup_id,organism,codorg,taxonname,taxonrank,taxondb,taxondbid,taxondburl) values(1098,'Cynoglossus senegalensis','xx',4,'xx','xx','Cynoglossus senegalensis','species','Wikidata','Q2200985','https://www.wikidata.org/wiki/Q2200985') else update species set biogroup_id = 4,taxonname='Cynoglossus senegalensis',species='Cynoglossus senegalensis',taxonrank='species',taxondb='Wikidata',taxondbid='Q2200985',taxondburl='https://www.wikidata.org/wiki/Q2200985' where species_id = 1098;</v>
      </c>
      <c r="R1100" s="3"/>
    </row>
    <row r="1101" spans="1:18" x14ac:dyDescent="0.2">
      <c r="A1101">
        <v>1099</v>
      </c>
      <c r="B1101" t="s">
        <v>3579</v>
      </c>
      <c r="C1101" t="s">
        <v>32</v>
      </c>
      <c r="E1101">
        <v>4</v>
      </c>
      <c r="F1101" t="s">
        <v>32</v>
      </c>
      <c r="G1101" t="s">
        <v>32</v>
      </c>
      <c r="H1101" t="s">
        <v>3579</v>
      </c>
      <c r="I1101" t="s">
        <v>1</v>
      </c>
      <c r="K1101" t="s">
        <v>25</v>
      </c>
      <c r="L1101" s="2" t="s">
        <v>3580</v>
      </c>
      <c r="M1101" t="s">
        <v>3581</v>
      </c>
      <c r="Q1101" t="str">
        <f t="shared" si="17"/>
        <v>if ((select species_id from species where taxonname='Carlarius heudelotii') is null) insert into species (species_id,species,code,biogroup_id,organism,codorg,taxonname,taxonrank,taxondb,taxondbid,taxondburl) values(1099,'Carlarius heudelotii','xx',4,'xx','xx','Carlarius heudelotii','species','Wikidata','Q5014006','https://www.wikidata.org/wiki/Q5014006') else update species set biogroup_id = 4,taxonname='Carlarius heudelotii',species='Carlarius heudelotii',taxonrank='species',taxondb='Wikidata',taxondbid='Q5014006',taxondburl='https://www.wikidata.org/wiki/Q5014006' where species_id = 1099;</v>
      </c>
      <c r="R1101" s="3"/>
    </row>
    <row r="1102" spans="1:18" x14ac:dyDescent="0.2">
      <c r="A1102">
        <v>1100</v>
      </c>
      <c r="B1102" t="s">
        <v>3582</v>
      </c>
      <c r="C1102" t="s">
        <v>32</v>
      </c>
      <c r="E1102">
        <v>4</v>
      </c>
      <c r="F1102" t="s">
        <v>32</v>
      </c>
      <c r="G1102" t="s">
        <v>32</v>
      </c>
      <c r="H1102" t="s">
        <v>3582</v>
      </c>
      <c r="I1102" t="s">
        <v>1</v>
      </c>
      <c r="K1102" t="s">
        <v>25</v>
      </c>
      <c r="L1102" s="2" t="s">
        <v>3583</v>
      </c>
      <c r="M1102" t="s">
        <v>3584</v>
      </c>
      <c r="Q1102" t="str">
        <f t="shared" si="17"/>
        <v>if ((select species_id from species where taxonname='Fontitrygon margarita') is null) insert into species (species_id,species,code,biogroup_id,organism,codorg,taxonname,taxonrank,taxondb,taxondbid,taxondburl) values(1100,'Fontitrygon margarita','xx',4,'xx','xx','Fontitrygon margarita','species','Wikidata','Q145364','https://www.wikidata.org/wiki/Q145364') else update species set biogroup_id = 4,taxonname='Fontitrygon margarita',species='Fontitrygon margarita',taxonrank='species',taxondb='Wikidata',taxondbid='Q145364',taxondburl='https://www.wikidata.org/wiki/Q145364' where species_id = 1100;</v>
      </c>
      <c r="R1102" s="3"/>
    </row>
    <row r="1103" spans="1:18" x14ac:dyDescent="0.2">
      <c r="A1103">
        <v>1101</v>
      </c>
      <c r="B1103" t="s">
        <v>3585</v>
      </c>
      <c r="C1103" t="s">
        <v>32</v>
      </c>
      <c r="E1103">
        <v>4</v>
      </c>
      <c r="F1103" t="s">
        <v>32</v>
      </c>
      <c r="G1103" t="s">
        <v>32</v>
      </c>
      <c r="H1103" t="s">
        <v>3585</v>
      </c>
      <c r="I1103" t="s">
        <v>1</v>
      </c>
      <c r="K1103" t="s">
        <v>25</v>
      </c>
      <c r="L1103" s="2" t="s">
        <v>3586</v>
      </c>
      <c r="M1103" t="s">
        <v>3587</v>
      </c>
      <c r="Q1103" t="str">
        <f t="shared" si="17"/>
        <v>if ((select species_id from species where taxonname='Chrysichthys nigrodigitatus') is null) insert into species (species_id,species,code,biogroup_id,organism,codorg,taxonname,taxonrank,taxondb,taxondbid,taxondburl) values(1101,'Chrysichthys nigrodigitatus','xx',4,'xx','xx','Chrysichthys nigrodigitatus','species','Wikidata','Q2008046','https://www.wikidata.org/wiki/Q2008046') else update species set biogroup_id = 4,taxonname='Chrysichthys nigrodigitatus',species='Chrysichthys nigrodigitatus',taxonrank='species',taxondb='Wikidata',taxondbid='Q2008046',taxondburl='https://www.wikidata.org/wiki/Q2008046' where species_id = 1101;</v>
      </c>
      <c r="R1103" s="3"/>
    </row>
    <row r="1104" spans="1:18" x14ac:dyDescent="0.2">
      <c r="A1104">
        <v>1102</v>
      </c>
      <c r="B1104" t="s">
        <v>3588</v>
      </c>
      <c r="C1104" t="s">
        <v>32</v>
      </c>
      <c r="E1104">
        <v>2</v>
      </c>
      <c r="F1104" t="s">
        <v>32</v>
      </c>
      <c r="G1104" t="s">
        <v>32</v>
      </c>
      <c r="H1104" t="s">
        <v>3588</v>
      </c>
      <c r="I1104" t="s">
        <v>1</v>
      </c>
      <c r="K1104" t="s">
        <v>25</v>
      </c>
      <c r="L1104" s="2" t="s">
        <v>3589</v>
      </c>
      <c r="M1104" t="s">
        <v>3590</v>
      </c>
      <c r="Q1104" t="str">
        <f t="shared" si="17"/>
        <v>if ((select species_id from species where taxonname='Acanthephyra purpurea') is null) insert into species (species_id,species,code,biogroup_id,organism,codorg,taxonname,taxonrank,taxondb,taxondbid,taxondburl) values(1102,'Acanthephyra purpurea','xx',2,'xx','xx','Acanthephyra purpurea','species','Wikidata','Q4467864','https://www.wikidata.org/wiki/Q4467864') else update species set biogroup_id = 2,taxonname='Acanthephyra purpurea',species='Acanthephyra purpurea',taxonrank='species',taxondb='Wikidata',taxondbid='Q4467864',taxondburl='https://www.wikidata.org/wiki/Q4467864' where species_id = 1102;</v>
      </c>
      <c r="R1104" s="3"/>
    </row>
    <row r="1105" spans="1:18" x14ac:dyDescent="0.2">
      <c r="A1105">
        <v>1103</v>
      </c>
      <c r="B1105" t="s">
        <v>3591</v>
      </c>
      <c r="C1105" t="s">
        <v>32</v>
      </c>
      <c r="E1105">
        <v>7</v>
      </c>
      <c r="F1105" t="s">
        <v>32</v>
      </c>
      <c r="G1105" t="s">
        <v>32</v>
      </c>
      <c r="H1105" t="s">
        <v>3591</v>
      </c>
      <c r="I1105" t="s">
        <v>1</v>
      </c>
      <c r="K1105" t="s">
        <v>25</v>
      </c>
      <c r="L1105" s="2" t="s">
        <v>3592</v>
      </c>
      <c r="M1105" t="s">
        <v>3593</v>
      </c>
      <c r="Q1105" t="str">
        <f t="shared" si="17"/>
        <v>if ((select species_id from species where taxonname='Actinauge abyssorum') is null) insert into species (species_id,species,code,biogroup_id,organism,codorg,taxonname,taxonrank,taxondb,taxondbid,taxondburl) values(1103,'Actinauge abyssorum','xx',7,'xx','xx','Actinauge abyssorum','species','Wikidata','Q2309123','https://www.wikidata.org/wiki/Q2309123') else update species set biogroup_id = 7,taxonname='Actinauge abyssorum',species='Actinauge abyssorum',taxonrank='species',taxondb='Wikidata',taxondbid='Q2309123',taxondburl='https://www.wikidata.org/wiki/Q2309123' where species_id = 1103;</v>
      </c>
      <c r="R1105" s="3"/>
    </row>
    <row r="1106" spans="1:18" x14ac:dyDescent="0.2">
      <c r="A1106">
        <v>1104</v>
      </c>
      <c r="B1106" t="s">
        <v>3594</v>
      </c>
      <c r="C1106" t="s">
        <v>32</v>
      </c>
      <c r="E1106">
        <v>11</v>
      </c>
      <c r="F1106" t="s">
        <v>32</v>
      </c>
      <c r="G1106" t="s">
        <v>32</v>
      </c>
      <c r="H1106" t="s">
        <v>3594</v>
      </c>
      <c r="I1106" t="s">
        <v>1</v>
      </c>
      <c r="K1106" t="s">
        <v>25</v>
      </c>
      <c r="L1106" s="2" t="s">
        <v>3595</v>
      </c>
      <c r="M1106" t="s">
        <v>3596</v>
      </c>
      <c r="Q1106" t="str">
        <f t="shared" si="17"/>
        <v>if ((select species_id from species where taxonname='Alaria marginata') is null) insert into species (species_id,species,code,biogroup_id,organism,codorg,taxonname,taxonrank,taxondb,taxondbid,taxondburl) values(1104,'Alaria marginata','xx',11,'xx','xx','Alaria marginata','species','Wikidata','Q2830662','https://www.wikidata.org/wiki/Q2830662') else update species set biogroup_id = 11,taxonname='Alaria marginata',species='Alaria marginata',taxonrank='species',taxondb='Wikidata',taxondbid='Q2830662',taxondburl='https://www.wikidata.org/wiki/Q2830662' where species_id = 1104;</v>
      </c>
      <c r="R1106" s="3"/>
    </row>
    <row r="1107" spans="1:18" x14ac:dyDescent="0.2">
      <c r="A1107">
        <v>1105</v>
      </c>
      <c r="B1107" t="s">
        <v>3597</v>
      </c>
      <c r="C1107" t="s">
        <v>32</v>
      </c>
      <c r="E1107">
        <v>6</v>
      </c>
      <c r="F1107" t="s">
        <v>32</v>
      </c>
      <c r="G1107" t="s">
        <v>32</v>
      </c>
      <c r="H1107" t="s">
        <v>3597</v>
      </c>
      <c r="I1107" t="s">
        <v>1</v>
      </c>
      <c r="K1107" t="s">
        <v>25</v>
      </c>
      <c r="L1107" s="2" t="s">
        <v>3598</v>
      </c>
      <c r="M1107" t="s">
        <v>3599</v>
      </c>
      <c r="Q1107" t="str">
        <f t="shared" si="17"/>
        <v>if ((select species_id from species where taxonname='Anadara transversa') is null) insert into species (species_id,species,code,biogroup_id,organism,codorg,taxonname,taxonrank,taxondb,taxondbid,taxondburl) values(1105,'Anadara transversa','xx',6,'xx','xx','Anadara transversa','species','Wikidata','Q3012789','https://www.wikidata.org/wiki/Q3012789') else update species set biogroup_id = 6,taxonname='Anadara transversa',species='Anadara transversa',taxonrank='species',taxondb='Wikidata',taxondbid='Q3012789',taxondburl='https://www.wikidata.org/wiki/Q3012789' where species_id = 1105;</v>
      </c>
      <c r="R1107" s="3"/>
    </row>
    <row r="1108" spans="1:18" x14ac:dyDescent="0.2">
      <c r="A1108">
        <v>1106</v>
      </c>
      <c r="B1108" t="s">
        <v>3600</v>
      </c>
      <c r="C1108" t="s">
        <v>32</v>
      </c>
      <c r="E1108">
        <v>7</v>
      </c>
      <c r="F1108" t="s">
        <v>32</v>
      </c>
      <c r="G1108" t="s">
        <v>32</v>
      </c>
      <c r="H1108" t="s">
        <v>3600</v>
      </c>
      <c r="I1108" t="s">
        <v>174</v>
      </c>
      <c r="K1108" t="s">
        <v>25</v>
      </c>
      <c r="L1108" s="2" t="s">
        <v>3601</v>
      </c>
      <c r="M1108" t="s">
        <v>3602</v>
      </c>
      <c r="Q1108" t="str">
        <f t="shared" si="17"/>
        <v>if ((select species_id from species where taxonname='Anthomedusae') is null) insert into species (species_id,species,code,biogroup_id,organism,codorg,taxonname,taxonrank,taxondb,taxondbid,taxondburl) values(1106,'Anthomedusae','xx',7,'xx','xx','Anthomedusae','order','Wikidata','Q2344380','https://www.wikidata.org/wiki/Q2344380') else update species set biogroup_id = 7,taxonname='Anthomedusae',species='Anthomedusae',taxonrank='order',taxondb='Wikidata',taxondbid='Q2344380',taxondburl='https://www.wikidata.org/wiki/Q2344380' where species_id = 1106;</v>
      </c>
      <c r="R1108" s="3"/>
    </row>
    <row r="1109" spans="1:18" x14ac:dyDescent="0.2">
      <c r="A1109">
        <v>1107</v>
      </c>
      <c r="B1109" t="s">
        <v>3603</v>
      </c>
      <c r="C1109" t="s">
        <v>32</v>
      </c>
      <c r="E1109">
        <v>4</v>
      </c>
      <c r="F1109" t="s">
        <v>32</v>
      </c>
      <c r="G1109" t="s">
        <v>32</v>
      </c>
      <c r="H1109" t="s">
        <v>3603</v>
      </c>
      <c r="I1109" t="s">
        <v>1</v>
      </c>
      <c r="K1109" t="s">
        <v>25</v>
      </c>
      <c r="L1109" s="2" t="s">
        <v>3604</v>
      </c>
      <c r="M1109" t="s">
        <v>3605</v>
      </c>
      <c r="Q1109" t="str">
        <f t="shared" si="17"/>
        <v>if ((select species_id from species where taxonname='Archosargus probatocephalus') is null) insert into species (species_id,species,code,biogroup_id,organism,codorg,taxonname,taxonrank,taxondb,taxondbid,taxondburl) values(1107,'Archosargus probatocephalus','xx',4,'xx','xx','Archosargus probatocephalus','species','Wikidata','Q744187','https://www.wikidata.org/wiki/Q744187') else update species set biogroup_id = 4,taxonname='Archosargus probatocephalus',species='Archosargus probatocephalus',taxonrank='species',taxondb='Wikidata',taxondbid='Q744187',taxondburl='https://www.wikidata.org/wiki/Q744187' where species_id = 1107;</v>
      </c>
      <c r="R1109" s="3"/>
    </row>
    <row r="1110" spans="1:18" x14ac:dyDescent="0.2">
      <c r="A1110">
        <v>1108</v>
      </c>
      <c r="B1110" t="s">
        <v>3606</v>
      </c>
      <c r="C1110" t="s">
        <v>32</v>
      </c>
      <c r="E1110">
        <v>4</v>
      </c>
      <c r="F1110" t="s">
        <v>32</v>
      </c>
      <c r="G1110" t="s">
        <v>32</v>
      </c>
      <c r="H1110" t="s">
        <v>3606</v>
      </c>
      <c r="I1110" t="s">
        <v>1</v>
      </c>
      <c r="K1110" t="s">
        <v>25</v>
      </c>
      <c r="L1110" s="2" t="s">
        <v>3607</v>
      </c>
      <c r="M1110" t="s">
        <v>3608</v>
      </c>
      <c r="Q1110" t="str">
        <f t="shared" si="17"/>
        <v>if ((select species_id from species where taxonname='Argyropelecus aculeatus') is null) insert into species (species_id,species,code,biogroup_id,organism,codorg,taxonname,taxonrank,taxondb,taxondbid,taxondburl) values(1108,'Argyropelecus aculeatus','xx',4,'xx','xx','Argyropelecus aculeatus','species','Wikidata','Q2556566','https://www.wikidata.org/wiki/Q2556566') else update species set biogroup_id = 4,taxonname='Argyropelecus aculeatus',species='Argyropelecus aculeatus',taxonrank='species',taxondb='Wikidata',taxondbid='Q2556566',taxondburl='https://www.wikidata.org/wiki/Q2556566' where species_id = 1108;</v>
      </c>
      <c r="R1110" s="3"/>
    </row>
    <row r="1111" spans="1:18" x14ac:dyDescent="0.2">
      <c r="A1111">
        <v>1109</v>
      </c>
      <c r="B1111" t="s">
        <v>3609</v>
      </c>
      <c r="C1111" t="s">
        <v>32</v>
      </c>
      <c r="E1111">
        <v>4</v>
      </c>
      <c r="F1111" t="s">
        <v>32</v>
      </c>
      <c r="G1111" t="s">
        <v>32</v>
      </c>
      <c r="H1111" t="s">
        <v>3609</v>
      </c>
      <c r="I1111" t="s">
        <v>1</v>
      </c>
      <c r="K1111" t="s">
        <v>25</v>
      </c>
      <c r="L1111" s="2" t="s">
        <v>3610</v>
      </c>
      <c r="M1111" t="s">
        <v>3611</v>
      </c>
      <c r="Q1111" t="str">
        <f t="shared" si="17"/>
        <v>if ((select species_id from species where taxonname='Ariopsis felis') is null) insert into species (species_id,species,code,biogroup_id,organism,codorg,taxonname,taxonrank,taxondb,taxondbid,taxondburl) values(1109,'Ariopsis felis','xx',4,'xx','xx','Ariopsis felis','species','Wikidata','Q513555','https://www.wikidata.org/wiki/Q513555') else update species set biogroup_id = 4,taxonname='Ariopsis felis',species='Ariopsis felis',taxonrank='species',taxondb='Wikidata',taxondbid='Q513555',taxondburl='https://www.wikidata.org/wiki/Q513555' where species_id = 1109;</v>
      </c>
      <c r="R1111" s="3"/>
    </row>
    <row r="1112" spans="1:18" x14ac:dyDescent="0.2">
      <c r="A1112">
        <v>1110</v>
      </c>
      <c r="B1112" t="s">
        <v>3612</v>
      </c>
      <c r="C1112" t="s">
        <v>32</v>
      </c>
      <c r="E1112">
        <v>3</v>
      </c>
      <c r="F1112" t="s">
        <v>32</v>
      </c>
      <c r="G1112" t="s">
        <v>32</v>
      </c>
      <c r="H1112" t="s">
        <v>3612</v>
      </c>
      <c r="I1112" t="s">
        <v>1</v>
      </c>
      <c r="K1112" t="s">
        <v>25</v>
      </c>
      <c r="L1112" s="2" t="s">
        <v>3613</v>
      </c>
      <c r="M1112" t="s">
        <v>3614</v>
      </c>
      <c r="Q1112" t="str">
        <f t="shared" si="17"/>
        <v>if ((select species_id from species where taxonname='Astrometis sertulifera') is null) insert into species (species_id,species,code,biogroup_id,organism,codorg,taxonname,taxonrank,taxondb,taxondbid,taxondburl) values(1110,'Astrometis sertulifera','xx',3,'xx','xx','Astrometis sertulifera','species','Wikidata','Q2317890','https://www.wikidata.org/wiki/Q2317890') else update species set biogroup_id = 3,taxonname='Astrometis sertulifera',species='Astrometis sertulifera',taxonrank='species',taxondb='Wikidata',taxondbid='Q2317890',taxondburl='https://www.wikidata.org/wiki/Q2317890' where species_id = 1110;</v>
      </c>
      <c r="R1112" s="3"/>
    </row>
    <row r="1113" spans="1:18" x14ac:dyDescent="0.2">
      <c r="A1113">
        <v>1111</v>
      </c>
      <c r="B1113" t="s">
        <v>3615</v>
      </c>
      <c r="C1113" t="s">
        <v>32</v>
      </c>
      <c r="E1113">
        <v>3</v>
      </c>
      <c r="F1113" t="s">
        <v>32</v>
      </c>
      <c r="G1113" t="s">
        <v>32</v>
      </c>
      <c r="H1113" t="s">
        <v>3615</v>
      </c>
      <c r="I1113" t="s">
        <v>33</v>
      </c>
      <c r="K1113" t="s">
        <v>25</v>
      </c>
      <c r="L1113" s="2" t="s">
        <v>3616</v>
      </c>
      <c r="M1113" t="s">
        <v>3617</v>
      </c>
      <c r="Q1113" t="str">
        <f t="shared" si="17"/>
        <v>if ((select species_id from species where taxonname='Astropecten') is null) insert into species (species_id,species,code,biogroup_id,organism,codorg,taxonname,taxonrank,taxondb,taxondbid,taxondburl) values(1111,'Astropecten','xx',3,'xx','xx','Astropecten','genus','Wikidata','Q665985','https://www.wikidata.org/wiki/Q665985') else update species set biogroup_id = 3,taxonname='Astropecten',species='Astropecten',taxonrank='genus',taxondb='Wikidata',taxondbid='Q665985',taxondburl='https://www.wikidata.org/wiki/Q665985' where species_id = 1111;</v>
      </c>
      <c r="R1113" s="3"/>
    </row>
    <row r="1114" spans="1:18" x14ac:dyDescent="0.2">
      <c r="A1114">
        <v>1112</v>
      </c>
      <c r="B1114" t="s">
        <v>3618</v>
      </c>
      <c r="C1114" t="s">
        <v>32</v>
      </c>
      <c r="E1114">
        <v>4</v>
      </c>
      <c r="F1114" t="s">
        <v>32</v>
      </c>
      <c r="G1114" t="s">
        <v>32</v>
      </c>
      <c r="H1114" t="s">
        <v>3618</v>
      </c>
      <c r="I1114" t="s">
        <v>1</v>
      </c>
      <c r="K1114" t="s">
        <v>25</v>
      </c>
      <c r="L1114" s="2" t="s">
        <v>3619</v>
      </c>
      <c r="M1114" t="s">
        <v>3620</v>
      </c>
      <c r="Q1114" t="str">
        <f t="shared" si="17"/>
        <v>if ((select species_id from species where taxonname='Atherina breviceps') is null) insert into species (species_id,species,code,biogroup_id,organism,codorg,taxonname,taxonrank,taxondb,taxondbid,taxondburl) values(1112,'Atherina breviceps','xx',4,'xx','xx','Atherina breviceps','species','Wikidata','Q2720765','https://www.wikidata.org/wiki/Q2720765') else update species set biogroup_id = 4,taxonname='Atherina breviceps',species='Atherina breviceps',taxonrank='species',taxondb='Wikidata',taxondbid='Q2720765',taxondburl='https://www.wikidata.org/wiki/Q2720765' where species_id = 1112;</v>
      </c>
      <c r="R1114" s="3"/>
    </row>
    <row r="1115" spans="1:18" x14ac:dyDescent="0.2">
      <c r="A1115">
        <v>1113</v>
      </c>
      <c r="B1115" t="s">
        <v>3621</v>
      </c>
      <c r="C1115" t="s">
        <v>32</v>
      </c>
      <c r="E1115">
        <v>7</v>
      </c>
      <c r="F1115" t="s">
        <v>32</v>
      </c>
      <c r="G1115" t="s">
        <v>32</v>
      </c>
      <c r="H1115" t="s">
        <v>3621</v>
      </c>
      <c r="I1115" t="s">
        <v>33</v>
      </c>
      <c r="K1115" t="s">
        <v>25</v>
      </c>
      <c r="L1115" s="2" t="s">
        <v>3622</v>
      </c>
      <c r="M1115" t="s">
        <v>3623</v>
      </c>
      <c r="Q1115" t="str">
        <f t="shared" si="17"/>
        <v>if ((select species_id from species where taxonname='Atolla') is null) insert into species (species_id,species,code,biogroup_id,organism,codorg,taxonname,taxonrank,taxondb,taxondbid,taxondburl) values(1113,'Atolla','xx',7,'xx','xx','Atolla','genus','Wikidata','Q3378999','https://www.wikidata.org/wiki/Q3378999') else update species set biogroup_id = 7,taxonname='Atolla',species='Atolla',taxonrank='genus',taxondb='Wikidata',taxondbid='Q3378999',taxondburl='https://www.wikidata.org/wiki/Q3378999' where species_id = 1113;</v>
      </c>
      <c r="R1115" s="3"/>
    </row>
    <row r="1116" spans="1:18" x14ac:dyDescent="0.2">
      <c r="A1116">
        <v>1114</v>
      </c>
      <c r="B1116" t="s">
        <v>3624</v>
      </c>
      <c r="C1116" t="s">
        <v>32</v>
      </c>
      <c r="E1116">
        <v>6</v>
      </c>
      <c r="F1116" t="s">
        <v>32</v>
      </c>
      <c r="G1116" t="s">
        <v>32</v>
      </c>
      <c r="H1116" t="s">
        <v>3624</v>
      </c>
      <c r="I1116" t="s">
        <v>1</v>
      </c>
      <c r="K1116" t="s">
        <v>25</v>
      </c>
      <c r="L1116" s="2" t="s">
        <v>3625</v>
      </c>
      <c r="M1116" t="s">
        <v>3626</v>
      </c>
      <c r="Q1116" t="str">
        <f t="shared" si="17"/>
        <v>if ((select species_id from species where taxonname='Aulacomya atra') is null) insert into species (species_id,species,code,biogroup_id,organism,codorg,taxonname,taxonrank,taxondb,taxondbid,taxondburl) values(1114,'Aulacomya atra','xx',6,'xx','xx','Aulacomya atra','species','Wikidata','Q3017020','https://www.wikidata.org/wiki/Q3017020') else update species set biogroup_id = 6,taxonname='Aulacomya atra',species='Aulacomya atra',taxonrank='species',taxondb='Wikidata',taxondbid='Q3017020',taxondburl='https://www.wikidata.org/wiki/Q3017020' where species_id = 1114;</v>
      </c>
      <c r="R1116" s="3"/>
    </row>
    <row r="1117" spans="1:18" x14ac:dyDescent="0.2">
      <c r="A1117">
        <v>1115</v>
      </c>
      <c r="B1117" t="s">
        <v>3627</v>
      </c>
      <c r="C1117" t="s">
        <v>32</v>
      </c>
      <c r="E1117">
        <v>4</v>
      </c>
      <c r="F1117" t="s">
        <v>32</v>
      </c>
      <c r="G1117" t="s">
        <v>32</v>
      </c>
      <c r="H1117" t="s">
        <v>3627</v>
      </c>
      <c r="I1117" t="s">
        <v>187</v>
      </c>
      <c r="K1117" t="s">
        <v>25</v>
      </c>
      <c r="L1117" s="2" t="s">
        <v>3628</v>
      </c>
      <c r="M1117" t="s">
        <v>3629</v>
      </c>
      <c r="Q1117" t="str">
        <f t="shared" si="17"/>
        <v>if ((select species_id from species where taxonname='Auxis rochei rochei') is null) insert into species (species_id,species,code,biogroup_id,organism,codorg,taxonname,taxonrank,taxondb,taxondbid,taxondburl) values(1115,'Auxis rochei rochei','xx',4,'xx','xx','Auxis rochei rochei','subspecies','Wikidata','Q2451879','https://www.wikidata.org/wiki/Q2451879') else update species set biogroup_id = 4,taxonname='Auxis rochei rochei',species='Auxis rochei rochei',taxonrank='subspecies',taxondb='Wikidata',taxondbid='Q2451879',taxondburl='https://www.wikidata.org/wiki/Q2451879' where species_id = 1115;</v>
      </c>
      <c r="R1117" s="3"/>
    </row>
    <row r="1118" spans="1:18" x14ac:dyDescent="0.2">
      <c r="A1118">
        <v>1116</v>
      </c>
      <c r="B1118" t="s">
        <v>3630</v>
      </c>
      <c r="C1118" t="s">
        <v>32</v>
      </c>
      <c r="E1118">
        <v>4</v>
      </c>
      <c r="F1118" t="s">
        <v>32</v>
      </c>
      <c r="G1118" t="s">
        <v>32</v>
      </c>
      <c r="H1118" t="s">
        <v>3630</v>
      </c>
      <c r="I1118" t="s">
        <v>187</v>
      </c>
      <c r="K1118" t="s">
        <v>25</v>
      </c>
      <c r="L1118" s="2" t="s">
        <v>3631</v>
      </c>
      <c r="M1118" t="s">
        <v>3632</v>
      </c>
      <c r="Q1118" t="str">
        <f t="shared" si="17"/>
        <v>if ((select species_id from species where taxonname='Auxis thazard thazard') is null) insert into species (species_id,species,code,biogroup_id,organism,codorg,taxonname,taxonrank,taxondb,taxondbid,taxondburl) values(1116,'Auxis thazard thazard','xx',4,'xx','xx','Auxis thazard thazard','subspecies','Wikidata','Q23009389','https://www.wikidata.org/wiki/Q23009389') else update species set biogroup_id = 4,taxonname='Auxis thazard thazard',species='Auxis thazard thazard',taxonrank='subspecies',taxondb='Wikidata',taxondbid='Q23009389',taxondburl='https://www.wikidata.org/wiki/Q23009389' where species_id = 1116;</v>
      </c>
      <c r="R1118" s="3"/>
    </row>
    <row r="1119" spans="1:18" x14ac:dyDescent="0.2">
      <c r="A1119">
        <v>1117</v>
      </c>
      <c r="B1119" t="s">
        <v>3633</v>
      </c>
      <c r="C1119" t="s">
        <v>32</v>
      </c>
      <c r="E1119">
        <v>11</v>
      </c>
      <c r="F1119" t="s">
        <v>32</v>
      </c>
      <c r="G1119" t="s">
        <v>32</v>
      </c>
      <c r="H1119" t="s">
        <v>3633</v>
      </c>
      <c r="I1119" t="s">
        <v>1</v>
      </c>
      <c r="K1119" t="s">
        <v>25</v>
      </c>
      <c r="L1119" s="2" t="s">
        <v>3634</v>
      </c>
      <c r="M1119" t="s">
        <v>3635</v>
      </c>
      <c r="Q1119" t="str">
        <f t="shared" si="17"/>
        <v>if ((select species_id from species where taxonname='Avicennia marina') is null) insert into species (species_id,species,code,biogroup_id,organism,codorg,taxonname,taxonrank,taxondb,taxondbid,taxondburl) values(1117,'Avicennia marina','xx',11,'xx','xx','Avicennia marina','species','Wikidata','Q312094','https://www.wikidata.org/wiki/Q312094') else update species set biogroup_id = 11,taxonname='Avicennia marina',species='Avicennia marina',taxonrank='species',taxondb='Wikidata',taxondbid='Q312094',taxondburl='https://www.wikidata.org/wiki/Q312094' where species_id = 1117;</v>
      </c>
      <c r="R1119" s="3"/>
    </row>
    <row r="1120" spans="1:18" x14ac:dyDescent="0.2">
      <c r="A1120">
        <v>1118</v>
      </c>
      <c r="B1120" t="s">
        <v>3636</v>
      </c>
      <c r="C1120" t="s">
        <v>32</v>
      </c>
      <c r="E1120">
        <v>5</v>
      </c>
      <c r="F1120" t="s">
        <v>32</v>
      </c>
      <c r="G1120" t="s">
        <v>32</v>
      </c>
      <c r="H1120" t="s">
        <v>3636</v>
      </c>
      <c r="I1120" t="s">
        <v>1</v>
      </c>
      <c r="K1120" t="s">
        <v>25</v>
      </c>
      <c r="L1120" s="2" t="s">
        <v>3637</v>
      </c>
      <c r="M1120" t="s">
        <v>3638</v>
      </c>
      <c r="Q1120" t="str">
        <f t="shared" si="17"/>
        <v>if ((select species_id from species where taxonname='Balaena mysticetus') is null) insert into species (species_id,species,code,biogroup_id,organism,codorg,taxonname,taxonrank,taxondb,taxondbid,taxondburl) values(1118,'Balaena mysticetus','xx',5,'xx','xx','Balaena mysticetus','species','Wikidata','Q174652','https://www.wikidata.org/wiki/Q174652') else update species set biogroup_id = 5,taxonname='Balaena mysticetus',species='Balaena mysticetus',taxonrank='species',taxondb='Wikidata',taxondbid='Q174652',taxondburl='https://www.wikidata.org/wiki/Q174652' where species_id = 1118;</v>
      </c>
      <c r="R1120" s="3"/>
    </row>
    <row r="1121" spans="1:18" x14ac:dyDescent="0.2">
      <c r="A1121">
        <v>1119</v>
      </c>
      <c r="B1121" t="s">
        <v>3639</v>
      </c>
      <c r="C1121" t="s">
        <v>32</v>
      </c>
      <c r="E1121">
        <v>5</v>
      </c>
      <c r="F1121" t="s">
        <v>32</v>
      </c>
      <c r="G1121" t="s">
        <v>32</v>
      </c>
      <c r="H1121" t="s">
        <v>3639</v>
      </c>
      <c r="I1121" t="s">
        <v>1</v>
      </c>
      <c r="K1121" t="s">
        <v>25</v>
      </c>
      <c r="L1121" s="2" t="s">
        <v>3640</v>
      </c>
      <c r="M1121" t="s">
        <v>3641</v>
      </c>
      <c r="Q1121" t="str">
        <f t="shared" si="17"/>
        <v>if ((select species_id from species where taxonname='Balaenoptera acutorostrata') is null) insert into species (species_id,species,code,biogroup_id,organism,codorg,taxonname,taxonrank,taxondb,taxondbid,taxondburl) values(1119,'Balaenoptera acutorostrata','xx',5,'xx','xx','Balaenoptera acutorostrata','species','Wikidata','Q201808','https://www.wikidata.org/wiki/Q201808') else update species set biogroup_id = 5,taxonname='Balaenoptera acutorostrata',species='Balaenoptera acutorostrata',taxonrank='species',taxondb='Wikidata',taxondbid='Q201808',taxondburl='https://www.wikidata.org/wiki/Q201808' where species_id = 1119;</v>
      </c>
      <c r="R1121" s="3"/>
    </row>
    <row r="1122" spans="1:18" x14ac:dyDescent="0.2">
      <c r="A1122">
        <v>1120</v>
      </c>
      <c r="B1122" t="s">
        <v>3642</v>
      </c>
      <c r="C1122" t="s">
        <v>32</v>
      </c>
      <c r="E1122">
        <v>2</v>
      </c>
      <c r="F1122" t="s">
        <v>32</v>
      </c>
      <c r="G1122" t="s">
        <v>32</v>
      </c>
      <c r="H1122" t="s">
        <v>3642</v>
      </c>
      <c r="I1122" t="s">
        <v>33</v>
      </c>
      <c r="K1122" t="s">
        <v>25</v>
      </c>
      <c r="L1122" s="2" t="s">
        <v>3643</v>
      </c>
      <c r="M1122" t="s">
        <v>3644</v>
      </c>
      <c r="Q1122" t="str">
        <f t="shared" si="17"/>
        <v>if ((select species_id from species where taxonname='Balanus') is null) insert into species (species_id,species,code,biogroup_id,organism,codorg,taxonname,taxonrank,taxondb,taxondbid,taxondburl) values(1120,'Balanus','xx',2,'xx','xx','Balanus','genus','Wikidata','Q2336729','https://www.wikidata.org/wiki/Q2336729') else update species set biogroup_id = 2,taxonname='Balanus',species='Balanus',taxonrank='genus',taxondb='Wikidata',taxondbid='Q2336729',taxondburl='https://www.wikidata.org/wiki/Q2336729' where species_id = 1120;</v>
      </c>
      <c r="R1122" s="3"/>
    </row>
    <row r="1123" spans="1:18" x14ac:dyDescent="0.2">
      <c r="A1123">
        <v>1121</v>
      </c>
      <c r="B1123" t="s">
        <v>3645</v>
      </c>
      <c r="C1123" t="s">
        <v>32</v>
      </c>
      <c r="E1123">
        <v>5</v>
      </c>
      <c r="F1123" t="s">
        <v>32</v>
      </c>
      <c r="G1123" t="s">
        <v>32</v>
      </c>
      <c r="H1123" t="s">
        <v>3645</v>
      </c>
      <c r="I1123" t="s">
        <v>1</v>
      </c>
      <c r="K1123" t="s">
        <v>25</v>
      </c>
      <c r="L1123" s="2" t="s">
        <v>3646</v>
      </c>
      <c r="M1123" t="s">
        <v>3647</v>
      </c>
      <c r="Q1123" t="str">
        <f t="shared" si="17"/>
        <v>if ((select species_id from species where taxonname='Berardius bairdii') is null) insert into species (species_id,species,code,biogroup_id,organism,codorg,taxonname,taxonrank,taxondb,taxondbid,taxondburl) values(1121,'Berardius bairdii','xx',5,'xx','xx','Berardius bairdii','species','Wikidata','Q803927','https://www.wikidata.org/wiki/Q803927') else update species set biogroup_id = 5,taxonname='Berardius bairdii',species='Berardius bairdii',taxonrank='species',taxondb='Wikidata',taxondbid='Q803927',taxondburl='https://www.wikidata.org/wiki/Q803927' where species_id = 1121;</v>
      </c>
      <c r="R1123" s="3"/>
    </row>
    <row r="1124" spans="1:18" x14ac:dyDescent="0.2">
      <c r="A1124">
        <v>1122</v>
      </c>
      <c r="B1124" t="s">
        <v>3648</v>
      </c>
      <c r="C1124" t="s">
        <v>32</v>
      </c>
      <c r="E1124">
        <v>7</v>
      </c>
      <c r="F1124" t="s">
        <v>32</v>
      </c>
      <c r="G1124" t="s">
        <v>32</v>
      </c>
      <c r="H1124" t="s">
        <v>3648</v>
      </c>
      <c r="I1124" t="s">
        <v>33</v>
      </c>
      <c r="K1124" t="s">
        <v>25</v>
      </c>
      <c r="L1124" s="2" t="s">
        <v>3649</v>
      </c>
      <c r="M1124" t="s">
        <v>3650</v>
      </c>
      <c r="Q1124" t="str">
        <f t="shared" si="17"/>
        <v>if ((select species_id from species where taxonname='Beroe') is null) insert into species (species_id,species,code,biogroup_id,organism,codorg,taxonname,taxonrank,taxondb,taxondbid,taxondburl) values(1122,'Beroe','xx',7,'xx','xx','Beroe','genus','Wikidata','Q3828178','https://www.wikidata.org/wiki/Q3828178') else update species set biogroup_id = 7,taxonname='Beroe',species='Beroe',taxonrank='genus',taxondb='Wikidata',taxondbid='Q3828178',taxondburl='https://www.wikidata.org/wiki/Q3828178' where species_id = 1122;</v>
      </c>
      <c r="R1124" s="3"/>
    </row>
    <row r="1125" spans="1:18" x14ac:dyDescent="0.2">
      <c r="A1125">
        <v>1123</v>
      </c>
      <c r="B1125" t="s">
        <v>3651</v>
      </c>
      <c r="C1125" t="s">
        <v>32</v>
      </c>
      <c r="E1125">
        <v>4</v>
      </c>
      <c r="F1125" t="s">
        <v>32</v>
      </c>
      <c r="G1125" t="s">
        <v>32</v>
      </c>
      <c r="H1125" t="s">
        <v>3651</v>
      </c>
      <c r="I1125" t="s">
        <v>1</v>
      </c>
      <c r="K1125" t="s">
        <v>25</v>
      </c>
      <c r="L1125" s="2" t="s">
        <v>3652</v>
      </c>
      <c r="M1125" t="s">
        <v>3653</v>
      </c>
      <c r="Q1125" t="str">
        <f t="shared" si="17"/>
        <v>if ((select species_id from species where taxonname='Boopsoidea inornata') is null) insert into species (species_id,species,code,biogroup_id,organism,codorg,taxonname,taxonrank,taxondb,taxondbid,taxondburl) values(1123,'Boopsoidea inornata','xx',4,'xx','xx','Boopsoidea inornata','species','Wikidata','Q1935568','https://www.wikidata.org/wiki/Q1935568') else update species set biogroup_id = 4,taxonname='Boopsoidea inornata',species='Boopsoidea inornata',taxonrank='species',taxondb='Wikidata',taxondbid='Q1935568',taxondburl='https://www.wikidata.org/wiki/Q1935568' where species_id = 1123;</v>
      </c>
      <c r="R1125" s="3"/>
    </row>
    <row r="1126" spans="1:18" x14ac:dyDescent="0.2">
      <c r="A1126">
        <v>1124</v>
      </c>
      <c r="B1126" t="s">
        <v>3654</v>
      </c>
      <c r="C1126" t="s">
        <v>32</v>
      </c>
      <c r="E1126">
        <v>2</v>
      </c>
      <c r="F1126" t="s">
        <v>32</v>
      </c>
      <c r="G1126" t="s">
        <v>32</v>
      </c>
      <c r="H1126" t="s">
        <v>3654</v>
      </c>
      <c r="I1126" t="s">
        <v>174</v>
      </c>
      <c r="K1126" t="s">
        <v>25</v>
      </c>
      <c r="L1126" s="2" t="s">
        <v>3655</v>
      </c>
      <c r="M1126" t="s">
        <v>3656</v>
      </c>
      <c r="Q1126" t="str">
        <f t="shared" si="17"/>
        <v>if ((select species_id from species where taxonname='Calanoida') is null) insert into species (species_id,species,code,biogroup_id,organism,codorg,taxonname,taxonrank,taxondb,taxondbid,taxondburl) values(1124,'Calanoida','xx',2,'xx','xx','Calanoida','order','Wikidata','Q478553','https://www.wikidata.org/wiki/Q478553') else update species set biogroup_id = 2,taxonname='Calanoida',species='Calanoida',taxonrank='order',taxondb='Wikidata',taxondbid='Q478553',taxondburl='https://www.wikidata.org/wiki/Q478553' where species_id = 1124;</v>
      </c>
      <c r="R1126" s="3"/>
    </row>
    <row r="1127" spans="1:18" x14ac:dyDescent="0.2">
      <c r="A1127">
        <v>1125</v>
      </c>
      <c r="B1127" t="s">
        <v>3657</v>
      </c>
      <c r="C1127" t="s">
        <v>32</v>
      </c>
      <c r="E1127">
        <v>2</v>
      </c>
      <c r="F1127" t="s">
        <v>32</v>
      </c>
      <c r="G1127" t="s">
        <v>32</v>
      </c>
      <c r="H1127" t="s">
        <v>3657</v>
      </c>
      <c r="I1127" t="s">
        <v>1</v>
      </c>
      <c r="K1127" t="s">
        <v>28</v>
      </c>
      <c r="L1127" s="2" t="s">
        <v>3658</v>
      </c>
      <c r="M1127" t="s">
        <v>3659</v>
      </c>
      <c r="Q1127" t="str">
        <f t="shared" si="17"/>
        <v>if ((select species_id from species where taxonname='Calanus finmarchicus finmarchicus') is null) insert into species (species_id,species,code,biogroup_id,organism,codorg,taxonname,taxonrank,taxondb,taxondbid,taxondburl) values(1125,'Calanus finmarchicus finmarchicus','xx',2,'xx','xx','Calanus finmarchicus finmarchicus','species','WoRMS','1453014','http://www.marinespecies.org/aphia.php?p=taxdetails&amp;id=1453014') else update species set biogroup_id = 2,taxonname='Calanus finmarchicus finmarchicus',species='Calanus finmarchicus finmarchicus',taxonrank='species',taxondb='WoRMS',taxondbid='1453014',taxondburl='http://www.marinespecies.org/aphia.php?p=taxdetails&amp;id=1453014' where species_id = 1125;</v>
      </c>
      <c r="R1127" s="3"/>
    </row>
    <row r="1128" spans="1:18" x14ac:dyDescent="0.2">
      <c r="A1128">
        <v>1126</v>
      </c>
      <c r="B1128" t="s">
        <v>3660</v>
      </c>
      <c r="C1128" t="s">
        <v>32</v>
      </c>
      <c r="E1128">
        <v>4</v>
      </c>
      <c r="F1128" t="s">
        <v>32</v>
      </c>
      <c r="G1128" t="s">
        <v>32</v>
      </c>
      <c r="H1128" t="s">
        <v>3660</v>
      </c>
      <c r="I1128" t="s">
        <v>1</v>
      </c>
      <c r="K1128" t="s">
        <v>25</v>
      </c>
      <c r="L1128" s="2" t="s">
        <v>3661</v>
      </c>
      <c r="M1128" t="s">
        <v>3662</v>
      </c>
      <c r="Q1128" t="str">
        <f t="shared" si="17"/>
        <v>if ((select species_id from species where taxonname='Callorhinchus milii') is null) insert into species (species_id,species,code,biogroup_id,organism,codorg,taxonname,taxonrank,taxondb,taxondbid,taxondburl) values(1126,'Callorhinchus milii','xx',4,'xx','xx','Callorhinchus milii','species','Wikidata','Q857994','https://www.wikidata.org/wiki/Q857994') else update species set biogroup_id = 4,taxonname='Callorhinchus milii',species='Callorhinchus milii',taxonrank='species',taxondb='Wikidata',taxondbid='Q857994',taxondburl='https://www.wikidata.org/wiki/Q857994' where species_id = 1126;</v>
      </c>
      <c r="R1128" s="3"/>
    </row>
    <row r="1129" spans="1:18" x14ac:dyDescent="0.2">
      <c r="A1129">
        <v>1127</v>
      </c>
      <c r="B1129" t="s">
        <v>3663</v>
      </c>
      <c r="C1129" t="s">
        <v>32</v>
      </c>
      <c r="E1129">
        <v>1</v>
      </c>
      <c r="F1129" t="s">
        <v>32</v>
      </c>
      <c r="G1129" t="s">
        <v>32</v>
      </c>
      <c r="H1129" t="s">
        <v>3663</v>
      </c>
      <c r="I1129" t="s">
        <v>1</v>
      </c>
      <c r="K1129" t="s">
        <v>25</v>
      </c>
      <c r="L1129" s="2" t="s">
        <v>3664</v>
      </c>
      <c r="M1129" t="s">
        <v>3665</v>
      </c>
      <c r="Q1129" t="str">
        <f t="shared" si="17"/>
        <v>if ((select species_id from species where taxonname='Cepphus columba') is null) insert into species (species_id,species,code,biogroup_id,organism,codorg,taxonname,taxonrank,taxondb,taxondbid,taxondburl) values(1127,'Cepphus columba','xx',1,'xx','xx','Cepphus columba','species','Wikidata','Q926867','https://www.wikidata.org/wiki/Q926867') else update species set biogroup_id = 1,taxonname='Cepphus columba',species='Cepphus columba',taxonrank='species',taxondb='Wikidata',taxondbid='Q926867',taxondburl='https://www.wikidata.org/wiki/Q926867' where species_id = 1127;</v>
      </c>
      <c r="R1129" s="3"/>
    </row>
    <row r="1130" spans="1:18" x14ac:dyDescent="0.2">
      <c r="A1130">
        <v>1128</v>
      </c>
      <c r="B1130" t="s">
        <v>3666</v>
      </c>
      <c r="C1130" t="s">
        <v>32</v>
      </c>
      <c r="E1130">
        <v>7</v>
      </c>
      <c r="F1130" t="s">
        <v>32</v>
      </c>
      <c r="G1130" t="s">
        <v>32</v>
      </c>
      <c r="H1130" t="s">
        <v>3666</v>
      </c>
      <c r="I1130" t="s">
        <v>1</v>
      </c>
      <c r="K1130" t="s">
        <v>25</v>
      </c>
      <c r="L1130" s="2" t="s">
        <v>3667</v>
      </c>
      <c r="M1130" t="s">
        <v>3668</v>
      </c>
      <c r="Q1130" t="str">
        <f t="shared" si="17"/>
        <v>if ((select species_id from species where taxonname='Cladonia rangiferina') is null) insert into species (species_id,species,code,biogroup_id,organism,codorg,taxonname,taxonrank,taxondb,taxondbid,taxondburl) values(1128,'Cladonia rangiferina','xx',7,'xx','xx','Cladonia rangiferina','species','Wikidata','Q248744','https://www.wikidata.org/wiki/Q248744') else update species set biogroup_id = 7,taxonname='Cladonia rangiferina',species='Cladonia rangiferina',taxonrank='species',taxondb='Wikidata',taxondbid='Q248744',taxondburl='https://www.wikidata.org/wiki/Q248744' where species_id = 1128;</v>
      </c>
      <c r="R1130" s="3"/>
    </row>
    <row r="1131" spans="1:18" x14ac:dyDescent="0.2">
      <c r="A1131">
        <v>1129</v>
      </c>
      <c r="B1131" t="s">
        <v>3669</v>
      </c>
      <c r="C1131" t="s">
        <v>32</v>
      </c>
      <c r="E1131">
        <v>4</v>
      </c>
      <c r="F1131" t="s">
        <v>32</v>
      </c>
      <c r="G1131" t="s">
        <v>32</v>
      </c>
      <c r="H1131" t="s">
        <v>3669</v>
      </c>
      <c r="I1131" t="s">
        <v>1</v>
      </c>
      <c r="K1131" t="s">
        <v>25</v>
      </c>
      <c r="L1131" s="2" t="s">
        <v>3670</v>
      </c>
      <c r="M1131" t="s">
        <v>3671</v>
      </c>
      <c r="Q1131" t="str">
        <f t="shared" si="17"/>
        <v>if ((select species_id from species where taxonname='Clinus superciliosus') is null) insert into species (species_id,species,code,biogroup_id,organism,codorg,taxonname,taxonrank,taxondb,taxondbid,taxondburl) values(1129,'Clinus superciliosus','xx',4,'xx','xx','Clinus superciliosus','species','Wikidata','Q2388638','https://www.wikidata.org/wiki/Q2388638') else update species set biogroup_id = 4,taxonname='Clinus superciliosus',species='Clinus superciliosus',taxonrank='species',taxondb='Wikidata',taxondbid='Q2388638',taxondburl='https://www.wikidata.org/wiki/Q2388638' where species_id = 1129;</v>
      </c>
      <c r="R1131" s="3"/>
    </row>
    <row r="1132" spans="1:18" x14ac:dyDescent="0.2">
      <c r="A1132">
        <v>1130</v>
      </c>
      <c r="B1132" t="s">
        <v>3672</v>
      </c>
      <c r="C1132" t="s">
        <v>32</v>
      </c>
      <c r="E1132">
        <v>11</v>
      </c>
      <c r="F1132" t="s">
        <v>32</v>
      </c>
      <c r="G1132" t="s">
        <v>32</v>
      </c>
      <c r="H1132" t="s">
        <v>3672</v>
      </c>
      <c r="I1132" t="s">
        <v>1</v>
      </c>
      <c r="K1132" t="s">
        <v>25</v>
      </c>
      <c r="L1132" s="2" t="s">
        <v>3673</v>
      </c>
      <c r="M1132" t="s">
        <v>3674</v>
      </c>
      <c r="Q1132" t="str">
        <f t="shared" si="17"/>
        <v>if ((select species_id from species where taxonname='Codium tomentosum') is null) insert into species (species_id,species,code,biogroup_id,organism,codorg,taxonname,taxonrank,taxondb,taxondbid,taxondburl) values(1130,'Codium tomentosum','xx',11,'xx','xx','Codium tomentosum','species','Wikidata','Q5140305','https://www.wikidata.org/wiki/Q5140305') else update species set biogroup_id = 11,taxonname='Codium tomentosum',species='Codium tomentosum',taxonrank='species',taxondb='Wikidata',taxondbid='Q5140305',taxondburl='https://www.wikidata.org/wiki/Q5140305' where species_id = 1130;</v>
      </c>
      <c r="R1132" s="3"/>
    </row>
    <row r="1133" spans="1:18" x14ac:dyDescent="0.2">
      <c r="A1133">
        <v>1131</v>
      </c>
      <c r="B1133" t="s">
        <v>3675</v>
      </c>
      <c r="C1133" t="s">
        <v>32</v>
      </c>
      <c r="E1133">
        <v>2</v>
      </c>
      <c r="F1133" t="s">
        <v>32</v>
      </c>
      <c r="G1133" t="s">
        <v>32</v>
      </c>
      <c r="H1133" t="s">
        <v>3675</v>
      </c>
      <c r="I1133" t="s">
        <v>498</v>
      </c>
      <c r="K1133" t="s">
        <v>25</v>
      </c>
      <c r="L1133" s="4" t="s">
        <v>3676</v>
      </c>
      <c r="M1133" t="s">
        <v>3677</v>
      </c>
      <c r="N1133" t="s">
        <v>28</v>
      </c>
      <c r="O1133" s="1" t="s">
        <v>3678</v>
      </c>
      <c r="P1133" t="s">
        <v>3679</v>
      </c>
      <c r="Q1133" t="str">
        <f t="shared" si="17"/>
        <v>if ((select species_id from species where taxonname='Copepoda') is null) insert into species (species_id,species,code,biogroup_id,organism,codorg,taxonname,taxonrank,taxondb,taxondbid,taxondburl) values(1131,'Copepoda','xx',2,'xx','xx','Copepoda','subclass','Wikidata','Q189973','https://www.wikidata.org/wiki/Q189973') else update species set biogroup_id = 2,taxonname='Copepoda',species='Copepoda',taxonrank='subclass',taxondb='Wikidata',taxondbid='Q189973',taxondburl='https://www.wikidata.org/wiki/Q189973' where species_id = 1131;</v>
      </c>
      <c r="R1133" s="3"/>
    </row>
    <row r="1134" spans="1:18" x14ac:dyDescent="0.2">
      <c r="A1134">
        <v>1132</v>
      </c>
      <c r="B1134" t="s">
        <v>3680</v>
      </c>
      <c r="C1134" t="s">
        <v>32</v>
      </c>
      <c r="E1134">
        <v>4</v>
      </c>
      <c r="F1134" t="s">
        <v>32</v>
      </c>
      <c r="G1134" t="s">
        <v>32</v>
      </c>
      <c r="H1134" t="s">
        <v>3680</v>
      </c>
      <c r="I1134" t="s">
        <v>1</v>
      </c>
      <c r="K1134" t="s">
        <v>25</v>
      </c>
      <c r="L1134" s="2" t="s">
        <v>3681</v>
      </c>
      <c r="M1134" t="s">
        <v>3682</v>
      </c>
      <c r="Q1134" t="str">
        <f t="shared" si="17"/>
        <v>if ((select species_id from species where taxonname='Coregonus autumnalis') is null) insert into species (species_id,species,code,biogroup_id,organism,codorg,taxonname,taxonrank,taxondb,taxondbid,taxondburl) values(1132,'Coregonus autumnalis','xx',4,'xx','xx','Coregonus autumnalis','species','Wikidata','Q6714971','https://www.wikidata.org/wiki/Q6714971') else update species set biogroup_id = 4,taxonname='Coregonus autumnalis',species='Coregonus autumnalis',taxonrank='species',taxondb='Wikidata',taxondbid='Q6714971',taxondburl='https://www.wikidata.org/wiki/Q6714971' where species_id = 1132;</v>
      </c>
      <c r="R1134" s="3"/>
    </row>
    <row r="1135" spans="1:18" x14ac:dyDescent="0.2">
      <c r="A1135">
        <v>1133</v>
      </c>
      <c r="B1135" t="s">
        <v>3683</v>
      </c>
      <c r="C1135" t="s">
        <v>32</v>
      </c>
      <c r="E1135">
        <v>4</v>
      </c>
      <c r="F1135" t="s">
        <v>32</v>
      </c>
      <c r="G1135" t="s">
        <v>32</v>
      </c>
      <c r="H1135" t="s">
        <v>3683</v>
      </c>
      <c r="I1135" t="s">
        <v>1</v>
      </c>
      <c r="K1135" t="s">
        <v>25</v>
      </c>
      <c r="L1135" s="2" t="s">
        <v>3684</v>
      </c>
      <c r="M1135" t="s">
        <v>3685</v>
      </c>
      <c r="Q1135" t="str">
        <f t="shared" si="17"/>
        <v>if ((select species_id from species where taxonname='Coregonus nasus') is null) insert into species (species_id,species,code,biogroup_id,organism,codorg,taxonname,taxonrank,taxondb,taxondbid,taxondburl) values(1133,'Coregonus nasus','xx',4,'xx','xx','Coregonus nasus','species','Wikidata','Q510354','https://www.wikidata.org/wiki/Q510354') else update species set biogroup_id = 4,taxonname='Coregonus nasus',species='Coregonus nasus',taxonrank='species',taxondb='Wikidata',taxondbid='Q510354',taxondburl='https://www.wikidata.org/wiki/Q510354' where species_id = 1133;</v>
      </c>
      <c r="R1135" s="3"/>
    </row>
    <row r="1136" spans="1:18" x14ac:dyDescent="0.2">
      <c r="A1136">
        <v>1134</v>
      </c>
      <c r="B1136" t="s">
        <v>3686</v>
      </c>
      <c r="C1136" t="s">
        <v>32</v>
      </c>
      <c r="E1136">
        <v>4</v>
      </c>
      <c r="F1136" t="s">
        <v>32</v>
      </c>
      <c r="G1136" t="s">
        <v>32</v>
      </c>
      <c r="H1136" t="s">
        <v>3686</v>
      </c>
      <c r="I1136" t="s">
        <v>1</v>
      </c>
      <c r="K1136" t="s">
        <v>25</v>
      </c>
      <c r="L1136" s="2" t="s">
        <v>3687</v>
      </c>
      <c r="M1136" t="s">
        <v>3688</v>
      </c>
      <c r="Q1136" t="str">
        <f t="shared" si="17"/>
        <v>if ((select species_id from species where taxonname='Coregonus sardinella') is null) insert into species (species_id,species,code,biogroup_id,organism,codorg,taxonname,taxonrank,taxondb,taxondbid,taxondburl) values(1134,'Coregonus sardinella','xx',4,'xx','xx','Coregonus sardinella','species','Wikidata','Q2602952','https://www.wikidata.org/wiki/Q2602952') else update species set biogroup_id = 4,taxonname='Coregonus sardinella',species='Coregonus sardinella',taxonrank='species',taxondb='Wikidata',taxondbid='Q2602952',taxondburl='https://www.wikidata.org/wiki/Q2602952' where species_id = 1134;</v>
      </c>
      <c r="R1136" s="3"/>
    </row>
    <row r="1137" spans="1:18" x14ac:dyDescent="0.2">
      <c r="A1137">
        <v>1135</v>
      </c>
      <c r="B1137" t="s">
        <v>3689</v>
      </c>
      <c r="C1137" t="s">
        <v>32</v>
      </c>
      <c r="E1137">
        <v>4</v>
      </c>
      <c r="F1137" t="s">
        <v>32</v>
      </c>
      <c r="G1137" t="s">
        <v>32</v>
      </c>
      <c r="H1137" t="s">
        <v>3689</v>
      </c>
      <c r="I1137" t="s">
        <v>1</v>
      </c>
      <c r="K1137" t="s">
        <v>25</v>
      </c>
      <c r="L1137" s="2" t="s">
        <v>3690</v>
      </c>
      <c r="M1137" t="s">
        <v>3691</v>
      </c>
      <c r="Q1137" t="str">
        <f t="shared" si="17"/>
        <v>if ((select species_id from species where taxonname='Coryphaenoides armatus') is null) insert into species (species_id,species,code,biogroup_id,organism,codorg,taxonname,taxonrank,taxondb,taxondbid,taxondburl) values(1135,'Coryphaenoides armatus','xx',4,'xx','xx','Coryphaenoides armatus','species','Wikidata','Q2681030','https://www.wikidata.org/wiki/Q2681030') else update species set biogroup_id = 4,taxonname='Coryphaenoides armatus',species='Coryphaenoides armatus',taxonrank='species',taxondb='Wikidata',taxondbid='Q2681030',taxondburl='https://www.wikidata.org/wiki/Q2681030' where species_id = 1135;</v>
      </c>
      <c r="R1137" s="3"/>
    </row>
    <row r="1138" spans="1:18" x14ac:dyDescent="0.2">
      <c r="A1138">
        <v>1136</v>
      </c>
      <c r="B1138" t="s">
        <v>3692</v>
      </c>
      <c r="C1138" t="s">
        <v>32</v>
      </c>
      <c r="E1138">
        <v>4</v>
      </c>
      <c r="F1138" t="s">
        <v>32</v>
      </c>
      <c r="G1138" t="s">
        <v>32</v>
      </c>
      <c r="H1138" t="s">
        <v>3692</v>
      </c>
      <c r="I1138" t="s">
        <v>1</v>
      </c>
      <c r="K1138" t="s">
        <v>25</v>
      </c>
      <c r="L1138" s="2" t="s">
        <v>3693</v>
      </c>
      <c r="M1138" t="s">
        <v>3694</v>
      </c>
      <c r="Q1138" t="str">
        <f t="shared" si="17"/>
        <v>if ((select species_id from species where taxonname='Coryphoblennius galerita') is null) insert into species (species_id,species,code,biogroup_id,organism,codorg,taxonname,taxonrank,taxondb,taxondbid,taxondburl) values(1136,'Coryphoblennius galerita','xx',4,'xx','xx','Coryphoblennius galerita','species','Wikidata','Q2069147','https://www.wikidata.org/wiki/Q2069147') else update species set biogroup_id = 4,taxonname='Coryphoblennius galerita',species='Coryphoblennius galerita',taxonrank='species',taxondb='Wikidata',taxondbid='Q2069147',taxondburl='https://www.wikidata.org/wiki/Q2069147' where species_id = 1136;</v>
      </c>
      <c r="R1138" s="3"/>
    </row>
    <row r="1139" spans="1:18" x14ac:dyDescent="0.2">
      <c r="A1139">
        <v>1137</v>
      </c>
      <c r="B1139" t="s">
        <v>3695</v>
      </c>
      <c r="C1139" t="s">
        <v>32</v>
      </c>
      <c r="E1139">
        <v>6</v>
      </c>
      <c r="F1139" t="s">
        <v>32</v>
      </c>
      <c r="G1139" t="s">
        <v>32</v>
      </c>
      <c r="H1139" t="s">
        <v>3695</v>
      </c>
      <c r="I1139" t="s">
        <v>1</v>
      </c>
      <c r="K1139" t="s">
        <v>25</v>
      </c>
      <c r="L1139" s="2" t="s">
        <v>3696</v>
      </c>
      <c r="M1139" t="s">
        <v>3697</v>
      </c>
      <c r="Q1139" t="str">
        <f t="shared" si="17"/>
        <v>if ((select species_id from species where taxonname='Creseis sp') is null) insert into species (species_id,species,code,biogroup_id,organism,codorg,taxonname,taxonrank,taxondb,taxondbid,taxondburl) values(1137,'Creseis sp','xx',6,'xx','xx','Creseis sp','species','Wikidata','Q40989561','https://www.wikidata.org/wiki/Q40989561') else update species set biogroup_id = 6,taxonname='Creseis sp',species='Creseis sp',taxonrank='species',taxondb='Wikidata',taxondbid='Q40989561',taxondburl='https://www.wikidata.org/wiki/Q40989561' where species_id = 1137;</v>
      </c>
      <c r="R1139" s="3"/>
    </row>
    <row r="1140" spans="1:18" x14ac:dyDescent="0.2">
      <c r="A1140">
        <v>1138</v>
      </c>
      <c r="B1140" t="s">
        <v>3698</v>
      </c>
      <c r="C1140" t="s">
        <v>32</v>
      </c>
      <c r="E1140">
        <v>3</v>
      </c>
      <c r="F1140" t="s">
        <v>32</v>
      </c>
      <c r="G1140" t="s">
        <v>32</v>
      </c>
      <c r="H1140" t="s">
        <v>3698</v>
      </c>
      <c r="I1140" t="s">
        <v>275</v>
      </c>
      <c r="K1140" t="s">
        <v>25</v>
      </c>
      <c r="L1140" s="2" t="s">
        <v>3699</v>
      </c>
      <c r="M1140" t="s">
        <v>3700</v>
      </c>
      <c r="Q1140" t="str">
        <f t="shared" si="17"/>
        <v>if ((select species_id from species where taxonname='Crinoidea') is null) insert into species (species_id,species,code,biogroup_id,organism,codorg,taxonname,taxonrank,taxondb,taxondbid,taxondburl) values(1138,'Crinoidea','xx',3,'xx','xx','Crinoidea','class','Wikidata','Q33666','https://www.wikidata.org/wiki/Q33666') else update species set biogroup_id = 3,taxonname='Crinoidea',species='Crinoidea',taxonrank='class',taxondb='Wikidata',taxondbid='Q33666',taxondburl='https://www.wikidata.org/wiki/Q33666' where species_id = 1138;</v>
      </c>
      <c r="R1140" s="3"/>
    </row>
    <row r="1141" spans="1:18" x14ac:dyDescent="0.2">
      <c r="A1141">
        <v>1139</v>
      </c>
      <c r="B1141" t="s">
        <v>3701</v>
      </c>
      <c r="C1141" t="s">
        <v>32</v>
      </c>
      <c r="E1141">
        <v>7</v>
      </c>
      <c r="F1141" t="s">
        <v>32</v>
      </c>
      <c r="G1141" t="s">
        <v>32</v>
      </c>
      <c r="H1141" t="s">
        <v>3701</v>
      </c>
      <c r="I1141" t="s">
        <v>33</v>
      </c>
      <c r="K1141" t="s">
        <v>25</v>
      </c>
      <c r="L1141" s="2" t="s">
        <v>3702</v>
      </c>
      <c r="M1141" t="s">
        <v>3703</v>
      </c>
      <c r="Q1141" t="str">
        <f t="shared" si="17"/>
        <v>if ((select species_id from species where taxonname='Crossota') is null) insert into species (species_id,species,code,biogroup_id,organism,codorg,taxonname,taxonrank,taxondb,taxondbid,taxondburl) values(1139,'Crossota','xx',7,'xx','xx','Crossota','genus','Wikidata','Q3379543','https://www.wikidata.org/wiki/Q3379543') else update species set biogroup_id = 7,taxonname='Crossota',species='Crossota',taxonrank='genus',taxondb='Wikidata',taxondbid='Q3379543',taxondburl='https://www.wikidata.org/wiki/Q3379543' where species_id = 1139;</v>
      </c>
      <c r="R1141" s="3"/>
    </row>
    <row r="1142" spans="1:18" x14ac:dyDescent="0.2">
      <c r="A1142">
        <v>1140</v>
      </c>
      <c r="B1142" t="s">
        <v>3704</v>
      </c>
      <c r="C1142" t="s">
        <v>32</v>
      </c>
      <c r="E1142">
        <v>6</v>
      </c>
      <c r="F1142" t="s">
        <v>32</v>
      </c>
      <c r="G1142" t="s">
        <v>32</v>
      </c>
      <c r="H1142" t="s">
        <v>3704</v>
      </c>
      <c r="I1142" t="s">
        <v>1</v>
      </c>
      <c r="K1142" t="s">
        <v>25</v>
      </c>
      <c r="L1142" s="2" t="s">
        <v>3705</v>
      </c>
      <c r="M1142" t="s">
        <v>3706</v>
      </c>
      <c r="Q1142" t="str">
        <f t="shared" si="17"/>
        <v>if ((select species_id from species where taxonname='Cryptochiton stelleri') is null) insert into species (species_id,species,code,biogroup_id,organism,codorg,taxonname,taxonrank,taxondb,taxondbid,taxondburl) values(1140,'Cryptochiton stelleri','xx',6,'xx','xx','Cryptochiton stelleri','species','Wikidata','Q1861188','https://www.wikidata.org/wiki/Q1861188') else update species set biogroup_id = 6,taxonname='Cryptochiton stelleri',species='Cryptochiton stelleri',taxonrank='species',taxondb='Wikidata',taxondbid='Q1861188',taxondburl='https://www.wikidata.org/wiki/Q1861188' where species_id = 1140;</v>
      </c>
      <c r="R1142" s="3"/>
    </row>
    <row r="1143" spans="1:18" x14ac:dyDescent="0.2">
      <c r="A1143">
        <v>1141</v>
      </c>
      <c r="B1143" t="s">
        <v>3707</v>
      </c>
      <c r="C1143" t="s">
        <v>32</v>
      </c>
      <c r="E1143">
        <v>5</v>
      </c>
      <c r="F1143" t="s">
        <v>32</v>
      </c>
      <c r="G1143" t="s">
        <v>32</v>
      </c>
      <c r="H1143" t="s">
        <v>3707</v>
      </c>
      <c r="I1143" t="s">
        <v>1</v>
      </c>
      <c r="K1143" t="s">
        <v>25</v>
      </c>
      <c r="L1143" s="2" t="s">
        <v>3708</v>
      </c>
      <c r="M1143" t="s">
        <v>3709</v>
      </c>
      <c r="Q1143" t="str">
        <f t="shared" si="17"/>
        <v>if ((select species_id from species where taxonname='Delphinus delphis') is null) insert into species (species_id,species,code,biogroup_id,organism,codorg,taxonname,taxonrank,taxondb,taxondbid,taxondburl) values(1141,'Delphinus delphis','xx',5,'xx','xx','Delphinus delphis','species','Wikidata','Q207114','https://www.wikidata.org/wiki/Q207114') else update species set biogroup_id = 5,taxonname='Delphinus delphis',species='Delphinus delphis',taxonrank='species',taxondb='Wikidata',taxondbid='Q207114',taxondburl='https://www.wikidata.org/wiki/Q207114' where species_id = 1141;</v>
      </c>
      <c r="R1143" s="3"/>
    </row>
    <row r="1144" spans="1:18" x14ac:dyDescent="0.2">
      <c r="A1144">
        <v>1142</v>
      </c>
      <c r="B1144" t="s">
        <v>3710</v>
      </c>
      <c r="C1144" t="s">
        <v>32</v>
      </c>
      <c r="E1144">
        <v>6</v>
      </c>
      <c r="F1144" t="s">
        <v>32</v>
      </c>
      <c r="G1144" t="s">
        <v>32</v>
      </c>
      <c r="H1144" t="s">
        <v>3710</v>
      </c>
      <c r="I1144" t="s">
        <v>33</v>
      </c>
      <c r="K1144" t="s">
        <v>25</v>
      </c>
      <c r="L1144" s="2" t="s">
        <v>3711</v>
      </c>
      <c r="M1144" t="s">
        <v>3712</v>
      </c>
      <c r="Q1144" t="str">
        <f t="shared" si="17"/>
        <v>if ((select species_id from species where taxonname='Diacria') is null) insert into species (species_id,species,code,biogroup_id,organism,codorg,taxonname,taxonrank,taxondb,taxondbid,taxondburl) values(1142,'Diacria','xx',6,'xx','xx','Diacria','genus','Wikidata','Q3789316','https://www.wikidata.org/wiki/Q3789316') else update species set biogroup_id = 6,taxonname='Diacria',species='Diacria',taxonrank='genus',taxondb='Wikidata',taxondbid='Q3789316',taxondburl='https://www.wikidata.org/wiki/Q3789316' where species_id = 1142;</v>
      </c>
      <c r="R1144" s="3"/>
    </row>
    <row r="1145" spans="1:18" x14ac:dyDescent="0.2">
      <c r="A1145">
        <v>1143</v>
      </c>
      <c r="B1145" t="s">
        <v>3713</v>
      </c>
      <c r="C1145" t="s">
        <v>32</v>
      </c>
      <c r="E1145">
        <v>4</v>
      </c>
      <c r="F1145" t="s">
        <v>32</v>
      </c>
      <c r="G1145" t="s">
        <v>32</v>
      </c>
      <c r="H1145" t="s">
        <v>3713</v>
      </c>
      <c r="I1145" t="s">
        <v>1</v>
      </c>
      <c r="K1145" t="s">
        <v>25</v>
      </c>
      <c r="L1145" s="2" t="s">
        <v>3714</v>
      </c>
      <c r="M1145" t="s">
        <v>3715</v>
      </c>
      <c r="Q1145" t="str">
        <f t="shared" si="17"/>
        <v>if ((select species_id from species where taxonname='Dichistius capensis') is null) insert into species (species_id,species,code,biogroup_id,organism,codorg,taxonname,taxonrank,taxondb,taxondbid,taxondburl) values(1143,'Dichistius capensis','xx',4,'xx','xx','Dichistius capensis','species','Wikidata','Q3644227','https://www.wikidata.org/wiki/Q3644227') else update species set biogroup_id = 4,taxonname='Dichistius capensis',species='Dichistius capensis',taxonrank='species',taxondb='Wikidata',taxondbid='Q3644227',taxondburl='https://www.wikidata.org/wiki/Q3644227' where species_id = 1143;</v>
      </c>
      <c r="R1145" s="3"/>
    </row>
    <row r="1146" spans="1:18" x14ac:dyDescent="0.2">
      <c r="A1146">
        <v>1144</v>
      </c>
      <c r="B1146" t="s">
        <v>3716</v>
      </c>
      <c r="C1146" t="s">
        <v>32</v>
      </c>
      <c r="E1146">
        <v>6</v>
      </c>
      <c r="F1146" t="s">
        <v>32</v>
      </c>
      <c r="G1146" t="s">
        <v>32</v>
      </c>
      <c r="H1146" t="s">
        <v>3716</v>
      </c>
      <c r="I1146" t="s">
        <v>1</v>
      </c>
      <c r="K1146" t="s">
        <v>25</v>
      </c>
      <c r="L1146" s="2" t="s">
        <v>3717</v>
      </c>
      <c r="M1146" t="s">
        <v>3718</v>
      </c>
      <c r="Q1146" t="str">
        <f t="shared" si="17"/>
        <v>if ((select species_id from species where taxonname='Dosinia alta') is null) insert into species (species_id,species,code,biogroup_id,organism,codorg,taxonname,taxonrank,taxondb,taxondbid,taxondburl) values(1144,'Dosinia alta','xx',6,'xx','xx','Dosinia alta','species','Wikidata','Q13596630','https://www.wikidata.org/wiki/Q13596630') else update species set biogroup_id = 6,taxonname='Dosinia alta',species='Dosinia alta',taxonrank='species',taxondb='Wikidata',taxondbid='Q13596630',taxondburl='https://www.wikidata.org/wiki/Q13596630' where species_id = 1144;</v>
      </c>
      <c r="R1146" s="3"/>
    </row>
    <row r="1147" spans="1:18" x14ac:dyDescent="0.2">
      <c r="A1147">
        <v>1145</v>
      </c>
      <c r="B1147" t="s">
        <v>3719</v>
      </c>
      <c r="C1147" t="s">
        <v>32</v>
      </c>
      <c r="E1147">
        <v>5</v>
      </c>
      <c r="F1147" t="s">
        <v>32</v>
      </c>
      <c r="G1147" t="s">
        <v>32</v>
      </c>
      <c r="H1147" t="s">
        <v>3719</v>
      </c>
      <c r="I1147" t="s">
        <v>1</v>
      </c>
      <c r="K1147" t="s">
        <v>25</v>
      </c>
      <c r="L1147" s="2" t="s">
        <v>3720</v>
      </c>
      <c r="M1147" t="s">
        <v>3721</v>
      </c>
      <c r="Q1147" t="str">
        <f t="shared" si="17"/>
        <v>if ((select species_id from species where taxonname='Dugong dugon') is null) insert into species (species_id,species,code,biogroup_id,organism,codorg,taxonname,taxonrank,taxondb,taxondbid,taxondburl) values(1145,'Dugong dugon','xx',5,'xx','xx','Dugong dugon','species','Wikidata','Q129544','https://www.wikidata.org/wiki/Q129544') else update species set biogroup_id = 5,taxonname='Dugong dugon',species='Dugong dugon',taxonrank='species',taxondb='Wikidata',taxondbid='Q129544',taxondburl='https://www.wikidata.org/wiki/Q129544' where species_id = 1145;</v>
      </c>
      <c r="R1147" s="3"/>
    </row>
    <row r="1148" spans="1:18" x14ac:dyDescent="0.2">
      <c r="A1148">
        <v>1146</v>
      </c>
      <c r="B1148" t="s">
        <v>3722</v>
      </c>
      <c r="C1148" t="s">
        <v>32</v>
      </c>
      <c r="E1148">
        <v>4</v>
      </c>
      <c r="F1148" t="s">
        <v>32</v>
      </c>
      <c r="G1148" t="s">
        <v>32</v>
      </c>
      <c r="H1148" t="s">
        <v>3722</v>
      </c>
      <c r="I1148" t="s">
        <v>1</v>
      </c>
      <c r="K1148" t="s">
        <v>25</v>
      </c>
      <c r="L1148" s="2" t="s">
        <v>3723</v>
      </c>
      <c r="M1148" t="s">
        <v>3724</v>
      </c>
      <c r="Q1148" t="str">
        <f t="shared" si="17"/>
        <v>if ((select species_id from species where taxonname='Electrona risso') is null) insert into species (species_id,species,code,biogroup_id,organism,codorg,taxonname,taxonrank,taxondb,taxondbid,taxondburl) values(1146,'Electrona risso','xx',4,'xx','xx','Electrona risso','species','Wikidata','Q2588191','https://www.wikidata.org/wiki/Q2588191') else update species set biogroup_id = 4,taxonname='Electrona risso',species='Electrona risso',taxonrank='species',taxondb='Wikidata',taxondbid='Q2588191',taxondburl='https://www.wikidata.org/wiki/Q2588191' where species_id = 1146;</v>
      </c>
      <c r="R1148" s="3"/>
    </row>
    <row r="1149" spans="1:18" x14ac:dyDescent="0.2">
      <c r="A1149">
        <v>1147</v>
      </c>
      <c r="B1149" t="s">
        <v>3725</v>
      </c>
      <c r="C1149" t="s">
        <v>32</v>
      </c>
      <c r="E1149">
        <v>4</v>
      </c>
      <c r="F1149" t="s">
        <v>32</v>
      </c>
      <c r="G1149" t="s">
        <v>32</v>
      </c>
      <c r="H1149" t="s">
        <v>3725</v>
      </c>
      <c r="I1149" t="s">
        <v>1</v>
      </c>
      <c r="K1149" t="s">
        <v>25</v>
      </c>
      <c r="L1149" s="2" t="s">
        <v>3726</v>
      </c>
      <c r="M1149" t="s">
        <v>3727</v>
      </c>
      <c r="Q1149" t="str">
        <f t="shared" si="17"/>
        <v>if ((select species_id from species where taxonname='Engraulis capensis') is null) insert into species (species_id,species,code,biogroup_id,organism,codorg,taxonname,taxonrank,taxondb,taxondbid,taxondburl) values(1147,'Engraulis capensis','xx',4,'xx','xx','Engraulis capensis','species','Wikidata','Q989740','https://www.wikidata.org/wiki/Q989740') else update species set biogroup_id = 4,taxonname='Engraulis capensis',species='Engraulis capensis',taxonrank='species',taxondb='Wikidata',taxondbid='Q989740',taxondburl='https://www.wikidata.org/wiki/Q989740' where species_id = 1147;</v>
      </c>
      <c r="R1149" s="3"/>
    </row>
    <row r="1150" spans="1:18" x14ac:dyDescent="0.2">
      <c r="A1150">
        <v>1148</v>
      </c>
      <c r="B1150" t="s">
        <v>3728</v>
      </c>
      <c r="C1150" t="s">
        <v>32</v>
      </c>
      <c r="E1150">
        <v>6</v>
      </c>
      <c r="F1150" t="s">
        <v>32</v>
      </c>
      <c r="G1150" t="s">
        <v>32</v>
      </c>
      <c r="H1150" t="s">
        <v>3728</v>
      </c>
      <c r="I1150" t="s">
        <v>1</v>
      </c>
      <c r="K1150" t="s">
        <v>25</v>
      </c>
      <c r="L1150" s="2" t="s">
        <v>3729</v>
      </c>
      <c r="M1150" t="s">
        <v>3730</v>
      </c>
      <c r="Q1150" t="str">
        <f t="shared" si="17"/>
        <v>if ((select species_id from species where taxonname='Ensis siliqua') is null) insert into species (species_id,species,code,biogroup_id,organism,codorg,taxonname,taxonrank,taxondb,taxondbid,taxondburl) values(1148,'Ensis siliqua','xx',6,'xx','xx','Ensis siliqua','species','Wikidata','Q338353','https://www.wikidata.org/wiki/Q338353') else update species set biogroup_id = 6,taxonname='Ensis siliqua',species='Ensis siliqua',taxonrank='species',taxondb='Wikidata',taxondbid='Q338353',taxondburl='https://www.wikidata.org/wiki/Q338353' where species_id = 1148;</v>
      </c>
      <c r="R1150" s="3"/>
    </row>
    <row r="1151" spans="1:18" x14ac:dyDescent="0.2">
      <c r="A1151">
        <v>1149</v>
      </c>
      <c r="B1151" t="s">
        <v>3731</v>
      </c>
      <c r="C1151" t="s">
        <v>32</v>
      </c>
      <c r="E1151">
        <v>2</v>
      </c>
      <c r="F1151" t="s">
        <v>32</v>
      </c>
      <c r="G1151" t="s">
        <v>32</v>
      </c>
      <c r="H1151" t="s">
        <v>3731</v>
      </c>
      <c r="I1151" t="s">
        <v>146</v>
      </c>
      <c r="K1151" t="s">
        <v>25</v>
      </c>
      <c r="L1151" s="2" t="s">
        <v>3732</v>
      </c>
      <c r="M1151" t="s">
        <v>3733</v>
      </c>
      <c r="Q1151" t="str">
        <f t="shared" si="17"/>
        <v>if ((select species_id from species where taxonname='Eryonidae') is null) insert into species (species_id,species,code,biogroup_id,organism,codorg,taxonname,taxonrank,taxondb,taxondbid,taxondburl) values(1149,'Eryonidae','xx',2,'xx','xx','Eryonidae','family','Wikidata','Q5396325','https://www.wikidata.org/wiki/Q5396325') else update species set biogroup_id = 2,taxonname='Eryonidae',species='Eryonidae',taxonrank='family',taxondb='Wikidata',taxondbid='Q5396325',taxondburl='https://www.wikidata.org/wiki/Q5396325' where species_id = 1149;</v>
      </c>
      <c r="R1151" s="3"/>
    </row>
    <row r="1152" spans="1:18" x14ac:dyDescent="0.2">
      <c r="A1152">
        <v>1150</v>
      </c>
      <c r="B1152" t="s">
        <v>3734</v>
      </c>
      <c r="C1152" t="s">
        <v>32</v>
      </c>
      <c r="E1152">
        <v>11</v>
      </c>
      <c r="F1152" t="s">
        <v>32</v>
      </c>
      <c r="G1152" t="s">
        <v>32</v>
      </c>
      <c r="H1152" t="s">
        <v>3734</v>
      </c>
      <c r="I1152" t="s">
        <v>1</v>
      </c>
      <c r="K1152" t="s">
        <v>25</v>
      </c>
      <c r="L1152" s="2" t="s">
        <v>3735</v>
      </c>
      <c r="M1152" t="s">
        <v>3736</v>
      </c>
      <c r="Q1152" t="str">
        <f t="shared" si="17"/>
        <v>if ((select species_id from species where taxonname='Eualaria fistulosa') is null) insert into species (species_id,species,code,biogroup_id,organism,codorg,taxonname,taxonrank,taxondb,taxondbid,taxondburl) values(1150,'Eualaria fistulosa','xx',11,'xx','xx','Eualaria fistulosa','species','Wikidata','Q29347901','https://www.wikidata.org/wiki/Q29347901') else update species set biogroup_id = 11,taxonname='Eualaria fistulosa',species='Eualaria fistulosa',taxonrank='species',taxondb='Wikidata',taxondbid='Q29347901',taxondburl='https://www.wikidata.org/wiki/Q29347901' where species_id = 1150;</v>
      </c>
      <c r="R1152" s="3"/>
    </row>
    <row r="1153" spans="1:18" x14ac:dyDescent="0.2">
      <c r="A1153">
        <v>1151</v>
      </c>
      <c r="B1153" t="s">
        <v>3737</v>
      </c>
      <c r="C1153" t="s">
        <v>32</v>
      </c>
      <c r="E1153">
        <v>2</v>
      </c>
      <c r="F1153" t="s">
        <v>32</v>
      </c>
      <c r="G1153" t="s">
        <v>32</v>
      </c>
      <c r="H1153" t="s">
        <v>3737</v>
      </c>
      <c r="I1153" t="s">
        <v>1</v>
      </c>
      <c r="K1153" t="s">
        <v>25</v>
      </c>
      <c r="L1153" s="2" t="s">
        <v>3738</v>
      </c>
      <c r="M1153" t="s">
        <v>3739</v>
      </c>
      <c r="Q1153" t="str">
        <f t="shared" si="17"/>
        <v>if ((select species_id from species where taxonname='Eupasiphae gilesii') is null) insert into species (species_id,species,code,biogroup_id,organism,codorg,taxonname,taxonrank,taxondb,taxondbid,taxondburl) values(1151,'Eupasiphae gilesii','xx',2,'xx','xx','Eupasiphae gilesii','species','Wikidata','Q13622948','https://www.wikidata.org/wiki/Q13622948') else update species set biogroup_id = 2,taxonname='Eupasiphae gilesii',species='Eupasiphae gilesii',taxonrank='species',taxondb='Wikidata',taxondbid='Q13622948',taxondburl='https://www.wikidata.org/wiki/Q13622948' where species_id = 1151;</v>
      </c>
      <c r="R1153" s="3"/>
    </row>
    <row r="1154" spans="1:18" x14ac:dyDescent="0.2">
      <c r="A1154">
        <v>1152</v>
      </c>
      <c r="B1154" t="s">
        <v>3740</v>
      </c>
      <c r="C1154" t="s">
        <v>32</v>
      </c>
      <c r="E1154">
        <v>2</v>
      </c>
      <c r="F1154" t="s">
        <v>32</v>
      </c>
      <c r="G1154" t="s">
        <v>32</v>
      </c>
      <c r="H1154" t="s">
        <v>3740</v>
      </c>
      <c r="I1154" t="s">
        <v>174</v>
      </c>
      <c r="K1154" t="s">
        <v>25</v>
      </c>
      <c r="L1154" s="2" t="s">
        <v>3741</v>
      </c>
      <c r="M1154" t="s">
        <v>3742</v>
      </c>
      <c r="Q1154" t="str">
        <f t="shared" si="17"/>
        <v>if ((select species_id from species where taxonname='Euphausiacea') is null) insert into species (species_id,species,code,biogroup_id,organism,codorg,taxonname,taxonrank,taxondb,taxondbid,taxondburl) values(1152,'Euphausiacea','xx',2,'xx','xx','Euphausiacea','order','Wikidata','Q29498','https://www.wikidata.org/wiki/Q29498') else update species set biogroup_id = 2,taxonname='Euphausiacea',species='Euphausiacea',taxonrank='order',taxondb='Wikidata',taxondbid='Q29498',taxondburl='https://www.wikidata.org/wiki/Q29498' where species_id = 1152;</v>
      </c>
      <c r="R1154" s="3"/>
    </row>
    <row r="1155" spans="1:18" x14ac:dyDescent="0.2">
      <c r="A1155">
        <v>1153</v>
      </c>
      <c r="B1155" t="s">
        <v>3743</v>
      </c>
      <c r="C1155" t="s">
        <v>32</v>
      </c>
      <c r="E1155">
        <v>2</v>
      </c>
      <c r="F1155" t="s">
        <v>32</v>
      </c>
      <c r="G1155" t="s">
        <v>32</v>
      </c>
      <c r="H1155" t="s">
        <v>3743</v>
      </c>
      <c r="I1155" t="s">
        <v>146</v>
      </c>
      <c r="K1155" t="s">
        <v>25</v>
      </c>
      <c r="L1155" s="2" t="s">
        <v>3744</v>
      </c>
      <c r="M1155" t="s">
        <v>3745</v>
      </c>
      <c r="Q1155" t="str">
        <f t="shared" ref="Q1155:Q1218" si="18">"if ((select species_id from species where taxonname='"&amp;H1155&amp;"') is null) insert into species (species_id,species,code,biogroup_id,organism,codorg,taxonname,taxonrank,taxondb,taxondbid,taxondburl) values("&amp;A1155&amp;",'"&amp;H1155&amp;"','xx',"&amp;E1155&amp;",'xx','xx','"&amp;H1155&amp;"','"&amp;I1155&amp;"','"&amp;K1155&amp;"','"&amp;L1155&amp;"','"&amp;M1155&amp;"') else update species set biogroup_id = "&amp;E1155&amp;",taxonname='"&amp;H1155&amp;"',species='"&amp;H1155&amp;"',taxonrank='"&amp;I1155&amp;"',taxondb='"&amp;K1155&amp;"',taxondbid='"&amp;L1155&amp;"',taxondburl='"&amp;M1155&amp;"' where species_id = "&amp;A1155&amp;";"</f>
        <v>if ((select species_id from species where taxonname='Euphausiidae') is null) insert into species (species_id,species,code,biogroup_id,organism,codorg,taxonname,taxonrank,taxondb,taxondbid,taxondburl) values(1153,'Euphausiidae','xx',2,'xx','xx','Euphausiidae','family','Wikidata','Q2629202','https://www.wikidata.org/wiki/Q2629202') else update species set biogroup_id = 2,taxonname='Euphausiidae',species='Euphausiidae',taxonrank='family',taxondb='Wikidata',taxondbid='Q2629202',taxondburl='https://www.wikidata.org/wiki/Q2629202' where species_id = 1153;</v>
      </c>
      <c r="R1155" s="3"/>
    </row>
    <row r="1156" spans="1:18" x14ac:dyDescent="0.2">
      <c r="A1156">
        <v>1154</v>
      </c>
      <c r="B1156" t="s">
        <v>3746</v>
      </c>
      <c r="C1156" t="s">
        <v>32</v>
      </c>
      <c r="E1156">
        <v>4</v>
      </c>
      <c r="F1156" t="s">
        <v>32</v>
      </c>
      <c r="G1156" t="s">
        <v>32</v>
      </c>
      <c r="H1156" t="s">
        <v>3746</v>
      </c>
      <c r="I1156" t="s">
        <v>1</v>
      </c>
      <c r="K1156" t="s">
        <v>25</v>
      </c>
      <c r="L1156" s="2" t="s">
        <v>3747</v>
      </c>
      <c r="M1156" t="s">
        <v>3748</v>
      </c>
      <c r="Q1156" t="str">
        <f t="shared" si="18"/>
        <v>if ((select species_id from species where taxonname='Eurypharynx pelecanoides') is null) insert into species (species_id,species,code,biogroup_id,organism,codorg,taxonname,taxonrank,taxondb,taxondbid,taxondburl) values(1154,'Eurypharynx pelecanoides','xx',4,'xx','xx','Eurypharynx pelecanoides','species','Wikidata','Q1332088','https://www.wikidata.org/wiki/Q1332088') else update species set biogroup_id = 4,taxonname='Eurypharynx pelecanoides',species='Eurypharynx pelecanoides',taxonrank='species',taxondb='Wikidata',taxondbid='Q1332088',taxondburl='https://www.wikidata.org/wiki/Q1332088' where species_id = 1154;</v>
      </c>
      <c r="R1156" s="3"/>
    </row>
    <row r="1157" spans="1:18" x14ac:dyDescent="0.2">
      <c r="A1157">
        <v>1155</v>
      </c>
      <c r="B1157" t="s">
        <v>3749</v>
      </c>
      <c r="C1157" t="s">
        <v>32</v>
      </c>
      <c r="E1157">
        <v>2</v>
      </c>
      <c r="F1157" t="s">
        <v>32</v>
      </c>
      <c r="G1157" t="s">
        <v>32</v>
      </c>
      <c r="H1157" t="s">
        <v>3749</v>
      </c>
      <c r="I1157" t="s">
        <v>1</v>
      </c>
      <c r="K1157" t="s">
        <v>25</v>
      </c>
      <c r="L1157" s="2" t="s">
        <v>3750</v>
      </c>
      <c r="M1157" t="s">
        <v>3751</v>
      </c>
      <c r="Q1157" t="str">
        <f t="shared" si="18"/>
        <v>if ((select species_id from species where taxonname='Eurythenes gryllus') is null) insert into species (species_id,species,code,biogroup_id,organism,codorg,taxonname,taxonrank,taxondb,taxondbid,taxondburl) values(1155,'Eurythenes gryllus','xx',2,'xx','xx','Eurythenes gryllus','species','Wikidata','Q6485145','https://www.wikidata.org/wiki/Q6485145') else update species set biogroup_id = 2,taxonname='Eurythenes gryllus',species='Eurythenes gryllus',taxonrank='species',taxondb='Wikidata',taxondbid='Q6485145',taxondburl='https://www.wikidata.org/wiki/Q6485145' where species_id = 1155;</v>
      </c>
      <c r="R1157" s="3"/>
    </row>
    <row r="1158" spans="1:18" x14ac:dyDescent="0.2">
      <c r="A1158">
        <v>1156</v>
      </c>
      <c r="B1158" t="s">
        <v>3752</v>
      </c>
      <c r="C1158" t="s">
        <v>32</v>
      </c>
      <c r="E1158">
        <v>4</v>
      </c>
      <c r="F1158" t="s">
        <v>32</v>
      </c>
      <c r="G1158" t="s">
        <v>32</v>
      </c>
      <c r="H1158" t="s">
        <v>3752</v>
      </c>
      <c r="I1158" t="s">
        <v>1</v>
      </c>
      <c r="K1158" t="s">
        <v>25</v>
      </c>
      <c r="L1158" s="2" t="s">
        <v>3753</v>
      </c>
      <c r="M1158" t="s">
        <v>3754</v>
      </c>
      <c r="Q1158" t="str">
        <f t="shared" si="18"/>
        <v>if ((select species_id from species where taxonname='Euthynnus lineatus') is null) insert into species (species_id,species,code,biogroup_id,organism,codorg,taxonname,taxonrank,taxondb,taxondbid,taxondburl) values(1156,'Euthynnus lineatus','xx',4,'xx','xx','Euthynnus lineatus','species','Wikidata','Q1999309','https://www.wikidata.org/wiki/Q1999309') else update species set biogroup_id = 4,taxonname='Euthynnus lineatus',species='Euthynnus lineatus',taxonrank='species',taxondb='Wikidata',taxondbid='Q1999309',taxondburl='https://www.wikidata.org/wiki/Q1999309' where species_id = 1156;</v>
      </c>
      <c r="R1158" s="3"/>
    </row>
    <row r="1159" spans="1:18" x14ac:dyDescent="0.2">
      <c r="A1159">
        <v>1157</v>
      </c>
      <c r="B1159" t="s">
        <v>3755</v>
      </c>
      <c r="C1159" t="s">
        <v>32</v>
      </c>
      <c r="E1159">
        <v>1</v>
      </c>
      <c r="F1159" t="s">
        <v>32</v>
      </c>
      <c r="G1159" t="s">
        <v>32</v>
      </c>
      <c r="H1159" t="s">
        <v>3755</v>
      </c>
      <c r="I1159" t="s">
        <v>1</v>
      </c>
      <c r="K1159" t="s">
        <v>25</v>
      </c>
      <c r="L1159" s="2" t="s">
        <v>3756</v>
      </c>
      <c r="M1159" t="s">
        <v>3757</v>
      </c>
      <c r="Q1159" t="str">
        <f t="shared" si="18"/>
        <v>if ((select species_id from species where taxonname='Fratercula cirrhata') is null) insert into species (species_id,species,code,biogroup_id,organism,codorg,taxonname,taxonrank,taxondb,taxondbid,taxondburl) values(1157,'Fratercula cirrhata','xx',1,'xx','xx','Fratercula cirrhata','species','Wikidata','Q838607','https://www.wikidata.org/wiki/Q838607') else update species set biogroup_id = 1,taxonname='Fratercula cirrhata',species='Fratercula cirrhata',taxonrank='species',taxondb='Wikidata',taxondbid='Q838607',taxondburl='https://www.wikidata.org/wiki/Q838607' where species_id = 1157;</v>
      </c>
      <c r="R1159" s="3"/>
    </row>
    <row r="1160" spans="1:18" x14ac:dyDescent="0.2">
      <c r="A1160">
        <v>1158</v>
      </c>
      <c r="B1160" t="s">
        <v>3758</v>
      </c>
      <c r="C1160" t="s">
        <v>32</v>
      </c>
      <c r="E1160">
        <v>4</v>
      </c>
      <c r="F1160" t="s">
        <v>32</v>
      </c>
      <c r="G1160" t="s">
        <v>32</v>
      </c>
      <c r="H1160" t="s">
        <v>3758</v>
      </c>
      <c r="I1160" t="s">
        <v>1</v>
      </c>
      <c r="K1160" t="s">
        <v>25</v>
      </c>
      <c r="L1160" s="2" t="s">
        <v>3759</v>
      </c>
      <c r="M1160" t="s">
        <v>3760</v>
      </c>
      <c r="Q1160" t="str">
        <f t="shared" si="18"/>
        <v>if ((select species_id from species where taxonname='Galeichthys feliceps') is null) insert into species (species_id,species,code,biogroup_id,organism,codorg,taxonname,taxonrank,taxondb,taxondbid,taxondburl) values(1158,'Galeichthys feliceps','xx',4,'xx','xx','Galeichthys feliceps','species','Wikidata','Q957595','https://www.wikidata.org/wiki/Q957595') else update species set biogroup_id = 4,taxonname='Galeichthys feliceps',species='Galeichthys feliceps',taxonrank='species',taxondb='Wikidata',taxondbid='Q957595',taxondburl='https://www.wikidata.org/wiki/Q957595' where species_id = 1158;</v>
      </c>
      <c r="R1160" s="3"/>
    </row>
    <row r="1161" spans="1:18" x14ac:dyDescent="0.2">
      <c r="A1161">
        <v>1159</v>
      </c>
      <c r="B1161" t="s">
        <v>3761</v>
      </c>
      <c r="C1161" t="s">
        <v>32</v>
      </c>
      <c r="E1161">
        <v>11</v>
      </c>
      <c r="F1161" t="s">
        <v>32</v>
      </c>
      <c r="G1161" t="s">
        <v>32</v>
      </c>
      <c r="H1161" t="s">
        <v>3761</v>
      </c>
      <c r="I1161" t="s">
        <v>1</v>
      </c>
      <c r="K1161" t="s">
        <v>25</v>
      </c>
      <c r="L1161" s="2" t="s">
        <v>3762</v>
      </c>
      <c r="M1161" t="s">
        <v>3763</v>
      </c>
      <c r="Q1161" t="str">
        <f t="shared" si="18"/>
        <v>if ((select species_id from species where taxonname='Gelidium corneum') is null) insert into species (species_id,species,code,biogroup_id,organism,codorg,taxonname,taxonrank,taxondb,taxondbid,taxondburl) values(1159,'Gelidium corneum','xx',11,'xx','xx','Gelidium corneum','species','Wikidata','Q5876636','https://www.wikidata.org/wiki/Q5876636') else update species set biogroup_id = 11,taxonname='Gelidium corneum',species='Gelidium corneum',taxonrank='species',taxondb='Wikidata',taxondbid='Q5876636',taxondburl='https://www.wikidata.org/wiki/Q5876636' where species_id = 1159;</v>
      </c>
      <c r="R1161" s="3"/>
    </row>
    <row r="1162" spans="1:18" x14ac:dyDescent="0.2">
      <c r="A1162">
        <v>1160</v>
      </c>
      <c r="B1162" t="s">
        <v>3764</v>
      </c>
      <c r="C1162" t="s">
        <v>32</v>
      </c>
      <c r="E1162">
        <v>6</v>
      </c>
      <c r="F1162" t="s">
        <v>32</v>
      </c>
      <c r="G1162" t="s">
        <v>32</v>
      </c>
      <c r="H1162" t="s">
        <v>3764</v>
      </c>
      <c r="I1162" t="s">
        <v>1</v>
      </c>
      <c r="K1162" t="s">
        <v>25</v>
      </c>
      <c r="L1162" s="2" t="s">
        <v>3765</v>
      </c>
      <c r="M1162" t="s">
        <v>3766</v>
      </c>
      <c r="Q1162" t="str">
        <f t="shared" si="18"/>
        <v>if ((select species_id from species where taxonname='Gibbula umbilicalis') is null) insert into species (species_id,species,code,biogroup_id,organism,codorg,taxonname,taxonrank,taxondb,taxondbid,taxondburl) values(1160,'Gibbula umbilicalis','xx',6,'xx','xx','Gibbula umbilicalis','species','Wikidata','Q3141874','https://www.wikidata.org/wiki/Q3141874') else update species set biogroup_id = 6,taxonname='Gibbula umbilicalis',species='Gibbula umbilicalis',taxonrank='species',taxondb='Wikidata',taxondbid='Q3141874',taxondburl='https://www.wikidata.org/wiki/Q3141874' where species_id = 1160;</v>
      </c>
      <c r="R1162" s="3"/>
    </row>
    <row r="1163" spans="1:18" x14ac:dyDescent="0.2">
      <c r="A1163">
        <v>1161</v>
      </c>
      <c r="B1163" t="s">
        <v>3767</v>
      </c>
      <c r="C1163" t="s">
        <v>32</v>
      </c>
      <c r="E1163">
        <v>2</v>
      </c>
      <c r="F1163" t="s">
        <v>32</v>
      </c>
      <c r="G1163" t="s">
        <v>32</v>
      </c>
      <c r="H1163" t="s">
        <v>3767</v>
      </c>
      <c r="I1163" t="s">
        <v>1</v>
      </c>
      <c r="K1163" t="s">
        <v>25</v>
      </c>
      <c r="L1163" s="2" t="s">
        <v>3768</v>
      </c>
      <c r="M1163" t="s">
        <v>3769</v>
      </c>
      <c r="Q1163" t="str">
        <f t="shared" si="18"/>
        <v>if ((select species_id from species where taxonname='Gnathophausia ingens') is null) insert into species (species_id,species,code,biogroup_id,organism,codorg,taxonname,taxonrank,taxondb,taxondbid,taxondburl) values(1161,'Gnathophausia ingens','xx',2,'xx','xx','Gnathophausia ingens','species','Wikidata','Q3855018','https://www.wikidata.org/wiki/Q3855018') else update species set biogroup_id = 2,taxonname='Gnathophausia ingens',species='Gnathophausia ingens',taxonrank='species',taxondb='Wikidata',taxondbid='Q3855018',taxondburl='https://www.wikidata.org/wiki/Q3855018' where species_id = 1161;</v>
      </c>
      <c r="R1163" s="3"/>
    </row>
    <row r="1164" spans="1:18" x14ac:dyDescent="0.2">
      <c r="A1164">
        <v>1162</v>
      </c>
      <c r="B1164" t="s">
        <v>3770</v>
      </c>
      <c r="C1164" t="s">
        <v>32</v>
      </c>
      <c r="E1164">
        <v>6</v>
      </c>
      <c r="F1164" t="s">
        <v>32</v>
      </c>
      <c r="G1164" t="s">
        <v>32</v>
      </c>
      <c r="H1164" t="s">
        <v>3770</v>
      </c>
      <c r="I1164" t="s">
        <v>1</v>
      </c>
      <c r="K1164" t="s">
        <v>25</v>
      </c>
      <c r="L1164" s="2" t="s">
        <v>3771</v>
      </c>
      <c r="M1164" t="s">
        <v>3772</v>
      </c>
      <c r="Q1164" t="str">
        <f t="shared" si="18"/>
        <v>if ((select species_id from species where taxonname='Gonatus fabricii') is null) insert into species (species_id,species,code,biogroup_id,organism,codorg,taxonname,taxonrank,taxondb,taxondbid,taxondburl) values(1162,'Gonatus fabricii','xx',6,'xx','xx','Gonatus fabricii','species','Wikidata','Q3198461','https://www.wikidata.org/wiki/Q3198461') else update species set biogroup_id = 6,taxonname='Gonatus fabricii',species='Gonatus fabricii',taxonrank='species',taxondb='Wikidata',taxondbid='Q3198461',taxondburl='https://www.wikidata.org/wiki/Q3198461' where species_id = 1162;</v>
      </c>
      <c r="R1164" s="3"/>
    </row>
    <row r="1165" spans="1:18" x14ac:dyDescent="0.2">
      <c r="A1165">
        <v>1163</v>
      </c>
      <c r="B1165" t="s">
        <v>3773</v>
      </c>
      <c r="C1165" t="s">
        <v>32</v>
      </c>
      <c r="E1165">
        <v>1</v>
      </c>
      <c r="F1165" t="s">
        <v>32</v>
      </c>
      <c r="G1165" t="s">
        <v>32</v>
      </c>
      <c r="H1165" t="s">
        <v>3773</v>
      </c>
      <c r="I1165" t="s">
        <v>1</v>
      </c>
      <c r="K1165" t="s">
        <v>25</v>
      </c>
      <c r="L1165" s="2" t="s">
        <v>3774</v>
      </c>
      <c r="M1165" t="s">
        <v>3775</v>
      </c>
      <c r="Q1165" t="str">
        <f t="shared" si="18"/>
        <v>if ((select species_id from species where taxonname='Haliaeetus leucocephalus') is null) insert into species (species_id,species,code,biogroup_id,organism,codorg,taxonname,taxonrank,taxondb,taxondbid,taxondburl) values(1163,'Haliaeetus leucocephalus','xx',1,'xx','xx','Haliaeetus leucocephalus','species','Wikidata','Q127216','https://www.wikidata.org/wiki/Q127216') else update species set biogroup_id = 1,taxonname='Haliaeetus leucocephalus',species='Haliaeetus leucocephalus',taxonrank='species',taxondb='Wikidata',taxondbid='Q127216',taxondburl='https://www.wikidata.org/wiki/Q127216' where species_id = 1163;</v>
      </c>
      <c r="R1165" s="3"/>
    </row>
    <row r="1166" spans="1:18" x14ac:dyDescent="0.2">
      <c r="A1166">
        <v>1164</v>
      </c>
      <c r="B1166" t="s">
        <v>3776</v>
      </c>
      <c r="C1166" t="s">
        <v>32</v>
      </c>
      <c r="E1166">
        <v>7</v>
      </c>
      <c r="F1166" t="s">
        <v>32</v>
      </c>
      <c r="G1166" t="s">
        <v>32</v>
      </c>
      <c r="H1166" t="s">
        <v>3776</v>
      </c>
      <c r="I1166" t="s">
        <v>33</v>
      </c>
      <c r="K1166" t="s">
        <v>25</v>
      </c>
      <c r="L1166" s="2" t="s">
        <v>3777</v>
      </c>
      <c r="M1166" t="s">
        <v>3778</v>
      </c>
      <c r="Q1166" t="str">
        <f t="shared" si="18"/>
        <v>if ((select species_id from species where taxonname='Haliclona') is null) insert into species (species_id,species,code,biogroup_id,organism,codorg,taxonname,taxonrank,taxondb,taxondbid,taxondburl) values(1164,'Haliclona','xx',7,'xx','xx','Haliclona','genus','Wikidata','Q3457990','https://www.wikidata.org/wiki/Q3457990') else update species set biogroup_id = 7,taxonname='Haliclona',species='Haliclona',taxonrank='genus',taxondb='Wikidata',taxondbid='Q3457990',taxondburl='https://www.wikidata.org/wiki/Q3457990' where species_id = 1164;</v>
      </c>
      <c r="R1166" s="3"/>
    </row>
    <row r="1167" spans="1:18" x14ac:dyDescent="0.2">
      <c r="A1167">
        <v>1165</v>
      </c>
      <c r="B1167" t="s">
        <v>3779</v>
      </c>
      <c r="C1167" t="s">
        <v>32</v>
      </c>
      <c r="E1167">
        <v>11</v>
      </c>
      <c r="F1167" t="s">
        <v>32</v>
      </c>
      <c r="G1167" t="s">
        <v>32</v>
      </c>
      <c r="H1167" t="s">
        <v>3779</v>
      </c>
      <c r="I1167" t="s">
        <v>1</v>
      </c>
      <c r="K1167" t="s">
        <v>25</v>
      </c>
      <c r="L1167" s="2" t="s">
        <v>3780</v>
      </c>
      <c r="M1167" t="s">
        <v>3781</v>
      </c>
      <c r="Q1167" t="str">
        <f t="shared" si="18"/>
        <v>if ((select species_id from species where taxonname='Halodule uninervis') is null) insert into species (species_id,species,code,biogroup_id,organism,codorg,taxonname,taxonrank,taxondb,taxondbid,taxondburl) values(1165,'Halodule uninervis','xx',11,'xx','xx','Halodule uninervis','species','Wikidata','Q10880391','https://www.wikidata.org/wiki/Q10880391') else update species set biogroup_id = 11,taxonname='Halodule uninervis',species='Halodule uninervis',taxonrank='species',taxondb='Wikidata',taxondbid='Q10880391',taxondburl='https://www.wikidata.org/wiki/Q10880391' where species_id = 1165;</v>
      </c>
      <c r="R1167" s="3"/>
    </row>
    <row r="1168" spans="1:18" x14ac:dyDescent="0.2">
      <c r="A1168">
        <v>1166</v>
      </c>
      <c r="B1168" t="s">
        <v>3782</v>
      </c>
      <c r="C1168" t="s">
        <v>32</v>
      </c>
      <c r="E1168">
        <v>4</v>
      </c>
      <c r="F1168" t="s">
        <v>32</v>
      </c>
      <c r="G1168" t="s">
        <v>32</v>
      </c>
      <c r="H1168" t="s">
        <v>3782</v>
      </c>
      <c r="I1168" t="s">
        <v>33</v>
      </c>
      <c r="K1168" t="s">
        <v>25</v>
      </c>
      <c r="L1168" s="2" t="s">
        <v>3783</v>
      </c>
      <c r="M1168" t="s">
        <v>3784</v>
      </c>
      <c r="Q1168" t="str">
        <f t="shared" si="18"/>
        <v>if ((select species_id from species where taxonname='Hemilepidotus') is null) insert into species (species_id,species,code,biogroup_id,organism,codorg,taxonname,taxonrank,taxondb,taxondbid,taxondburl) values(1166,'Hemilepidotus','xx',4,'xx','xx','Hemilepidotus','genus','Wikidata','Q287301','https://www.wikidata.org/wiki/Q287301') else update species set biogroup_id = 4,taxonname='Hemilepidotus',species='Hemilepidotus',taxonrank='genus',taxondb='Wikidata',taxondbid='Q287301',taxondburl='https://www.wikidata.org/wiki/Q287301' where species_id = 1166;</v>
      </c>
      <c r="R1168" s="3"/>
    </row>
    <row r="1169" spans="1:18" x14ac:dyDescent="0.2">
      <c r="A1169">
        <v>1167</v>
      </c>
      <c r="B1169" t="s">
        <v>3785</v>
      </c>
      <c r="C1169" t="s">
        <v>32</v>
      </c>
      <c r="E1169">
        <v>4</v>
      </c>
      <c r="F1169" t="s">
        <v>32</v>
      </c>
      <c r="G1169" t="s">
        <v>32</v>
      </c>
      <c r="H1169" t="s">
        <v>3785</v>
      </c>
      <c r="I1169" t="s">
        <v>1</v>
      </c>
      <c r="K1169" t="s">
        <v>25</v>
      </c>
      <c r="L1169" s="2" t="s">
        <v>3786</v>
      </c>
      <c r="M1169" t="s">
        <v>3787</v>
      </c>
      <c r="Q1169" t="str">
        <f t="shared" si="18"/>
        <v>if ((select species_id from species where taxonname='Hemilepidotus jordani') is null) insert into species (species_id,species,code,biogroup_id,organism,codorg,taxonname,taxonrank,taxondb,taxondbid,taxondburl) values(1167,'Hemilepidotus jordani','xx',4,'xx','xx','Hemilepidotus jordani','species','Wikidata','Q1998986','https://www.wikidata.org/wiki/Q1998986') else update species set biogroup_id = 4,taxonname='Hemilepidotus jordani',species='Hemilepidotus jordani',taxonrank='species',taxondb='Wikidata',taxondbid='Q1998986',taxondburl='https://www.wikidata.org/wiki/Q1998986' where species_id = 1167;</v>
      </c>
      <c r="R1169" s="3"/>
    </row>
    <row r="1170" spans="1:18" x14ac:dyDescent="0.2">
      <c r="A1170">
        <v>1168</v>
      </c>
      <c r="B1170" t="s">
        <v>3788</v>
      </c>
      <c r="C1170" t="s">
        <v>32</v>
      </c>
      <c r="E1170">
        <v>2</v>
      </c>
      <c r="F1170" t="s">
        <v>32</v>
      </c>
      <c r="G1170" t="s">
        <v>32</v>
      </c>
      <c r="H1170" t="s">
        <v>3788</v>
      </c>
      <c r="I1170" t="s">
        <v>1</v>
      </c>
      <c r="K1170" t="s">
        <v>25</v>
      </c>
      <c r="L1170" s="2" t="s">
        <v>3789</v>
      </c>
      <c r="M1170" t="s">
        <v>3790</v>
      </c>
      <c r="Q1170" t="str">
        <f t="shared" si="18"/>
        <v>if ((select species_id from species where taxonname='Heterocarpus ensifer') is null) insert into species (species_id,species,code,biogroup_id,organism,codorg,taxonname,taxonrank,taxondb,taxondbid,taxondburl) values(1168,'Heterocarpus ensifer','xx',2,'xx','xx','Heterocarpus ensifer','species','Wikidata','Q3932307','https://www.wikidata.org/wiki/Q3932307') else update species set biogroup_id = 2,taxonname='Heterocarpus ensifer',species='Heterocarpus ensifer',taxonrank='species',taxondb='Wikidata',taxondbid='Q3932307',taxondburl='https://www.wikidata.org/wiki/Q3932307' where species_id = 1168;</v>
      </c>
      <c r="R1170" s="3"/>
    </row>
    <row r="1171" spans="1:18" x14ac:dyDescent="0.2">
      <c r="A1171">
        <v>1169</v>
      </c>
      <c r="B1171" t="s">
        <v>3791</v>
      </c>
      <c r="C1171" t="s">
        <v>32</v>
      </c>
      <c r="E1171">
        <v>4</v>
      </c>
      <c r="F1171" t="s">
        <v>32</v>
      </c>
      <c r="G1171" t="s">
        <v>32</v>
      </c>
      <c r="H1171" t="s">
        <v>3791</v>
      </c>
      <c r="I1171" t="s">
        <v>1</v>
      </c>
      <c r="K1171" t="s">
        <v>25</v>
      </c>
      <c r="L1171" s="2" t="s">
        <v>3792</v>
      </c>
      <c r="M1171" t="s">
        <v>3793</v>
      </c>
      <c r="Q1171" t="str">
        <f t="shared" si="18"/>
        <v>if ((select species_id from species where taxonname='Heterodontus portusjacksoni') is null) insert into species (species_id,species,code,biogroup_id,organism,codorg,taxonname,taxonrank,taxondb,taxondbid,taxondburl) values(1169,'Heterodontus portusjacksoni','xx',4,'xx','xx','Heterodontus portusjacksoni','species','Wikidata','Q1364894','https://www.wikidata.org/wiki/Q1364894') else update species set biogroup_id = 4,taxonname='Heterodontus portusjacksoni',species='Heterodontus portusjacksoni',taxonrank='species',taxondb='Wikidata',taxondbid='Q1364894',taxondburl='https://www.wikidata.org/wiki/Q1364894' where species_id = 1169;</v>
      </c>
      <c r="R1171" s="3"/>
    </row>
    <row r="1172" spans="1:18" x14ac:dyDescent="0.2">
      <c r="A1172">
        <v>1170</v>
      </c>
      <c r="B1172" t="s">
        <v>3794</v>
      </c>
      <c r="C1172" t="s">
        <v>32</v>
      </c>
      <c r="E1172">
        <v>3</v>
      </c>
      <c r="F1172" t="s">
        <v>32</v>
      </c>
      <c r="G1172" t="s">
        <v>32</v>
      </c>
      <c r="H1172" t="s">
        <v>3794</v>
      </c>
      <c r="I1172" t="s">
        <v>1</v>
      </c>
      <c r="K1172" t="s">
        <v>25</v>
      </c>
      <c r="L1172" s="2" t="s">
        <v>3795</v>
      </c>
      <c r="M1172" t="s">
        <v>3796</v>
      </c>
      <c r="Q1172" t="str">
        <f t="shared" si="18"/>
        <v>if ((select species_id from species where taxonname='Hippasteria phrygiana') is null) insert into species (species_id,species,code,biogroup_id,organism,codorg,taxonname,taxonrank,taxondb,taxondbid,taxondburl) values(1170,'Hippasteria phrygiana','xx',3,'xx','xx','Hippasteria phrygiana','species','Wikidata','Q1940095','https://www.wikidata.org/wiki/Q1940095') else update species set biogroup_id = 3,taxonname='Hippasteria phrygiana',species='Hippasteria phrygiana',taxonrank='species',taxondb='Wikidata',taxondbid='Q1940095',taxondburl='https://www.wikidata.org/wiki/Q1940095' where species_id = 1170;</v>
      </c>
      <c r="R1172" s="3"/>
    </row>
    <row r="1173" spans="1:18" x14ac:dyDescent="0.2">
      <c r="A1173">
        <v>1171</v>
      </c>
      <c r="B1173" t="s">
        <v>3797</v>
      </c>
      <c r="C1173" t="s">
        <v>32</v>
      </c>
      <c r="E1173">
        <v>2</v>
      </c>
      <c r="F1173" t="s">
        <v>32</v>
      </c>
      <c r="G1173" t="s">
        <v>32</v>
      </c>
      <c r="H1173" t="s">
        <v>3797</v>
      </c>
      <c r="I1173" t="s">
        <v>1</v>
      </c>
      <c r="K1173" t="s">
        <v>25</v>
      </c>
      <c r="L1173" s="2" t="s">
        <v>3798</v>
      </c>
      <c r="M1173" t="s">
        <v>3799</v>
      </c>
      <c r="Q1173" t="str">
        <f t="shared" si="18"/>
        <v>if ((select species_id from species where taxonname='Homola barbata') is null) insert into species (species_id,species,code,biogroup_id,organism,codorg,taxonname,taxonrank,taxondb,taxondbid,taxondburl) values(1171,'Homola barbata','xx',2,'xx','xx','Homola barbata','species','Wikidata','Q3934961','https://www.wikidata.org/wiki/Q3934961') else update species set biogroup_id = 2,taxonname='Homola barbata',species='Homola barbata',taxonrank='species',taxondb='Wikidata',taxondbid='Q3934961',taxondburl='https://www.wikidata.org/wiki/Q3934961' where species_id = 1171;</v>
      </c>
      <c r="R1173" s="3"/>
    </row>
    <row r="1174" spans="1:18" x14ac:dyDescent="0.2">
      <c r="A1174">
        <v>1172</v>
      </c>
      <c r="B1174" t="s">
        <v>3800</v>
      </c>
      <c r="C1174" t="s">
        <v>32</v>
      </c>
      <c r="E1174">
        <v>5</v>
      </c>
      <c r="F1174" t="s">
        <v>32</v>
      </c>
      <c r="G1174" t="s">
        <v>32</v>
      </c>
      <c r="H1174" t="s">
        <v>3800</v>
      </c>
      <c r="I1174" t="s">
        <v>1</v>
      </c>
      <c r="K1174" t="s">
        <v>25</v>
      </c>
      <c r="L1174" s="2" t="s">
        <v>3801</v>
      </c>
      <c r="M1174" t="s">
        <v>3802</v>
      </c>
      <c r="Q1174" t="str">
        <f t="shared" si="18"/>
        <v>if ((select species_id from species where taxonname='Hyperoodon planifrons') is null) insert into species (species_id,species,code,biogroup_id,organism,codorg,taxonname,taxonrank,taxondb,taxondbid,taxondburl) values(1172,'Hyperoodon planifrons','xx',5,'xx','xx','Hyperoodon planifrons','species','Wikidata','Q1147076','https://www.wikidata.org/wiki/Q1147076') else update species set biogroup_id = 5,taxonname='Hyperoodon planifrons',species='Hyperoodon planifrons',taxonrank='species',taxondb='Wikidata',taxondbid='Q1147076',taxondburl='https://www.wikidata.org/wiki/Q1147076' where species_id = 1172;</v>
      </c>
      <c r="R1174" s="3"/>
    </row>
    <row r="1175" spans="1:18" x14ac:dyDescent="0.2">
      <c r="A1175">
        <v>1173</v>
      </c>
      <c r="B1175" t="s">
        <v>3803</v>
      </c>
      <c r="C1175" t="s">
        <v>32</v>
      </c>
      <c r="E1175">
        <v>4</v>
      </c>
      <c r="F1175" t="s">
        <v>32</v>
      </c>
      <c r="G1175" t="s">
        <v>32</v>
      </c>
      <c r="H1175" t="s">
        <v>3803</v>
      </c>
      <c r="I1175" t="s">
        <v>1</v>
      </c>
      <c r="K1175" t="s">
        <v>25</v>
      </c>
      <c r="L1175" s="2" t="s">
        <v>3804</v>
      </c>
      <c r="M1175" t="s">
        <v>3805</v>
      </c>
      <c r="Q1175" t="str">
        <f t="shared" si="18"/>
        <v>if ((select species_id from species where taxonname='Hypleurochilus geminatus') is null) insert into species (species_id,species,code,biogroup_id,organism,codorg,taxonname,taxonrank,taxondb,taxondbid,taxondburl) values(1173,'Hypleurochilus geminatus','xx',4,'xx','xx','Hypleurochilus geminatus','species','Wikidata','Q2968648','https://www.wikidata.org/wiki/Q2968648') else update species set biogroup_id = 4,taxonname='Hypleurochilus geminatus',species='Hypleurochilus geminatus',taxonrank='species',taxondb='Wikidata',taxondbid='Q2968648',taxondburl='https://www.wikidata.org/wiki/Q2968648' where species_id = 1173;</v>
      </c>
      <c r="R1175" s="3"/>
    </row>
    <row r="1176" spans="1:18" x14ac:dyDescent="0.2">
      <c r="A1176">
        <v>1174</v>
      </c>
      <c r="B1176" t="s">
        <v>3806</v>
      </c>
      <c r="C1176" t="s">
        <v>32</v>
      </c>
      <c r="E1176">
        <v>0</v>
      </c>
      <c r="F1176" t="s">
        <v>32</v>
      </c>
      <c r="G1176" t="s">
        <v>32</v>
      </c>
      <c r="H1176" t="s">
        <v>3806</v>
      </c>
      <c r="I1176" t="s">
        <v>603</v>
      </c>
      <c r="K1176" t="s">
        <v>25</v>
      </c>
      <c r="L1176" s="2" t="s">
        <v>3807</v>
      </c>
      <c r="M1176" t="s">
        <v>3808</v>
      </c>
      <c r="Q1176" t="str">
        <f t="shared" si="18"/>
        <v>if ((select species_id from species where taxonname='Invertebrata') is null) insert into species (species_id,species,code,biogroup_id,organism,codorg,taxonname,taxonrank,taxondb,taxondbid,taxondburl) values(1174,'Invertebrata','xx',0,'xx','xx','Invertebrata','functional group','Wikidata','Q43806','https://www.wikidata.org/wiki/Q43806') else update species set biogroup_id = 0,taxonname='Invertebrata',species='Invertebrata',taxonrank='functional group',taxondb='Wikidata',taxondbid='Q43806',taxondburl='https://www.wikidata.org/wiki/Q43806' where species_id = 1174;</v>
      </c>
      <c r="R1176" s="3"/>
    </row>
    <row r="1177" spans="1:18" x14ac:dyDescent="0.2">
      <c r="A1177">
        <v>1175</v>
      </c>
      <c r="B1177" t="s">
        <v>3809</v>
      </c>
      <c r="C1177" t="s">
        <v>32</v>
      </c>
      <c r="E1177">
        <v>6</v>
      </c>
      <c r="F1177" t="s">
        <v>32</v>
      </c>
      <c r="G1177" t="s">
        <v>32</v>
      </c>
      <c r="H1177" t="s">
        <v>3809</v>
      </c>
      <c r="I1177" t="s">
        <v>1</v>
      </c>
      <c r="K1177" t="s">
        <v>25</v>
      </c>
      <c r="L1177" s="2" t="s">
        <v>3810</v>
      </c>
      <c r="M1177" t="s">
        <v>3811</v>
      </c>
      <c r="Q1177" t="str">
        <f t="shared" si="18"/>
        <v>if ((select species_id from species where taxonname='Isognomon bicolor') is null) insert into species (species_id,species,code,biogroup_id,organism,codorg,taxonname,taxonrank,taxondb,taxondbid,taxondburl) values(1175,'Isognomon bicolor','xx',6,'xx','xx','Isognomon bicolor','species','Wikidata','Q3800729','https://www.wikidata.org/wiki/Q3800729') else update species set biogroup_id = 6,taxonname='Isognomon bicolor',species='Isognomon bicolor',taxonrank='species',taxondb='Wikidata',taxondbid='Q3800729',taxondburl='https://www.wikidata.org/wiki/Q3800729' where species_id = 1175;</v>
      </c>
      <c r="R1177" s="3"/>
    </row>
    <row r="1178" spans="1:18" x14ac:dyDescent="0.2">
      <c r="A1178">
        <v>1176</v>
      </c>
      <c r="B1178" t="s">
        <v>3812</v>
      </c>
      <c r="C1178" t="s">
        <v>32</v>
      </c>
      <c r="E1178">
        <v>2</v>
      </c>
      <c r="F1178" t="s">
        <v>32</v>
      </c>
      <c r="G1178" t="s">
        <v>32</v>
      </c>
      <c r="H1178" t="s">
        <v>3812</v>
      </c>
      <c r="I1178" t="s">
        <v>174</v>
      </c>
      <c r="K1178" t="s">
        <v>25</v>
      </c>
      <c r="L1178" s="2" t="s">
        <v>3813</v>
      </c>
      <c r="M1178" t="s">
        <v>3814</v>
      </c>
      <c r="Q1178" t="str">
        <f t="shared" si="18"/>
        <v>if ((select species_id from species where taxonname='Isopoda') is null) insert into species (species_id,species,code,biogroup_id,organism,codorg,taxonname,taxonrank,taxondb,taxondbid,taxondburl) values(1176,'Isopoda','xx',2,'xx','xx','Isopoda','order','Wikidata','Q206338','https://www.wikidata.org/wiki/Q206338') else update species set biogroup_id = 2,taxonname='Isopoda',species='Isopoda',taxonrank='order',taxondb='Wikidata',taxondbid='Q206338',taxondburl='https://www.wikidata.org/wiki/Q206338' where species_id = 1176;</v>
      </c>
      <c r="R1178" s="3"/>
    </row>
    <row r="1179" spans="1:18" x14ac:dyDescent="0.2">
      <c r="A1179">
        <v>1177</v>
      </c>
      <c r="B1179" t="s">
        <v>3815</v>
      </c>
      <c r="C1179" t="s">
        <v>32</v>
      </c>
      <c r="E1179">
        <v>5</v>
      </c>
      <c r="F1179" t="s">
        <v>32</v>
      </c>
      <c r="G1179" t="s">
        <v>32</v>
      </c>
      <c r="H1179" t="s">
        <v>3815</v>
      </c>
      <c r="I1179" t="s">
        <v>1</v>
      </c>
      <c r="K1179" t="s">
        <v>25</v>
      </c>
      <c r="L1179" s="2" t="s">
        <v>3816</v>
      </c>
      <c r="M1179" t="s">
        <v>3817</v>
      </c>
      <c r="Q1179" t="str">
        <f t="shared" si="18"/>
        <v>if ((select species_id from species where taxonname='Kogia breviceps') is null) insert into species (species_id,species,code,biogroup_id,organism,codorg,taxonname,taxonrank,taxondb,taxondbid,taxondburl) values(1177,'Kogia breviceps','xx',5,'xx','xx','Kogia breviceps','species','Wikidata','Q244300','https://www.wikidata.org/wiki/Q244300') else update species set biogroup_id = 5,taxonname='Kogia breviceps',species='Kogia breviceps',taxonrank='species',taxondb='Wikidata',taxondbid='Q244300',taxondburl='https://www.wikidata.org/wiki/Q244300' where species_id = 1177;</v>
      </c>
      <c r="R1179" s="3"/>
    </row>
    <row r="1180" spans="1:18" x14ac:dyDescent="0.2">
      <c r="A1180">
        <v>1178</v>
      </c>
      <c r="B1180" t="s">
        <v>3818</v>
      </c>
      <c r="C1180" t="s">
        <v>32</v>
      </c>
      <c r="E1180">
        <v>4</v>
      </c>
      <c r="F1180" t="s">
        <v>32</v>
      </c>
      <c r="G1180" t="s">
        <v>32</v>
      </c>
      <c r="H1180" t="s">
        <v>3818</v>
      </c>
      <c r="I1180" t="s">
        <v>1</v>
      </c>
      <c r="K1180" t="s">
        <v>25</v>
      </c>
      <c r="L1180" s="2" t="s">
        <v>3819</v>
      </c>
      <c r="M1180" t="s">
        <v>3820</v>
      </c>
      <c r="Q1180" t="str">
        <f t="shared" si="18"/>
        <v>if ((select species_id from species where taxonname='Labrus bergylta') is null) insert into species (species_id,species,code,biogroup_id,organism,codorg,taxonname,taxonrank,taxondb,taxondbid,taxondburl) values(1178,'Labrus bergylta','xx',4,'xx','xx','Labrus bergylta','species','Wikidata','Q1417454','https://www.wikidata.org/wiki/Q1417454') else update species set biogroup_id = 4,taxonname='Labrus bergylta',species='Labrus bergylta',taxonrank='species',taxondb='Wikidata',taxondbid='Q1417454',taxondburl='https://www.wikidata.org/wiki/Q1417454' where species_id = 1178;</v>
      </c>
      <c r="R1180" s="3"/>
    </row>
    <row r="1181" spans="1:18" x14ac:dyDescent="0.2">
      <c r="A1181">
        <v>1179</v>
      </c>
      <c r="B1181" t="s">
        <v>3821</v>
      </c>
      <c r="C1181" t="s">
        <v>32</v>
      </c>
      <c r="E1181">
        <v>5</v>
      </c>
      <c r="F1181" t="s">
        <v>32</v>
      </c>
      <c r="G1181" t="s">
        <v>32</v>
      </c>
      <c r="H1181" t="s">
        <v>3821</v>
      </c>
      <c r="I1181" t="s">
        <v>1</v>
      </c>
      <c r="K1181" t="s">
        <v>25</v>
      </c>
      <c r="L1181" s="2" t="s">
        <v>3822</v>
      </c>
      <c r="M1181" t="s">
        <v>3823</v>
      </c>
      <c r="Q1181" t="str">
        <f t="shared" si="18"/>
        <v>if ((select species_id from species where taxonname='Lagenorhynchus obliquidens') is null) insert into species (species_id,species,code,biogroup_id,organism,codorg,taxonname,taxonrank,taxondb,taxondbid,taxondburl) values(1179,'Lagenorhynchus obliquidens','xx',5,'xx','xx','Lagenorhynchus obliquidens','species','Wikidata','Q300946','https://www.wikidata.org/wiki/Q300946') else update species set biogroup_id = 5,taxonname='Lagenorhynchus obliquidens',species='Lagenorhynchus obliquidens',taxonrank='species',taxondb='Wikidata',taxondbid='Q300946',taxondburl='https://www.wikidata.org/wiki/Q300946' where species_id = 1179;</v>
      </c>
      <c r="R1181" s="3"/>
    </row>
    <row r="1182" spans="1:18" x14ac:dyDescent="0.2">
      <c r="A1182">
        <v>1180</v>
      </c>
      <c r="B1182" t="s">
        <v>3824</v>
      </c>
      <c r="C1182" t="s">
        <v>32</v>
      </c>
      <c r="E1182">
        <v>4</v>
      </c>
      <c r="F1182" t="s">
        <v>32</v>
      </c>
      <c r="G1182" t="s">
        <v>32</v>
      </c>
      <c r="H1182" t="s">
        <v>3824</v>
      </c>
      <c r="I1182" t="s">
        <v>1</v>
      </c>
      <c r="K1182" t="s">
        <v>25</v>
      </c>
      <c r="L1182" s="2" t="s">
        <v>3825</v>
      </c>
      <c r="M1182" t="s">
        <v>3826</v>
      </c>
      <c r="Q1182" t="str">
        <f t="shared" si="18"/>
        <v>if ((select species_id from species where taxonname='Lampris guttatus') is null) insert into species (species_id,species,code,biogroup_id,organism,codorg,taxonname,taxonrank,taxondb,taxondbid,taxondburl) values(1180,'Lampris guttatus','xx',4,'xx','xx','Lampris guttatus','species','Wikidata','Q2021864','https://www.wikidata.org/wiki/Q2021864') else update species set biogroup_id = 4,taxonname='Lampris guttatus',species='Lampris guttatus',taxonrank='species',taxondb='Wikidata',taxondbid='Q2021864',taxondburl='https://www.wikidata.org/wiki/Q2021864' where species_id = 1180;</v>
      </c>
      <c r="R1182" s="3"/>
    </row>
    <row r="1183" spans="1:18" x14ac:dyDescent="0.2">
      <c r="A1183">
        <v>1181</v>
      </c>
      <c r="B1183" t="s">
        <v>3827</v>
      </c>
      <c r="C1183" t="s">
        <v>32</v>
      </c>
      <c r="E1183">
        <v>1</v>
      </c>
      <c r="F1183" t="s">
        <v>32</v>
      </c>
      <c r="G1183" t="s">
        <v>32</v>
      </c>
      <c r="H1183" t="s">
        <v>3827</v>
      </c>
      <c r="I1183" t="s">
        <v>1</v>
      </c>
      <c r="K1183" t="s">
        <v>25</v>
      </c>
      <c r="L1183" s="2" t="s">
        <v>3828</v>
      </c>
      <c r="M1183" t="s">
        <v>3829</v>
      </c>
      <c r="Q1183" t="str">
        <f t="shared" si="18"/>
        <v>if ((select species_id from species where taxonname='Larus glaucescens') is null) insert into species (species_id,species,code,biogroup_id,organism,codorg,taxonname,taxonrank,taxondb,taxondbid,taxondburl) values(1181,'Larus glaucescens','xx',1,'xx','xx','Larus glaucescens','species','Wikidata','Q768140','https://www.wikidata.org/wiki/Q768140') else update species set biogroup_id = 1,taxonname='Larus glaucescens',species='Larus glaucescens',taxonrank='species',taxondb='Wikidata',taxondbid='Q768140',taxondburl='https://www.wikidata.org/wiki/Q768140' where species_id = 1181;</v>
      </c>
      <c r="R1183" s="3"/>
    </row>
    <row r="1184" spans="1:18" x14ac:dyDescent="0.2">
      <c r="A1184">
        <v>1182</v>
      </c>
      <c r="B1184" t="s">
        <v>3830</v>
      </c>
      <c r="C1184" t="s">
        <v>32</v>
      </c>
      <c r="E1184">
        <v>2</v>
      </c>
      <c r="F1184" t="s">
        <v>32</v>
      </c>
      <c r="G1184" t="s">
        <v>32</v>
      </c>
      <c r="H1184" t="s">
        <v>3830</v>
      </c>
      <c r="I1184" t="s">
        <v>1</v>
      </c>
      <c r="K1184" t="s">
        <v>25</v>
      </c>
      <c r="L1184" s="2" t="s">
        <v>3831</v>
      </c>
      <c r="M1184" t="s">
        <v>3832</v>
      </c>
      <c r="Q1184" t="str">
        <f t="shared" si="18"/>
        <v>if ((select species_id from species where taxonname='Leander serratus') is null) insert into species (species_id,species,code,biogroup_id,organism,codorg,taxonname,taxonrank,taxondb,taxondbid,taxondburl) values(1182,'Leander serratus','xx',2,'xx','xx','Leander serratus','species','Wikidata','Q4485883','https://www.wikidata.org/wiki/Q4485883') else update species set biogroup_id = 2,taxonname='Leander serratus',species='Leander serratus',taxonrank='species',taxondb='Wikidata',taxondbid='Q4485883',taxondburl='https://www.wikidata.org/wiki/Q4485883' where species_id = 1182;</v>
      </c>
      <c r="R1184" s="3"/>
    </row>
    <row r="1185" spans="1:18" x14ac:dyDescent="0.2">
      <c r="A1185">
        <v>1183</v>
      </c>
      <c r="B1185" t="s">
        <v>3833</v>
      </c>
      <c r="C1185" t="s">
        <v>32</v>
      </c>
      <c r="E1185">
        <v>2</v>
      </c>
      <c r="F1185" t="s">
        <v>32</v>
      </c>
      <c r="G1185" t="s">
        <v>32</v>
      </c>
      <c r="H1185" t="s">
        <v>3833</v>
      </c>
      <c r="I1185" t="s">
        <v>1</v>
      </c>
      <c r="K1185" t="s">
        <v>25</v>
      </c>
      <c r="L1185" s="2" t="s">
        <v>3834</v>
      </c>
      <c r="M1185" t="s">
        <v>3835</v>
      </c>
      <c r="Q1185" t="str">
        <f t="shared" si="18"/>
        <v>if ((select species_id from species where taxonname='Libinia emarginata') is null) insert into species (species_id,species,code,biogroup_id,organism,codorg,taxonname,taxonrank,taxondb,taxondbid,taxondburl) values(1183,'Libinia emarginata','xx',2,'xx','xx','Libinia emarginata','species','Wikidata','Q5234006','https://www.wikidata.org/wiki/Q5234006') else update species set biogroup_id = 2,taxonname='Libinia emarginata',species='Libinia emarginata',taxonrank='species',taxondb='Wikidata',taxondbid='Q5234006',taxondburl='https://www.wikidata.org/wiki/Q5234006' where species_id = 1183;</v>
      </c>
      <c r="R1185" s="3"/>
    </row>
    <row r="1186" spans="1:18" x14ac:dyDescent="0.2">
      <c r="A1186">
        <v>1184</v>
      </c>
      <c r="B1186" t="s">
        <v>3836</v>
      </c>
      <c r="C1186" t="s">
        <v>32</v>
      </c>
      <c r="E1186">
        <v>4</v>
      </c>
      <c r="F1186" t="s">
        <v>32</v>
      </c>
      <c r="G1186" t="s">
        <v>32</v>
      </c>
      <c r="H1186" t="s">
        <v>3836</v>
      </c>
      <c r="I1186" t="s">
        <v>1</v>
      </c>
      <c r="K1186" t="s">
        <v>25</v>
      </c>
      <c r="L1186" s="2" t="s">
        <v>3837</v>
      </c>
      <c r="M1186" t="s">
        <v>3838</v>
      </c>
      <c r="Q1186" t="str">
        <f t="shared" si="18"/>
        <v>if ((select species_id from species where taxonname='Lichia amia') is null) insert into species (species_id,species,code,biogroup_id,organism,codorg,taxonname,taxonrank,taxondb,taxondbid,taxondburl) values(1184,'Lichia amia','xx',4,'xx','xx','Lichia amia','species','Wikidata','Q2229274','https://www.wikidata.org/wiki/Q2229274') else update species set biogroup_id = 4,taxonname='Lichia amia',species='Lichia amia',taxonrank='species',taxondb='Wikidata',taxondbid='Q2229274',taxondburl='https://www.wikidata.org/wiki/Q2229274' where species_id = 1184;</v>
      </c>
      <c r="R1186" s="3"/>
    </row>
    <row r="1187" spans="1:18" x14ac:dyDescent="0.2">
      <c r="A1187">
        <v>1185</v>
      </c>
      <c r="B1187" t="s">
        <v>3839</v>
      </c>
      <c r="C1187" t="s">
        <v>32</v>
      </c>
      <c r="E1187">
        <v>4</v>
      </c>
      <c r="F1187" t="s">
        <v>32</v>
      </c>
      <c r="G1187" t="s">
        <v>32</v>
      </c>
      <c r="H1187" t="s">
        <v>3839</v>
      </c>
      <c r="I1187" t="s">
        <v>1</v>
      </c>
      <c r="K1187" t="s">
        <v>25</v>
      </c>
      <c r="L1187" s="2" t="s">
        <v>3840</v>
      </c>
      <c r="M1187" t="s">
        <v>3841</v>
      </c>
      <c r="Q1187" t="str">
        <f t="shared" si="18"/>
        <v>if ((select species_id from species where taxonname='Lipophrys pholis') is null) insert into species (species_id,species,code,biogroup_id,organism,codorg,taxonname,taxonrank,taxondb,taxondbid,taxondburl) values(1185,'Lipophrys pholis','xx',4,'xx','xx','Lipophrys pholis','species','Wikidata','Q1579451','https://www.wikidata.org/wiki/Q1579451') else update species set biogroup_id = 4,taxonname='Lipophrys pholis',species='Lipophrys pholis',taxonrank='species',taxondb='Wikidata',taxondbid='Q1579451',taxondburl='https://www.wikidata.org/wiki/Q1579451' where species_id = 1185;</v>
      </c>
      <c r="R1187" s="3"/>
    </row>
    <row r="1188" spans="1:18" x14ac:dyDescent="0.2">
      <c r="A1188">
        <v>1186</v>
      </c>
      <c r="B1188" t="s">
        <v>3842</v>
      </c>
      <c r="C1188" t="s">
        <v>32</v>
      </c>
      <c r="E1188">
        <v>4</v>
      </c>
      <c r="F1188" t="s">
        <v>32</v>
      </c>
      <c r="G1188" t="s">
        <v>32</v>
      </c>
      <c r="H1188" t="s">
        <v>3842</v>
      </c>
      <c r="I1188" t="s">
        <v>1</v>
      </c>
      <c r="K1188" t="s">
        <v>25</v>
      </c>
      <c r="L1188" s="2" t="s">
        <v>3843</v>
      </c>
      <c r="M1188" t="s">
        <v>3844</v>
      </c>
      <c r="Q1188" t="str">
        <f t="shared" si="18"/>
        <v>if ((select species_id from species where taxonname='Lipophrys trigloides') is null) insert into species (species_id,species,code,biogroup_id,organism,codorg,taxonname,taxonrank,taxondb,taxondbid,taxondburl) values(1186,'Lipophrys trigloides','xx',4,'xx','xx','Lipophrys trigloides','species','Wikidata','Q1543803','https://www.wikidata.org/wiki/Q1543803') else update species set biogroup_id = 4,taxonname='Lipophrys trigloides',species='Lipophrys trigloides',taxonrank='species',taxondb='Wikidata',taxondbid='Q1543803',taxondburl='https://www.wikidata.org/wiki/Q1543803' where species_id = 1186;</v>
      </c>
      <c r="R1188" s="3"/>
    </row>
    <row r="1189" spans="1:18" x14ac:dyDescent="0.2">
      <c r="A1189">
        <v>1187</v>
      </c>
      <c r="B1189" t="s">
        <v>3845</v>
      </c>
      <c r="C1189" t="s">
        <v>32</v>
      </c>
      <c r="E1189">
        <v>4</v>
      </c>
      <c r="F1189" t="s">
        <v>32</v>
      </c>
      <c r="G1189" t="s">
        <v>32</v>
      </c>
      <c r="H1189" t="s">
        <v>3845</v>
      </c>
      <c r="I1189" t="s">
        <v>1</v>
      </c>
      <c r="K1189" t="s">
        <v>25</v>
      </c>
      <c r="L1189" s="2" t="s">
        <v>3846</v>
      </c>
      <c r="M1189" t="s">
        <v>3847</v>
      </c>
      <c r="Q1189" t="str">
        <f t="shared" si="18"/>
        <v>if ((select species_id from species where taxonname='Lithognathus lithognathus') is null) insert into species (species_id,species,code,biogroup_id,organism,codorg,taxonname,taxonrank,taxondb,taxondbid,taxondburl) values(1187,'Lithognathus lithognathus','xx',4,'xx','xx','Lithognathus lithognathus','species','Wikidata','Q2089224','https://www.wikidata.org/wiki/Q2089224') else update species set biogroup_id = 4,taxonname='Lithognathus lithognathus',species='Lithognathus lithognathus',taxonrank='species',taxondb='Wikidata',taxondbid='Q2089224',taxondburl='https://www.wikidata.org/wiki/Q2089224' where species_id = 1187;</v>
      </c>
      <c r="R1189" s="3"/>
    </row>
    <row r="1190" spans="1:18" x14ac:dyDescent="0.2">
      <c r="A1190">
        <v>1188</v>
      </c>
      <c r="B1190" t="s">
        <v>3848</v>
      </c>
      <c r="C1190" t="s">
        <v>32</v>
      </c>
      <c r="E1190">
        <v>6</v>
      </c>
      <c r="F1190" t="s">
        <v>32</v>
      </c>
      <c r="G1190" t="s">
        <v>32</v>
      </c>
      <c r="H1190" t="s">
        <v>3848</v>
      </c>
      <c r="I1190" t="s">
        <v>1</v>
      </c>
      <c r="K1190" t="s">
        <v>25</v>
      </c>
      <c r="L1190" s="2" t="s">
        <v>3849</v>
      </c>
      <c r="M1190" t="s">
        <v>3850</v>
      </c>
      <c r="Q1190" t="str">
        <f t="shared" si="18"/>
        <v>if ((select species_id from species where taxonname='Lithophaga aristata') is null) insert into species (species_id,species,code,biogroup_id,organism,codorg,taxonname,taxonrank,taxondb,taxondbid,taxondburl) values(1188,'Lithophaga aristata','xx',6,'xx','xx','Lithophaga aristata','species','Wikidata','Q660324','https://www.wikidata.org/wiki/Q660324') else update species set biogroup_id = 6,taxonname='Lithophaga aristata',species='Lithophaga aristata',taxonrank='species',taxondb='Wikidata',taxondbid='Q660324',taxondburl='https://www.wikidata.org/wiki/Q660324' where species_id = 1188;</v>
      </c>
      <c r="R1190" s="3"/>
    </row>
    <row r="1191" spans="1:18" x14ac:dyDescent="0.2">
      <c r="A1191">
        <v>1189</v>
      </c>
      <c r="B1191" t="s">
        <v>3851</v>
      </c>
      <c r="C1191" t="s">
        <v>32</v>
      </c>
      <c r="E1191">
        <v>4</v>
      </c>
      <c r="F1191" t="s">
        <v>32</v>
      </c>
      <c r="G1191" t="s">
        <v>32</v>
      </c>
      <c r="H1191" t="s">
        <v>3851</v>
      </c>
      <c r="I1191" t="s">
        <v>1</v>
      </c>
      <c r="K1191" t="s">
        <v>25</v>
      </c>
      <c r="L1191" s="2" t="s">
        <v>3852</v>
      </c>
      <c r="M1191" t="s">
        <v>3853</v>
      </c>
      <c r="Q1191" t="str">
        <f t="shared" si="18"/>
        <v>if ((select species_id from species where taxonname='Lobianchia gemellarii') is null) insert into species (species_id,species,code,biogroup_id,organism,codorg,taxonname,taxonrank,taxondb,taxondbid,taxondburl) values(1189,'Lobianchia gemellarii','xx',4,'xx','xx','Lobianchia gemellarii','species','Wikidata','Q2384529','https://www.wikidata.org/wiki/Q2384529') else update species set biogroup_id = 4,taxonname='Lobianchia gemellarii',species='Lobianchia gemellarii',taxonrank='species',taxondb='Wikidata',taxondbid='Q2384529',taxondburl='https://www.wikidata.org/wiki/Q2384529' where species_id = 1189;</v>
      </c>
      <c r="R1191" s="3"/>
    </row>
    <row r="1192" spans="1:18" x14ac:dyDescent="0.2">
      <c r="A1192">
        <v>1190</v>
      </c>
      <c r="B1192" t="s">
        <v>3854</v>
      </c>
      <c r="C1192" t="s">
        <v>32</v>
      </c>
      <c r="E1192">
        <v>6</v>
      </c>
      <c r="F1192" t="s">
        <v>32</v>
      </c>
      <c r="G1192" t="s">
        <v>32</v>
      </c>
      <c r="H1192" t="s">
        <v>3854</v>
      </c>
      <c r="I1192" t="s">
        <v>146</v>
      </c>
      <c r="K1192" t="s">
        <v>25</v>
      </c>
      <c r="L1192" s="2" t="s">
        <v>3855</v>
      </c>
      <c r="M1192" t="s">
        <v>3856</v>
      </c>
      <c r="Q1192" t="str">
        <f t="shared" si="18"/>
        <v>if ((select species_id from species where taxonname='Loliginidae') is null) insert into species (species_id,species,code,biogroup_id,organism,codorg,taxonname,taxonrank,taxondb,taxondbid,taxondburl) values(1190,'Loliginidae','xx',6,'xx','xx','Loliginidae','family','Wikidata','Q938647','https://www.wikidata.org/wiki/Q938647') else update species set biogroup_id = 6,taxonname='Loliginidae',species='Loliginidae',taxonrank='family',taxondb='Wikidata',taxondbid='Q938647',taxondburl='https://www.wikidata.org/wiki/Q938647' where species_id = 1190;</v>
      </c>
      <c r="R1192" s="3"/>
    </row>
    <row r="1193" spans="1:18" x14ac:dyDescent="0.2">
      <c r="A1193">
        <v>1191</v>
      </c>
      <c r="B1193" t="s">
        <v>3857</v>
      </c>
      <c r="C1193" t="s">
        <v>32</v>
      </c>
      <c r="E1193">
        <v>6</v>
      </c>
      <c r="F1193" t="s">
        <v>32</v>
      </c>
      <c r="G1193" t="s">
        <v>32</v>
      </c>
      <c r="H1193" t="s">
        <v>3857</v>
      </c>
      <c r="I1193" t="s">
        <v>1</v>
      </c>
      <c r="K1193" t="s">
        <v>25</v>
      </c>
      <c r="L1193" s="2" t="s">
        <v>3858</v>
      </c>
      <c r="M1193" t="s">
        <v>3859</v>
      </c>
      <c r="Q1193" t="str">
        <f t="shared" si="18"/>
        <v>if ((select species_id from species where taxonname='Loligo reynaudii') is null) insert into species (species_id,species,code,biogroup_id,organism,codorg,taxonname,taxonrank,taxondb,taxondbid,taxondburl) values(1191,'Loligo reynaudii','xx',6,'xx','xx','Loligo reynaudii','species','Wikidata','Q6668902','https://www.wikidata.org/wiki/Q6668902') else update species set biogroup_id = 6,taxonname='Loligo reynaudii',species='Loligo reynaudii',taxonrank='species',taxondb='Wikidata',taxondbid='Q6668902',taxondburl='https://www.wikidata.org/wiki/Q6668902' where species_id = 1191;</v>
      </c>
      <c r="R1193" s="3"/>
    </row>
    <row r="1194" spans="1:18" x14ac:dyDescent="0.2">
      <c r="A1194">
        <v>1192</v>
      </c>
      <c r="B1194" t="s">
        <v>3860</v>
      </c>
      <c r="C1194" t="s">
        <v>32</v>
      </c>
      <c r="E1194">
        <v>4</v>
      </c>
      <c r="F1194" t="s">
        <v>32</v>
      </c>
      <c r="G1194" t="s">
        <v>32</v>
      </c>
      <c r="H1194" t="s">
        <v>3860</v>
      </c>
      <c r="I1194" t="s">
        <v>1</v>
      </c>
      <c r="K1194" t="s">
        <v>25</v>
      </c>
      <c r="L1194" s="2" t="s">
        <v>3861</v>
      </c>
      <c r="M1194" t="s">
        <v>3862</v>
      </c>
      <c r="Q1194" t="str">
        <f t="shared" si="18"/>
        <v>if ((select species_id from species where taxonname='Lophius budegassa') is null) insert into species (species_id,species,code,biogroup_id,organism,codorg,taxonname,taxonrank,taxondb,taxondbid,taxondburl) values(1192,'Lophius budegassa','xx',4,'xx','xx','Lophius budegassa','species','Wikidata','Q1579480','https://www.wikidata.org/wiki/Q1579480') else update species set biogroup_id = 4,taxonname='Lophius budegassa',species='Lophius budegassa',taxonrank='species',taxondb='Wikidata',taxondbid='Q1579480',taxondburl='https://www.wikidata.org/wiki/Q1579480' where species_id = 1192;</v>
      </c>
      <c r="R1194" s="3"/>
    </row>
    <row r="1195" spans="1:18" x14ac:dyDescent="0.2">
      <c r="A1195">
        <v>1193</v>
      </c>
      <c r="B1195" t="s">
        <v>3863</v>
      </c>
      <c r="C1195" t="s">
        <v>32</v>
      </c>
      <c r="E1195">
        <v>6</v>
      </c>
      <c r="F1195" t="s">
        <v>32</v>
      </c>
      <c r="G1195" t="s">
        <v>32</v>
      </c>
      <c r="H1195" t="s">
        <v>3863</v>
      </c>
      <c r="I1195" t="s">
        <v>1</v>
      </c>
      <c r="K1195" t="s">
        <v>25</v>
      </c>
      <c r="L1195" s="2" t="s">
        <v>3864</v>
      </c>
      <c r="M1195" t="s">
        <v>3865</v>
      </c>
      <c r="Q1195" t="str">
        <f t="shared" si="18"/>
        <v>if ((select species_id from species where taxonname='Magallana angulata') is null) insert into species (species_id,species,code,biogroup_id,organism,codorg,taxonname,taxonrank,taxondb,taxondbid,taxondburl) values(1193,'Magallana angulata','xx',6,'xx','xx','Magallana angulata','species','Wikidata','Q61701144','https://www.wikidata.org/wiki/Q61701144') else update species set biogroup_id = 6,taxonname='Magallana angulata',species='Magallana angulata',taxonrank='species',taxondb='Wikidata',taxondbid='Q61701144',taxondburl='https://www.wikidata.org/wiki/Q61701144' where species_id = 1193;</v>
      </c>
      <c r="R1195" s="3"/>
    </row>
    <row r="1196" spans="1:18" x14ac:dyDescent="0.2">
      <c r="A1196">
        <v>1194</v>
      </c>
      <c r="B1196" t="s">
        <v>3866</v>
      </c>
      <c r="C1196" t="s">
        <v>32</v>
      </c>
      <c r="E1196">
        <v>2</v>
      </c>
      <c r="F1196" t="s">
        <v>32</v>
      </c>
      <c r="G1196" t="s">
        <v>32</v>
      </c>
      <c r="H1196" t="s">
        <v>3866</v>
      </c>
      <c r="I1196" t="s">
        <v>831</v>
      </c>
      <c r="K1196" t="s">
        <v>25</v>
      </c>
      <c r="L1196" s="2" t="s">
        <v>3867</v>
      </c>
      <c r="M1196" t="s">
        <v>3868</v>
      </c>
      <c r="Q1196" t="str">
        <f t="shared" si="18"/>
        <v>if ((select species_id from species where taxonname='Majoidea') is null) insert into species (species_id,species,code,biogroup_id,organism,codorg,taxonname,taxonrank,taxondb,taxondbid,taxondburl) values(1194,'Majoidea','xx',2,'xx','xx','Majoidea','superfamily','Wikidata','Q280949','https://www.wikidata.org/wiki/Q280949') else update species set biogroup_id = 2,taxonname='Majoidea',species='Majoidea',taxonrank='superfamily',taxondb='Wikidata',taxondbid='Q280949',taxondburl='https://www.wikidata.org/wiki/Q280949' where species_id = 1194;</v>
      </c>
      <c r="R1196" s="3"/>
    </row>
    <row r="1197" spans="1:18" x14ac:dyDescent="0.2">
      <c r="A1197">
        <v>1195</v>
      </c>
      <c r="B1197" t="s">
        <v>3869</v>
      </c>
      <c r="C1197" t="s">
        <v>32</v>
      </c>
      <c r="E1197">
        <v>4</v>
      </c>
      <c r="F1197" t="s">
        <v>32</v>
      </c>
      <c r="G1197" t="s">
        <v>32</v>
      </c>
      <c r="H1197" t="s">
        <v>3869</v>
      </c>
      <c r="I1197" t="s">
        <v>1</v>
      </c>
      <c r="K1197" t="s">
        <v>25</v>
      </c>
      <c r="L1197" s="2" t="s">
        <v>3870</v>
      </c>
      <c r="M1197" t="s">
        <v>3871</v>
      </c>
      <c r="Q1197" t="str">
        <f t="shared" si="18"/>
        <v>if ((select species_id from species where taxonname='Megachasma pelagios') is null) insert into species (species_id,species,code,biogroup_id,organism,codorg,taxonname,taxonrank,taxondb,taxondbid,taxondburl) values(1195,'Megachasma pelagios','xx',4,'xx','xx','Megachasma pelagios','species','Wikidata','Q106728','https://www.wikidata.org/wiki/Q106728') else update species set biogroup_id = 4,taxonname='Megachasma pelagios',species='Megachasma pelagios',taxonrank='species',taxondb='Wikidata',taxondbid='Q106728',taxondburl='https://www.wikidata.org/wiki/Q106728' where species_id = 1195;</v>
      </c>
      <c r="R1197" s="3"/>
    </row>
    <row r="1198" spans="1:18" x14ac:dyDescent="0.2">
      <c r="A1198">
        <v>1196</v>
      </c>
      <c r="B1198" t="s">
        <v>3872</v>
      </c>
      <c r="C1198" t="s">
        <v>32</v>
      </c>
      <c r="E1198">
        <v>5</v>
      </c>
      <c r="F1198" t="s">
        <v>32</v>
      </c>
      <c r="G1198" t="s">
        <v>32</v>
      </c>
      <c r="H1198" t="s">
        <v>3872</v>
      </c>
      <c r="I1198" t="s">
        <v>1</v>
      </c>
      <c r="K1198" t="s">
        <v>25</v>
      </c>
      <c r="L1198" s="2" t="s">
        <v>3873</v>
      </c>
      <c r="M1198" t="s">
        <v>3874</v>
      </c>
      <c r="Q1198" t="str">
        <f t="shared" si="18"/>
        <v>if ((select species_id from species where taxonname='Megaptera novaeangliae') is null) insert into species (species_id,species,code,biogroup_id,organism,codorg,taxonname,taxonrank,taxondb,taxondbid,taxondburl) values(1196,'Megaptera novaeangliae','xx',5,'xx','xx','Megaptera novaeangliae','species','Wikidata','Q132905','https://www.wikidata.org/wiki/Q132905') else update species set biogroup_id = 5,taxonname='Megaptera novaeangliae',species='Megaptera novaeangliae',taxonrank='species',taxondb='Wikidata',taxondbid='Q132905',taxondburl='https://www.wikidata.org/wiki/Q132905' where species_id = 1196;</v>
      </c>
      <c r="R1198" s="3"/>
    </row>
    <row r="1199" spans="1:18" x14ac:dyDescent="0.2">
      <c r="A1199">
        <v>1197</v>
      </c>
      <c r="B1199" t="s">
        <v>3875</v>
      </c>
      <c r="C1199" t="s">
        <v>32</v>
      </c>
      <c r="E1199">
        <v>2</v>
      </c>
      <c r="F1199" t="s">
        <v>32</v>
      </c>
      <c r="G1199" t="s">
        <v>32</v>
      </c>
      <c r="H1199" t="s">
        <v>3875</v>
      </c>
      <c r="I1199" t="s">
        <v>1</v>
      </c>
      <c r="K1199" t="s">
        <v>25</v>
      </c>
      <c r="L1199" s="2" t="s">
        <v>3876</v>
      </c>
      <c r="M1199" t="s">
        <v>3877</v>
      </c>
      <c r="Q1199" t="str">
        <f t="shared" si="18"/>
        <v>if ((select species_id from species where taxonname='Menippe mercenaria') is null) insert into species (species_id,species,code,biogroup_id,organism,codorg,taxonname,taxonrank,taxondb,taxondbid,taxondburl) values(1197,'Menippe mercenaria','xx',2,'xx','xx','Menippe mercenaria','species','Wikidata','Q5461759','https://www.wikidata.org/wiki/Q5461759') else update species set biogroup_id = 2,taxonname='Menippe mercenaria',species='Menippe mercenaria',taxonrank='species',taxondb='Wikidata',taxondbid='Q5461759',taxondburl='https://www.wikidata.org/wiki/Q5461759' where species_id = 1197;</v>
      </c>
      <c r="R1199" s="3"/>
    </row>
    <row r="1200" spans="1:18" x14ac:dyDescent="0.2">
      <c r="A1200">
        <v>1198</v>
      </c>
      <c r="B1200" t="s">
        <v>3878</v>
      </c>
      <c r="C1200" t="s">
        <v>32</v>
      </c>
      <c r="E1200">
        <v>5</v>
      </c>
      <c r="F1200" t="s">
        <v>32</v>
      </c>
      <c r="G1200" t="s">
        <v>32</v>
      </c>
      <c r="H1200" t="s">
        <v>3878</v>
      </c>
      <c r="I1200" t="s">
        <v>1</v>
      </c>
      <c r="K1200" t="s">
        <v>25</v>
      </c>
      <c r="L1200" s="2" t="s">
        <v>3879</v>
      </c>
      <c r="M1200" t="s">
        <v>3880</v>
      </c>
      <c r="Q1200" t="str">
        <f t="shared" si="18"/>
        <v>if ((select species_id from species where taxonname='Mesoplodon carlhubbsi') is null) insert into species (species_id,species,code,biogroup_id,organism,codorg,taxonname,taxonrank,taxondb,taxondbid,taxondburl) values(1198,'Mesoplodon carlhubbsi','xx',5,'xx','xx','Mesoplodon carlhubbsi','species','Wikidata','Q924364','https://www.wikidata.org/wiki/Q924364') else update species set biogroup_id = 5,taxonname='Mesoplodon carlhubbsi',species='Mesoplodon carlhubbsi',taxonrank='species',taxondb='Wikidata',taxondbid='Q924364',taxondburl='https://www.wikidata.org/wiki/Q924364' where species_id = 1198;</v>
      </c>
      <c r="R1200" s="3"/>
    </row>
    <row r="1201" spans="1:18" x14ac:dyDescent="0.2">
      <c r="A1201">
        <v>1199</v>
      </c>
      <c r="B1201" t="s">
        <v>3881</v>
      </c>
      <c r="C1201" t="s">
        <v>32</v>
      </c>
      <c r="E1201">
        <v>5</v>
      </c>
      <c r="F1201" t="s">
        <v>32</v>
      </c>
      <c r="G1201" t="s">
        <v>32</v>
      </c>
      <c r="H1201" t="s">
        <v>3881</v>
      </c>
      <c r="I1201" t="s">
        <v>1</v>
      </c>
      <c r="K1201" t="s">
        <v>25</v>
      </c>
      <c r="L1201" s="2" t="s">
        <v>3882</v>
      </c>
      <c r="M1201" t="s">
        <v>3883</v>
      </c>
      <c r="Q1201" t="str">
        <f t="shared" si="18"/>
        <v>if ((select species_id from species where taxonname='Mesoplodon stejnegeri') is null) insert into species (species_id,species,code,biogroup_id,organism,codorg,taxonname,taxonrank,taxondb,taxondbid,taxondburl) values(1199,'Mesoplodon stejnegeri','xx',5,'xx','xx','Mesoplodon stejnegeri','species','Wikidata','Q1125029','https://www.wikidata.org/wiki/Q1125029') else update species set biogroup_id = 5,taxonname='Mesoplodon stejnegeri',species='Mesoplodon stejnegeri',taxonrank='species',taxondb='Wikidata',taxondbid='Q1125029',taxondburl='https://www.wikidata.org/wiki/Q1125029' where species_id = 1199;</v>
      </c>
      <c r="R1201" s="3"/>
    </row>
    <row r="1202" spans="1:18" x14ac:dyDescent="0.2">
      <c r="A1202">
        <v>1200</v>
      </c>
      <c r="B1202" t="s">
        <v>3884</v>
      </c>
      <c r="C1202" t="s">
        <v>32</v>
      </c>
      <c r="E1202">
        <v>4</v>
      </c>
      <c r="F1202" t="s">
        <v>32</v>
      </c>
      <c r="G1202" t="s">
        <v>32</v>
      </c>
      <c r="H1202" t="s">
        <v>3884</v>
      </c>
      <c r="I1202" t="s">
        <v>1</v>
      </c>
      <c r="K1202" t="s">
        <v>25</v>
      </c>
      <c r="L1202" s="2" t="s">
        <v>3885</v>
      </c>
      <c r="M1202" t="s">
        <v>3886</v>
      </c>
      <c r="Q1202" t="str">
        <f t="shared" si="18"/>
        <v>if ((select species_id from species where taxonname='Microstomus pacificus') is null) insert into species (species_id,species,code,biogroup_id,organism,codorg,taxonname,taxonrank,taxondb,taxondbid,taxondburl) values(1200,'Microstomus pacificus','xx',4,'xx','xx','Microstomus pacificus','species','Wikidata','Q911394','https://www.wikidata.org/wiki/Q911394') else update species set biogroup_id = 4,taxonname='Microstomus pacificus',species='Microstomus pacificus',taxonrank='species',taxondb='Wikidata',taxondbid='Q911394',taxondburl='https://www.wikidata.org/wiki/Q911394' where species_id = 1200;</v>
      </c>
      <c r="R1202" s="3"/>
    </row>
    <row r="1203" spans="1:18" x14ac:dyDescent="0.2">
      <c r="A1203">
        <v>1201</v>
      </c>
      <c r="B1203" t="s">
        <v>3887</v>
      </c>
      <c r="C1203" t="s">
        <v>32</v>
      </c>
      <c r="E1203">
        <v>4</v>
      </c>
      <c r="F1203" t="s">
        <v>32</v>
      </c>
      <c r="G1203" t="s">
        <v>32</v>
      </c>
      <c r="H1203" t="s">
        <v>3887</v>
      </c>
      <c r="I1203" t="s">
        <v>1</v>
      </c>
      <c r="K1203" t="s">
        <v>25</v>
      </c>
      <c r="L1203" s="2" t="s">
        <v>3888</v>
      </c>
      <c r="M1203" t="s">
        <v>3889</v>
      </c>
      <c r="Q1203" t="str">
        <f t="shared" si="18"/>
        <v>if ((select species_id from species where taxonname='Morone saxatilis') is null) insert into species (species_id,species,code,biogroup_id,organism,codorg,taxonname,taxonrank,taxondb,taxondbid,taxondburl) values(1201,'Morone saxatilis','xx',4,'xx','xx','Morone saxatilis','species','Wikidata','Q842647','https://www.wikidata.org/wiki/Q842647') else update species set biogroup_id = 4,taxonname='Morone saxatilis',species='Morone saxatilis',taxonrank='species',taxondb='Wikidata',taxondbid='Q842647',taxondburl='https://www.wikidata.org/wiki/Q842647' where species_id = 1201;</v>
      </c>
      <c r="R1203" s="3"/>
    </row>
    <row r="1204" spans="1:18" x14ac:dyDescent="0.2">
      <c r="A1204">
        <v>1202</v>
      </c>
      <c r="B1204" t="s">
        <v>3890</v>
      </c>
      <c r="C1204" t="s">
        <v>32</v>
      </c>
      <c r="E1204">
        <v>4</v>
      </c>
      <c r="F1204" t="s">
        <v>32</v>
      </c>
      <c r="G1204" t="s">
        <v>32</v>
      </c>
      <c r="H1204" t="s">
        <v>3890</v>
      </c>
      <c r="I1204" t="s">
        <v>1</v>
      </c>
      <c r="K1204" t="s">
        <v>25</v>
      </c>
      <c r="L1204" s="2" t="s">
        <v>3891</v>
      </c>
      <c r="M1204" t="s">
        <v>3892</v>
      </c>
      <c r="Q1204" t="str">
        <f t="shared" si="18"/>
        <v>if ((select species_id from species where taxonname='Mullus surmuletus') is null) insert into species (species_id,species,code,biogroup_id,organism,codorg,taxonname,taxonrank,taxondb,taxondbid,taxondburl) values(1202,'Mullus surmuletus','xx',4,'xx','xx','Mullus surmuletus','species','Wikidata','Q7119','https://www.wikidata.org/wiki/Q7119') else update species set biogroup_id = 4,taxonname='Mullus surmuletus',species='Mullus surmuletus',taxonrank='species',taxondb='Wikidata',taxondbid='Q7119',taxondburl='https://www.wikidata.org/wiki/Q7119' where species_id = 1202;</v>
      </c>
      <c r="R1204" s="3"/>
    </row>
    <row r="1205" spans="1:18" x14ac:dyDescent="0.2">
      <c r="A1205">
        <v>1203</v>
      </c>
      <c r="B1205" t="s">
        <v>3893</v>
      </c>
      <c r="C1205" t="s">
        <v>32</v>
      </c>
      <c r="E1205">
        <v>4</v>
      </c>
      <c r="F1205" t="s">
        <v>32</v>
      </c>
      <c r="G1205" t="s">
        <v>32</v>
      </c>
      <c r="H1205" t="s">
        <v>3893</v>
      </c>
      <c r="I1205" t="s">
        <v>1</v>
      </c>
      <c r="K1205" t="s">
        <v>25</v>
      </c>
      <c r="L1205" s="2" t="s">
        <v>3894</v>
      </c>
      <c r="M1205" t="s">
        <v>3895</v>
      </c>
      <c r="Q1205" t="str">
        <f t="shared" si="18"/>
        <v>if ((select species_id from species where taxonname='Mycteroperca xenarcha') is null) insert into species (species_id,species,code,biogroup_id,organism,codorg,taxonname,taxonrank,taxondb,taxondbid,taxondburl) values(1203,'Mycteroperca xenarcha','xx',4,'xx','xx','Mycteroperca xenarcha','species','Wikidata','Q1975844','https://www.wikidata.org/wiki/Q1975844') else update species set biogroup_id = 4,taxonname='Mycteroperca xenarcha',species='Mycteroperca xenarcha',taxonrank='species',taxondb='Wikidata',taxondbid='Q1975844',taxondburl='https://www.wikidata.org/wiki/Q1975844' where species_id = 1203;</v>
      </c>
      <c r="R1205" s="3"/>
    </row>
    <row r="1206" spans="1:18" x14ac:dyDescent="0.2">
      <c r="A1206">
        <v>1204</v>
      </c>
      <c r="B1206" t="s">
        <v>3896</v>
      </c>
      <c r="C1206" t="s">
        <v>32</v>
      </c>
      <c r="E1206">
        <v>4</v>
      </c>
      <c r="F1206" t="s">
        <v>32</v>
      </c>
      <c r="G1206" t="s">
        <v>32</v>
      </c>
      <c r="H1206" t="s">
        <v>3896</v>
      </c>
      <c r="I1206" t="s">
        <v>1</v>
      </c>
      <c r="K1206" t="s">
        <v>25</v>
      </c>
      <c r="L1206" s="2" t="s">
        <v>3897</v>
      </c>
      <c r="M1206" t="s">
        <v>3898</v>
      </c>
      <c r="Q1206" t="str">
        <f t="shared" si="18"/>
        <v>if ((select species_id from species where taxonname='Myliobatis australis') is null) insert into species (species_id,species,code,biogroup_id,organism,codorg,taxonname,taxonrank,taxondb,taxondbid,taxondburl) values(1204,'Myliobatis australis','xx',4,'xx','xx','Myliobatis australis','species','Wikidata','Q3331404','https://www.wikidata.org/wiki/Q3331404') else update species set biogroup_id = 4,taxonname='Myliobatis australis',species='Myliobatis australis',taxonrank='species',taxondb='Wikidata',taxondbid='Q3331404',taxondburl='https://www.wikidata.org/wiki/Q3331404' where species_id = 1204;</v>
      </c>
      <c r="R1206" s="3"/>
    </row>
    <row r="1207" spans="1:18" x14ac:dyDescent="0.2">
      <c r="A1207">
        <v>1205</v>
      </c>
      <c r="B1207" t="s">
        <v>3899</v>
      </c>
      <c r="C1207" t="s">
        <v>32</v>
      </c>
      <c r="E1207">
        <v>2</v>
      </c>
      <c r="F1207" t="s">
        <v>32</v>
      </c>
      <c r="G1207" t="s">
        <v>32</v>
      </c>
      <c r="H1207" t="s">
        <v>3899</v>
      </c>
      <c r="I1207" t="s">
        <v>174</v>
      </c>
      <c r="K1207" t="s">
        <v>25</v>
      </c>
      <c r="L1207" s="3" t="s">
        <v>3900</v>
      </c>
      <c r="M1207" s="3" t="s">
        <v>3901</v>
      </c>
      <c r="N1207" t="s">
        <v>28</v>
      </c>
      <c r="O1207" s="1" t="s">
        <v>3902</v>
      </c>
      <c r="P1207" t="s">
        <v>3903</v>
      </c>
      <c r="Q1207" t="str">
        <f t="shared" si="18"/>
        <v>if ((select species_id from species where taxonname='Mysida') is null) insert into species (species_id,species,code,biogroup_id,organism,codorg,taxonname,taxonrank,taxondb,taxondbid,taxondburl) values(1205,'Mysida','xx',2,'xx','xx','Mysida','order','Wikidata','Q13411080','https://www.wikidata.org/wiki/Q13411080') else update species set biogroup_id = 2,taxonname='Mysida',species='Mysida',taxonrank='order',taxondb='Wikidata',taxondbid='Q13411080',taxondburl='https://www.wikidata.org/wiki/Q13411080' where species_id = 1205;</v>
      </c>
      <c r="R1207" s="3"/>
    </row>
    <row r="1208" spans="1:18" x14ac:dyDescent="0.2">
      <c r="A1208">
        <v>1206</v>
      </c>
      <c r="B1208" t="s">
        <v>3904</v>
      </c>
      <c r="C1208" t="s">
        <v>32</v>
      </c>
      <c r="E1208">
        <v>6</v>
      </c>
      <c r="F1208" t="s">
        <v>32</v>
      </c>
      <c r="G1208" t="s">
        <v>32</v>
      </c>
      <c r="H1208" t="s">
        <v>3904</v>
      </c>
      <c r="I1208" t="s">
        <v>1</v>
      </c>
      <c r="K1208" t="s">
        <v>25</v>
      </c>
      <c r="L1208" s="2" t="s">
        <v>3905</v>
      </c>
      <c r="M1208" t="s">
        <v>3906</v>
      </c>
      <c r="Q1208" t="str">
        <f t="shared" si="18"/>
        <v>if ((select species_id from species where taxonname='Mytilus californianus') is null) insert into species (species_id,species,code,biogroup_id,organism,codorg,taxonname,taxonrank,taxondb,taxondbid,taxondburl) values(1206,'Mytilus californianus','xx',6,'xx','xx','Mytilus californianus','species','Wikidata','Q3016358','https://www.wikidata.org/wiki/Q3016358') else update species set biogroup_id = 6,taxonname='Mytilus californianus',species='Mytilus californianus',taxonrank='species',taxondb='Wikidata',taxondbid='Q3016358',taxondburl='https://www.wikidata.org/wiki/Q3016358' where species_id = 1206;</v>
      </c>
      <c r="R1208" s="3"/>
    </row>
    <row r="1209" spans="1:18" x14ac:dyDescent="0.2">
      <c r="A1209">
        <v>1207</v>
      </c>
      <c r="B1209" t="s">
        <v>3907</v>
      </c>
      <c r="C1209" t="s">
        <v>32</v>
      </c>
      <c r="E1209">
        <v>6</v>
      </c>
      <c r="F1209" t="s">
        <v>32</v>
      </c>
      <c r="G1209" t="s">
        <v>32</v>
      </c>
      <c r="H1209" t="s">
        <v>3907</v>
      </c>
      <c r="I1209" t="s">
        <v>1</v>
      </c>
      <c r="K1209" t="s">
        <v>25</v>
      </c>
      <c r="L1209" s="2" t="s">
        <v>3908</v>
      </c>
      <c r="M1209" t="s">
        <v>3909</v>
      </c>
      <c r="Q1209" t="str">
        <f t="shared" si="18"/>
        <v>if ((select species_id from species where taxonname='Mytilus trossulus') is null) insert into species (species_id,species,code,biogroup_id,organism,codorg,taxonname,taxonrank,taxondb,taxondbid,taxondburl) values(1207,'Mytilus trossulus','xx',6,'xx','xx','Mytilus trossulus','species','Wikidata','Q3003939','https://www.wikidata.org/wiki/Q3003939') else update species set biogroup_id = 6,taxonname='Mytilus trossulus',species='Mytilus trossulus',taxonrank='species',taxondb='Wikidata',taxondbid='Q3003939',taxondburl='https://www.wikidata.org/wiki/Q3003939' where species_id = 1207;</v>
      </c>
      <c r="R1209" s="3"/>
    </row>
    <row r="1210" spans="1:18" x14ac:dyDescent="0.2">
      <c r="A1210">
        <v>1208</v>
      </c>
      <c r="B1210" t="s">
        <v>3910</v>
      </c>
      <c r="C1210" t="s">
        <v>32</v>
      </c>
      <c r="E1210">
        <v>7</v>
      </c>
      <c r="F1210" t="s">
        <v>32</v>
      </c>
      <c r="G1210" t="s">
        <v>32</v>
      </c>
      <c r="H1210" t="s">
        <v>3910</v>
      </c>
      <c r="I1210" t="s">
        <v>1</v>
      </c>
      <c r="K1210" t="s">
        <v>28</v>
      </c>
      <c r="L1210" s="2" t="s">
        <v>3911</v>
      </c>
      <c r="M1210" t="s">
        <v>3912</v>
      </c>
      <c r="Q1210" t="str">
        <f t="shared" si="18"/>
        <v>if ((select species_id from species where taxonname='Nephasoma (Nephasoma) flagriferum') is null) insert into species (species_id,species,code,biogroup_id,organism,codorg,taxonname,taxonrank,taxondb,taxondbid,taxondburl) values(1208,'Nephasoma (Nephasoma) flagriferum','xx',7,'xx','xx','Nephasoma (Nephasoma) flagriferum','species','WoRMS','136058','http://www.marinespecies.org/aphia.php?p=taxdetails&amp;id=136058') else update species set biogroup_id = 7,taxonname='Nephasoma (Nephasoma) flagriferum',species='Nephasoma (Nephasoma) flagriferum',taxonrank='species',taxondb='WoRMS',taxondbid='136058',taxondburl='http://www.marinespecies.org/aphia.php?p=taxdetails&amp;id=136058' where species_id = 1208;</v>
      </c>
      <c r="R1210" s="3"/>
    </row>
    <row r="1211" spans="1:18" x14ac:dyDescent="0.2">
      <c r="A1211">
        <v>1209</v>
      </c>
      <c r="B1211" t="s">
        <v>3913</v>
      </c>
      <c r="C1211" t="s">
        <v>32</v>
      </c>
      <c r="E1211">
        <v>6</v>
      </c>
      <c r="F1211" t="s">
        <v>32</v>
      </c>
      <c r="G1211" t="s">
        <v>32</v>
      </c>
      <c r="H1211" t="s">
        <v>3913</v>
      </c>
      <c r="I1211" t="s">
        <v>174</v>
      </c>
      <c r="K1211" t="s">
        <v>25</v>
      </c>
      <c r="L1211" s="2" t="s">
        <v>3914</v>
      </c>
      <c r="M1211" t="s">
        <v>3915</v>
      </c>
      <c r="Q1211" t="str">
        <f t="shared" si="18"/>
        <v>if ((select species_id from species where taxonname='Nudibranchia') is null) insert into species (species_id,species,code,biogroup_id,organism,codorg,taxonname,taxonrank,taxondb,taxondbid,taxondburl) values(1209,'Nudibranchia','xx',6,'xx','xx','Nudibranchia','order','Wikidata','Q733595','https://www.wikidata.org/wiki/Q733595') else update species set biogroup_id = 6,taxonname='Nudibranchia',species='Nudibranchia',taxonrank='order',taxondb='Wikidata',taxondbid='Q733595',taxondburl='https://www.wikidata.org/wiki/Q733595' where species_id = 1209;</v>
      </c>
      <c r="R1211" s="3"/>
    </row>
    <row r="1212" spans="1:18" x14ac:dyDescent="0.2">
      <c r="A1212">
        <v>1210</v>
      </c>
      <c r="B1212" t="s">
        <v>3916</v>
      </c>
      <c r="C1212" t="s">
        <v>32</v>
      </c>
      <c r="E1212">
        <v>5</v>
      </c>
      <c r="F1212" t="s">
        <v>32</v>
      </c>
      <c r="G1212" t="s">
        <v>32</v>
      </c>
      <c r="H1212" t="s">
        <v>3916</v>
      </c>
      <c r="I1212" t="s">
        <v>187</v>
      </c>
      <c r="K1212" t="s">
        <v>25</v>
      </c>
      <c r="L1212" s="2" t="s">
        <v>3917</v>
      </c>
      <c r="M1212" t="s">
        <v>3918</v>
      </c>
      <c r="Q1212" t="str">
        <f t="shared" si="18"/>
        <v>if ((select species_id from species where taxonname='Odobenus rosmarus divergens') is null) insert into species (species_id,species,code,biogroup_id,organism,codorg,taxonname,taxonrank,taxondb,taxondbid,taxondburl) values(1210,'Odobenus rosmarus divergens','xx',5,'xx','xx','Odobenus rosmarus divergens','subspecies','Wikidata','Q6048872','https://www.wikidata.org/wiki/Q6048872') else update species set biogroup_id = 5,taxonname='Odobenus rosmarus divergens',species='Odobenus rosmarus divergens',taxonrank='subspecies',taxondb='Wikidata',taxondbid='Q6048872',taxondburl='https://www.wikidata.org/wiki/Q6048872' where species_id = 1210;</v>
      </c>
      <c r="R1212" s="3"/>
    </row>
    <row r="1213" spans="1:18" x14ac:dyDescent="0.2">
      <c r="A1213">
        <v>1211</v>
      </c>
      <c r="B1213" t="s">
        <v>3919</v>
      </c>
      <c r="C1213" t="s">
        <v>32</v>
      </c>
      <c r="E1213">
        <v>6</v>
      </c>
      <c r="F1213" t="s">
        <v>32</v>
      </c>
      <c r="G1213" t="s">
        <v>32</v>
      </c>
      <c r="H1213" t="s">
        <v>3919</v>
      </c>
      <c r="I1213" t="s">
        <v>146</v>
      </c>
      <c r="K1213" t="s">
        <v>25</v>
      </c>
      <c r="L1213" s="2" t="s">
        <v>3920</v>
      </c>
      <c r="M1213" t="s">
        <v>3921</v>
      </c>
      <c r="Q1213" t="str">
        <f t="shared" si="18"/>
        <v>if ((select species_id from species where taxonname='Ommastrephidae') is null) insert into species (species_id,species,code,biogroup_id,organism,codorg,taxonname,taxonrank,taxondb,taxondbid,taxondburl) values(1211,'Ommastrephidae','xx',6,'xx','xx','Ommastrephidae','family','Wikidata','Q1377192','https://www.wikidata.org/wiki/Q1377192') else update species set biogroup_id = 6,taxonname='Ommastrephidae',species='Ommastrephidae',taxonrank='family',taxondb='Wikidata',taxondbid='Q1377192',taxondburl='https://www.wikidata.org/wiki/Q1377192' where species_id = 1211;</v>
      </c>
      <c r="R1213" s="3"/>
    </row>
    <row r="1214" spans="1:18" x14ac:dyDescent="0.2">
      <c r="A1214">
        <v>1212</v>
      </c>
      <c r="B1214" t="s">
        <v>3922</v>
      </c>
      <c r="C1214" t="s">
        <v>32</v>
      </c>
      <c r="E1214">
        <v>3</v>
      </c>
      <c r="F1214" t="s">
        <v>32</v>
      </c>
      <c r="G1214" t="s">
        <v>32</v>
      </c>
      <c r="H1214" t="s">
        <v>3922</v>
      </c>
      <c r="I1214" t="s">
        <v>1</v>
      </c>
      <c r="K1214" t="s">
        <v>25</v>
      </c>
      <c r="L1214" s="2" t="s">
        <v>3923</v>
      </c>
      <c r="M1214" t="s">
        <v>3924</v>
      </c>
      <c r="Q1214" t="str">
        <f t="shared" si="18"/>
        <v>if ((select species_id from species where taxonname='Ophiomusa lymani') is null) insert into species (species_id,species,code,biogroup_id,organism,codorg,taxonname,taxonrank,taxondb,taxondbid,taxondburl) values(1212,'Ophiomusa lymani','xx',3,'xx','xx','Ophiomusa lymani','species','Wikidata','Q61468568','https://www.wikidata.org/wiki/Q61468568') else update species set biogroup_id = 3,taxonname='Ophiomusa lymani',species='Ophiomusa lymani',taxonrank='species',taxondb='Wikidata',taxondbid='Q61468568',taxondburl='https://www.wikidata.org/wiki/Q61468568' where species_id = 1212;</v>
      </c>
      <c r="R1214" s="3"/>
    </row>
    <row r="1215" spans="1:18" x14ac:dyDescent="0.2">
      <c r="A1215">
        <v>1213</v>
      </c>
      <c r="B1215" t="s">
        <v>3925</v>
      </c>
      <c r="C1215" t="s">
        <v>32</v>
      </c>
      <c r="E1215">
        <v>3</v>
      </c>
      <c r="F1215" t="s">
        <v>32</v>
      </c>
      <c r="G1215" t="s">
        <v>32</v>
      </c>
      <c r="H1215" t="s">
        <v>3925</v>
      </c>
      <c r="I1215" t="s">
        <v>1</v>
      </c>
      <c r="K1215" t="s">
        <v>25</v>
      </c>
      <c r="L1215" s="2" t="s">
        <v>3926</v>
      </c>
      <c r="M1215" t="s">
        <v>3927</v>
      </c>
      <c r="Q1215" t="str">
        <f t="shared" si="18"/>
        <v>if ((select species_id from species where taxonname='Ophiothrix lineata') is null) insert into species (species_id,species,code,biogroup_id,organism,codorg,taxonname,taxonrank,taxondb,taxondbid,taxondburl) values(1213,'Ophiothrix lineata','xx',3,'xx','xx','Ophiothrix lineata','species','Wikidata','Q2065613','https://www.wikidata.org/wiki/Q2065613') else update species set biogroup_id = 3,taxonname='Ophiothrix lineata',species='Ophiothrix lineata',taxonrank='species',taxondb='Wikidata',taxondbid='Q2065613',taxondburl='https://www.wikidata.org/wiki/Q2065613' where species_id = 1213;</v>
      </c>
      <c r="R1215" s="3"/>
    </row>
    <row r="1216" spans="1:18" x14ac:dyDescent="0.2">
      <c r="A1216">
        <v>1214</v>
      </c>
      <c r="B1216" t="s">
        <v>3928</v>
      </c>
      <c r="C1216" t="s">
        <v>32</v>
      </c>
      <c r="E1216">
        <v>5</v>
      </c>
      <c r="F1216" t="s">
        <v>32</v>
      </c>
      <c r="G1216" t="s">
        <v>32</v>
      </c>
      <c r="H1216" t="s">
        <v>3928</v>
      </c>
      <c r="I1216" t="s">
        <v>1</v>
      </c>
      <c r="K1216" t="s">
        <v>25</v>
      </c>
      <c r="L1216" s="2" t="s">
        <v>3929</v>
      </c>
      <c r="M1216" t="s">
        <v>3930</v>
      </c>
      <c r="Q1216" t="str">
        <f t="shared" si="18"/>
        <v>if ((select species_id from species where taxonname='Orcinus orca') is null) insert into species (species_id,species,code,biogroup_id,organism,codorg,taxonname,taxonrank,taxondb,taxondbid,taxondburl) values(1214,'Orcinus orca','xx',5,'xx','xx','Orcinus orca','species','Wikidata','Q26843','https://www.wikidata.org/wiki/Q26843') else update species set biogroup_id = 5,taxonname='Orcinus orca',species='Orcinus orca',taxonrank='species',taxondb='Wikidata',taxondbid='Q26843',taxondburl='https://www.wikidata.org/wiki/Q26843' where species_id = 1214;</v>
      </c>
      <c r="R1216" s="3"/>
    </row>
    <row r="1217" spans="1:18" x14ac:dyDescent="0.2">
      <c r="A1217">
        <v>1215</v>
      </c>
      <c r="B1217" t="s">
        <v>3931</v>
      </c>
      <c r="C1217" t="s">
        <v>32</v>
      </c>
      <c r="E1217">
        <v>2</v>
      </c>
      <c r="F1217" t="s">
        <v>32</v>
      </c>
      <c r="G1217" t="s">
        <v>32</v>
      </c>
      <c r="H1217" t="s">
        <v>3931</v>
      </c>
      <c r="I1217" t="s">
        <v>275</v>
      </c>
      <c r="K1217" t="s">
        <v>25</v>
      </c>
      <c r="L1217" s="2" t="s">
        <v>3932</v>
      </c>
      <c r="M1217" t="s">
        <v>3933</v>
      </c>
      <c r="Q1217" t="str">
        <f t="shared" si="18"/>
        <v>if ((select species_id from species where taxonname='Ostracoda') is null) insert into species (species_id,species,code,biogroup_id,organism,codorg,taxonname,taxonrank,taxondb,taxondbid,taxondburl) values(1215,'Ostracoda','xx',2,'xx','xx','Ostracoda','class','Wikidata','Q276412','https://www.wikidata.org/wiki/Q276412') else update species set biogroup_id = 2,taxonname='Ostracoda',species='Ostracoda',taxonrank='class',taxondb='Wikidata',taxondbid='Q276412',taxondburl='https://www.wikidata.org/wiki/Q276412' where species_id = 1215;</v>
      </c>
      <c r="R1217" s="3"/>
    </row>
    <row r="1218" spans="1:18" x14ac:dyDescent="0.2">
      <c r="A1218">
        <v>1216</v>
      </c>
      <c r="B1218" t="s">
        <v>3934</v>
      </c>
      <c r="C1218" t="s">
        <v>32</v>
      </c>
      <c r="E1218">
        <v>4</v>
      </c>
      <c r="F1218" t="s">
        <v>32</v>
      </c>
      <c r="G1218" t="s">
        <v>32</v>
      </c>
      <c r="H1218" t="s">
        <v>3934</v>
      </c>
      <c r="I1218" t="s">
        <v>1</v>
      </c>
      <c r="K1218" t="s">
        <v>25</v>
      </c>
      <c r="L1218" s="2" t="s">
        <v>3935</v>
      </c>
      <c r="M1218" t="s">
        <v>3936</v>
      </c>
      <c r="Q1218" t="str">
        <f t="shared" si="18"/>
        <v>if ((select species_id from species where taxonname='Pagellus bogaraveo') is null) insert into species (species_id,species,code,biogroup_id,organism,codorg,taxonname,taxonrank,taxondb,taxondbid,taxondburl) values(1216,'Pagellus bogaraveo','xx',4,'xx','xx','Pagellus bogaraveo','species','Wikidata','Q5800047','https://www.wikidata.org/wiki/Q5800047') else update species set biogroup_id = 4,taxonname='Pagellus bogaraveo',species='Pagellus bogaraveo',taxonrank='species',taxondb='Wikidata',taxondbid='Q5800047',taxondburl='https://www.wikidata.org/wiki/Q5800047' where species_id = 1216;</v>
      </c>
      <c r="R1218" s="3"/>
    </row>
    <row r="1219" spans="1:18" x14ac:dyDescent="0.2">
      <c r="A1219">
        <v>1217</v>
      </c>
      <c r="B1219" t="s">
        <v>3937</v>
      </c>
      <c r="C1219" t="s">
        <v>32</v>
      </c>
      <c r="E1219">
        <v>2</v>
      </c>
      <c r="F1219" t="s">
        <v>32</v>
      </c>
      <c r="G1219" t="s">
        <v>32</v>
      </c>
      <c r="H1219" t="s">
        <v>3937</v>
      </c>
      <c r="I1219" t="s">
        <v>1</v>
      </c>
      <c r="K1219" t="s">
        <v>25</v>
      </c>
      <c r="L1219" s="2" t="s">
        <v>3938</v>
      </c>
      <c r="M1219" t="s">
        <v>3939</v>
      </c>
      <c r="Q1219" t="str">
        <f t="shared" ref="Q1219:Q1282" si="19">"if ((select species_id from species where taxonname='"&amp;H1219&amp;"') is null) insert into species (species_id,species,code,biogroup_id,organism,codorg,taxonname,taxonrank,taxondb,taxondbid,taxondburl) values("&amp;A1219&amp;",'"&amp;H1219&amp;"','xx',"&amp;E1219&amp;",'xx','xx','"&amp;H1219&amp;"','"&amp;I1219&amp;"','"&amp;K1219&amp;"','"&amp;L1219&amp;"','"&amp;M1219&amp;"') else update species set biogroup_id = "&amp;E1219&amp;",taxonname='"&amp;H1219&amp;"',species='"&amp;H1219&amp;"',taxonrank='"&amp;I1219&amp;"',taxondb='"&amp;K1219&amp;"',taxondbid='"&amp;L1219&amp;"',taxondburl='"&amp;M1219&amp;"' where species_id = "&amp;A1219&amp;";"</f>
        <v>if ((select species_id from species where taxonname='Pandalus borealis') is null) insert into species (species_id,species,code,biogroup_id,organism,codorg,taxonname,taxonrank,taxondb,taxondbid,taxondburl) values(1217,'Pandalus borealis','xx',2,'xx','xx','Pandalus borealis','species','Wikidata','Q122181','https://www.wikidata.org/wiki/Q122181') else update species set biogroup_id = 2,taxonname='Pandalus borealis',species='Pandalus borealis',taxonrank='species',taxondb='Wikidata',taxondbid='Q122181',taxondburl='https://www.wikidata.org/wiki/Q122181' where species_id = 1217;</v>
      </c>
      <c r="R1219" s="3"/>
    </row>
    <row r="1220" spans="1:18" x14ac:dyDescent="0.2">
      <c r="A1220">
        <v>1218</v>
      </c>
      <c r="B1220" t="s">
        <v>3940</v>
      </c>
      <c r="C1220" t="s">
        <v>32</v>
      </c>
      <c r="E1220">
        <v>6</v>
      </c>
      <c r="F1220" t="s">
        <v>32</v>
      </c>
      <c r="G1220" t="s">
        <v>32</v>
      </c>
      <c r="H1220" t="s">
        <v>3940</v>
      </c>
      <c r="I1220" t="s">
        <v>1</v>
      </c>
      <c r="K1220" t="s">
        <v>25</v>
      </c>
      <c r="L1220" s="2" t="s">
        <v>3941</v>
      </c>
      <c r="M1220" t="s">
        <v>3942</v>
      </c>
      <c r="Q1220" t="str">
        <f t="shared" si="19"/>
        <v>if ((select species_id from species where taxonname='Paphies subtriangulata') is null) insert into species (species_id,species,code,biogroup_id,organism,codorg,taxonname,taxonrank,taxondb,taxondbid,taxondburl) values(1218,'Paphies subtriangulata','xx',6,'xx','xx','Paphies subtriangulata','species','Wikidata','Q3017042','https://www.wikidata.org/wiki/Q3017042') else update species set biogroup_id = 6,taxonname='Paphies subtriangulata',species='Paphies subtriangulata',taxonrank='species',taxondb='Wikidata',taxondbid='Q3017042',taxondburl='https://www.wikidata.org/wiki/Q3017042' where species_id = 1218;</v>
      </c>
      <c r="R1220" s="3"/>
    </row>
    <row r="1221" spans="1:18" x14ac:dyDescent="0.2">
      <c r="A1221">
        <v>1219</v>
      </c>
      <c r="B1221" t="s">
        <v>3943</v>
      </c>
      <c r="C1221" t="s">
        <v>32</v>
      </c>
      <c r="E1221">
        <v>4</v>
      </c>
      <c r="F1221" t="s">
        <v>32</v>
      </c>
      <c r="G1221" t="s">
        <v>32</v>
      </c>
      <c r="H1221" t="s">
        <v>3943</v>
      </c>
      <c r="I1221" t="s">
        <v>33</v>
      </c>
      <c r="K1221" t="s">
        <v>25</v>
      </c>
      <c r="L1221" s="2" t="s">
        <v>3944</v>
      </c>
      <c r="M1221" t="s">
        <v>3945</v>
      </c>
      <c r="Q1221" t="str">
        <f t="shared" si="19"/>
        <v>if ((select species_id from species where taxonname='Parabrotula') is null) insert into species (species_id,species,code,biogroup_id,organism,codorg,taxonname,taxonrank,taxondb,taxondbid,taxondburl) values(1219,'Parabrotula','xx',4,'xx','xx','Parabrotula','genus','Wikidata','Q2132894','https://www.wikidata.org/wiki/Q2132894') else update species set biogroup_id = 4,taxonname='Parabrotula',species='Parabrotula',taxonrank='genus',taxondb='Wikidata',taxondbid='Q2132894',taxondburl='https://www.wikidata.org/wiki/Q2132894' where species_id = 1219;</v>
      </c>
      <c r="R1221" s="3"/>
    </row>
    <row r="1222" spans="1:18" x14ac:dyDescent="0.2">
      <c r="A1222">
        <v>1220</v>
      </c>
      <c r="B1222" t="s">
        <v>3946</v>
      </c>
      <c r="C1222" t="s">
        <v>32</v>
      </c>
      <c r="E1222">
        <v>2</v>
      </c>
      <c r="F1222" t="s">
        <v>32</v>
      </c>
      <c r="G1222" t="s">
        <v>32</v>
      </c>
      <c r="H1222" t="s">
        <v>3946</v>
      </c>
      <c r="I1222" t="s">
        <v>33</v>
      </c>
      <c r="K1222" t="s">
        <v>25</v>
      </c>
      <c r="L1222" s="2" t="s">
        <v>3947</v>
      </c>
      <c r="M1222" t="s">
        <v>3948</v>
      </c>
      <c r="Q1222" t="str">
        <f t="shared" si="19"/>
        <v>if ((select species_id from species where taxonname='Paracalanus') is null) insert into species (species_id,species,code,biogroup_id,organism,codorg,taxonname,taxonrank,taxondb,taxondbid,taxondburl) values(1220,'Paracalanus','xx',2,'xx','xx','Paracalanus','genus','Wikidata','Q6554033','https://www.wikidata.org/wiki/Q6554033') else update species set biogroup_id = 2,taxonname='Paracalanus',species='Paracalanus',taxonrank='genus',taxondb='Wikidata',taxondbid='Q6554033',taxondburl='https://www.wikidata.org/wiki/Q6554033' where species_id = 1220;</v>
      </c>
      <c r="R1222" s="3"/>
    </row>
    <row r="1223" spans="1:18" x14ac:dyDescent="0.2">
      <c r="A1223">
        <v>1221</v>
      </c>
      <c r="B1223" t="s">
        <v>3949</v>
      </c>
      <c r="C1223" t="s">
        <v>32</v>
      </c>
      <c r="E1223">
        <v>6</v>
      </c>
      <c r="F1223" t="s">
        <v>32</v>
      </c>
      <c r="G1223" t="s">
        <v>32</v>
      </c>
      <c r="H1223" t="s">
        <v>3949</v>
      </c>
      <c r="I1223" t="s">
        <v>1</v>
      </c>
      <c r="K1223" t="s">
        <v>25</v>
      </c>
      <c r="L1223" s="2" t="s">
        <v>3950</v>
      </c>
      <c r="M1223" t="s">
        <v>3951</v>
      </c>
      <c r="Q1223" t="str">
        <f t="shared" si="19"/>
        <v>if ((select species_id from species where taxonname='Patella aspera') is null) insert into species (species_id,species,code,biogroup_id,organism,codorg,taxonname,taxonrank,taxondb,taxondbid,taxondburl) values(1221,'Patella aspera','xx',6,'xx','xx','Patella aspera','species','Wikidata','Q3199627','https://www.wikidata.org/wiki/Q3199627') else update species set biogroup_id = 6,taxonname='Patella aspera',species='Patella aspera',taxonrank='species',taxondb='Wikidata',taxondbid='Q3199627',taxondburl='https://www.wikidata.org/wiki/Q3199627' where species_id = 1221;</v>
      </c>
      <c r="R1223" s="3"/>
    </row>
    <row r="1224" spans="1:18" x14ac:dyDescent="0.2">
      <c r="A1224">
        <v>1222</v>
      </c>
      <c r="B1224" t="s">
        <v>3952</v>
      </c>
      <c r="C1224" t="s">
        <v>32</v>
      </c>
      <c r="E1224">
        <v>7</v>
      </c>
      <c r="F1224" t="s">
        <v>32</v>
      </c>
      <c r="G1224" t="s">
        <v>32</v>
      </c>
      <c r="H1224" t="s">
        <v>3952</v>
      </c>
      <c r="I1224" t="s">
        <v>33</v>
      </c>
      <c r="K1224" t="s">
        <v>25</v>
      </c>
      <c r="L1224" s="2" t="s">
        <v>3953</v>
      </c>
      <c r="M1224" t="s">
        <v>3954</v>
      </c>
      <c r="Q1224" t="str">
        <f t="shared" si="19"/>
        <v>if ((select species_id from species where taxonname='Periphylla') is null) insert into species (species_id,species,code,biogroup_id,organism,codorg,taxonname,taxonrank,taxondb,taxondbid,taxondburl) values(1222,'Periphylla','xx',7,'xx','xx','Periphylla','genus','Wikidata','Q21150929','https://www.wikidata.org/wiki/Q21150929') else update species set biogroup_id = 7,taxonname='Periphylla',species='Periphylla',taxonrank='genus',taxondb='Wikidata',taxondbid='Q21150929',taxondburl='https://www.wikidata.org/wiki/Q21150929' where species_id = 1222;</v>
      </c>
      <c r="R1224" s="3"/>
    </row>
    <row r="1225" spans="1:18" x14ac:dyDescent="0.2">
      <c r="A1225">
        <v>1223</v>
      </c>
      <c r="B1225" t="s">
        <v>3955</v>
      </c>
      <c r="C1225" t="s">
        <v>32</v>
      </c>
      <c r="E1225">
        <v>5</v>
      </c>
      <c r="F1225" t="s">
        <v>32</v>
      </c>
      <c r="G1225" t="s">
        <v>32</v>
      </c>
      <c r="H1225" t="s">
        <v>3955</v>
      </c>
      <c r="I1225" t="s">
        <v>1</v>
      </c>
      <c r="K1225" t="s">
        <v>25</v>
      </c>
      <c r="L1225" s="2" t="s">
        <v>3956</v>
      </c>
      <c r="M1225" t="s">
        <v>3957</v>
      </c>
      <c r="Q1225" t="str">
        <f t="shared" si="19"/>
        <v>if ((select species_id from species where taxonname='Phocoena phocoena') is null) insert into species (species_id,species,code,biogroup_id,organism,codorg,taxonname,taxonrank,taxondb,taxondbid,taxondburl) values(1223,'Phocoena phocoena','xx',5,'xx','xx','Phocoena phocoena','species','Wikidata','Q27027','https://www.wikidata.org/wiki/Q27027') else update species set biogroup_id = 5,taxonname='Phocoena phocoena',species='Phocoena phocoena',taxonrank='species',taxondb='Wikidata',taxondbid='Q27027',taxondburl='https://www.wikidata.org/wiki/Q27027' where species_id = 1223;</v>
      </c>
      <c r="R1225" s="3"/>
    </row>
    <row r="1226" spans="1:18" x14ac:dyDescent="0.2">
      <c r="A1226">
        <v>1224</v>
      </c>
      <c r="B1226" t="s">
        <v>3958</v>
      </c>
      <c r="C1226" t="s">
        <v>32</v>
      </c>
      <c r="E1226">
        <v>5</v>
      </c>
      <c r="F1226" t="s">
        <v>32</v>
      </c>
      <c r="G1226" t="s">
        <v>32</v>
      </c>
      <c r="H1226" t="s">
        <v>3958</v>
      </c>
      <c r="I1226" t="s">
        <v>1</v>
      </c>
      <c r="K1226" t="s">
        <v>25</v>
      </c>
      <c r="L1226" s="2" t="s">
        <v>3959</v>
      </c>
      <c r="M1226" t="s">
        <v>3960</v>
      </c>
      <c r="Q1226" t="str">
        <f t="shared" si="19"/>
        <v>if ((select species_id from species where taxonname='Phocoenoides dalli') is null) insert into species (species_id,species,code,biogroup_id,organism,codorg,taxonname,taxonrank,taxondb,taxondbid,taxondburl) values(1224,'Phocoenoides dalli','xx',5,'xx','xx','Phocoenoides dalli','species','Wikidata','Q738564','https://www.wikidata.org/wiki/Q738564') else update species set biogroup_id = 5,taxonname='Phocoenoides dalli',species='Phocoenoides dalli',taxonrank='species',taxondb='Wikidata',taxondbid='Q738564',taxondburl='https://www.wikidata.org/wiki/Q738564' where species_id = 1224;</v>
      </c>
      <c r="R1226" s="3"/>
    </row>
    <row r="1227" spans="1:18" x14ac:dyDescent="0.2">
      <c r="A1227">
        <v>1225</v>
      </c>
      <c r="B1227" t="s">
        <v>3961</v>
      </c>
      <c r="C1227" t="s">
        <v>32</v>
      </c>
      <c r="E1227">
        <v>2</v>
      </c>
      <c r="F1227" t="s">
        <v>32</v>
      </c>
      <c r="G1227" t="s">
        <v>32</v>
      </c>
      <c r="H1227" t="s">
        <v>3961</v>
      </c>
      <c r="I1227" t="s">
        <v>33</v>
      </c>
      <c r="K1227" t="s">
        <v>25</v>
      </c>
      <c r="L1227" s="2" t="s">
        <v>3962</v>
      </c>
      <c r="M1227" t="s">
        <v>3963</v>
      </c>
      <c r="Q1227" t="str">
        <f t="shared" si="19"/>
        <v>if ((select species_id from species where taxonname='Phronima') is null) insert into species (species_id,species,code,biogroup_id,organism,codorg,taxonname,taxonrank,taxondb,taxondbid,taxondburl) values(1225,'Phronima','xx',2,'xx','xx','Phronima','genus','Wikidata','Q1761575','https://www.wikidata.org/wiki/Q1761575') else update species set biogroup_id = 2,taxonname='Phronima',species='Phronima',taxonrank='genus',taxondb='Wikidata',taxondbid='Q1761575',taxondburl='https://www.wikidata.org/wiki/Q1761575' where species_id = 1225;</v>
      </c>
      <c r="R1227" s="3"/>
    </row>
    <row r="1228" spans="1:18" x14ac:dyDescent="0.2">
      <c r="A1228">
        <v>1226</v>
      </c>
      <c r="B1228" t="s">
        <v>3964</v>
      </c>
      <c r="C1228" t="s">
        <v>32</v>
      </c>
      <c r="E1228">
        <v>5</v>
      </c>
      <c r="F1228" t="s">
        <v>32</v>
      </c>
      <c r="G1228" t="s">
        <v>32</v>
      </c>
      <c r="H1228" t="s">
        <v>3964</v>
      </c>
      <c r="I1228" t="s">
        <v>1</v>
      </c>
      <c r="K1228" t="s">
        <v>25</v>
      </c>
      <c r="L1228" s="2" t="s">
        <v>3965</v>
      </c>
      <c r="M1228" t="s">
        <v>3966</v>
      </c>
      <c r="Q1228" t="str">
        <f t="shared" si="19"/>
        <v>if ((select species_id from species where taxonname='Physeter macrocephalus') is null) insert into species (species_id,species,code,biogroup_id,organism,codorg,taxonname,taxonrank,taxondb,taxondbid,taxondburl) values(1226,'Physeter macrocephalus','xx',5,'xx','xx','Physeter macrocephalus','species','Wikidata','Q81214','https://www.wikidata.org/wiki/Q81214') else update species set biogroup_id = 5,taxonname='Physeter macrocephalus',species='Physeter macrocephalus',taxonrank='species',taxondb='Wikidata',taxondbid='Q81214',taxondburl='https://www.wikidata.org/wiki/Q81214' where species_id = 1226;</v>
      </c>
      <c r="R1228" s="3"/>
    </row>
    <row r="1229" spans="1:18" x14ac:dyDescent="0.2">
      <c r="A1229">
        <v>1227</v>
      </c>
      <c r="B1229" t="s">
        <v>3967</v>
      </c>
      <c r="C1229" t="s">
        <v>32</v>
      </c>
      <c r="E1229">
        <v>6</v>
      </c>
      <c r="F1229" t="s">
        <v>32</v>
      </c>
      <c r="G1229" t="s">
        <v>32</v>
      </c>
      <c r="H1229" t="s">
        <v>3967</v>
      </c>
      <c r="I1229" t="s">
        <v>1</v>
      </c>
      <c r="K1229" t="s">
        <v>25</v>
      </c>
      <c r="L1229" s="2" t="s">
        <v>3968</v>
      </c>
      <c r="M1229" t="s">
        <v>3969</v>
      </c>
      <c r="Q1229" t="str">
        <f t="shared" si="19"/>
        <v>if ((select species_id from species where taxonname='Pinctada radiata') is null) insert into species (species_id,species,code,biogroup_id,organism,codorg,taxonname,taxonrank,taxondb,taxondbid,taxondburl) values(1227,'Pinctada radiata','xx',6,'xx','xx','Pinctada radiata','species','Wikidata','Q7194966','https://www.wikidata.org/wiki/Q7194966') else update species set biogroup_id = 6,taxonname='Pinctada radiata',species='Pinctada radiata',taxonrank='species',taxondb='Wikidata',taxondbid='Q7194966',taxondburl='https://www.wikidata.org/wiki/Q7194966' where species_id = 1227;</v>
      </c>
      <c r="R1229" s="3"/>
    </row>
    <row r="1230" spans="1:18" x14ac:dyDescent="0.2">
      <c r="A1230">
        <v>1228</v>
      </c>
      <c r="B1230" t="s">
        <v>3970</v>
      </c>
      <c r="C1230" t="s">
        <v>32</v>
      </c>
      <c r="E1230">
        <v>2</v>
      </c>
      <c r="F1230" t="s">
        <v>32</v>
      </c>
      <c r="G1230" t="s">
        <v>32</v>
      </c>
      <c r="H1230" t="s">
        <v>3970</v>
      </c>
      <c r="I1230" t="s">
        <v>1</v>
      </c>
      <c r="K1230" t="s">
        <v>25</v>
      </c>
      <c r="L1230" s="2" t="s">
        <v>3971</v>
      </c>
      <c r="M1230" t="s">
        <v>3972</v>
      </c>
      <c r="Q1230" t="str">
        <f t="shared" si="19"/>
        <v>if ((select species_id from species where taxonname='Plesionika edwardsii') is null) insert into species (species_id,species,code,biogroup_id,organism,codorg,taxonname,taxonrank,taxondb,taxondbid,taxondburl) values(1228,'Plesionika edwardsii','xx',2,'xx','xx','Plesionika edwardsii','species','Wikidata','Q4469634','https://www.wikidata.org/wiki/Q4469634') else update species set biogroup_id = 2,taxonname='Plesionika edwardsii',species='Plesionika edwardsii',taxonrank='species',taxondb='Wikidata',taxondbid='Q4469634',taxondburl='https://www.wikidata.org/wiki/Q4469634' where species_id = 1228;</v>
      </c>
      <c r="R1230" s="3"/>
    </row>
    <row r="1231" spans="1:18" x14ac:dyDescent="0.2">
      <c r="A1231">
        <v>1229</v>
      </c>
      <c r="B1231" t="s">
        <v>3973</v>
      </c>
      <c r="C1231" t="s">
        <v>32</v>
      </c>
      <c r="E1231">
        <v>6</v>
      </c>
      <c r="F1231" t="s">
        <v>32</v>
      </c>
      <c r="G1231" t="s">
        <v>32</v>
      </c>
      <c r="H1231" t="s">
        <v>3973</v>
      </c>
      <c r="I1231" t="s">
        <v>1</v>
      </c>
      <c r="K1231" t="s">
        <v>25</v>
      </c>
      <c r="L1231" s="2" t="s">
        <v>3974</v>
      </c>
      <c r="M1231" t="s">
        <v>3975</v>
      </c>
      <c r="Q1231" t="str">
        <f t="shared" si="19"/>
        <v>if ((select species_id from species where taxonname='Pododesmus macrochisma') is null) insert into species (species_id,species,code,biogroup_id,organism,codorg,taxonname,taxonrank,taxondb,taxondbid,taxondburl) values(1229,'Pododesmus macrochisma','xx',6,'xx','xx','Pododesmus macrochisma','species','Wikidata','Q3016193','https://www.wikidata.org/wiki/Q3016193') else update species set biogroup_id = 6,taxonname='Pododesmus macrochisma',species='Pododesmus macrochisma',taxonrank='species',taxondb='Wikidata',taxondbid='Q3016193',taxondburl='https://www.wikidata.org/wiki/Q3016193' where species_id = 1229;</v>
      </c>
      <c r="R1231" s="3"/>
    </row>
    <row r="1232" spans="1:18" x14ac:dyDescent="0.2">
      <c r="A1232">
        <v>1230</v>
      </c>
      <c r="B1232" t="s">
        <v>3976</v>
      </c>
      <c r="C1232" t="s">
        <v>32</v>
      </c>
      <c r="E1232">
        <v>4</v>
      </c>
      <c r="F1232" t="s">
        <v>32</v>
      </c>
      <c r="G1232" t="s">
        <v>32</v>
      </c>
      <c r="H1232" t="s">
        <v>3976</v>
      </c>
      <c r="I1232" t="s">
        <v>1</v>
      </c>
      <c r="K1232" t="s">
        <v>25</v>
      </c>
      <c r="L1232" s="2" t="s">
        <v>3977</v>
      </c>
      <c r="M1232" t="s">
        <v>3978</v>
      </c>
      <c r="Q1232" t="str">
        <f t="shared" si="19"/>
        <v>if ((select species_id from species where taxonname='Pomatomus saltatrix') is null) insert into species (species_id,species,code,biogroup_id,organism,codorg,taxonname,taxonrank,taxondb,taxondbid,taxondburl) values(1230,'Pomatomus saltatrix','xx',4,'xx','xx','Pomatomus saltatrix','species','Wikidata','Q461432','https://www.wikidata.org/wiki/Q461432') else update species set biogroup_id = 4,taxonname='Pomatomus saltatrix',species='Pomatomus saltatrix',taxonrank='species',taxondb='Wikidata',taxondbid='Q461432',taxondburl='https://www.wikidata.org/wiki/Q461432' where species_id = 1230;</v>
      </c>
      <c r="R1232" s="3"/>
    </row>
    <row r="1233" spans="1:18" x14ac:dyDescent="0.2">
      <c r="A1233">
        <v>1231</v>
      </c>
      <c r="B1233" t="s">
        <v>3979</v>
      </c>
      <c r="C1233" t="s">
        <v>32</v>
      </c>
      <c r="E1233">
        <v>2</v>
      </c>
      <c r="F1233" t="s">
        <v>32</v>
      </c>
      <c r="G1233" t="s">
        <v>32</v>
      </c>
      <c r="H1233" t="s">
        <v>3979</v>
      </c>
      <c r="I1233" t="s">
        <v>1</v>
      </c>
      <c r="K1233" t="s">
        <v>25</v>
      </c>
      <c r="L1233" s="2" t="s">
        <v>3980</v>
      </c>
      <c r="M1233" t="s">
        <v>3981</v>
      </c>
      <c r="Q1233" t="str">
        <f t="shared" si="19"/>
        <v>if ((select species_id from species where taxonname='Portunus pelagicus') is null) insert into species (species_id,species,code,biogroup_id,organism,codorg,taxonname,taxonrank,taxondb,taxondbid,taxondburl) values(1231,'Portunus pelagicus','xx',2,'xx','xx','Portunus pelagicus','species','Wikidata','Q2364966','https://www.wikidata.org/wiki/Q2364966') else update species set biogroup_id = 2,taxonname='Portunus pelagicus',species='Portunus pelagicus',taxonrank='species',taxondb='Wikidata',taxondbid='Q2364966',taxondburl='https://www.wikidata.org/wiki/Q2364966' where species_id = 1231;</v>
      </c>
      <c r="R1233" s="3"/>
    </row>
    <row r="1234" spans="1:18" x14ac:dyDescent="0.2">
      <c r="A1234">
        <v>1232</v>
      </c>
      <c r="B1234" t="s">
        <v>3982</v>
      </c>
      <c r="C1234" t="s">
        <v>32</v>
      </c>
      <c r="E1234">
        <v>2</v>
      </c>
      <c r="F1234" t="s">
        <v>32</v>
      </c>
      <c r="G1234" t="s">
        <v>32</v>
      </c>
      <c r="H1234" t="s">
        <v>3982</v>
      </c>
      <c r="I1234" t="s">
        <v>33</v>
      </c>
      <c r="K1234" t="s">
        <v>25</v>
      </c>
      <c r="L1234" s="2" t="s">
        <v>3983</v>
      </c>
      <c r="M1234" t="s">
        <v>3984</v>
      </c>
      <c r="Q1234" t="str">
        <f t="shared" si="19"/>
        <v>if ((select species_id from species where taxonname='Praunus') is null) insert into species (species_id,species,code,biogroup_id,organism,codorg,taxonname,taxonrank,taxondb,taxondbid,taxondburl) values(1232,'Praunus','xx',2,'xx','xx','Praunus','genus','Wikidata','Q3860707','https://www.wikidata.org/wiki/Q3860707') else update species set biogroup_id = 2,taxonname='Praunus',species='Praunus',taxonrank='genus',taxondb='Wikidata',taxondbid='Q3860707',taxondburl='https://www.wikidata.org/wiki/Q3860707' where species_id = 1232;</v>
      </c>
      <c r="R1234" s="3"/>
    </row>
    <row r="1235" spans="1:18" x14ac:dyDescent="0.2">
      <c r="A1235">
        <v>1233</v>
      </c>
      <c r="B1235" t="s">
        <v>3985</v>
      </c>
      <c r="C1235" t="s">
        <v>32</v>
      </c>
      <c r="E1235">
        <v>7</v>
      </c>
      <c r="F1235" t="s">
        <v>32</v>
      </c>
      <c r="G1235" t="s">
        <v>32</v>
      </c>
      <c r="H1235" t="s">
        <v>3985</v>
      </c>
      <c r="I1235" t="s">
        <v>33</v>
      </c>
      <c r="K1235" t="s">
        <v>25</v>
      </c>
      <c r="L1235" s="2" t="s">
        <v>3986</v>
      </c>
      <c r="M1235" t="s">
        <v>3987</v>
      </c>
      <c r="N1235" t="s">
        <v>28</v>
      </c>
      <c r="O1235" s="1" t="s">
        <v>3988</v>
      </c>
      <c r="P1235" t="s">
        <v>3989</v>
      </c>
      <c r="Q1235" t="str">
        <f t="shared" si="19"/>
        <v>if ((select species_id from species where taxonname='Pyrosoma') is null) insert into species (species_id,species,code,biogroup_id,organism,codorg,taxonname,taxonrank,taxondb,taxondbid,taxondburl) values(1233,'Pyrosoma','xx',7,'xx','xx','Pyrosoma','genus','Wikidata','Q1193112','https://www.wikidata.org/wiki/Q1193112') else update species set biogroup_id = 7,taxonname='Pyrosoma',species='Pyrosoma',taxonrank='genus',taxondb='Wikidata',taxondbid='Q1193112',taxondburl='https://www.wikidata.org/wiki/Q1193112' where species_id = 1233;</v>
      </c>
      <c r="R1235" s="3"/>
    </row>
    <row r="1236" spans="1:18" x14ac:dyDescent="0.2">
      <c r="A1236">
        <v>1234</v>
      </c>
      <c r="B1236" t="s">
        <v>3990</v>
      </c>
      <c r="C1236" t="s">
        <v>32</v>
      </c>
      <c r="E1236">
        <v>5</v>
      </c>
      <c r="F1236" t="s">
        <v>32</v>
      </c>
      <c r="G1236" t="s">
        <v>32</v>
      </c>
      <c r="H1236" t="s">
        <v>3990</v>
      </c>
      <c r="I1236" t="s">
        <v>1</v>
      </c>
      <c r="K1236" t="s">
        <v>25</v>
      </c>
      <c r="L1236" s="2" t="s">
        <v>3991</v>
      </c>
      <c r="M1236" t="s">
        <v>3992</v>
      </c>
      <c r="Q1236" t="str">
        <f t="shared" si="19"/>
        <v>if ((select species_id from species where taxonname='Rangifer tarandus') is null) insert into species (species_id,species,code,biogroup_id,organism,codorg,taxonname,taxonrank,taxondb,taxondbid,taxondburl) values(1234,'Rangifer tarandus','xx',5,'xx','xx','Rangifer tarandus','species','Wikidata','Q39624','https://www.wikidata.org/wiki/Q39624') else update species set biogroup_id = 5,taxonname='Rangifer tarandus',species='Rangifer tarandus',taxonrank='species',taxondb='Wikidata',taxondbid='Q39624',taxondburl='https://www.wikidata.org/wiki/Q39624' where species_id = 1234;</v>
      </c>
      <c r="R1236" s="3"/>
    </row>
    <row r="1237" spans="1:18" x14ac:dyDescent="0.2">
      <c r="A1237">
        <v>1235</v>
      </c>
      <c r="B1237" t="s">
        <v>3993</v>
      </c>
      <c r="C1237" t="s">
        <v>32</v>
      </c>
      <c r="E1237">
        <v>4</v>
      </c>
      <c r="F1237" t="s">
        <v>32</v>
      </c>
      <c r="G1237" t="s">
        <v>32</v>
      </c>
      <c r="H1237" t="s">
        <v>3993</v>
      </c>
      <c r="I1237" t="s">
        <v>1</v>
      </c>
      <c r="K1237" t="s">
        <v>25</v>
      </c>
      <c r="L1237" s="2" t="s">
        <v>3994</v>
      </c>
      <c r="M1237" t="s">
        <v>3995</v>
      </c>
      <c r="Q1237" t="str">
        <f t="shared" si="19"/>
        <v>if ((select species_id from species where taxonname='Rhabdosargus globiceps') is null) insert into species (species_id,species,code,biogroup_id,organism,codorg,taxonname,taxonrank,taxondb,taxondbid,taxondburl) values(1235,'Rhabdosargus globiceps','xx',4,'xx','xx','Rhabdosargus globiceps','species','Wikidata','Q2054332','https://www.wikidata.org/wiki/Q2054332') else update species set biogroup_id = 4,taxonname='Rhabdosargus globiceps',species='Rhabdosargus globiceps',taxonrank='species',taxondb='Wikidata',taxondbid='Q2054332',taxondburl='https://www.wikidata.org/wiki/Q2054332' where species_id = 1235;</v>
      </c>
      <c r="R1237" s="3"/>
    </row>
    <row r="1238" spans="1:18" x14ac:dyDescent="0.2">
      <c r="A1238">
        <v>1236</v>
      </c>
      <c r="B1238" t="s">
        <v>3996</v>
      </c>
      <c r="C1238" t="s">
        <v>32</v>
      </c>
      <c r="E1238">
        <v>11</v>
      </c>
      <c r="F1238" t="s">
        <v>32</v>
      </c>
      <c r="G1238" t="s">
        <v>32</v>
      </c>
      <c r="H1238" t="s">
        <v>3996</v>
      </c>
      <c r="I1238" t="s">
        <v>1</v>
      </c>
      <c r="K1238" t="s">
        <v>25</v>
      </c>
      <c r="L1238" s="2" t="s">
        <v>3997</v>
      </c>
      <c r="M1238" t="s">
        <v>3998</v>
      </c>
      <c r="Q1238" t="str">
        <f t="shared" si="19"/>
        <v>if ((select species_id from species where taxonname='Saccorhiza polyschides') is null) insert into species (species_id,species,code,biogroup_id,organism,codorg,taxonname,taxonrank,taxondb,taxondbid,taxondburl) values(1236,'Saccorhiza polyschides','xx',11,'xx','xx','Saccorhiza polyschides','species','Wikidata','Q310345','https://www.wikidata.org/wiki/Q310345') else update species set biogroup_id = 11,taxonname='Saccorhiza polyschides',species='Saccorhiza polyschides',taxonrank='species',taxondb='Wikidata',taxondbid='Q310345',taxondburl='https://www.wikidata.org/wiki/Q310345' where species_id = 1236;</v>
      </c>
      <c r="R1238" s="3"/>
    </row>
    <row r="1239" spans="1:18" x14ac:dyDescent="0.2">
      <c r="A1239">
        <v>1237</v>
      </c>
      <c r="B1239" t="s">
        <v>3999</v>
      </c>
      <c r="C1239" t="s">
        <v>32</v>
      </c>
      <c r="E1239">
        <v>7</v>
      </c>
      <c r="F1239" t="s">
        <v>32</v>
      </c>
      <c r="G1239" t="s">
        <v>32</v>
      </c>
      <c r="H1239" t="s">
        <v>3999</v>
      </c>
      <c r="I1239" t="s">
        <v>33</v>
      </c>
      <c r="K1239" t="s">
        <v>25</v>
      </c>
      <c r="L1239" s="2" t="s">
        <v>4000</v>
      </c>
      <c r="M1239" t="s">
        <v>4001</v>
      </c>
      <c r="Q1239" t="str">
        <f t="shared" si="19"/>
        <v>if ((select species_id from species where taxonname='Sagitta') is null) insert into species (species_id,species,code,biogroup_id,organism,codorg,taxonname,taxonrank,taxondb,taxondbid,taxondburl) values(1237,'Sagitta','xx',7,'xx','xx','Sagitta','genus','Wikidata','Q4404443','https://www.wikidata.org/wiki/Q4404443') else update species set biogroup_id = 7,taxonname='Sagitta',species='Sagitta',taxonrank='genus',taxondb='Wikidata',taxondbid='Q4404443',taxondburl='https://www.wikidata.org/wiki/Q4404443' where species_id = 1237;</v>
      </c>
      <c r="R1239" s="3"/>
    </row>
    <row r="1240" spans="1:18" x14ac:dyDescent="0.2">
      <c r="A1240">
        <v>1238</v>
      </c>
      <c r="B1240" t="s">
        <v>4002</v>
      </c>
      <c r="C1240" t="s">
        <v>32</v>
      </c>
      <c r="E1240">
        <v>8</v>
      </c>
      <c r="F1240" t="s">
        <v>32</v>
      </c>
      <c r="G1240" t="s">
        <v>32</v>
      </c>
      <c r="H1240" t="s">
        <v>4002</v>
      </c>
      <c r="I1240" t="s">
        <v>33</v>
      </c>
      <c r="K1240" t="s">
        <v>25</v>
      </c>
      <c r="L1240" s="2" t="s">
        <v>4003</v>
      </c>
      <c r="M1240" t="s">
        <v>4004</v>
      </c>
      <c r="Q1240" t="str">
        <f t="shared" si="19"/>
        <v>if ((select species_id from species where taxonname='Salpa') is null) insert into species (species_id,species,code,biogroup_id,organism,codorg,taxonname,taxonrank,taxondb,taxondbid,taxondburl) values(1238,'Salpa','xx',8,'xx','xx','Salpa','genus','Wikidata','Q3470198','https://www.wikidata.org/wiki/Q3470198') else update species set biogroup_id = 8,taxonname='Salpa',species='Salpa',taxonrank='genus',taxondb='Wikidata',taxondbid='Q3470198',taxondburl='https://www.wikidata.org/wiki/Q3470198' where species_id = 1238;</v>
      </c>
      <c r="R1240" s="3"/>
    </row>
    <row r="1241" spans="1:18" x14ac:dyDescent="0.2">
      <c r="A1241">
        <v>1239</v>
      </c>
      <c r="B1241" t="s">
        <v>4005</v>
      </c>
      <c r="C1241" t="s">
        <v>32</v>
      </c>
      <c r="E1241">
        <v>4</v>
      </c>
      <c r="F1241" t="s">
        <v>32</v>
      </c>
      <c r="G1241" t="s">
        <v>32</v>
      </c>
      <c r="H1241" t="s">
        <v>4005</v>
      </c>
      <c r="I1241" t="s">
        <v>1</v>
      </c>
      <c r="K1241" t="s">
        <v>25</v>
      </c>
      <c r="L1241" s="2" t="s">
        <v>4006</v>
      </c>
      <c r="M1241" t="s">
        <v>4007</v>
      </c>
      <c r="Q1241" t="str">
        <f t="shared" si="19"/>
        <v>if ((select species_id from species where taxonname='Salvelinus alpinus') is null) insert into species (species_id,species,code,biogroup_id,organism,codorg,taxonname,taxonrank,taxondb,taxondbid,taxondburl) values(1239,'Salvelinus alpinus','xx',4,'xx','xx','Salvelinus alpinus','species','Wikidata','Q421047','https://www.wikidata.org/wiki/Q421047') else update species set biogroup_id = 4,taxonname='Salvelinus alpinus',species='Salvelinus alpinus',taxonrank='species',taxondb='Wikidata',taxondbid='Q421047',taxondburl='https://www.wikidata.org/wiki/Q421047' where species_id = 1239;</v>
      </c>
      <c r="R1241" s="3"/>
    </row>
    <row r="1242" spans="1:18" x14ac:dyDescent="0.2">
      <c r="A1242">
        <v>1240</v>
      </c>
      <c r="B1242" t="s">
        <v>4008</v>
      </c>
      <c r="C1242" t="s">
        <v>32</v>
      </c>
      <c r="E1242">
        <v>4</v>
      </c>
      <c r="F1242" t="s">
        <v>32</v>
      </c>
      <c r="G1242" t="s">
        <v>32</v>
      </c>
      <c r="H1242" t="s">
        <v>4008</v>
      </c>
      <c r="I1242" t="s">
        <v>1</v>
      </c>
      <c r="K1242" t="s">
        <v>25</v>
      </c>
      <c r="L1242" s="2" t="s">
        <v>4009</v>
      </c>
      <c r="M1242" t="s">
        <v>4010</v>
      </c>
      <c r="Q1242" t="str">
        <f t="shared" si="19"/>
        <v>if ((select species_id from species where taxonname='Salvelinus malma') is null) insert into species (species_id,species,code,biogroup_id,organism,codorg,taxonname,taxonrank,taxondb,taxondbid,taxondburl) values(1240,'Salvelinus malma','xx',4,'xx','xx','Salvelinus malma','species','Wikidata','Q327067','https://www.wikidata.org/wiki/Q327067') else update species set biogroup_id = 4,taxonname='Salvelinus malma',species='Salvelinus malma',taxonrank='species',taxondb='Wikidata',taxondbid='Q327067',taxondburl='https://www.wikidata.org/wiki/Q327067' where species_id = 1240;</v>
      </c>
      <c r="R1242" s="3"/>
    </row>
    <row r="1243" spans="1:18" x14ac:dyDescent="0.2">
      <c r="A1243">
        <v>1241</v>
      </c>
      <c r="B1243" t="s">
        <v>4011</v>
      </c>
      <c r="C1243" t="s">
        <v>32</v>
      </c>
      <c r="E1243">
        <v>4</v>
      </c>
      <c r="F1243" t="s">
        <v>32</v>
      </c>
      <c r="G1243" t="s">
        <v>32</v>
      </c>
      <c r="H1243" t="s">
        <v>4011</v>
      </c>
      <c r="I1243" t="s">
        <v>1</v>
      </c>
      <c r="K1243" t="s">
        <v>25</v>
      </c>
      <c r="L1243" s="2" t="s">
        <v>4012</v>
      </c>
      <c r="M1243" t="s">
        <v>4013</v>
      </c>
      <c r="Q1243" t="str">
        <f t="shared" si="19"/>
        <v>if ((select species_id from species where taxonname='Sarda chiliensis') is null) insert into species (species_id,species,code,biogroup_id,organism,codorg,taxonname,taxonrank,taxondb,taxondbid,taxondburl) values(1241,'Sarda chiliensis','xx',4,'xx','xx','Sarda chiliensis','species','Wikidata','Q18560367','https://www.wikidata.org/wiki/Q18560367') else update species set biogroup_id = 4,taxonname='Sarda chiliensis',species='Sarda chiliensis',taxonrank='species',taxondb='Wikidata',taxondbid='Q18560367',taxondburl='https://www.wikidata.org/wiki/Q18560367' where species_id = 1241;</v>
      </c>
      <c r="R1243" s="3"/>
    </row>
    <row r="1244" spans="1:18" x14ac:dyDescent="0.2">
      <c r="A1244">
        <v>1242</v>
      </c>
      <c r="B1244" t="s">
        <v>4014</v>
      </c>
      <c r="C1244" t="s">
        <v>32</v>
      </c>
      <c r="E1244">
        <v>11</v>
      </c>
      <c r="F1244" t="s">
        <v>32</v>
      </c>
      <c r="G1244" t="s">
        <v>32</v>
      </c>
      <c r="H1244" t="s">
        <v>4014</v>
      </c>
      <c r="I1244" t="s">
        <v>1</v>
      </c>
      <c r="K1244" t="s">
        <v>25</v>
      </c>
      <c r="L1244" s="2" t="s">
        <v>4015</v>
      </c>
      <c r="M1244" t="s">
        <v>4016</v>
      </c>
      <c r="Q1244" t="str">
        <f t="shared" si="19"/>
        <v>if ((select species_id from species where taxonname='Sargassum aquifolium') is null) insert into species (species_id,species,code,biogroup_id,organism,codorg,taxonname,taxonrank,taxondb,taxondbid,taxondburl) values(1242,'Sargassum aquifolium','xx',11,'xx','xx','Sargassum aquifolium','species','Wikidata','Q29290600','https://www.wikidata.org/wiki/Q29290600') else update species set biogroup_id = 11,taxonname='Sargassum aquifolium',species='Sargassum aquifolium',taxonrank='species',taxondb='Wikidata',taxondbid='Q29290600',taxondburl='https://www.wikidata.org/wiki/Q29290600' where species_id = 1242;</v>
      </c>
      <c r="R1244" s="3"/>
    </row>
    <row r="1245" spans="1:18" x14ac:dyDescent="0.2">
      <c r="A1245">
        <v>1243</v>
      </c>
      <c r="B1245" t="s">
        <v>4017</v>
      </c>
      <c r="C1245" t="s">
        <v>32</v>
      </c>
      <c r="E1245">
        <v>7</v>
      </c>
      <c r="F1245" t="s">
        <v>32</v>
      </c>
      <c r="G1245" t="s">
        <v>32</v>
      </c>
      <c r="H1245" t="s">
        <v>4017</v>
      </c>
      <c r="I1245" t="s">
        <v>146</v>
      </c>
      <c r="K1245" t="s">
        <v>25</v>
      </c>
      <c r="L1245" s="2" t="s">
        <v>4018</v>
      </c>
      <c r="M1245" t="s">
        <v>4019</v>
      </c>
      <c r="Q1245" t="str">
        <f t="shared" si="19"/>
        <v>if ((select species_id from species where taxonname='Scalibregmatidae') is null) insert into species (species_id,species,code,biogroup_id,organism,codorg,taxonname,taxonrank,taxondb,taxondbid,taxondburl) values(1243,'Scalibregmatidae','xx',7,'xx','xx','Scalibregmatidae','family','Wikidata','Q3916468','https://www.wikidata.org/wiki/Q3916468') else update species set biogroup_id = 7,taxonname='Scalibregmatidae',species='Scalibregmatidae',taxonrank='family',taxondb='Wikidata',taxondbid='Q3916468',taxondburl='https://www.wikidata.org/wiki/Q3916468' where species_id = 1243;</v>
      </c>
      <c r="R1245" s="3"/>
    </row>
    <row r="1246" spans="1:18" x14ac:dyDescent="0.2">
      <c r="A1246">
        <v>1244</v>
      </c>
      <c r="B1246" t="s">
        <v>4020</v>
      </c>
      <c r="C1246" t="s">
        <v>32</v>
      </c>
      <c r="E1246">
        <v>4</v>
      </c>
      <c r="F1246" t="s">
        <v>32</v>
      </c>
      <c r="G1246" t="s">
        <v>32</v>
      </c>
      <c r="H1246" t="s">
        <v>4020</v>
      </c>
      <c r="I1246" t="s">
        <v>1</v>
      </c>
      <c r="K1246" t="s">
        <v>25</v>
      </c>
      <c r="L1246" s="2" t="s">
        <v>4021</v>
      </c>
      <c r="M1246" t="s">
        <v>4022</v>
      </c>
      <c r="Q1246" t="str">
        <f t="shared" si="19"/>
        <v>if ((select species_id from species where taxonname='Sebastes alutus') is null) insert into species (species_id,species,code,biogroup_id,organism,codorg,taxonname,taxonrank,taxondb,taxondbid,taxondburl) values(1244,'Sebastes alutus','xx',4,'xx','xx','Sebastes alutus','species','Wikidata','Q2365463','https://www.wikidata.org/wiki/Q2365463') else update species set biogroup_id = 4,taxonname='Sebastes alutus',species='Sebastes alutus',taxonrank='species',taxondb='Wikidata',taxondbid='Q2365463',taxondburl='https://www.wikidata.org/wiki/Q2365463' where species_id = 1244;</v>
      </c>
      <c r="R1246" s="3"/>
    </row>
    <row r="1247" spans="1:18" x14ac:dyDescent="0.2">
      <c r="A1247">
        <v>1245</v>
      </c>
      <c r="B1247" t="s">
        <v>4023</v>
      </c>
      <c r="C1247" t="s">
        <v>32</v>
      </c>
      <c r="E1247">
        <v>4</v>
      </c>
      <c r="F1247" t="s">
        <v>32</v>
      </c>
      <c r="G1247" t="s">
        <v>32</v>
      </c>
      <c r="H1247" t="s">
        <v>4023</v>
      </c>
      <c r="I1247" t="s">
        <v>1</v>
      </c>
      <c r="K1247" t="s">
        <v>25</v>
      </c>
      <c r="L1247" s="2" t="s">
        <v>4024</v>
      </c>
      <c r="M1247" t="s">
        <v>4025</v>
      </c>
      <c r="Q1247" t="str">
        <f t="shared" si="19"/>
        <v>if ((select species_id from species where taxonname='Sebastes melanops') is null) insert into species (species_id,species,code,biogroup_id,organism,codorg,taxonname,taxonrank,taxondb,taxondbid,taxondburl) values(1245,'Sebastes melanops','xx',4,'xx','xx','Sebastes melanops','species','Wikidata','Q3476850','https://www.wikidata.org/wiki/Q3476850') else update species set biogroup_id = 4,taxonname='Sebastes melanops',species='Sebastes melanops',taxonrank='species',taxondb='Wikidata',taxondbid='Q3476850',taxondburl='https://www.wikidata.org/wiki/Q3476850' where species_id = 1245;</v>
      </c>
      <c r="R1247" s="3"/>
    </row>
    <row r="1248" spans="1:18" x14ac:dyDescent="0.2">
      <c r="A1248">
        <v>1246</v>
      </c>
      <c r="B1248" t="s">
        <v>4026</v>
      </c>
      <c r="C1248" t="s">
        <v>32</v>
      </c>
      <c r="E1248">
        <v>4</v>
      </c>
      <c r="F1248" t="s">
        <v>32</v>
      </c>
      <c r="G1248" t="s">
        <v>32</v>
      </c>
      <c r="H1248" t="s">
        <v>4026</v>
      </c>
      <c r="I1248" t="s">
        <v>1</v>
      </c>
      <c r="K1248" t="s">
        <v>25</v>
      </c>
      <c r="L1248" s="2" t="s">
        <v>4027</v>
      </c>
      <c r="M1248" t="s">
        <v>4028</v>
      </c>
      <c r="Q1248" t="str">
        <f t="shared" si="19"/>
        <v>if ((select species_id from species where taxonname='Seriola dorsalis') is null) insert into species (species_id,species,code,biogroup_id,organism,codorg,taxonname,taxonrank,taxondb,taxondbid,taxondburl) values(1246,'Seriola dorsalis','xx',4,'xx','xx','Seriola dorsalis','species','Wikidata','Q21297408','https://www.wikidata.org/wiki/Q21297408') else update species set biogroup_id = 4,taxonname='Seriola dorsalis',species='Seriola dorsalis',taxonrank='species',taxondb='Wikidata',taxondbid='Q21297408',taxondburl='https://www.wikidata.org/wiki/Q21297408' where species_id = 1246;</v>
      </c>
      <c r="R1248" s="3"/>
    </row>
    <row r="1249" spans="1:18" x14ac:dyDescent="0.2">
      <c r="A1249">
        <v>1247</v>
      </c>
      <c r="B1249" t="s">
        <v>4029</v>
      </c>
      <c r="C1249" t="s">
        <v>32</v>
      </c>
      <c r="E1249">
        <v>4</v>
      </c>
      <c r="F1249" t="s">
        <v>32</v>
      </c>
      <c r="G1249" t="s">
        <v>32</v>
      </c>
      <c r="H1249" t="s">
        <v>4029</v>
      </c>
      <c r="I1249" t="s">
        <v>1</v>
      </c>
      <c r="K1249" t="s">
        <v>25</v>
      </c>
      <c r="L1249" s="2" t="s">
        <v>4030</v>
      </c>
      <c r="M1249" t="s">
        <v>4031</v>
      </c>
      <c r="Q1249" t="str">
        <f t="shared" si="19"/>
        <v>if ((select species_id from species where taxonname='Serranus scriba') is null) insert into species (species_id,species,code,biogroup_id,organism,codorg,taxonname,taxonrank,taxondb,taxondbid,taxondburl) values(1247,'Serranus scriba','xx',4,'xx','xx','Serranus scriba','species','Wikidata','Q2020774','https://www.wikidata.org/wiki/Q2020774') else update species set biogroup_id = 4,taxonname='Serranus scriba',species='Serranus scriba',taxonrank='species',taxondb='Wikidata',taxondbid='Q2020774',taxondburl='https://www.wikidata.org/wiki/Q2020774' where species_id = 1247;</v>
      </c>
      <c r="R1249" s="3"/>
    </row>
    <row r="1250" spans="1:18" x14ac:dyDescent="0.2">
      <c r="A1250">
        <v>1248</v>
      </c>
      <c r="B1250" t="s">
        <v>4032</v>
      </c>
      <c r="C1250" t="s">
        <v>32</v>
      </c>
      <c r="E1250">
        <v>4</v>
      </c>
      <c r="F1250" t="s">
        <v>32</v>
      </c>
      <c r="G1250" t="s">
        <v>32</v>
      </c>
      <c r="H1250" t="s">
        <v>4032</v>
      </c>
      <c r="I1250" t="s">
        <v>1</v>
      </c>
      <c r="K1250" t="s">
        <v>25</v>
      </c>
      <c r="L1250" s="2" t="s">
        <v>4033</v>
      </c>
      <c r="M1250" t="s">
        <v>4034</v>
      </c>
      <c r="Q1250" t="str">
        <f t="shared" si="19"/>
        <v>if ((select species_id from species where taxonname='Sigmops bathyphilus') is null) insert into species (species_id,species,code,biogroup_id,organism,codorg,taxonname,taxonrank,taxondb,taxondbid,taxondburl) values(1248,'Sigmops bathyphilus','xx',4,'xx','xx','Sigmops bathyphilus','species','Wikidata','Q5535601','https://www.wikidata.org/wiki/Q5535601') else update species set biogroup_id = 4,taxonname='Sigmops bathyphilus',species='Sigmops bathyphilus',taxonrank='species',taxondb='Wikidata',taxondbid='Q5535601',taxondburl='https://www.wikidata.org/wiki/Q5535601' where species_id = 1248;</v>
      </c>
      <c r="R1250" s="3"/>
    </row>
    <row r="1251" spans="1:18" x14ac:dyDescent="0.2">
      <c r="A1251">
        <v>1249</v>
      </c>
      <c r="B1251" t="s">
        <v>4035</v>
      </c>
      <c r="C1251" t="s">
        <v>32</v>
      </c>
      <c r="E1251">
        <v>6</v>
      </c>
      <c r="F1251" t="s">
        <v>32</v>
      </c>
      <c r="G1251" t="s">
        <v>32</v>
      </c>
      <c r="H1251" t="s">
        <v>4035</v>
      </c>
      <c r="I1251" t="s">
        <v>1</v>
      </c>
      <c r="K1251" t="s">
        <v>25</v>
      </c>
      <c r="L1251" s="2" t="s">
        <v>4036</v>
      </c>
      <c r="M1251" t="s">
        <v>4037</v>
      </c>
      <c r="Q1251" t="str">
        <f t="shared" si="19"/>
        <v>if ((select species_id from species where taxonname='Silicula fragilis') is null) insert into species (species_id,species,code,biogroup_id,organism,codorg,taxonname,taxonrank,taxondb,taxondbid,taxondburl) values(1249,'Silicula fragilis','xx',6,'xx','xx','Silicula fragilis','species','Wikidata','Q3799360','https://www.wikidata.org/wiki/Q3799360') else update species set biogroup_id = 6,taxonname='Silicula fragilis',species='Silicula fragilis',taxonrank='species',taxondb='Wikidata',taxondbid='Q3799360',taxondburl='https://www.wikidata.org/wiki/Q3799360' where species_id = 1249;</v>
      </c>
      <c r="R1251" s="3"/>
    </row>
    <row r="1252" spans="1:18" x14ac:dyDescent="0.2">
      <c r="A1252">
        <v>1250</v>
      </c>
      <c r="B1252" t="s">
        <v>4038</v>
      </c>
      <c r="C1252" t="s">
        <v>32</v>
      </c>
      <c r="E1252">
        <v>7</v>
      </c>
      <c r="F1252" t="s">
        <v>32</v>
      </c>
      <c r="G1252" t="s">
        <v>32</v>
      </c>
      <c r="H1252" t="s">
        <v>4038</v>
      </c>
      <c r="I1252" t="s">
        <v>146</v>
      </c>
      <c r="K1252" t="s">
        <v>25</v>
      </c>
      <c r="L1252" s="2" t="s">
        <v>4039</v>
      </c>
      <c r="M1252" t="s">
        <v>4040</v>
      </c>
      <c r="Q1252" t="str">
        <f t="shared" si="19"/>
        <v>if ((select species_id from species where taxonname='Sipunculidae') is null) insert into species (species_id,species,code,biogroup_id,organism,codorg,taxonname,taxonrank,taxondb,taxondbid,taxondburl) values(1250,'Sipunculidae','xx',7,'xx','xx','Sipunculidae','family','Wikidata','Q2099834','https://www.wikidata.org/wiki/Q2099834') else update species set biogroup_id = 7,taxonname='Sipunculidae',species='Sipunculidae',taxonrank='family',taxondb='Wikidata',taxondbid='Q2099834',taxondburl='https://www.wikidata.org/wiki/Q2099834' where species_id = 1250;</v>
      </c>
      <c r="R1252" s="3"/>
    </row>
    <row r="1253" spans="1:18" x14ac:dyDescent="0.2">
      <c r="A1253">
        <v>1251</v>
      </c>
      <c r="B1253" t="s">
        <v>4041</v>
      </c>
      <c r="C1253" t="s">
        <v>32</v>
      </c>
      <c r="E1253">
        <v>1</v>
      </c>
      <c r="F1253" t="s">
        <v>32</v>
      </c>
      <c r="G1253" t="s">
        <v>32</v>
      </c>
      <c r="H1253" t="s">
        <v>4041</v>
      </c>
      <c r="I1253" t="s">
        <v>1</v>
      </c>
      <c r="K1253" t="s">
        <v>25</v>
      </c>
      <c r="L1253" s="2" t="s">
        <v>4042</v>
      </c>
      <c r="M1253" t="s">
        <v>4043</v>
      </c>
      <c r="Q1253" t="str">
        <f t="shared" si="19"/>
        <v>if ((select species_id from species where taxonname='Somateria mollissima') is null) insert into species (species_id,species,code,biogroup_id,organism,codorg,taxonname,taxonrank,taxondb,taxondbid,taxondburl) values(1251,'Somateria mollissima','xx',1,'xx','xx','Somateria mollissima','species','Wikidata','Q26696','https://www.wikidata.org/wiki/Q26696') else update species set biogroup_id = 1,taxonname='Somateria mollissima',species='Somateria mollissima',taxonrank='species',taxondb='Wikidata',taxondbid='Q26696',taxondburl='https://www.wikidata.org/wiki/Q26696' where species_id = 1251;</v>
      </c>
      <c r="R1253" s="3"/>
    </row>
    <row r="1254" spans="1:18" x14ac:dyDescent="0.2">
      <c r="A1254">
        <v>1252</v>
      </c>
      <c r="B1254" t="s">
        <v>4044</v>
      </c>
      <c r="C1254" t="s">
        <v>32</v>
      </c>
      <c r="E1254">
        <v>1</v>
      </c>
      <c r="F1254" t="s">
        <v>32</v>
      </c>
      <c r="G1254" t="s">
        <v>32</v>
      </c>
      <c r="H1254" t="s">
        <v>4044</v>
      </c>
      <c r="I1254" t="s">
        <v>1</v>
      </c>
      <c r="K1254" t="s">
        <v>25</v>
      </c>
      <c r="L1254" s="2" t="s">
        <v>4045</v>
      </c>
      <c r="M1254" t="s">
        <v>4046</v>
      </c>
      <c r="Q1254" t="str">
        <f t="shared" si="19"/>
        <v>if ((select species_id from species where taxonname='Somateria spectabilis') is null) insert into species (species_id,species,code,biogroup_id,organism,codorg,taxonname,taxonrank,taxondb,taxondbid,taxondburl) values(1252,'Somateria spectabilis','xx',1,'xx','xx','Somateria spectabilis','species','Wikidata','Q207846','https://www.wikidata.org/wiki/Q207846') else update species set biogroup_id = 1,taxonname='Somateria spectabilis',species='Somateria spectabilis',taxonrank='species',taxondb='Wikidata',taxondbid='Q207846',taxondburl='https://www.wikidata.org/wiki/Q207846' where species_id = 1252;</v>
      </c>
      <c r="R1254" s="3"/>
    </row>
    <row r="1255" spans="1:18" x14ac:dyDescent="0.2">
      <c r="A1255">
        <v>1253</v>
      </c>
      <c r="B1255" t="s">
        <v>4047</v>
      </c>
      <c r="C1255" t="s">
        <v>32</v>
      </c>
      <c r="E1255">
        <v>4</v>
      </c>
      <c r="F1255" t="s">
        <v>32</v>
      </c>
      <c r="G1255" t="s">
        <v>32</v>
      </c>
      <c r="H1255" t="s">
        <v>4047</v>
      </c>
      <c r="I1255" t="s">
        <v>1</v>
      </c>
      <c r="K1255" t="s">
        <v>25</v>
      </c>
      <c r="L1255" s="2" t="s">
        <v>4048</v>
      </c>
      <c r="M1255" t="s">
        <v>4049</v>
      </c>
      <c r="Q1255" t="str">
        <f t="shared" si="19"/>
        <v>if ((select species_id from species where taxonname='Sparodon durbanensis') is null) insert into species (species_id,species,code,biogroup_id,organism,codorg,taxonname,taxonrank,taxondb,taxondbid,taxondburl) values(1253,'Sparodon durbanensis','xx',4,'xx','xx','Sparodon durbanensis','species','Wikidata','Q2489891','https://www.wikidata.org/wiki/Q2489891') else update species set biogroup_id = 4,taxonname='Sparodon durbanensis',species='Sparodon durbanensis',taxonrank='species',taxondb='Wikidata',taxondbid='Q2489891',taxondburl='https://www.wikidata.org/wiki/Q2489891' where species_id = 1253;</v>
      </c>
      <c r="R1255" s="3"/>
    </row>
    <row r="1256" spans="1:18" x14ac:dyDescent="0.2">
      <c r="A1256">
        <v>1254</v>
      </c>
      <c r="B1256" t="s">
        <v>4050</v>
      </c>
      <c r="C1256" t="s">
        <v>32</v>
      </c>
      <c r="E1256">
        <v>4</v>
      </c>
      <c r="F1256" t="s">
        <v>32</v>
      </c>
      <c r="G1256" t="s">
        <v>32</v>
      </c>
      <c r="H1256" t="s">
        <v>4050</v>
      </c>
      <c r="I1256" t="s">
        <v>1</v>
      </c>
      <c r="K1256" t="s">
        <v>25</v>
      </c>
      <c r="L1256" s="2" t="s">
        <v>4051</v>
      </c>
      <c r="M1256" t="s">
        <v>4052</v>
      </c>
      <c r="Q1256" t="str">
        <f t="shared" si="19"/>
        <v>if ((select species_id from species where taxonname='Spicara maena') is null) insert into species (species_id,species,code,biogroup_id,organism,codorg,taxonname,taxonrank,taxondb,taxondbid,taxondburl) values(1254,'Spicara maena','xx',4,'xx','xx','Spicara maena','species','Wikidata','Q2091291','https://www.wikidata.org/wiki/Q2091291') else update species set biogroup_id = 4,taxonname='Spicara maena',species='Spicara maena',taxonrank='species',taxondb='Wikidata',taxondbid='Q2091291',taxondburl='https://www.wikidata.org/wiki/Q2091291' where species_id = 1254;</v>
      </c>
      <c r="R1256" s="3"/>
    </row>
    <row r="1257" spans="1:18" x14ac:dyDescent="0.2">
      <c r="A1257">
        <v>1255</v>
      </c>
      <c r="B1257" t="s">
        <v>4053</v>
      </c>
      <c r="C1257" t="s">
        <v>32</v>
      </c>
      <c r="E1257">
        <v>4</v>
      </c>
      <c r="F1257" t="s">
        <v>32</v>
      </c>
      <c r="G1257" t="s">
        <v>32</v>
      </c>
      <c r="H1257" t="s">
        <v>4053</v>
      </c>
      <c r="I1257" t="s">
        <v>1</v>
      </c>
      <c r="K1257" t="s">
        <v>25</v>
      </c>
      <c r="L1257" s="2" t="s">
        <v>4054</v>
      </c>
      <c r="M1257" t="s">
        <v>4055</v>
      </c>
      <c r="Q1257" t="str">
        <f t="shared" si="19"/>
        <v>if ((select species_id from species where taxonname='Squatina australis') is null) insert into species (species_id,species,code,biogroup_id,organism,codorg,taxonname,taxonrank,taxondb,taxondbid,taxondburl) values(1255,'Squatina australis','xx',4,'xx','xx','Squatina australis','species','Wikidata','Q29323','https://www.wikidata.org/wiki/Q29323') else update species set biogroup_id = 4,taxonname='Squatina australis',species='Squatina australis',taxonrank='species',taxondb='Wikidata',taxondbid='Q29323',taxondburl='https://www.wikidata.org/wiki/Q29323' where species_id = 1255;</v>
      </c>
      <c r="R1257" s="3"/>
    </row>
    <row r="1258" spans="1:18" x14ac:dyDescent="0.2">
      <c r="A1258">
        <v>1256</v>
      </c>
      <c r="B1258" t="s">
        <v>4056</v>
      </c>
      <c r="C1258" t="s">
        <v>32</v>
      </c>
      <c r="E1258">
        <v>6</v>
      </c>
      <c r="F1258" t="s">
        <v>32</v>
      </c>
      <c r="G1258" t="s">
        <v>32</v>
      </c>
      <c r="H1258" t="s">
        <v>4056</v>
      </c>
      <c r="I1258" t="s">
        <v>1</v>
      </c>
      <c r="K1258" t="s">
        <v>25</v>
      </c>
      <c r="L1258" s="2" t="s">
        <v>4057</v>
      </c>
      <c r="M1258" t="s">
        <v>4058</v>
      </c>
      <c r="Q1258" t="str">
        <f t="shared" si="19"/>
        <v>if ((select species_id from species where taxonname='Striostrea margaritacea') is null) insert into species (species_id,species,code,biogroup_id,organism,codorg,taxonname,taxonrank,taxondb,taxondbid,taxondburl) values(1256,'Striostrea margaritacea','xx',6,'xx','xx','Striostrea margaritacea','species','Wikidata','Q14406637','https://www.wikidata.org/wiki/Q14406637') else update species set biogroup_id = 6,taxonname='Striostrea margaritacea',species='Striostrea margaritacea',taxonrank='species',taxondb='Wikidata',taxondbid='Q14406637',taxondburl='https://www.wikidata.org/wiki/Q14406637' where species_id = 1256;</v>
      </c>
      <c r="R1258" s="3"/>
    </row>
    <row r="1259" spans="1:18" x14ac:dyDescent="0.2">
      <c r="A1259">
        <v>1257</v>
      </c>
      <c r="B1259" t="s">
        <v>4059</v>
      </c>
      <c r="C1259" t="s">
        <v>32</v>
      </c>
      <c r="E1259">
        <v>4</v>
      </c>
      <c r="F1259" t="s">
        <v>32</v>
      </c>
      <c r="G1259" t="s">
        <v>32</v>
      </c>
      <c r="H1259" t="s">
        <v>4059</v>
      </c>
      <c r="I1259" t="s">
        <v>1</v>
      </c>
      <c r="K1259" t="s">
        <v>25</v>
      </c>
      <c r="L1259" s="2" t="s">
        <v>4060</v>
      </c>
      <c r="M1259" t="s">
        <v>4061</v>
      </c>
      <c r="Q1259" t="str">
        <f t="shared" si="19"/>
        <v>if ((select species_id from species where taxonname='Stromateus fiatola') is null) insert into species (species_id,species,code,biogroup_id,organism,codorg,taxonname,taxonrank,taxondb,taxondbid,taxondburl) values(1257,'Stromateus fiatola','xx',4,'xx','xx','Stromateus fiatola','species','Wikidata','Q882609','https://www.wikidata.org/wiki/Q882609') else update species set biogroup_id = 4,taxonname='Stromateus fiatola',species='Stromateus fiatola',taxonrank='species',taxondb='Wikidata',taxondbid='Q882609',taxondburl='https://www.wikidata.org/wiki/Q882609' where species_id = 1257;</v>
      </c>
      <c r="R1259" s="3"/>
    </row>
    <row r="1260" spans="1:18" x14ac:dyDescent="0.2">
      <c r="A1260">
        <v>1258</v>
      </c>
      <c r="B1260" t="s">
        <v>4062</v>
      </c>
      <c r="C1260" t="s">
        <v>32</v>
      </c>
      <c r="E1260">
        <v>3</v>
      </c>
      <c r="F1260" t="s">
        <v>32</v>
      </c>
      <c r="G1260" t="s">
        <v>32</v>
      </c>
      <c r="H1260" t="s">
        <v>4062</v>
      </c>
      <c r="I1260" t="s">
        <v>1</v>
      </c>
      <c r="K1260" t="s">
        <v>25</v>
      </c>
      <c r="L1260" s="2" t="s">
        <v>4063</v>
      </c>
      <c r="M1260" t="s">
        <v>4064</v>
      </c>
      <c r="Q1260" t="str">
        <f t="shared" si="19"/>
        <v>if ((select species_id from species where taxonname='Strongylocentrotus polyacanthus') is null) insert into species (species_id,species,code,biogroup_id,organism,codorg,taxonname,taxonrank,taxondb,taxondbid,taxondburl) values(1258,'Strongylocentrotus polyacanthus','xx',3,'xx','xx','Strongylocentrotus polyacanthus','species','Wikidata','Q1960220','https://www.wikidata.org/wiki/Q1960220') else update species set biogroup_id = 3,taxonname='Strongylocentrotus polyacanthus',species='Strongylocentrotus polyacanthus',taxonrank='species',taxondb='Wikidata',taxondbid='Q1960220',taxondburl='https://www.wikidata.org/wiki/Q1960220' where species_id = 1258;</v>
      </c>
      <c r="R1260" s="3"/>
    </row>
    <row r="1261" spans="1:18" x14ac:dyDescent="0.2">
      <c r="A1261">
        <v>1259</v>
      </c>
      <c r="B1261" t="s">
        <v>4065</v>
      </c>
      <c r="C1261" t="s">
        <v>32</v>
      </c>
      <c r="E1261">
        <v>4</v>
      </c>
      <c r="F1261" t="s">
        <v>32</v>
      </c>
      <c r="G1261" t="s">
        <v>32</v>
      </c>
      <c r="H1261" t="s">
        <v>4065</v>
      </c>
      <c r="I1261" t="s">
        <v>1</v>
      </c>
      <c r="K1261" t="s">
        <v>25</v>
      </c>
      <c r="L1261" s="2" t="s">
        <v>4066</v>
      </c>
      <c r="M1261" t="s">
        <v>4067</v>
      </c>
      <c r="Q1261" t="str">
        <f t="shared" si="19"/>
        <v>if ((select species_id from species where taxonname='Taractichthys steindachneri') is null) insert into species (species_id,species,code,biogroup_id,organism,codorg,taxonname,taxonrank,taxondb,taxondbid,taxondburl) values(1259,'Taractichthys steindachneri','xx',4,'xx','xx','Taractichthys steindachneri','species','Wikidata','Q3703959','https://www.wikidata.org/wiki/Q3703959') else update species set biogroup_id = 4,taxonname='Taractichthys steindachneri',species='Taractichthys steindachneri',taxonrank='species',taxondb='Wikidata',taxondbid='Q3703959',taxondburl='https://www.wikidata.org/wiki/Q3703959' where species_id = 1259;</v>
      </c>
      <c r="R1261" s="3"/>
    </row>
    <row r="1262" spans="1:18" x14ac:dyDescent="0.2">
      <c r="A1262">
        <v>1260</v>
      </c>
      <c r="B1262" t="s">
        <v>4068</v>
      </c>
      <c r="C1262" t="s">
        <v>32</v>
      </c>
      <c r="E1262">
        <v>6</v>
      </c>
      <c r="F1262" t="s">
        <v>32</v>
      </c>
      <c r="G1262" t="s">
        <v>32</v>
      </c>
      <c r="H1262" t="s">
        <v>4068</v>
      </c>
      <c r="I1262" t="s">
        <v>1</v>
      </c>
      <c r="K1262" t="s">
        <v>25</v>
      </c>
      <c r="L1262" s="2" t="s">
        <v>4069</v>
      </c>
      <c r="M1262" t="s">
        <v>4070</v>
      </c>
      <c r="Q1262" t="str">
        <f t="shared" si="19"/>
        <v>if ((select species_id from species where taxonname='Tectura scutum') is null) insert into species (species_id,species,code,biogroup_id,organism,codorg,taxonname,taxonrank,taxondb,taxondbid,taxondburl) values(1260,'Tectura scutum','xx',6,'xx','xx','Tectura scutum','species','Wikidata','Q3801075','https://www.wikidata.org/wiki/Q3801075') else update species set biogroup_id = 6,taxonname='Tectura scutum',species='Tectura scutum',taxonrank='species',taxondb='Wikidata',taxondbid='Q3801075',taxondburl='https://www.wikidata.org/wiki/Q3801075' where species_id = 1260;</v>
      </c>
      <c r="R1262" s="3"/>
    </row>
    <row r="1263" spans="1:18" x14ac:dyDescent="0.2">
      <c r="A1263">
        <v>1261</v>
      </c>
      <c r="B1263" t="s">
        <v>4071</v>
      </c>
      <c r="C1263" t="s">
        <v>32</v>
      </c>
      <c r="E1263">
        <v>6</v>
      </c>
      <c r="F1263" t="s">
        <v>32</v>
      </c>
      <c r="G1263" t="s">
        <v>32</v>
      </c>
      <c r="H1263" t="s">
        <v>4071</v>
      </c>
      <c r="I1263" t="s">
        <v>1</v>
      </c>
      <c r="K1263" t="s">
        <v>25</v>
      </c>
      <c r="L1263" s="2" t="s">
        <v>4072</v>
      </c>
      <c r="M1263" t="s">
        <v>4073</v>
      </c>
      <c r="Q1263" t="str">
        <f t="shared" si="19"/>
        <v>if ((select species_id from species where taxonname='Tegula viridula') is null) insert into species (species_id,species,code,biogroup_id,organism,codorg,taxonname,taxonrank,taxondb,taxondbid,taxondburl) values(1261,'Tegula viridula','xx',6,'xx','xx','Tegula viridula','species','Wikidata','Q3137228','https://www.wikidata.org/wiki/Q3137228') else update species set biogroup_id = 6,taxonname='Tegula viridula',species='Tegula viridula',taxonrank='species',taxondb='Wikidata',taxondbid='Q3137228',taxondburl='https://www.wikidata.org/wiki/Q3137228' where species_id = 1261;</v>
      </c>
      <c r="R1263" s="3"/>
    </row>
    <row r="1264" spans="1:18" x14ac:dyDescent="0.2">
      <c r="A1264">
        <v>1262</v>
      </c>
      <c r="B1264" t="s">
        <v>4074</v>
      </c>
      <c r="C1264" t="s">
        <v>32</v>
      </c>
      <c r="E1264">
        <v>6</v>
      </c>
      <c r="F1264" t="s">
        <v>32</v>
      </c>
      <c r="G1264" t="s">
        <v>32</v>
      </c>
      <c r="H1264" t="s">
        <v>4074</v>
      </c>
      <c r="I1264" t="s">
        <v>1</v>
      </c>
      <c r="K1264" t="s">
        <v>25</v>
      </c>
      <c r="L1264" s="2" t="s">
        <v>4075</v>
      </c>
      <c r="M1264" t="s">
        <v>4076</v>
      </c>
      <c r="Q1264" t="str">
        <f t="shared" si="19"/>
        <v>if ((select species_id from species where taxonname='Thais haemastoma') is null) insert into species (species_id,species,code,biogroup_id,organism,codorg,taxonname,taxonrank,taxondb,taxondbid,taxondburl) values(1262,'Thais haemastoma','xx',6,'xx','xx','Thais haemastoma','species','Wikidata','Q49625831','https://www.wikidata.org/wiki/Q49625831') else update species set biogroup_id = 6,taxonname='Thais haemastoma',species='Thais haemastoma',taxonrank='species',taxondb='Wikidata',taxondbid='Q49625831',taxondburl='https://www.wikidata.org/wiki/Q49625831' where species_id = 1262;</v>
      </c>
      <c r="R1264" s="3"/>
    </row>
    <row r="1265" spans="1:18" x14ac:dyDescent="0.2">
      <c r="A1265">
        <v>1263</v>
      </c>
      <c r="B1265" t="s">
        <v>4077</v>
      </c>
      <c r="C1265" t="s">
        <v>32</v>
      </c>
      <c r="E1265">
        <v>3</v>
      </c>
      <c r="F1265" t="s">
        <v>32</v>
      </c>
      <c r="G1265" t="s">
        <v>32</v>
      </c>
      <c r="H1265" t="s">
        <v>4077</v>
      </c>
      <c r="I1265" t="s">
        <v>275</v>
      </c>
      <c r="K1265" t="s">
        <v>25</v>
      </c>
      <c r="L1265" s="2" t="s">
        <v>4078</v>
      </c>
      <c r="M1265" t="s">
        <v>4079</v>
      </c>
      <c r="Q1265" t="str">
        <f t="shared" si="19"/>
        <v>if ((select species_id from species where taxonname='Thegrefg') is null) insert into species (species_id,species,code,biogroup_id,organism,codorg,taxonname,taxonrank,taxondb,taxondbid,taxondburl) values(1263,'Thegrefg','xx',3,'xx','xx','Thegrefg','class','Wikidata','Q25349','https://www.wikidata.org/wiki/Q25349') else update species set biogroup_id = 3,taxonname='Thegrefg',species='Thegrefg',taxonrank='class',taxondb='Wikidata',taxondbid='Q25349',taxondburl='https://www.wikidata.org/wiki/Q25349' where species_id = 1263;</v>
      </c>
      <c r="R1265" s="3"/>
    </row>
    <row r="1266" spans="1:18" x14ac:dyDescent="0.2">
      <c r="A1266">
        <v>1264</v>
      </c>
      <c r="B1266" t="s">
        <v>4080</v>
      </c>
      <c r="C1266" t="s">
        <v>32</v>
      </c>
      <c r="E1266">
        <v>2</v>
      </c>
      <c r="F1266" t="s">
        <v>32</v>
      </c>
      <c r="G1266" t="s">
        <v>32</v>
      </c>
      <c r="H1266" t="s">
        <v>4080</v>
      </c>
      <c r="I1266" t="s">
        <v>33</v>
      </c>
      <c r="K1266" t="s">
        <v>25</v>
      </c>
      <c r="L1266" s="2" t="s">
        <v>4081</v>
      </c>
      <c r="M1266" t="s">
        <v>4082</v>
      </c>
      <c r="Q1266" t="str">
        <f t="shared" si="19"/>
        <v>if ((select species_id from species where taxonname='Themisto') is null) insert into species (species_id,species,code,biogroup_id,organism,codorg,taxonname,taxonrank,taxondb,taxondbid,taxondburl) values(1264,'Themisto','xx',2,'xx','xx','Themisto','genus','Wikidata','Q10696407','https://www.wikidata.org/wiki/Q10696407') else update species set biogroup_id = 2,taxonname='Themisto',species='Themisto',taxonrank='genus',taxondb='Wikidata',taxondbid='Q10696407',taxondburl='https://www.wikidata.org/wiki/Q10696407' where species_id = 1264;</v>
      </c>
      <c r="R1266" s="3"/>
    </row>
    <row r="1267" spans="1:18" x14ac:dyDescent="0.2">
      <c r="A1267">
        <v>1265</v>
      </c>
      <c r="B1267" t="s">
        <v>4083</v>
      </c>
      <c r="C1267" t="s">
        <v>32</v>
      </c>
      <c r="E1267">
        <v>4</v>
      </c>
      <c r="F1267" t="s">
        <v>32</v>
      </c>
      <c r="G1267" t="s">
        <v>32</v>
      </c>
      <c r="H1267" t="s">
        <v>4083</v>
      </c>
      <c r="I1267" t="s">
        <v>1</v>
      </c>
      <c r="K1267" t="s">
        <v>25</v>
      </c>
      <c r="L1267" s="2" t="s">
        <v>4084</v>
      </c>
      <c r="M1267" t="s">
        <v>4085</v>
      </c>
      <c r="Q1267" t="str">
        <f t="shared" si="19"/>
        <v>if ((select species_id from species where taxonname='Thunnus tonggol') is null) insert into species (species_id,species,code,biogroup_id,organism,codorg,taxonname,taxonrank,taxondb,taxondbid,taxondburl) values(1265,'Thunnus tonggol','xx',4,'xx','xx','Thunnus tonggol','species','Wikidata','Q1411265','https://www.wikidata.org/wiki/Q1411265') else update species set biogroup_id = 4,taxonname='Thunnus tonggol',species='Thunnus tonggol',taxonrank='species',taxondb='Wikidata',taxondbid='Q1411265',taxondburl='https://www.wikidata.org/wiki/Q1411265' where species_id = 1265;</v>
      </c>
      <c r="R1267" s="3"/>
    </row>
    <row r="1268" spans="1:18" x14ac:dyDescent="0.2">
      <c r="A1268">
        <v>1266</v>
      </c>
      <c r="B1268" t="s">
        <v>4086</v>
      </c>
      <c r="C1268" t="s">
        <v>32</v>
      </c>
      <c r="E1268">
        <v>4</v>
      </c>
      <c r="F1268" t="s">
        <v>32</v>
      </c>
      <c r="G1268" t="s">
        <v>32</v>
      </c>
      <c r="H1268" t="s">
        <v>4086</v>
      </c>
      <c r="I1268" t="s">
        <v>1</v>
      </c>
      <c r="K1268" t="s">
        <v>25</v>
      </c>
      <c r="L1268" s="2" t="s">
        <v>4087</v>
      </c>
      <c r="M1268" t="s">
        <v>4088</v>
      </c>
      <c r="Q1268" t="str">
        <f t="shared" si="19"/>
        <v>if ((select species_id from species where taxonname='Trachurus picturatus') is null) insert into species (species_id,species,code,biogroup_id,organism,codorg,taxonname,taxonrank,taxondb,taxondbid,taxondburl) values(1266,'Trachurus picturatus','xx',4,'xx','xx','Trachurus picturatus','species','Wikidata','Q2257398','https://www.wikidata.org/wiki/Q2257398') else update species set biogroup_id = 4,taxonname='Trachurus picturatus',species='Trachurus picturatus',taxonrank='species',taxondb='Wikidata',taxondbid='Q2257398',taxondburl='https://www.wikidata.org/wiki/Q2257398' where species_id = 1266;</v>
      </c>
      <c r="R1268" s="3"/>
    </row>
    <row r="1269" spans="1:18" x14ac:dyDescent="0.2">
      <c r="A1269">
        <v>1267</v>
      </c>
      <c r="B1269" t="s">
        <v>4089</v>
      </c>
      <c r="C1269" t="s">
        <v>32</v>
      </c>
      <c r="E1269">
        <v>4</v>
      </c>
      <c r="F1269" t="s">
        <v>32</v>
      </c>
      <c r="G1269" t="s">
        <v>32</v>
      </c>
      <c r="H1269" t="s">
        <v>4089</v>
      </c>
      <c r="I1269" t="s">
        <v>1</v>
      </c>
      <c r="K1269" t="s">
        <v>25</v>
      </c>
      <c r="L1269" s="2" t="s">
        <v>4090</v>
      </c>
      <c r="M1269" t="s">
        <v>4091</v>
      </c>
      <c r="Q1269" t="str">
        <f t="shared" si="19"/>
        <v>if ((select species_id from species where taxonname='Trachurus symmetricus') is null) insert into species (species_id,species,code,biogroup_id,organism,codorg,taxonname,taxonrank,taxondb,taxondbid,taxondburl) values(1267,'Trachurus symmetricus','xx',4,'xx','xx','Trachurus symmetricus','species','Wikidata','Q2626960','https://www.wikidata.org/wiki/Q2626960') else update species set biogroup_id = 4,taxonname='Trachurus symmetricus',species='Trachurus symmetricus',taxonrank='species',taxondb='Wikidata',taxondbid='Q2626960',taxondburl='https://www.wikidata.org/wiki/Q2626960' where species_id = 1267;</v>
      </c>
      <c r="R1269" s="3"/>
    </row>
    <row r="1270" spans="1:18" x14ac:dyDescent="0.2">
      <c r="A1270">
        <v>1268</v>
      </c>
      <c r="B1270" t="s">
        <v>4092</v>
      </c>
      <c r="C1270" t="s">
        <v>32</v>
      </c>
      <c r="E1270">
        <v>4</v>
      </c>
      <c r="F1270" t="s">
        <v>32</v>
      </c>
      <c r="G1270" t="s">
        <v>32</v>
      </c>
      <c r="H1270" t="s">
        <v>4092</v>
      </c>
      <c r="I1270" t="s">
        <v>1</v>
      </c>
      <c r="K1270" t="s">
        <v>25</v>
      </c>
      <c r="L1270" s="2" t="s">
        <v>4093</v>
      </c>
      <c r="M1270" t="s">
        <v>4094</v>
      </c>
      <c r="Q1270" t="str">
        <f t="shared" si="19"/>
        <v>if ((select species_id from species where taxonname='Trygonorrhina fasciata') is null) insert into species (species_id,species,code,biogroup_id,organism,codorg,taxonname,taxonrank,taxondb,taxondbid,taxondburl) values(1268,'Trygonorrhina fasciata','xx',4,'xx','xx','Trygonorrhina fasciata','species','Wikidata','Q3768426','https://www.wikidata.org/wiki/Q3768426') else update species set biogroup_id = 4,taxonname='Trygonorrhina fasciata',species='Trygonorrhina fasciata',taxonrank='species',taxondb='Wikidata',taxondbid='Q3768426',taxondburl='https://www.wikidata.org/wiki/Q3768426' where species_id = 1268;</v>
      </c>
      <c r="R1270" s="3"/>
    </row>
    <row r="1271" spans="1:18" x14ac:dyDescent="0.2">
      <c r="A1271">
        <v>1269</v>
      </c>
      <c r="B1271" t="s">
        <v>4095</v>
      </c>
      <c r="C1271" t="s">
        <v>32</v>
      </c>
      <c r="E1271">
        <v>11</v>
      </c>
      <c r="F1271" t="s">
        <v>32</v>
      </c>
      <c r="G1271" t="s">
        <v>32</v>
      </c>
      <c r="H1271" t="s">
        <v>4095</v>
      </c>
      <c r="I1271" t="s">
        <v>1</v>
      </c>
      <c r="K1271" t="s">
        <v>25</v>
      </c>
      <c r="L1271" s="2" t="s">
        <v>4096</v>
      </c>
      <c r="M1271" t="s">
        <v>4097</v>
      </c>
      <c r="Q1271" t="str">
        <f t="shared" si="19"/>
        <v>if ((select species_id from species where taxonname='Ulva lactuca') is null) insert into species (species_id,species,code,biogroup_id,organism,codorg,taxonname,taxonrank,taxondb,taxondbid,taxondburl) values(1269,'Ulva lactuca','xx',11,'xx','xx','Ulva lactuca','species','Wikidata','Q852879','https://www.wikidata.org/wiki/Q852879') else update species set biogroup_id = 11,taxonname='Ulva lactuca',species='Ulva lactuca',taxonrank='species',taxondb='Wikidata',taxondbid='Q852879',taxondburl='https://www.wikidata.org/wiki/Q852879' where species_id = 1269;</v>
      </c>
      <c r="R1271" s="3"/>
    </row>
    <row r="1272" spans="1:18" x14ac:dyDescent="0.2">
      <c r="A1272">
        <v>1270</v>
      </c>
      <c r="B1272" t="s">
        <v>4098</v>
      </c>
      <c r="C1272" t="s">
        <v>32</v>
      </c>
      <c r="E1272">
        <v>5</v>
      </c>
      <c r="F1272" t="s">
        <v>32</v>
      </c>
      <c r="G1272" t="s">
        <v>32</v>
      </c>
      <c r="H1272" t="s">
        <v>4098</v>
      </c>
      <c r="I1272" t="s">
        <v>1</v>
      </c>
      <c r="K1272" t="s">
        <v>25</v>
      </c>
      <c r="L1272" s="2" t="s">
        <v>4099</v>
      </c>
      <c r="M1272" t="s">
        <v>4100</v>
      </c>
      <c r="Q1272" t="str">
        <f t="shared" si="19"/>
        <v>if ((select species_id from species where taxonname='Ursus maritimus') is null) insert into species (species_id,species,code,biogroup_id,organism,codorg,taxonname,taxonrank,taxondb,taxondbid,taxondburl) values(1270,'Ursus maritimus','xx',5,'xx','xx','Ursus maritimus','species','Wikidata','Q33609','https://www.wikidata.org/wiki/Q33609') else update species set biogroup_id = 5,taxonname='Ursus maritimus',species='Ursus maritimus',taxonrank='species',taxondb='Wikidata',taxondbid='Q33609',taxondburl='https://www.wikidata.org/wiki/Q33609' where species_id = 1270;</v>
      </c>
      <c r="R1272" s="3"/>
    </row>
    <row r="1273" spans="1:18" x14ac:dyDescent="0.2">
      <c r="A1273">
        <v>1271</v>
      </c>
      <c r="B1273" t="s">
        <v>4101</v>
      </c>
      <c r="C1273" t="s">
        <v>32</v>
      </c>
      <c r="E1273">
        <v>6</v>
      </c>
      <c r="F1273" t="s">
        <v>32</v>
      </c>
      <c r="G1273" t="s">
        <v>32</v>
      </c>
      <c r="H1273" t="s">
        <v>4101</v>
      </c>
      <c r="I1273" t="s">
        <v>1</v>
      </c>
      <c r="K1273" t="s">
        <v>25</v>
      </c>
      <c r="L1273" s="2" t="s">
        <v>4102</v>
      </c>
      <c r="M1273" t="s">
        <v>4103</v>
      </c>
      <c r="Q1273" t="str">
        <f t="shared" si="19"/>
        <v>if ((select species_id from species where taxonname='Vampyroteuthis infernalis') is null) insert into species (species_id,species,code,biogroup_id,organism,codorg,taxonname,taxonrank,taxondb,taxondbid,taxondburl) values(1271,'Vampyroteuthis infernalis','xx',6,'xx','xx','Vampyroteuthis infernalis','species','Wikidata','Q2509902','https://www.wikidata.org/wiki/Q2509902') else update species set biogroup_id = 6,taxonname='Vampyroteuthis infernalis',species='Vampyroteuthis infernalis',taxonrank='species',taxondb='Wikidata',taxondbid='Q2509902',taxondburl='https://www.wikidata.org/wiki/Q2509902' where species_id = 1271;</v>
      </c>
      <c r="R1273" s="3"/>
    </row>
    <row r="1274" spans="1:18" x14ac:dyDescent="0.2">
      <c r="A1274">
        <v>1272</v>
      </c>
      <c r="B1274" t="s">
        <v>4104</v>
      </c>
      <c r="C1274" t="s">
        <v>32</v>
      </c>
      <c r="E1274">
        <v>5</v>
      </c>
      <c r="F1274" t="s">
        <v>32</v>
      </c>
      <c r="G1274" t="s">
        <v>32</v>
      </c>
      <c r="H1274" t="s">
        <v>4104</v>
      </c>
      <c r="I1274" t="s">
        <v>1</v>
      </c>
      <c r="K1274" t="s">
        <v>25</v>
      </c>
      <c r="L1274" s="2" t="s">
        <v>4105</v>
      </c>
      <c r="M1274" t="s">
        <v>4106</v>
      </c>
      <c r="Q1274" t="str">
        <f t="shared" si="19"/>
        <v>if ((select species_id from species where taxonname='Ziphius cavirostris') is null) insert into species (species_id,species,code,biogroup_id,organism,codorg,taxonname,taxonrank,taxondb,taxondbid,taxondburl) values(1272,'Ziphius cavirostris','xx',5,'xx','xx','Ziphius cavirostris','species','Wikidata','Q623173','https://www.wikidata.org/wiki/Q623173') else update species set biogroup_id = 5,taxonname='Ziphius cavirostris',species='Ziphius cavirostris',taxonrank='species',taxondb='Wikidata',taxondbid='Q623173',taxondburl='https://www.wikidata.org/wiki/Q623173' where species_id = 1272;</v>
      </c>
      <c r="R1274" s="3"/>
    </row>
    <row r="1275" spans="1:18" x14ac:dyDescent="0.2">
      <c r="A1275">
        <v>1273</v>
      </c>
      <c r="B1275" t="s">
        <v>4107</v>
      </c>
      <c r="C1275" t="s">
        <v>32</v>
      </c>
      <c r="E1275">
        <v>4</v>
      </c>
      <c r="F1275" t="s">
        <v>32</v>
      </c>
      <c r="G1275" t="s">
        <v>32</v>
      </c>
      <c r="H1275" t="s">
        <v>4107</v>
      </c>
      <c r="I1275" t="s">
        <v>1</v>
      </c>
      <c r="K1275" t="s">
        <v>25</v>
      </c>
      <c r="L1275" s="2" t="s">
        <v>4108</v>
      </c>
      <c r="M1275" t="s">
        <v>4109</v>
      </c>
      <c r="Q1275" t="str">
        <f t="shared" si="19"/>
        <v>if ((select species_id from species where taxonname='Alepes kleinii') is null) insert into species (species_id,species,code,biogroup_id,organism,codorg,taxonname,taxonrank,taxondb,taxondbid,taxondburl) values(1273,'Alepes kleinii','xx',4,'xx','xx','Alepes kleinii','species','Wikidata','Q39584','https://www.wikidata.org/wiki/Q39584') else update species set biogroup_id = 4,taxonname='Alepes kleinii',species='Alepes kleinii',taxonrank='species',taxondb='Wikidata',taxondbid='Q39584',taxondburl='https://www.wikidata.org/wiki/Q39584' where species_id = 1273;</v>
      </c>
      <c r="R1275" s="3"/>
    </row>
    <row r="1276" spans="1:18" x14ac:dyDescent="0.2">
      <c r="A1276">
        <v>1274</v>
      </c>
      <c r="B1276" t="s">
        <v>4110</v>
      </c>
      <c r="C1276" t="s">
        <v>32</v>
      </c>
      <c r="E1276">
        <v>4</v>
      </c>
      <c r="F1276" t="s">
        <v>32</v>
      </c>
      <c r="G1276" t="s">
        <v>32</v>
      </c>
      <c r="H1276" t="s">
        <v>4110</v>
      </c>
      <c r="I1276" t="s">
        <v>1</v>
      </c>
      <c r="K1276" t="s">
        <v>25</v>
      </c>
      <c r="L1276" s="2" t="s">
        <v>4111</v>
      </c>
      <c r="M1276" t="s">
        <v>4112</v>
      </c>
      <c r="Q1276" t="str">
        <f t="shared" si="19"/>
        <v>if ((select species_id from species where taxonname='Alepes vari') is null) insert into species (species_id,species,code,biogroup_id,organism,codorg,taxonname,taxonrank,taxondb,taxondbid,taxondburl) values(1274,'Alepes vari','xx',4,'xx','xx','Alepes vari','species','Wikidata','Q2199873','https://www.wikidata.org/wiki/Q2199873') else update species set biogroup_id = 4,taxonname='Alepes vari',species='Alepes vari',taxonrank='species',taxondb='Wikidata',taxondbid='Q2199873',taxondburl='https://www.wikidata.org/wiki/Q2199873' where species_id = 1274;</v>
      </c>
      <c r="R1276" s="3"/>
    </row>
    <row r="1277" spans="1:18" x14ac:dyDescent="0.2">
      <c r="A1277">
        <v>1275</v>
      </c>
      <c r="B1277" t="s">
        <v>4113</v>
      </c>
      <c r="C1277" t="s">
        <v>32</v>
      </c>
      <c r="E1277">
        <v>4</v>
      </c>
      <c r="F1277" t="s">
        <v>32</v>
      </c>
      <c r="G1277" t="s">
        <v>32</v>
      </c>
      <c r="H1277" t="s">
        <v>4113</v>
      </c>
      <c r="I1277" t="s">
        <v>1</v>
      </c>
      <c r="K1277" t="s">
        <v>25</v>
      </c>
      <c r="L1277" s="2" t="s">
        <v>4114</v>
      </c>
      <c r="M1277" t="s">
        <v>4115</v>
      </c>
      <c r="Q1277" t="str">
        <f t="shared" si="19"/>
        <v>if ((select species_id from species where taxonname='Decapterus macrosoma') is null) insert into species (species_id,species,code,biogroup_id,organism,codorg,taxonname,taxonrank,taxondb,taxondbid,taxondburl) values(1275,'Decapterus macrosoma','xx',4,'xx','xx','Decapterus macrosoma','species','Wikidata','Q1042514','https://www.wikidata.org/wiki/Q1042514') else update species set biogroup_id = 4,taxonname='Decapterus macrosoma',species='Decapterus macrosoma',taxonrank='species',taxondb='Wikidata',taxondbid='Q1042514',taxondburl='https://www.wikidata.org/wiki/Q1042514' where species_id = 1275;</v>
      </c>
      <c r="R1277" s="3"/>
    </row>
    <row r="1278" spans="1:18" x14ac:dyDescent="0.2">
      <c r="A1278">
        <v>1276</v>
      </c>
      <c r="B1278" t="s">
        <v>4116</v>
      </c>
      <c r="C1278" t="s">
        <v>32</v>
      </c>
      <c r="E1278">
        <v>4</v>
      </c>
      <c r="F1278" t="s">
        <v>32</v>
      </c>
      <c r="G1278" t="s">
        <v>32</v>
      </c>
      <c r="H1278" t="s">
        <v>4116</v>
      </c>
      <c r="I1278" t="s">
        <v>1</v>
      </c>
      <c r="K1278" t="s">
        <v>25</v>
      </c>
      <c r="L1278" s="2" t="s">
        <v>4117</v>
      </c>
      <c r="M1278" t="s">
        <v>4118</v>
      </c>
      <c r="Q1278" t="str">
        <f t="shared" si="19"/>
        <v>if ((select species_id from species where taxonname='Lutjanus madras') is null) insert into species (species_id,species,code,biogroup_id,organism,codorg,taxonname,taxonrank,taxondb,taxondbid,taxondburl) values(1276,'Lutjanus madras','xx',4,'xx','xx','Lutjanus madras','species','Wikidata','Q2307904','https://www.wikidata.org/wiki/Q2307904') else update species set biogroup_id = 4,taxonname='Lutjanus madras',species='Lutjanus madras',taxonrank='species',taxondb='Wikidata',taxondbid='Q2307904',taxondburl='https://www.wikidata.org/wiki/Q2307904' where species_id = 1276;</v>
      </c>
      <c r="R1278" s="3"/>
    </row>
    <row r="1279" spans="1:18" x14ac:dyDescent="0.2">
      <c r="A1279">
        <v>1277</v>
      </c>
      <c r="B1279" t="s">
        <v>4119</v>
      </c>
      <c r="C1279" t="s">
        <v>32</v>
      </c>
      <c r="E1279">
        <v>4</v>
      </c>
      <c r="F1279" t="s">
        <v>32</v>
      </c>
      <c r="G1279" t="s">
        <v>32</v>
      </c>
      <c r="H1279" t="s">
        <v>4119</v>
      </c>
      <c r="I1279" t="s">
        <v>1</v>
      </c>
      <c r="K1279" t="s">
        <v>25</v>
      </c>
      <c r="L1279" s="2" t="s">
        <v>4120</v>
      </c>
      <c r="M1279" t="s">
        <v>4121</v>
      </c>
      <c r="Q1279" t="str">
        <f t="shared" si="19"/>
        <v>if ((select species_id from species where taxonname='Lutjanus russellii') is null) insert into species (species_id,species,code,biogroup_id,organism,codorg,taxonname,taxonrank,taxondb,taxondbid,taxondburl) values(1277,'Lutjanus russellii','xx',4,'xx','xx','Lutjanus russellii','species','Wikidata','Q2049855','https://www.wikidata.org/wiki/Q2049855') else update species set biogroup_id = 4,taxonname='Lutjanus russellii',species='Lutjanus russellii',taxonrank='species',taxondb='Wikidata',taxondbid='Q2049855',taxondburl='https://www.wikidata.org/wiki/Q2049855' where species_id = 1277;</v>
      </c>
      <c r="R1279" s="3"/>
    </row>
    <row r="1280" spans="1:18" x14ac:dyDescent="0.2">
      <c r="A1280">
        <v>1278</v>
      </c>
      <c r="B1280" t="s">
        <v>4122</v>
      </c>
      <c r="C1280" t="s">
        <v>32</v>
      </c>
      <c r="E1280">
        <v>4</v>
      </c>
      <c r="F1280" t="s">
        <v>32</v>
      </c>
      <c r="G1280" t="s">
        <v>32</v>
      </c>
      <c r="H1280" t="s">
        <v>4122</v>
      </c>
      <c r="I1280" t="s">
        <v>1</v>
      </c>
      <c r="K1280" t="s">
        <v>25</v>
      </c>
      <c r="L1280" s="2" t="s">
        <v>4123</v>
      </c>
      <c r="M1280" t="s">
        <v>4124</v>
      </c>
      <c r="Q1280" t="str">
        <f t="shared" si="19"/>
        <v>if ((select species_id from species where taxonname='Rastrelliger brachysoma') is null) insert into species (species_id,species,code,biogroup_id,organism,codorg,taxonname,taxonrank,taxondb,taxondbid,taxondburl) values(1278,'Rastrelliger brachysoma','xx',4,'xx','xx','Rastrelliger brachysoma','species','Wikidata','Q2128770','https://www.wikidata.org/wiki/Q2128770') else update species set biogroup_id = 4,taxonname='Rastrelliger brachysoma',species='Rastrelliger brachysoma',taxonrank='species',taxondb='Wikidata',taxondbid='Q2128770',taxondburl='https://www.wikidata.org/wiki/Q2128770' where species_id = 1278;</v>
      </c>
      <c r="R1280" s="3"/>
    </row>
    <row r="1281" spans="1:18" x14ac:dyDescent="0.2">
      <c r="A1281">
        <v>1279</v>
      </c>
      <c r="B1281" t="s">
        <v>4125</v>
      </c>
      <c r="C1281" t="s">
        <v>32</v>
      </c>
      <c r="E1281">
        <v>4</v>
      </c>
      <c r="F1281" t="s">
        <v>32</v>
      </c>
      <c r="G1281" t="s">
        <v>32</v>
      </c>
      <c r="H1281" t="s">
        <v>4125</v>
      </c>
      <c r="I1281" t="s">
        <v>1</v>
      </c>
      <c r="K1281" t="s">
        <v>25</v>
      </c>
      <c r="L1281" s="2" t="s">
        <v>4126</v>
      </c>
      <c r="M1281" t="s">
        <v>4127</v>
      </c>
      <c r="Q1281" t="str">
        <f t="shared" si="19"/>
        <v>if ((select species_id from species where taxonname='Rastrelliger faughni') is null) insert into species (species_id,species,code,biogroup_id,organism,codorg,taxonname,taxonrank,taxondb,taxondbid,taxondburl) values(1279,'Rastrelliger faughni','xx',4,'xx','xx','Rastrelliger faughni','species','Wikidata','Q1852449','https://www.wikidata.org/wiki/Q1852449') else update species set biogroup_id = 4,taxonname='Rastrelliger faughni',species='Rastrelliger faughni',taxonrank='species',taxondb='Wikidata',taxondbid='Q1852449',taxondburl='https://www.wikidata.org/wiki/Q1852449' where species_id = 1279;</v>
      </c>
      <c r="R1281" s="3"/>
    </row>
    <row r="1282" spans="1:18" x14ac:dyDescent="0.2">
      <c r="A1282">
        <v>1280</v>
      </c>
      <c r="B1282" t="s">
        <v>4128</v>
      </c>
      <c r="C1282" t="s">
        <v>32</v>
      </c>
      <c r="E1282">
        <v>4</v>
      </c>
      <c r="F1282" t="s">
        <v>32</v>
      </c>
      <c r="G1282" t="s">
        <v>32</v>
      </c>
      <c r="H1282" t="s">
        <v>4128</v>
      </c>
      <c r="I1282" t="s">
        <v>1</v>
      </c>
      <c r="K1282" t="s">
        <v>25</v>
      </c>
      <c r="L1282" s="2" t="s">
        <v>4129</v>
      </c>
      <c r="M1282" t="s">
        <v>4130</v>
      </c>
      <c r="Q1282" t="str">
        <f t="shared" si="19"/>
        <v>if ((select species_id from species where taxonname='Selar boops') is null) insert into species (species_id,species,code,biogroup_id,organism,codorg,taxonname,taxonrank,taxondb,taxondbid,taxondburl) values(1280,'Selar boops','xx',4,'xx','xx','Selar boops','species','Wikidata','Q1042387','https://www.wikidata.org/wiki/Q1042387') else update species set biogroup_id = 4,taxonname='Selar boops',species='Selar boops',taxonrank='species',taxondb='Wikidata',taxondbid='Q1042387',taxondburl='https://www.wikidata.org/wiki/Q1042387' where species_id = 1280;</v>
      </c>
      <c r="R1282" s="3"/>
    </row>
    <row r="1283" spans="1:18" x14ac:dyDescent="0.2">
      <c r="A1283">
        <v>1281</v>
      </c>
      <c r="B1283" t="s">
        <v>4131</v>
      </c>
      <c r="C1283" t="s">
        <v>32</v>
      </c>
      <c r="E1283">
        <v>4</v>
      </c>
      <c r="F1283" t="s">
        <v>32</v>
      </c>
      <c r="G1283" t="s">
        <v>32</v>
      </c>
      <c r="H1283" t="s">
        <v>4131</v>
      </c>
      <c r="I1283" t="s">
        <v>1</v>
      </c>
      <c r="K1283" t="s">
        <v>25</v>
      </c>
      <c r="L1283" s="2" t="s">
        <v>4132</v>
      </c>
      <c r="M1283" t="s">
        <v>4133</v>
      </c>
      <c r="Q1283" t="str">
        <f t="shared" ref="Q1283:Q1346" si="20">"if ((select species_id from species where taxonname='"&amp;H1283&amp;"') is null) insert into species (species_id,species,code,biogroup_id,organism,codorg,taxonname,taxonrank,taxondb,taxondbid,taxondburl) values("&amp;A1283&amp;",'"&amp;H1283&amp;"','xx',"&amp;E1283&amp;",'xx','xx','"&amp;H1283&amp;"','"&amp;I1283&amp;"','"&amp;K1283&amp;"','"&amp;L1283&amp;"','"&amp;M1283&amp;"') else update species set biogroup_id = "&amp;E1283&amp;",taxonname='"&amp;H1283&amp;"',species='"&amp;H1283&amp;"',taxonrank='"&amp;I1283&amp;"',taxondb='"&amp;K1283&amp;"',taxondbid='"&amp;L1283&amp;"',taxondburl='"&amp;M1283&amp;"' where species_id = "&amp;A1283&amp;";"</f>
        <v>if ((select species_id from species where taxonname='Selaroides leptolepis') is null) insert into species (species_id,species,code,biogroup_id,organism,codorg,taxonname,taxonrank,taxondb,taxondbid,taxondburl) values(1281,'Selaroides leptolepis','xx',4,'xx','xx','Selaroides leptolepis','species','Wikidata','Q2571175','https://www.wikidata.org/wiki/Q2571175') else update species set biogroup_id = 4,taxonname='Selaroides leptolepis',species='Selaroides leptolepis',taxonrank='species',taxondb='Wikidata',taxondbid='Q2571175',taxondburl='https://www.wikidata.org/wiki/Q2571175' where species_id = 1281;</v>
      </c>
      <c r="R1283" s="3"/>
    </row>
    <row r="1284" spans="1:18" x14ac:dyDescent="0.2">
      <c r="A1284">
        <v>1282</v>
      </c>
      <c r="B1284" t="s">
        <v>4134</v>
      </c>
      <c r="C1284" t="s">
        <v>32</v>
      </c>
      <c r="E1284">
        <v>4</v>
      </c>
      <c r="F1284" t="s">
        <v>32</v>
      </c>
      <c r="G1284" t="s">
        <v>32</v>
      </c>
      <c r="H1284" t="s">
        <v>4134</v>
      </c>
      <c r="I1284" t="s">
        <v>1</v>
      </c>
      <c r="K1284" t="s">
        <v>25</v>
      </c>
      <c r="L1284" s="2" t="s">
        <v>4135</v>
      </c>
      <c r="M1284" t="s">
        <v>4136</v>
      </c>
      <c r="Q1284" t="str">
        <f t="shared" si="20"/>
        <v>if ((select species_id from species where taxonname='Sphyraena obtusata') is null) insert into species (species_id,species,code,biogroup_id,organism,codorg,taxonname,taxonrank,taxondb,taxondbid,taxondburl) values(1282,'Sphyraena obtusata','xx',4,'xx','xx','Sphyraena obtusata','species','Wikidata','Q28273','https://www.wikidata.org/wiki/Q28273') else update species set biogroup_id = 4,taxonname='Sphyraena obtusata',species='Sphyraena obtusata',taxonrank='species',taxondb='Wikidata',taxondbid='Q28273',taxondburl='https://www.wikidata.org/wiki/Q28273' where species_id = 1282;</v>
      </c>
      <c r="R1284" s="3"/>
    </row>
    <row r="1285" spans="1:18" x14ac:dyDescent="0.2">
      <c r="A1285">
        <v>1283</v>
      </c>
      <c r="B1285" t="s">
        <v>4137</v>
      </c>
      <c r="C1285" t="s">
        <v>32</v>
      </c>
      <c r="E1285">
        <v>6</v>
      </c>
      <c r="F1285" t="s">
        <v>32</v>
      </c>
      <c r="G1285" t="s">
        <v>32</v>
      </c>
      <c r="H1285" t="s">
        <v>4137</v>
      </c>
      <c r="I1285" t="s">
        <v>1</v>
      </c>
      <c r="K1285" t="s">
        <v>25</v>
      </c>
      <c r="L1285" s="2" t="s">
        <v>4138</v>
      </c>
      <c r="M1285" t="s">
        <v>4139</v>
      </c>
      <c r="Q1285" t="str">
        <f t="shared" si="20"/>
        <v>if ((select species_id from species where taxonname='Geloina expansa') is null) insert into species (species_id,species,code,biogroup_id,organism,codorg,taxonname,taxonrank,taxondb,taxondbid,taxondburl) values(1283,'Geloina expansa','xx',6,'xx','xx','Geloina expansa','species','Wikidata','Q11125112','https://www.wikidata.org/wiki/Q11125112') else update species set biogroup_id = 6,taxonname='Geloina expansa',species='Geloina expansa',taxonrank='species',taxondb='Wikidata',taxondbid='Q11125112',taxondburl='https://www.wikidata.org/wiki/Q11125112' where species_id = 1283;</v>
      </c>
      <c r="R1285" s="3"/>
    </row>
    <row r="1286" spans="1:18" x14ac:dyDescent="0.2">
      <c r="A1286">
        <v>1284</v>
      </c>
      <c r="B1286" t="s">
        <v>4140</v>
      </c>
      <c r="C1286" t="s">
        <v>32</v>
      </c>
      <c r="E1286">
        <v>4</v>
      </c>
      <c r="F1286" t="s">
        <v>32</v>
      </c>
      <c r="G1286" t="s">
        <v>32</v>
      </c>
      <c r="H1286" t="s">
        <v>4140</v>
      </c>
      <c r="I1286" t="s">
        <v>1</v>
      </c>
      <c r="K1286" t="s">
        <v>25</v>
      </c>
      <c r="L1286" s="2" t="s">
        <v>4141</v>
      </c>
      <c r="M1286" t="s">
        <v>4142</v>
      </c>
      <c r="Q1286" t="str">
        <f t="shared" si="20"/>
        <v>if ((select species_id from species where taxonname='Caesio erythrogaster') is null) insert into species (species_id,species,code,biogroup_id,organism,codorg,taxonname,taxonrank,taxondb,taxondbid,taxondburl) values(1284,'Caesio erythrogaster','xx',4,'xx','xx','Caesio erythrogaster','species','Wikidata','Q11177707','https://www.wikidata.org/wiki/Q11177707') else update species set biogroup_id = 4,taxonname='Caesio erythrogaster',species='Caesio erythrogaster',taxonrank='species',taxondb='Wikidata',taxondbid='Q11177707',taxondburl='https://www.wikidata.org/wiki/Q11177707' where species_id = 1284;</v>
      </c>
      <c r="R1286" s="3"/>
    </row>
    <row r="1287" spans="1:18" x14ac:dyDescent="0.2">
      <c r="A1287">
        <v>1285</v>
      </c>
      <c r="B1287" t="s">
        <v>4143</v>
      </c>
      <c r="C1287" t="s">
        <v>32</v>
      </c>
      <c r="E1287">
        <v>4</v>
      </c>
      <c r="F1287" t="s">
        <v>32</v>
      </c>
      <c r="G1287" t="s">
        <v>32</v>
      </c>
      <c r="H1287" t="s">
        <v>4143</v>
      </c>
      <c r="I1287" t="s">
        <v>1</v>
      </c>
      <c r="K1287" t="s">
        <v>25</v>
      </c>
      <c r="L1287" s="2" t="s">
        <v>4144</v>
      </c>
      <c r="M1287" t="s">
        <v>4145</v>
      </c>
      <c r="Q1287" t="str">
        <f t="shared" si="20"/>
        <v>if ((select species_id from species where taxonname='Euristhmus microceps') is null) insert into species (species_id,species,code,biogroup_id,organism,codorg,taxonname,taxonrank,taxondb,taxondbid,taxondburl) values(1285,'Euristhmus microceps','xx',4,'xx','xx','Euristhmus microceps','species','Wikidata','Q1923596','https://www.wikidata.org/wiki/Q1923596') else update species set biogroup_id = 4,taxonname='Euristhmus microceps',species='Euristhmus microceps',taxonrank='species',taxondb='Wikidata',taxondbid='Q1923596',taxondburl='https://www.wikidata.org/wiki/Q1923596' where species_id = 1285;</v>
      </c>
      <c r="R1287" s="3"/>
    </row>
    <row r="1288" spans="1:18" x14ac:dyDescent="0.2">
      <c r="A1288">
        <v>1286</v>
      </c>
      <c r="B1288" t="s">
        <v>4146</v>
      </c>
      <c r="C1288" t="s">
        <v>32</v>
      </c>
      <c r="E1288">
        <v>4</v>
      </c>
      <c r="F1288" t="s">
        <v>32</v>
      </c>
      <c r="G1288" t="s">
        <v>32</v>
      </c>
      <c r="H1288" t="s">
        <v>4146</v>
      </c>
      <c r="I1288" t="s">
        <v>1</v>
      </c>
      <c r="K1288" t="s">
        <v>25</v>
      </c>
      <c r="L1288" s="2" t="s">
        <v>4147</v>
      </c>
      <c r="M1288" t="s">
        <v>4148</v>
      </c>
      <c r="Q1288" t="str">
        <f t="shared" si="20"/>
        <v>if ((select species_id from species where taxonname='Pomacanthus annularis') is null) insert into species (species_id,species,code,biogroup_id,organism,codorg,taxonname,taxonrank,taxondb,taxondbid,taxondburl) values(1286,'Pomacanthus annularis','xx',4,'xx','xx','Pomacanthus annularis','species','Wikidata','Q215807','https://www.wikidata.org/wiki/Q215807') else update species set biogroup_id = 4,taxonname='Pomacanthus annularis',species='Pomacanthus annularis',taxonrank='species',taxondb='Wikidata',taxondbid='Q215807',taxondburl='https://www.wikidata.org/wiki/Q215807' where species_id = 1286;</v>
      </c>
      <c r="R1288" s="3"/>
    </row>
    <row r="1289" spans="1:18" x14ac:dyDescent="0.2">
      <c r="A1289">
        <v>1287</v>
      </c>
      <c r="B1289" t="s">
        <v>4149</v>
      </c>
      <c r="C1289" t="s">
        <v>32</v>
      </c>
      <c r="E1289">
        <v>2</v>
      </c>
      <c r="F1289" t="s">
        <v>32</v>
      </c>
      <c r="G1289" t="s">
        <v>32</v>
      </c>
      <c r="H1289" t="s">
        <v>4149</v>
      </c>
      <c r="I1289" t="s">
        <v>33</v>
      </c>
      <c r="K1289" t="s">
        <v>25</v>
      </c>
      <c r="L1289" s="2" t="s">
        <v>4150</v>
      </c>
      <c r="M1289" t="s">
        <v>4151</v>
      </c>
      <c r="Q1289" t="str">
        <f t="shared" si="20"/>
        <v>if ((select species_id from species where taxonname='Scylla') is null) insert into species (species_id,species,code,biogroup_id,organism,codorg,taxonname,taxonrank,taxondb,taxondbid,taxondburl) values(1287,'Scylla','xx',2,'xx','xx','Scylla','genus','Wikidata','Q5812023','https://www.wikidata.org/wiki/Q5812023') else update species set biogroup_id = 2,taxonname='Scylla',species='Scylla',taxonrank='genus',taxondb='Wikidata',taxondbid='Q5812023',taxondburl='https://www.wikidata.org/wiki/Q5812023' where species_id = 1287;</v>
      </c>
      <c r="R1289" s="3"/>
    </row>
    <row r="1290" spans="1:18" x14ac:dyDescent="0.2">
      <c r="A1290">
        <v>1288</v>
      </c>
      <c r="B1290" t="s">
        <v>4152</v>
      </c>
      <c r="C1290" t="s">
        <v>32</v>
      </c>
      <c r="E1290">
        <v>4</v>
      </c>
      <c r="F1290" t="s">
        <v>32</v>
      </c>
      <c r="G1290" t="s">
        <v>32</v>
      </c>
      <c r="H1290" t="s">
        <v>4152</v>
      </c>
      <c r="I1290" t="s">
        <v>1</v>
      </c>
      <c r="K1290" t="s">
        <v>25</v>
      </c>
      <c r="L1290" s="2" t="s">
        <v>4153</v>
      </c>
      <c r="M1290" t="s">
        <v>4154</v>
      </c>
      <c r="Q1290" t="str">
        <f t="shared" si="20"/>
        <v>if ((select species_id from species where taxonname='Plotosus lineatus') is null) insert into species (species_id,species,code,biogroup_id,organism,codorg,taxonname,taxonrank,taxondb,taxondbid,taxondburl) values(1288,'Plotosus lineatus','xx',4,'xx','xx','Plotosus lineatus','species','Wikidata','Q767055','https://www.wikidata.org/wiki/Q767055') else update species set biogroup_id = 4,taxonname='Plotosus lineatus',species='Plotosus lineatus',taxonrank='species',taxondb='Wikidata',taxondbid='Q767055',taxondburl='https://www.wikidata.org/wiki/Q767055' where species_id = 1288;</v>
      </c>
      <c r="R1290" s="3"/>
    </row>
    <row r="1291" spans="1:18" x14ac:dyDescent="0.2">
      <c r="A1291">
        <v>1289</v>
      </c>
      <c r="B1291" t="s">
        <v>4155</v>
      </c>
      <c r="C1291" t="s">
        <v>32</v>
      </c>
      <c r="E1291">
        <v>4</v>
      </c>
      <c r="F1291" t="s">
        <v>32</v>
      </c>
      <c r="G1291" t="s">
        <v>32</v>
      </c>
      <c r="H1291" t="s">
        <v>4155</v>
      </c>
      <c r="I1291" t="s">
        <v>1</v>
      </c>
      <c r="K1291" t="s">
        <v>25</v>
      </c>
      <c r="L1291" s="2" t="s">
        <v>4156</v>
      </c>
      <c r="M1291" t="s">
        <v>4157</v>
      </c>
      <c r="O1291" s="5"/>
      <c r="Q1291" t="str">
        <f t="shared" si="20"/>
        <v>if ((select species_id from species where taxonname='Prionotus stephanophrys') is null) insert into species (species_id,species,code,biogroup_id,organism,codorg,taxonname,taxonrank,taxondb,taxondbid,taxondburl) values(1289,'Prionotus stephanophrys','xx',4,'xx','xx','Prionotus stephanophrys','species','Wikidata','Q2493485','https://www.wikidata.org/wiki/Q2493485') else update species set biogroup_id = 4,taxonname='Prionotus stephanophrys',species='Prionotus stephanophrys',taxonrank='species',taxondb='Wikidata',taxondbid='Q2493485',taxondburl='https://www.wikidata.org/wiki/Q2493485' where species_id = 1289;</v>
      </c>
      <c r="R1291" s="3"/>
    </row>
    <row r="1292" spans="1:18" x14ac:dyDescent="0.2">
      <c r="A1292">
        <v>1290</v>
      </c>
      <c r="B1292" t="s">
        <v>4158</v>
      </c>
      <c r="C1292" t="s">
        <v>32</v>
      </c>
      <c r="E1292">
        <v>4</v>
      </c>
      <c r="F1292" t="s">
        <v>32</v>
      </c>
      <c r="G1292" t="s">
        <v>32</v>
      </c>
      <c r="H1292" t="s">
        <v>4158</v>
      </c>
      <c r="I1292" t="s">
        <v>1</v>
      </c>
      <c r="K1292" t="s">
        <v>25</v>
      </c>
      <c r="L1292" s="2" t="s">
        <v>4159</v>
      </c>
      <c r="M1292" t="s">
        <v>4160</v>
      </c>
      <c r="O1292" s="5"/>
      <c r="Q1292" t="str">
        <f t="shared" si="20"/>
        <v>if ((select species_id from species where taxonname='Trachurus murphyi') is null) insert into species (species_id,species,code,biogroup_id,organism,codorg,taxonname,taxonrank,taxondb,taxondbid,taxondburl) values(1290,'Trachurus murphyi','xx',4,'xx','xx','Trachurus murphyi','species','Wikidata','Q2703257','https://www.wikidata.org/wiki/Q2703257') else update species set biogroup_id = 4,taxonname='Trachurus murphyi',species='Trachurus murphyi',taxonrank='species',taxondb='Wikidata',taxondbid='Q2703257',taxondburl='https://www.wikidata.org/wiki/Q2703257' where species_id = 1290;</v>
      </c>
      <c r="R1292" s="3"/>
    </row>
    <row r="1293" spans="1:18" x14ac:dyDescent="0.2">
      <c r="A1293">
        <v>1291</v>
      </c>
      <c r="B1293" t="s">
        <v>4161</v>
      </c>
      <c r="C1293" t="s">
        <v>32</v>
      </c>
      <c r="E1293">
        <v>6</v>
      </c>
      <c r="F1293" t="s">
        <v>32</v>
      </c>
      <c r="G1293" t="s">
        <v>32</v>
      </c>
      <c r="H1293" t="s">
        <v>4161</v>
      </c>
      <c r="I1293" t="s">
        <v>1</v>
      </c>
      <c r="K1293" t="s">
        <v>25</v>
      </c>
      <c r="L1293" s="2" t="s">
        <v>4162</v>
      </c>
      <c r="M1293" t="s">
        <v>4163</v>
      </c>
      <c r="O1293" s="5"/>
      <c r="Q1293" t="str">
        <f t="shared" si="20"/>
        <v>if ((select species_id from species where taxonname='Dosidicus gigas') is null) insert into species (species_id,species,code,biogroup_id,organism,codorg,taxonname,taxonrank,taxondb,taxondbid,taxondburl) values(1291,'Dosidicus gigas','xx',6,'xx','xx','Dosidicus gigas','species','Wikidata','Q925444','https://www.wikidata.org/wiki/Q925444') else update species set biogroup_id = 6,taxonname='Dosidicus gigas',species='Dosidicus gigas',taxonrank='species',taxondb='Wikidata',taxondbid='Q925444',taxondburl='https://www.wikidata.org/wiki/Q925444' where species_id = 1291;</v>
      </c>
      <c r="R1293" s="3"/>
    </row>
    <row r="1294" spans="1:18" x14ac:dyDescent="0.2">
      <c r="A1294">
        <v>1292</v>
      </c>
      <c r="B1294" t="s">
        <v>4164</v>
      </c>
      <c r="C1294" t="s">
        <v>32</v>
      </c>
      <c r="E1294">
        <v>4</v>
      </c>
      <c r="F1294" t="s">
        <v>32</v>
      </c>
      <c r="G1294" t="s">
        <v>32</v>
      </c>
      <c r="H1294" t="s">
        <v>4164</v>
      </c>
      <c r="I1294" t="s">
        <v>187</v>
      </c>
      <c r="K1294" t="s">
        <v>25</v>
      </c>
      <c r="L1294" s="2" t="s">
        <v>4165</v>
      </c>
      <c r="M1294" t="s">
        <v>4166</v>
      </c>
      <c r="O1294" s="5"/>
      <c r="Q1294" t="str">
        <f t="shared" si="20"/>
        <v>if ((select species_id from species where taxonname='Sarda chiliensis chiliensis') is null) insert into species (species_id,species,code,biogroup_id,organism,codorg,taxonname,taxonrank,taxondb,taxondbid,taxondburl) values(1292,'Sarda chiliensis chiliensis','xx',4,'xx','xx','Sarda chiliensis chiliensis','subspecies','Wikidata','Q3754639','https://www.wikidata.org/wiki/Q3754639') else update species set biogroup_id = 4,taxonname='Sarda chiliensis chiliensis',species='Sarda chiliensis chiliensis',taxonrank='subspecies',taxondb='Wikidata',taxondbid='Q3754639',taxondburl='https://www.wikidata.org/wiki/Q3754639' where species_id = 1292;</v>
      </c>
      <c r="R1294" s="3"/>
    </row>
    <row r="1295" spans="1:18" x14ac:dyDescent="0.2">
      <c r="A1295">
        <v>1293</v>
      </c>
      <c r="B1295" t="s">
        <v>4167</v>
      </c>
      <c r="C1295" t="s">
        <v>32</v>
      </c>
      <c r="E1295">
        <v>4</v>
      </c>
      <c r="F1295" t="s">
        <v>32</v>
      </c>
      <c r="G1295" t="s">
        <v>32</v>
      </c>
      <c r="H1295" t="s">
        <v>4167</v>
      </c>
      <c r="I1295" t="s">
        <v>1</v>
      </c>
      <c r="K1295" t="s">
        <v>25</v>
      </c>
      <c r="L1295" s="2" t="s">
        <v>4168</v>
      </c>
      <c r="M1295" t="s">
        <v>4169</v>
      </c>
      <c r="O1295" s="5"/>
      <c r="Q1295" t="str">
        <f t="shared" si="20"/>
        <v>if ((select species_id from species where taxonname='Cynoscion analis') is null) insert into species (species_id,species,code,biogroup_id,organism,codorg,taxonname,taxonrank,taxondb,taxondbid,taxondburl) values(1293,'Cynoscion analis','xx',4,'xx','xx','Cynoscion analis','species','Wikidata','Q748690','https://www.wikidata.org/wiki/Q748690') else update species set biogroup_id = 4,taxonname='Cynoscion analis',species='Cynoscion analis',taxonrank='species',taxondb='Wikidata',taxondbid='Q748690',taxondburl='https://www.wikidata.org/wiki/Q748690' where species_id = 1293;</v>
      </c>
      <c r="R1295" s="3"/>
    </row>
    <row r="1296" spans="1:18" x14ac:dyDescent="0.2">
      <c r="A1296">
        <v>1294</v>
      </c>
      <c r="B1296" t="s">
        <v>4170</v>
      </c>
      <c r="C1296" t="s">
        <v>32</v>
      </c>
      <c r="E1296">
        <v>4</v>
      </c>
      <c r="F1296" t="s">
        <v>32</v>
      </c>
      <c r="G1296" t="s">
        <v>32</v>
      </c>
      <c r="H1296" t="s">
        <v>4170</v>
      </c>
      <c r="I1296" t="s">
        <v>187</v>
      </c>
      <c r="K1296" t="s">
        <v>25</v>
      </c>
      <c r="L1296" s="2" t="s">
        <v>4171</v>
      </c>
      <c r="M1296" t="s">
        <v>4172</v>
      </c>
      <c r="O1296" s="5"/>
      <c r="Q1296" t="str">
        <f t="shared" si="20"/>
        <v>if ((select species_id from species where taxonname='Merluccius gayi peruanus') is null) insert into species (species_id,species,code,biogroup_id,organism,codorg,taxonname,taxonrank,taxondb,taxondbid,taxondburl) values(1294,'Merluccius gayi peruanus','xx',4,'xx','xx','Merluccius gayi peruanus','subspecies','Wikidata','Q13838248','https://www.wikidata.org/wiki/Q13838248') else update species set biogroup_id = 4,taxonname='Merluccius gayi peruanus',species='Merluccius gayi peruanus',taxonrank='subspecies',taxondb='Wikidata',taxondbid='Q13838248',taxondburl='https://www.wikidata.org/wiki/Q13838248' where species_id = 1294;</v>
      </c>
      <c r="R1296" s="3"/>
    </row>
    <row r="1297" spans="1:18" x14ac:dyDescent="0.2">
      <c r="A1297">
        <v>1295</v>
      </c>
      <c r="B1297" t="s">
        <v>4173</v>
      </c>
      <c r="C1297" t="s">
        <v>32</v>
      </c>
      <c r="E1297">
        <v>4</v>
      </c>
      <c r="F1297" t="s">
        <v>32</v>
      </c>
      <c r="G1297" t="s">
        <v>32</v>
      </c>
      <c r="H1297" t="s">
        <v>4173</v>
      </c>
      <c r="I1297" t="s">
        <v>1</v>
      </c>
      <c r="K1297" t="s">
        <v>25</v>
      </c>
      <c r="L1297" s="2" t="s">
        <v>4174</v>
      </c>
      <c r="M1297" t="s">
        <v>4175</v>
      </c>
      <c r="O1297" s="5"/>
      <c r="Q1297" t="str">
        <f t="shared" si="20"/>
        <v>if ((select species_id from species where taxonname='Brotula ordwayi') is null) insert into species (species_id,species,code,biogroup_id,organism,codorg,taxonname,taxonrank,taxondb,taxondbid,taxondburl) values(1295,'Brotula ordwayi','xx',4,'xx','xx','Brotula ordwayi','species','Wikidata','Q2686289','https://www.wikidata.org/wiki/Q2686289') else update species set biogroup_id = 4,taxonname='Brotula ordwayi',species='Brotula ordwayi',taxonrank='species',taxondb='Wikidata',taxondbid='Q2686289',taxondburl='https://www.wikidata.org/wiki/Q2686289' where species_id = 1295;</v>
      </c>
      <c r="R1297" s="3"/>
    </row>
    <row r="1298" spans="1:18" x14ac:dyDescent="0.2">
      <c r="A1298">
        <v>1296</v>
      </c>
      <c r="B1298" t="s">
        <v>4176</v>
      </c>
      <c r="C1298" t="s">
        <v>32</v>
      </c>
      <c r="E1298">
        <v>6</v>
      </c>
      <c r="F1298" t="s">
        <v>32</v>
      </c>
      <c r="G1298" t="s">
        <v>32</v>
      </c>
      <c r="H1298" t="s">
        <v>4176</v>
      </c>
      <c r="I1298" t="s">
        <v>1</v>
      </c>
      <c r="K1298" t="s">
        <v>25</v>
      </c>
      <c r="L1298" s="2" t="s">
        <v>4177</v>
      </c>
      <c r="M1298" t="s">
        <v>4178</v>
      </c>
      <c r="O1298" s="5"/>
      <c r="Q1298" t="str">
        <f t="shared" si="20"/>
        <v>if ((select species_id from species where taxonname='Loligo gahi') is null) insert into species (species_id,species,code,biogroup_id,organism,codorg,taxonname,taxonrank,taxondb,taxondbid,taxondburl) values(1296,'Loligo gahi','xx',6,'xx','xx','Loligo gahi','species','Wikidata','Q2152784','https://www.wikidata.org/wiki/Q2152784') else update species set biogroup_id = 6,taxonname='Loligo gahi',species='Loligo gahi',taxonrank='species',taxondb='Wikidata',taxondbid='Q2152784',taxondburl='https://www.wikidata.org/wiki/Q2152784' where species_id = 1296;</v>
      </c>
      <c r="R1298" s="3"/>
    </row>
    <row r="1299" spans="1:18" x14ac:dyDescent="0.2">
      <c r="A1299">
        <v>1297</v>
      </c>
      <c r="B1299" t="s">
        <v>4179</v>
      </c>
      <c r="C1299" t="s">
        <v>32</v>
      </c>
      <c r="E1299">
        <v>4</v>
      </c>
      <c r="F1299" t="s">
        <v>32</v>
      </c>
      <c r="G1299" t="s">
        <v>32</v>
      </c>
      <c r="H1299" t="s">
        <v>4179</v>
      </c>
      <c r="I1299" t="s">
        <v>1</v>
      </c>
      <c r="K1299" t="s">
        <v>25</v>
      </c>
      <c r="L1299" s="2" t="s">
        <v>4180</v>
      </c>
      <c r="M1299" t="s">
        <v>4181</v>
      </c>
      <c r="O1299" s="5"/>
      <c r="Q1299" t="str">
        <f t="shared" si="20"/>
        <v>if ((select species_id from species where taxonname='Merluccius gayi') is null) insert into species (species_id,species,code,biogroup_id,organism,codorg,taxonname,taxonrank,taxondb,taxondbid,taxondburl) values(1297,'Merluccius gayi','xx',4,'xx','xx','Merluccius gayi','species','Wikidata','Q2348852','https://www.wikidata.org/wiki/Q2348852') else update species set biogroup_id = 4,taxonname='Merluccius gayi',species='Merluccius gayi',taxonrank='species',taxondb='Wikidata',taxondbid='Q2348852',taxondburl='https://www.wikidata.org/wiki/Q2348852' where species_id = 1297;</v>
      </c>
      <c r="R1299" s="3"/>
    </row>
    <row r="1300" spans="1:18" x14ac:dyDescent="0.2">
      <c r="A1300">
        <v>1298</v>
      </c>
      <c r="B1300" t="s">
        <v>4182</v>
      </c>
      <c r="C1300" t="s">
        <v>32</v>
      </c>
      <c r="E1300">
        <v>4</v>
      </c>
      <c r="F1300" t="s">
        <v>32</v>
      </c>
      <c r="G1300" t="s">
        <v>32</v>
      </c>
      <c r="H1300" t="s">
        <v>4182</v>
      </c>
      <c r="I1300" t="s">
        <v>1</v>
      </c>
      <c r="K1300" t="s">
        <v>25</v>
      </c>
      <c r="L1300" s="2" t="s">
        <v>4183</v>
      </c>
      <c r="M1300" t="s">
        <v>4184</v>
      </c>
      <c r="O1300" s="5"/>
      <c r="Q1300" t="str">
        <f t="shared" si="20"/>
        <v>if ((select species_id from species where taxonname='Ophichthus remiger') is null) insert into species (species_id,species,code,biogroup_id,organism,codorg,taxonname,taxonrank,taxondb,taxondbid,taxondburl) values(1298,'Ophichthus remiger','xx',4,'xx','xx','Ophichthus remiger','species','Wikidata','Q6411445','https://www.wikidata.org/wiki/Q6411445') else update species set biogroup_id = 4,taxonname='Ophichthus remiger',species='Ophichthus remiger',taxonrank='species',taxondb='Wikidata',taxondbid='Q6411445',taxondburl='https://www.wikidata.org/wiki/Q6411445' where species_id = 1298;</v>
      </c>
      <c r="R1300" s="3"/>
    </row>
    <row r="1301" spans="1:18" x14ac:dyDescent="0.2">
      <c r="A1301">
        <v>1299</v>
      </c>
      <c r="B1301" t="s">
        <v>4185</v>
      </c>
      <c r="C1301" t="s">
        <v>32</v>
      </c>
      <c r="E1301">
        <v>2</v>
      </c>
      <c r="F1301" t="s">
        <v>32</v>
      </c>
      <c r="G1301" t="s">
        <v>32</v>
      </c>
      <c r="H1301" t="s">
        <v>4185</v>
      </c>
      <c r="I1301" t="s">
        <v>1</v>
      </c>
      <c r="K1301" t="s">
        <v>25</v>
      </c>
      <c r="L1301" s="2" t="s">
        <v>4186</v>
      </c>
      <c r="M1301" t="s">
        <v>4187</v>
      </c>
      <c r="O1301" s="5"/>
      <c r="Q1301" t="str">
        <f t="shared" si="20"/>
        <v>if ((select species_id from species where taxonname='Penaeus sp.') is null) insert into species (species_id,species,code,biogroup_id,organism,codorg,taxonname,taxonrank,taxondb,taxondbid,taxondburl) values(1299,'Penaeus sp.','xx',2,'xx','xx','Penaeus sp.','species','Wikidata','Q40591501','https://www.wikidata.org/wiki/Q40591501') else update species set biogroup_id = 2,taxonname='Penaeus sp.',species='Penaeus sp.',taxonrank='species',taxondb='Wikidata',taxondbid='Q40591501',taxondburl='https://www.wikidata.org/wiki/Q40591501' where species_id = 1299;</v>
      </c>
      <c r="R1301" s="3"/>
    </row>
    <row r="1302" spans="1:18" x14ac:dyDescent="0.2">
      <c r="A1302">
        <v>1300</v>
      </c>
      <c r="B1302" t="s">
        <v>4188</v>
      </c>
      <c r="C1302" t="s">
        <v>32</v>
      </c>
      <c r="E1302">
        <v>4</v>
      </c>
      <c r="F1302" t="s">
        <v>32</v>
      </c>
      <c r="G1302" t="s">
        <v>32</v>
      </c>
      <c r="H1302" t="s">
        <v>4188</v>
      </c>
      <c r="I1302" t="s">
        <v>1</v>
      </c>
      <c r="K1302" t="s">
        <v>25</v>
      </c>
      <c r="L1302" s="2" t="s">
        <v>4189</v>
      </c>
      <c r="M1302" t="s">
        <v>4190</v>
      </c>
      <c r="O1302" s="5"/>
      <c r="Q1302" t="str">
        <f t="shared" si="20"/>
        <v>if ((select species_id from species where taxonname='Trachinotus paitensis') is null) insert into species (species_id,species,code,biogroup_id,organism,codorg,taxonname,taxonrank,taxondb,taxondbid,taxondburl) values(1300,'Trachinotus paitensis','xx',4,'xx','xx','Trachinotus paitensis','species','Wikidata','Q3258854','https://www.wikidata.org/wiki/Q3258854') else update species set biogroup_id = 4,taxonname='Trachinotus paitensis',species='Trachinotus paitensis',taxonrank='species',taxondb='Wikidata',taxondbid='Q3258854',taxondburl='https://www.wikidata.org/wiki/Q3258854' where species_id = 1300;</v>
      </c>
      <c r="R1302" s="3"/>
    </row>
    <row r="1303" spans="1:18" x14ac:dyDescent="0.2">
      <c r="A1303">
        <v>1301</v>
      </c>
      <c r="B1303" t="s">
        <v>4191</v>
      </c>
      <c r="C1303" t="s">
        <v>32</v>
      </c>
      <c r="E1303">
        <v>4</v>
      </c>
      <c r="F1303" t="s">
        <v>32</v>
      </c>
      <c r="G1303" t="s">
        <v>32</v>
      </c>
      <c r="H1303" t="s">
        <v>4191</v>
      </c>
      <c r="I1303" t="s">
        <v>1</v>
      </c>
      <c r="K1303" t="s">
        <v>25</v>
      </c>
      <c r="L1303" s="2" t="s">
        <v>4192</v>
      </c>
      <c r="M1303" t="s">
        <v>4193</v>
      </c>
      <c r="O1303" s="5"/>
      <c r="Q1303" t="str">
        <f t="shared" si="20"/>
        <v>if ((select species_id from species where taxonname='Cheilopogon heterurus') is null) insert into species (species_id,species,code,biogroup_id,organism,codorg,taxonname,taxonrank,taxondb,taxondbid,taxondburl) values(1301,'Cheilopogon heterurus','xx',4,'xx','xx','Cheilopogon heterurus','species','Wikidata','Q2352481','https://www.wikidata.org/wiki/Q2352481') else update species set biogroup_id = 4,taxonname='Cheilopogon heterurus',species='Cheilopogon heterurus',taxonrank='species',taxondb='Wikidata',taxondbid='Q2352481',taxondburl='https://www.wikidata.org/wiki/Q2352481' where species_id = 1301;</v>
      </c>
      <c r="R1303" s="3"/>
    </row>
    <row r="1304" spans="1:18" x14ac:dyDescent="0.2">
      <c r="A1304">
        <v>1302</v>
      </c>
      <c r="B1304" t="s">
        <v>4194</v>
      </c>
      <c r="C1304" t="s">
        <v>32</v>
      </c>
      <c r="E1304">
        <v>4</v>
      </c>
      <c r="F1304" t="s">
        <v>32</v>
      </c>
      <c r="G1304" t="s">
        <v>32</v>
      </c>
      <c r="H1304" t="s">
        <v>4194</v>
      </c>
      <c r="I1304" t="s">
        <v>1</v>
      </c>
      <c r="K1304" t="s">
        <v>25</v>
      </c>
      <c r="L1304" s="2" t="s">
        <v>4195</v>
      </c>
      <c r="M1304" t="s">
        <v>4196</v>
      </c>
      <c r="O1304" s="5"/>
      <c r="Q1304" t="str">
        <f t="shared" si="20"/>
        <v>if ((select species_id from species where taxonname='Engraulis ringens') is null) insert into species (species_id,species,code,biogroup_id,organism,codorg,taxonname,taxonrank,taxondb,taxondbid,taxondburl) values(1302,'Engraulis ringens','xx',4,'xx','xx','Engraulis ringens','species','Wikidata','Q989750','https://www.wikidata.org/wiki/Q989750') else update species set biogroup_id = 4,taxonname='Engraulis ringens',species='Engraulis ringens',taxonrank='species',taxondb='Wikidata',taxondbid='Q989750',taxondburl='https://www.wikidata.org/wiki/Q989750' where species_id = 1302;</v>
      </c>
      <c r="R1304" s="3"/>
    </row>
    <row r="1305" spans="1:18" x14ac:dyDescent="0.2">
      <c r="A1305">
        <v>1303</v>
      </c>
      <c r="B1305" t="s">
        <v>4197</v>
      </c>
      <c r="C1305" t="s">
        <v>32</v>
      </c>
      <c r="E1305">
        <v>4</v>
      </c>
      <c r="F1305" t="s">
        <v>32</v>
      </c>
      <c r="G1305" t="s">
        <v>32</v>
      </c>
      <c r="H1305" t="s">
        <v>4197</v>
      </c>
      <c r="I1305" t="s">
        <v>1</v>
      </c>
      <c r="K1305" t="s">
        <v>25</v>
      </c>
      <c r="L1305" s="2" t="s">
        <v>4198</v>
      </c>
      <c r="M1305" t="s">
        <v>4199</v>
      </c>
      <c r="O1305" s="5"/>
      <c r="Q1305" t="str">
        <f t="shared" si="20"/>
        <v>if ((select species_id from species where taxonname='Sciaena deliciosa') is null) insert into species (species_id,species,code,biogroup_id,organism,codorg,taxonname,taxonrank,taxondb,taxondbid,taxondburl) values(1303,'Sciaena deliciosa','xx',4,'xx','xx','Sciaena deliciosa','species','Wikidata','Q2799874','https://www.wikidata.org/wiki/Q2799874') else update species set biogroup_id = 4,taxonname='Sciaena deliciosa',species='Sciaena deliciosa',taxonrank='species',taxondb='Wikidata',taxondbid='Q2799874',taxondburl='https://www.wikidata.org/wiki/Q2799874' where species_id = 1303;</v>
      </c>
      <c r="R1305" s="3"/>
    </row>
    <row r="1306" spans="1:18" x14ac:dyDescent="0.2">
      <c r="A1306">
        <v>1304</v>
      </c>
      <c r="B1306" t="s">
        <v>4200</v>
      </c>
      <c r="C1306" t="s">
        <v>32</v>
      </c>
      <c r="E1306">
        <v>4</v>
      </c>
      <c r="F1306" t="s">
        <v>32</v>
      </c>
      <c r="G1306" t="s">
        <v>32</v>
      </c>
      <c r="H1306" t="s">
        <v>4200</v>
      </c>
      <c r="I1306" t="s">
        <v>1</v>
      </c>
      <c r="K1306" t="s">
        <v>25</v>
      </c>
      <c r="L1306" s="2" t="s">
        <v>4201</v>
      </c>
      <c r="M1306" t="s">
        <v>4202</v>
      </c>
      <c r="Q1306" t="str">
        <f t="shared" si="20"/>
        <v>if ((select species_id from species where taxonname='Isacia conceptionis') is null) insert into species (species_id,species,code,biogroup_id,organism,codorg,taxonname,taxonrank,taxondb,taxondbid,taxondburl) values(1304,'Isacia conceptionis','xx',4,'xx','xx','Isacia conceptionis','species','Wikidata','Q1890886','https://www.wikidata.org/wiki/Q1890886') else update species set biogroup_id = 4,taxonname='Isacia conceptionis',species='Isacia conceptionis',taxonrank='species',taxondb='Wikidata',taxondbid='Q1890886',taxondburl='https://www.wikidata.org/wiki/Q1890886' where species_id = 1304;</v>
      </c>
      <c r="R1306" s="3"/>
    </row>
    <row r="1307" spans="1:18" x14ac:dyDescent="0.2">
      <c r="A1307">
        <v>1305</v>
      </c>
      <c r="B1307" t="s">
        <v>4203</v>
      </c>
      <c r="C1307" t="s">
        <v>32</v>
      </c>
      <c r="E1307">
        <v>4</v>
      </c>
      <c r="F1307" t="s">
        <v>32</v>
      </c>
      <c r="G1307" t="s">
        <v>32</v>
      </c>
      <c r="H1307" t="s">
        <v>4203</v>
      </c>
      <c r="I1307" t="s">
        <v>1</v>
      </c>
      <c r="K1307" t="s">
        <v>25</v>
      </c>
      <c r="L1307" s="2" t="s">
        <v>4204</v>
      </c>
      <c r="M1307" t="s">
        <v>4205</v>
      </c>
      <c r="Q1307" t="str">
        <f t="shared" si="20"/>
        <v>if ((select species_id from species where taxonname='Odontesthes regia') is null) insert into species (species_id,species,code,biogroup_id,organism,codorg,taxonname,taxonrank,taxondb,taxondbid,taxondburl) values(1305,'Odontesthes regia','xx',4,'xx','xx','Odontesthes regia','species','Wikidata','Q2632942','https://www.wikidata.org/wiki/Q2632942') else update species set biogroup_id = 4,taxonname='Odontesthes regia',species='Odontesthes regia',taxonrank='species',taxondb='Wikidata',taxondbid='Q2632942',taxondburl='https://www.wikidata.org/wiki/Q2632942' where species_id = 1305;</v>
      </c>
      <c r="R1307" s="3"/>
    </row>
    <row r="1308" spans="1:18" x14ac:dyDescent="0.2">
      <c r="A1308">
        <v>1306</v>
      </c>
      <c r="B1308" t="s">
        <v>4206</v>
      </c>
      <c r="C1308" t="s">
        <v>32</v>
      </c>
      <c r="E1308">
        <v>4</v>
      </c>
      <c r="F1308" t="s">
        <v>32</v>
      </c>
      <c r="G1308" t="s">
        <v>32</v>
      </c>
      <c r="H1308" t="s">
        <v>4206</v>
      </c>
      <c r="I1308" t="s">
        <v>1</v>
      </c>
      <c r="K1308" t="s">
        <v>25</v>
      </c>
      <c r="L1308" s="2" t="s">
        <v>4207</v>
      </c>
      <c r="M1308" t="s">
        <v>4208</v>
      </c>
      <c r="Q1308" t="str">
        <f t="shared" si="20"/>
        <v>if ((select species_id from species where taxonname='Bodianus diplotaenia') is null) insert into species (species_id,species,code,biogroup_id,organism,codorg,taxonname,taxonrank,taxondb,taxondbid,taxondburl) values(1306,'Bodianus diplotaenia','xx',4,'xx','xx','Bodianus diplotaenia','species','Wikidata','Q1969047','https://www.wikidata.org/wiki/Q1969047') else update species set biogroup_id = 4,taxonname='Bodianus diplotaenia',species='Bodianus diplotaenia',taxonrank='species',taxondb='Wikidata',taxondbid='Q1969047',taxondburl='https://www.wikidata.org/wiki/Q1969047' where species_id = 1306;</v>
      </c>
      <c r="R1308" s="3"/>
    </row>
    <row r="1309" spans="1:18" x14ac:dyDescent="0.2">
      <c r="A1309">
        <v>1307</v>
      </c>
      <c r="B1309" t="s">
        <v>4209</v>
      </c>
      <c r="C1309" t="s">
        <v>32</v>
      </c>
      <c r="E1309">
        <v>6</v>
      </c>
      <c r="F1309" t="s">
        <v>32</v>
      </c>
      <c r="G1309" t="s">
        <v>32</v>
      </c>
      <c r="H1309" t="s">
        <v>4209</v>
      </c>
      <c r="I1309" t="s">
        <v>1</v>
      </c>
      <c r="K1309" t="s">
        <v>25</v>
      </c>
      <c r="L1309" s="2" t="s">
        <v>4210</v>
      </c>
      <c r="M1309" t="s">
        <v>4211</v>
      </c>
      <c r="Q1309" t="str">
        <f t="shared" si="20"/>
        <v>if ((select species_id from species where taxonname='Concholepas concholepas') is null) insert into species (species_id,species,code,biogroup_id,organism,codorg,taxonname,taxonrank,taxondb,taxondbid,taxondburl) values(1307,'Concholepas concholepas','xx',6,'xx','xx','Concholepas concholepas','species','Wikidata','Q149479','https://www.wikidata.org/wiki/Q149479') else update species set biogroup_id = 6,taxonname='Concholepas concholepas',species='Concholepas concholepas',taxonrank='species',taxondb='Wikidata',taxondbid='Q149479',taxondburl='https://www.wikidata.org/wiki/Q149479' where species_id = 1307;</v>
      </c>
      <c r="R1309" s="3"/>
    </row>
    <row r="1310" spans="1:18" x14ac:dyDescent="0.2">
      <c r="A1310">
        <v>1308</v>
      </c>
      <c r="B1310" t="s">
        <v>4212</v>
      </c>
      <c r="C1310" t="s">
        <v>32</v>
      </c>
      <c r="E1310">
        <v>4</v>
      </c>
      <c r="F1310" t="s">
        <v>32</v>
      </c>
      <c r="G1310" t="s">
        <v>32</v>
      </c>
      <c r="H1310" t="s">
        <v>4212</v>
      </c>
      <c r="I1310" t="s">
        <v>1</v>
      </c>
      <c r="K1310" t="s">
        <v>25</v>
      </c>
      <c r="L1310" s="2" t="s">
        <v>4213</v>
      </c>
      <c r="M1310" t="s">
        <v>4214</v>
      </c>
      <c r="Q1310" t="str">
        <f t="shared" si="20"/>
        <v>if ((select species_id from species where taxonname='Diplectrum conceptione') is null) insert into species (species_id,species,code,biogroup_id,organism,codorg,taxonname,taxonrank,taxondb,taxondbid,taxondburl) values(1308,'Diplectrum conceptione','xx',4,'xx','xx','Diplectrum conceptione','species','Wikidata','Q2923478','https://www.wikidata.org/wiki/Q2923478') else update species set biogroup_id = 4,taxonname='Diplectrum conceptione',species='Diplectrum conceptione',taxonrank='species',taxondb='Wikidata',taxondbid='Q2923478',taxondburl='https://www.wikidata.org/wiki/Q2923478' where species_id = 1308;</v>
      </c>
      <c r="R1310" s="3"/>
    </row>
    <row r="1311" spans="1:18" x14ac:dyDescent="0.2">
      <c r="A1311">
        <v>1309</v>
      </c>
      <c r="B1311" t="s">
        <v>4215</v>
      </c>
      <c r="C1311" t="s">
        <v>32</v>
      </c>
      <c r="E1311">
        <v>4</v>
      </c>
      <c r="F1311" t="s">
        <v>32</v>
      </c>
      <c r="G1311" t="s">
        <v>32</v>
      </c>
      <c r="H1311" t="s">
        <v>4215</v>
      </c>
      <c r="I1311" t="s">
        <v>1</v>
      </c>
      <c r="K1311" t="s">
        <v>25</v>
      </c>
      <c r="L1311" s="2" t="s">
        <v>4216</v>
      </c>
      <c r="M1311" t="s">
        <v>4217</v>
      </c>
      <c r="Q1311" t="str">
        <f t="shared" si="20"/>
        <v>if ((select species_id from species where taxonname='Genypterus maculatus') is null) insert into species (species_id,species,code,biogroup_id,organism,codorg,taxonname,taxonrank,taxondb,taxondbid,taxondburl) values(1309,'Genypterus maculatus','xx',4,'xx','xx','Genypterus maculatus','species','Wikidata','Q2150611','https://www.wikidata.org/wiki/Q2150611') else update species set biogroup_id = 4,taxonname='Genypterus maculatus',species='Genypterus maculatus',taxonrank='species',taxondb='Wikidata',taxondbid='Q2150611',taxondburl='https://www.wikidata.org/wiki/Q2150611' where species_id = 1309;</v>
      </c>
      <c r="R1311" s="3"/>
    </row>
    <row r="1312" spans="1:18" x14ac:dyDescent="0.2">
      <c r="A1312">
        <v>1310</v>
      </c>
      <c r="B1312" t="s">
        <v>4218</v>
      </c>
      <c r="C1312" t="s">
        <v>32</v>
      </c>
      <c r="E1312">
        <v>4</v>
      </c>
      <c r="F1312" t="s">
        <v>32</v>
      </c>
      <c r="G1312" t="s">
        <v>32</v>
      </c>
      <c r="H1312" t="s">
        <v>4218</v>
      </c>
      <c r="I1312" t="s">
        <v>1</v>
      </c>
      <c r="K1312" t="s">
        <v>25</v>
      </c>
      <c r="L1312" s="2" t="s">
        <v>4219</v>
      </c>
      <c r="M1312" t="s">
        <v>4220</v>
      </c>
      <c r="Q1312" t="str">
        <f t="shared" si="20"/>
        <v>if ((select species_id from species where taxonname='Labrisomus philippii') is null) insert into species (species_id,species,code,biogroup_id,organism,codorg,taxonname,taxonrank,taxondb,taxondbid,taxondburl) values(1310,'Labrisomus philippii','xx',4,'xx','xx','Labrisomus philippii','species','Wikidata','Q2685039','https://www.wikidata.org/wiki/Q2685039') else update species set biogroup_id = 4,taxonname='Labrisomus philippii',species='Labrisomus philippii',taxonrank='species',taxondb='Wikidata',taxondbid='Q2685039',taxondburl='https://www.wikidata.org/wiki/Q2685039' where species_id = 1310;</v>
      </c>
      <c r="R1312" s="3"/>
    </row>
    <row r="1313" spans="1:18" x14ac:dyDescent="0.2">
      <c r="A1313">
        <v>1311</v>
      </c>
      <c r="B1313" t="s">
        <v>4221</v>
      </c>
      <c r="C1313" t="s">
        <v>32</v>
      </c>
      <c r="E1313">
        <v>4</v>
      </c>
      <c r="F1313" t="s">
        <v>32</v>
      </c>
      <c r="G1313" t="s">
        <v>32</v>
      </c>
      <c r="H1313" t="s">
        <v>4221</v>
      </c>
      <c r="I1313" t="s">
        <v>1</v>
      </c>
      <c r="K1313" t="s">
        <v>25</v>
      </c>
      <c r="L1313" s="2" t="s">
        <v>4222</v>
      </c>
      <c r="M1313" t="s">
        <v>4223</v>
      </c>
      <c r="Q1313" t="str">
        <f t="shared" si="20"/>
        <v>if ((select species_id from species where taxonname='Paralabrax humeralis') is null) insert into species (species_id,species,code,biogroup_id,organism,codorg,taxonname,taxonrank,taxondb,taxondbid,taxondburl) values(1311,'Paralabrax humeralis','xx',4,'xx','xx','Paralabrax humeralis','species','Wikidata','Q2199208','https://www.wikidata.org/wiki/Q2199208') else update species set biogroup_id = 4,taxonname='Paralabrax humeralis',species='Paralabrax humeralis',taxonrank='species',taxondb='Wikidata',taxondbid='Q2199208',taxondburl='https://www.wikidata.org/wiki/Q2199208' where species_id = 1311;</v>
      </c>
      <c r="R1313" s="3"/>
    </row>
    <row r="1314" spans="1:18" x14ac:dyDescent="0.2">
      <c r="A1314">
        <v>1312</v>
      </c>
      <c r="B1314" t="s">
        <v>4224</v>
      </c>
      <c r="C1314" t="s">
        <v>32</v>
      </c>
      <c r="E1314">
        <v>4</v>
      </c>
      <c r="F1314" t="s">
        <v>32</v>
      </c>
      <c r="G1314" t="s">
        <v>32</v>
      </c>
      <c r="H1314" t="s">
        <v>4224</v>
      </c>
      <c r="I1314" t="s">
        <v>1</v>
      </c>
      <c r="K1314" t="s">
        <v>25</v>
      </c>
      <c r="L1314" s="2" t="s">
        <v>4225</v>
      </c>
      <c r="M1314" t="s">
        <v>4226</v>
      </c>
      <c r="Q1314" t="str">
        <f t="shared" si="20"/>
        <v>if ((select species_id from species where taxonname='Prionotus horrens') is null) insert into species (species_id,species,code,biogroup_id,organism,codorg,taxonname,taxonrank,taxondb,taxondbid,taxondburl) values(1312,'Prionotus horrens','xx',4,'xx','xx','Prionotus horrens','species','Wikidata','Q3758264','https://www.wikidata.org/wiki/Q3758264') else update species set biogroup_id = 4,taxonname='Prionotus horrens',species='Prionotus horrens',taxonrank='species',taxondb='Wikidata',taxondbid='Q3758264',taxondburl='https://www.wikidata.org/wiki/Q3758264' where species_id = 1312;</v>
      </c>
      <c r="R1314" s="3"/>
    </row>
    <row r="1315" spans="1:18" x14ac:dyDescent="0.2">
      <c r="A1315">
        <v>1313</v>
      </c>
      <c r="B1315" t="s">
        <v>4227</v>
      </c>
      <c r="C1315" t="s">
        <v>32</v>
      </c>
      <c r="E1315">
        <v>4</v>
      </c>
      <c r="F1315" t="s">
        <v>32</v>
      </c>
      <c r="G1315" t="s">
        <v>32</v>
      </c>
      <c r="H1315" t="s">
        <v>4227</v>
      </c>
      <c r="I1315" t="s">
        <v>1</v>
      </c>
      <c r="K1315" t="s">
        <v>25</v>
      </c>
      <c r="L1315" s="2" t="s">
        <v>4228</v>
      </c>
      <c r="M1315" t="s">
        <v>4229</v>
      </c>
      <c r="Q1315" t="str">
        <f t="shared" si="20"/>
        <v>if ((select species_id from species where taxonname='Dasyatis akajei') is null) insert into species (species_id,species,code,biogroup_id,organism,codorg,taxonname,taxonrank,taxondb,taxondbid,taxondburl) values(1313,'Dasyatis akajei','xx',4,'xx','xx','Dasyatis akajei','species','Wikidata','Q135458','https://www.wikidata.org/wiki/Q135458') else update species set biogroup_id = 4,taxonname='Dasyatis akajei',species='Dasyatis akajei',taxonrank='species',taxondb='Wikidata',taxondbid='Q135458',taxondburl='https://www.wikidata.org/wiki/Q135458' where species_id = 1313;</v>
      </c>
      <c r="R1315" s="3"/>
    </row>
    <row r="1316" spans="1:18" x14ac:dyDescent="0.2">
      <c r="A1316">
        <v>1314</v>
      </c>
      <c r="B1316" t="s">
        <v>4230</v>
      </c>
      <c r="C1316" t="s">
        <v>32</v>
      </c>
      <c r="E1316">
        <v>4</v>
      </c>
      <c r="F1316" t="s">
        <v>32</v>
      </c>
      <c r="G1316" t="s">
        <v>32</v>
      </c>
      <c r="H1316" t="s">
        <v>4230</v>
      </c>
      <c r="I1316" t="s">
        <v>1</v>
      </c>
      <c r="K1316" t="s">
        <v>25</v>
      </c>
      <c r="L1316" s="2" t="s">
        <v>4231</v>
      </c>
      <c r="M1316" t="s">
        <v>4232</v>
      </c>
      <c r="Q1316" t="str">
        <f t="shared" si="20"/>
        <v>if ((select species_id from species where taxonname='Arctoscopus japonicus') is null) insert into species (species_id,species,code,biogroup_id,organism,codorg,taxonname,taxonrank,taxondb,taxondbid,taxondburl) values(1314,'Arctoscopus japonicus','xx',4,'xx','xx','Arctoscopus japonicus','species','Wikidata','Q2386554','https://www.wikidata.org/wiki/Q2386554') else update species set biogroup_id = 4,taxonname='Arctoscopus japonicus',species='Arctoscopus japonicus',taxonrank='species',taxondb='Wikidata',taxondbid='Q2386554',taxondburl='https://www.wikidata.org/wiki/Q2386554' where species_id = 1314;</v>
      </c>
      <c r="R1316" s="3"/>
    </row>
    <row r="1317" spans="1:18" x14ac:dyDescent="0.2">
      <c r="A1317">
        <v>1315</v>
      </c>
      <c r="B1317" t="s">
        <v>4233</v>
      </c>
      <c r="C1317" t="s">
        <v>32</v>
      </c>
      <c r="E1317">
        <v>6</v>
      </c>
      <c r="F1317" t="s">
        <v>32</v>
      </c>
      <c r="G1317" t="s">
        <v>32</v>
      </c>
      <c r="H1317" t="s">
        <v>4233</v>
      </c>
      <c r="I1317" t="s">
        <v>1</v>
      </c>
      <c r="K1317" t="s">
        <v>25</v>
      </c>
      <c r="L1317" s="2" t="s">
        <v>4234</v>
      </c>
      <c r="M1317" t="s">
        <v>4235</v>
      </c>
      <c r="Q1317" t="str">
        <f t="shared" si="20"/>
        <v>if ((select species_id from species where taxonname='Sepia esculenta') is null) insert into species (species_id,species,code,biogroup_id,organism,codorg,taxonname,taxonrank,taxondb,taxondbid,taxondburl) values(1315,'Sepia esculenta','xx',6,'xx','xx','Sepia esculenta','species','Wikidata','Q2129566','https://www.wikidata.org/wiki/Q2129566') else update species set biogroup_id = 6,taxonname='Sepia esculenta',species='Sepia esculenta',taxonrank='species',taxondb='Wikidata',taxondbid='Q2129566',taxondburl='https://www.wikidata.org/wiki/Q2129566' where species_id = 1315;</v>
      </c>
      <c r="R1317" s="3"/>
    </row>
    <row r="1318" spans="1:18" x14ac:dyDescent="0.2">
      <c r="A1318">
        <v>1316</v>
      </c>
      <c r="B1318" t="s">
        <v>4236</v>
      </c>
      <c r="C1318" t="s">
        <v>32</v>
      </c>
      <c r="E1318">
        <v>4</v>
      </c>
      <c r="F1318" t="s">
        <v>32</v>
      </c>
      <c r="G1318" t="s">
        <v>32</v>
      </c>
      <c r="H1318" t="s">
        <v>4236</v>
      </c>
      <c r="I1318" t="s">
        <v>1</v>
      </c>
      <c r="K1318" t="s">
        <v>25</v>
      </c>
      <c r="L1318" s="2" t="s">
        <v>4237</v>
      </c>
      <c r="M1318" t="s">
        <v>4238</v>
      </c>
      <c r="Q1318" t="str">
        <f t="shared" si="20"/>
        <v>if ((select species_id from species where taxonname='Bothrocara hollandi') is null) insert into species (species_id,species,code,biogroup_id,organism,codorg,taxonname,taxonrank,taxondb,taxondbid,taxondburl) values(1316,'Bothrocara hollandi','xx',4,'xx','xx','Bothrocara hollandi','species','Wikidata','Q544555','https://www.wikidata.org/wiki/Q544555') else update species set biogroup_id = 4,taxonname='Bothrocara hollandi',species='Bothrocara hollandi',taxonrank='species',taxondb='Wikidata',taxondbid='Q544555',taxondburl='https://www.wikidata.org/wiki/Q544555' where species_id = 1316;</v>
      </c>
      <c r="R1318" s="3"/>
    </row>
    <row r="1319" spans="1:18" x14ac:dyDescent="0.2">
      <c r="A1319">
        <v>1317</v>
      </c>
      <c r="B1319" t="s">
        <v>4239</v>
      </c>
      <c r="C1319" t="s">
        <v>32</v>
      </c>
      <c r="E1319">
        <v>4</v>
      </c>
      <c r="F1319" t="s">
        <v>32</v>
      </c>
      <c r="G1319" t="s">
        <v>32</v>
      </c>
      <c r="H1319" t="s">
        <v>4239</v>
      </c>
      <c r="I1319" t="s">
        <v>146</v>
      </c>
      <c r="K1319" t="s">
        <v>25</v>
      </c>
      <c r="L1319" s="2" t="s">
        <v>4240</v>
      </c>
      <c r="M1319" t="s">
        <v>4241</v>
      </c>
      <c r="Q1319" t="str">
        <f t="shared" si="20"/>
        <v>if ((select species_id from species where taxonname='Cynoglossidae') is null) insert into species (species_id,species,code,biogroup_id,organism,codorg,taxonname,taxonrank,taxondb,taxondbid,taxondburl) values(1317,'Cynoglossidae','xx',4,'xx','xx','Cynoglossidae','family','Wikidata','Q1136219','https://www.wikidata.org/wiki/Q1136219') else update species set biogroup_id = 4,taxonname='Cynoglossidae',species='Cynoglossidae',taxonrank='family',taxondb='Wikidata',taxondbid='Q1136219',taxondburl='https://www.wikidata.org/wiki/Q1136219' where species_id = 1317;</v>
      </c>
      <c r="R1319" s="3"/>
    </row>
    <row r="1320" spans="1:18" x14ac:dyDescent="0.2">
      <c r="A1320">
        <v>1318</v>
      </c>
      <c r="B1320" t="s">
        <v>4242</v>
      </c>
      <c r="C1320" t="s">
        <v>32</v>
      </c>
      <c r="E1320">
        <v>4</v>
      </c>
      <c r="F1320" t="s">
        <v>32</v>
      </c>
      <c r="G1320" t="s">
        <v>32</v>
      </c>
      <c r="H1320" t="s">
        <v>4242</v>
      </c>
      <c r="I1320" t="s">
        <v>33</v>
      </c>
      <c r="K1320" t="s">
        <v>25</v>
      </c>
      <c r="L1320" s="2" t="s">
        <v>4243</v>
      </c>
      <c r="M1320" t="s">
        <v>4244</v>
      </c>
      <c r="Q1320" t="str">
        <f t="shared" si="20"/>
        <v>if ((select species_id from species where taxonname='Lepidotrigla') is null) insert into species (species_id,species,code,biogroup_id,organism,codorg,taxonname,taxonrank,taxondb,taxondbid,taxondburl) values(1318,'Lepidotrigla','xx',4,'xx','xx','Lepidotrigla','genus','Wikidata','Q1808801','https://www.wikidata.org/wiki/Q1808801') else update species set biogroup_id = 4,taxonname='Lepidotrigla',species='Lepidotrigla',taxonrank='genus',taxondb='Wikidata',taxondbid='Q1808801',taxondburl='https://www.wikidata.org/wiki/Q1808801' where species_id = 1318;</v>
      </c>
      <c r="R1320" s="3"/>
    </row>
    <row r="1321" spans="1:18" x14ac:dyDescent="0.2">
      <c r="A1321">
        <v>1319</v>
      </c>
      <c r="B1321" t="s">
        <v>4245</v>
      </c>
      <c r="C1321" t="s">
        <v>32</v>
      </c>
      <c r="E1321">
        <v>4</v>
      </c>
      <c r="F1321" t="s">
        <v>32</v>
      </c>
      <c r="G1321" t="s">
        <v>32</v>
      </c>
      <c r="H1321" t="s">
        <v>4245</v>
      </c>
      <c r="I1321" t="s">
        <v>1</v>
      </c>
      <c r="K1321" t="s">
        <v>25</v>
      </c>
      <c r="L1321" s="2" t="s">
        <v>4246</v>
      </c>
      <c r="M1321" t="s">
        <v>4247</v>
      </c>
      <c r="Q1321" t="str">
        <f t="shared" si="20"/>
        <v>if ((select species_id from species where taxonname='Lepidotrigla alata') is null) insert into species (species_id,species,code,biogroup_id,organism,codorg,taxonname,taxonrank,taxondb,taxondbid,taxondburl) values(1319,'Lepidotrigla alata','xx',4,'xx','xx','Lepidotrigla alata','species','Wikidata','Q2770288','https://www.wikidata.org/wiki/Q2770288') else update species set biogroup_id = 4,taxonname='Lepidotrigla alata',species='Lepidotrigla alata',taxonrank='species',taxondb='Wikidata',taxondbid='Q2770288',taxondburl='https://www.wikidata.org/wiki/Q2770288' where species_id = 1319;</v>
      </c>
      <c r="R1321" s="3"/>
    </row>
    <row r="1322" spans="1:18" x14ac:dyDescent="0.2">
      <c r="A1322">
        <v>1320</v>
      </c>
      <c r="B1322" t="s">
        <v>4248</v>
      </c>
      <c r="C1322" t="s">
        <v>32</v>
      </c>
      <c r="E1322">
        <v>6</v>
      </c>
      <c r="F1322" t="s">
        <v>32</v>
      </c>
      <c r="G1322" t="s">
        <v>32</v>
      </c>
      <c r="H1322" t="s">
        <v>4248</v>
      </c>
      <c r="I1322" t="s">
        <v>1</v>
      </c>
      <c r="K1322" t="s">
        <v>25</v>
      </c>
      <c r="L1322" s="2" t="s">
        <v>4249</v>
      </c>
      <c r="M1322" t="s">
        <v>4250</v>
      </c>
      <c r="Q1322" t="str">
        <f t="shared" si="20"/>
        <v>if ((select species_id from species where taxonname='Octopus sinensis') is null) insert into species (species_id,species,code,biogroup_id,organism,codorg,taxonname,taxonrank,taxondb,taxondbid,taxondburl) values(1320,'Octopus sinensis','xx',6,'xx','xx','Octopus sinensis','species','Wikidata','Q61684087','https://www.wikidata.org/wiki/Q61684087') else update species set biogroup_id = 6,taxonname='Octopus sinensis',species='Octopus sinensis',taxonrank='species',taxondb='Wikidata',taxondbid='Q61684087',taxondburl='https://www.wikidata.org/wiki/Q61684087' where species_id = 1320;</v>
      </c>
      <c r="R1322" s="3"/>
    </row>
    <row r="1323" spans="1:18" x14ac:dyDescent="0.2">
      <c r="A1323">
        <v>1321</v>
      </c>
      <c r="B1323" t="s">
        <v>4251</v>
      </c>
      <c r="C1323" t="s">
        <v>32</v>
      </c>
      <c r="E1323">
        <v>4</v>
      </c>
      <c r="F1323" t="s">
        <v>32</v>
      </c>
      <c r="G1323" t="s">
        <v>32</v>
      </c>
      <c r="H1323" t="s">
        <v>4251</v>
      </c>
      <c r="I1323" t="s">
        <v>1</v>
      </c>
      <c r="K1323" t="s">
        <v>25</v>
      </c>
      <c r="L1323" s="2" t="s">
        <v>4252</v>
      </c>
      <c r="M1323" t="s">
        <v>4253</v>
      </c>
      <c r="Q1323" t="str">
        <f t="shared" si="20"/>
        <v>if ((select species_id from species where taxonname='Rhabdosargus sarba') is null) insert into species (species_id,species,code,biogroup_id,organism,codorg,taxonname,taxonrank,taxondb,taxondbid,taxondburl) values(1321,'Rhabdosargus sarba','xx',4,'xx','xx','Rhabdosargus sarba','species','Wikidata','Q3272668','https://www.wikidata.org/wiki/Q3272668') else update species set biogroup_id = 4,taxonname='Rhabdosargus sarba',species='Rhabdosargus sarba',taxonrank='species',taxondb='Wikidata',taxondbid='Q3272668',taxondburl='https://www.wikidata.org/wiki/Q3272668' where species_id = 1321;</v>
      </c>
      <c r="R1323" s="3"/>
    </row>
    <row r="1324" spans="1:18" x14ac:dyDescent="0.2">
      <c r="A1324">
        <v>1322</v>
      </c>
      <c r="B1324" t="s">
        <v>4254</v>
      </c>
      <c r="C1324" t="s">
        <v>32</v>
      </c>
      <c r="E1324">
        <v>4</v>
      </c>
      <c r="F1324" t="s">
        <v>32</v>
      </c>
      <c r="G1324" t="s">
        <v>32</v>
      </c>
      <c r="H1324" t="s">
        <v>4254</v>
      </c>
      <c r="I1324" t="s">
        <v>146</v>
      </c>
      <c r="K1324" t="s">
        <v>25</v>
      </c>
      <c r="L1324" s="2" t="s">
        <v>4255</v>
      </c>
      <c r="M1324" t="s">
        <v>4256</v>
      </c>
      <c r="Q1324" t="str">
        <f t="shared" si="20"/>
        <v>if ((select species_id from species where taxonname='Lophiidae') is null) insert into species (species_id,species,code,biogroup_id,organism,codorg,taxonname,taxonrank,taxondb,taxondbid,taxondburl) values(1322,'Lophiidae','xx',4,'xx','xx','Lophiidae','family','Wikidata','Q861011','https://www.wikidata.org/wiki/Q861011') else update species set biogroup_id = 4,taxonname='Lophiidae',species='Lophiidae',taxonrank='family',taxondb='Wikidata',taxondbid='Q861011',taxondburl='https://www.wikidata.org/wiki/Q861011' where species_id = 1322;</v>
      </c>
      <c r="R1324" s="3"/>
    </row>
    <row r="1325" spans="1:18" x14ac:dyDescent="0.2">
      <c r="A1325">
        <v>1323</v>
      </c>
      <c r="B1325" t="s">
        <v>4257</v>
      </c>
      <c r="C1325" t="s">
        <v>32</v>
      </c>
      <c r="E1325">
        <v>4</v>
      </c>
      <c r="F1325" t="s">
        <v>32</v>
      </c>
      <c r="G1325" t="s">
        <v>32</v>
      </c>
      <c r="H1325" t="s">
        <v>4257</v>
      </c>
      <c r="I1325" t="s">
        <v>33</v>
      </c>
      <c r="K1325" t="s">
        <v>25</v>
      </c>
      <c r="L1325" s="2" t="s">
        <v>4258</v>
      </c>
      <c r="M1325" t="s">
        <v>4259</v>
      </c>
      <c r="Q1325" t="str">
        <f t="shared" si="20"/>
        <v>if ((select species_id from species where taxonname='Muraenesox') is null) insert into species (species_id,species,code,biogroup_id,organism,codorg,taxonname,taxonrank,taxondb,taxondbid,taxondburl) values(1323,'Muraenesox','xx',4,'xx','xx','Muraenesox','genus','Wikidata','Q4514834','https://www.wikidata.org/wiki/Q4514834') else update species set biogroup_id = 4,taxonname='Muraenesox',species='Muraenesox',taxonrank='genus',taxondb='Wikidata',taxondbid='Q4514834',taxondburl='https://www.wikidata.org/wiki/Q4514834' where species_id = 1323;</v>
      </c>
      <c r="R1325" s="3"/>
    </row>
    <row r="1326" spans="1:18" x14ac:dyDescent="0.2">
      <c r="A1326">
        <v>1324</v>
      </c>
      <c r="B1326" t="s">
        <v>4260</v>
      </c>
      <c r="C1326" t="s">
        <v>32</v>
      </c>
      <c r="E1326">
        <v>4</v>
      </c>
      <c r="F1326" t="s">
        <v>32</v>
      </c>
      <c r="G1326" t="s">
        <v>32</v>
      </c>
      <c r="H1326" t="s">
        <v>4260</v>
      </c>
      <c r="I1326" t="s">
        <v>1</v>
      </c>
      <c r="K1326" t="s">
        <v>25</v>
      </c>
      <c r="L1326" s="2" t="s">
        <v>4261</v>
      </c>
      <c r="M1326" t="s">
        <v>4262</v>
      </c>
      <c r="Q1326" t="str">
        <f t="shared" si="20"/>
        <v>if ((select species_id from species where taxonname='Physiculus maximowiczi') is null) insert into species (species_id,species,code,biogroup_id,organism,codorg,taxonname,taxonrank,taxondb,taxondbid,taxondburl) values(1324,'Physiculus maximowiczi','xx',4,'xx','xx','Physiculus maximowiczi','species','Wikidata','Q15233247','https://www.wikidata.org/wiki/Q15233247') else update species set biogroup_id = 4,taxonname='Physiculus maximowiczi',species='Physiculus maximowiczi',taxonrank='species',taxondb='Wikidata',taxondbid='Q15233247',taxondburl='https://www.wikidata.org/wiki/Q15233247' where species_id = 1324;</v>
      </c>
      <c r="R1326" s="3"/>
    </row>
    <row r="1327" spans="1:18" x14ac:dyDescent="0.2">
      <c r="A1327">
        <v>1325</v>
      </c>
      <c r="B1327" t="s">
        <v>4263</v>
      </c>
      <c r="C1327" t="s">
        <v>32</v>
      </c>
      <c r="E1327">
        <v>4</v>
      </c>
      <c r="F1327" t="s">
        <v>32</v>
      </c>
      <c r="G1327" t="s">
        <v>32</v>
      </c>
      <c r="H1327" t="s">
        <v>4263</v>
      </c>
      <c r="I1327" t="s">
        <v>4264</v>
      </c>
      <c r="K1327" t="s">
        <v>25</v>
      </c>
      <c r="L1327" s="2" t="s">
        <v>4265</v>
      </c>
      <c r="M1327" t="s">
        <v>4266</v>
      </c>
      <c r="Q1327" t="str">
        <f t="shared" si="20"/>
        <v>if ((select species_id from species where taxonname='Pleuronectoidei') is null) insert into species (species_id,species,code,biogroup_id,organism,codorg,taxonname,taxonrank,taxondb,taxondbid,taxondburl) values(1325,'Pleuronectoidei','xx',4,'xx','xx','Pleuronectoidei','suborder','Wikidata','Q1307129','https://www.wikidata.org/wiki/Q1307129') else update species set biogroup_id = 4,taxonname='Pleuronectoidei',species='Pleuronectoidei',taxonrank='suborder',taxondb='Wikidata',taxondbid='Q1307129',taxondburl='https://www.wikidata.org/wiki/Q1307129' where species_id = 1325;</v>
      </c>
      <c r="R1327" s="3"/>
    </row>
    <row r="1328" spans="1:18" x14ac:dyDescent="0.2">
      <c r="A1328">
        <v>1326</v>
      </c>
      <c r="B1328" t="s">
        <v>4267</v>
      </c>
      <c r="C1328" t="s">
        <v>32</v>
      </c>
      <c r="E1328">
        <v>4</v>
      </c>
      <c r="F1328" t="s">
        <v>32</v>
      </c>
      <c r="G1328" t="s">
        <v>32</v>
      </c>
      <c r="H1328" t="s">
        <v>4267</v>
      </c>
      <c r="I1328" t="s">
        <v>146</v>
      </c>
      <c r="K1328" t="s">
        <v>25</v>
      </c>
      <c r="L1328" s="2" t="s">
        <v>4268</v>
      </c>
      <c r="M1328" t="s">
        <v>4269</v>
      </c>
      <c r="Q1328" t="str">
        <f t="shared" si="20"/>
        <v>if ((select species_id from species where taxonname='Sciaenidae') is null) insert into species (species_id,species,code,biogroup_id,organism,codorg,taxonname,taxonrank,taxondb,taxondbid,taxondburl) values(1326,'Sciaenidae','xx',4,'xx','xx','Sciaenidae','family','Wikidata','Q216634','https://www.wikidata.org/wiki/Q216634') else update species set biogroup_id = 4,taxonname='Sciaenidae',species='Sciaenidae',taxonrank='family',taxondb='Wikidata',taxondbid='Q216634',taxondburl='https://www.wikidata.org/wiki/Q216634' where species_id = 1326;</v>
      </c>
      <c r="R1328" s="3"/>
    </row>
    <row r="1329" spans="1:18" x14ac:dyDescent="0.2">
      <c r="A1329">
        <v>1327</v>
      </c>
      <c r="B1329" t="s">
        <v>4270</v>
      </c>
      <c r="C1329" t="s">
        <v>32</v>
      </c>
      <c r="E1329">
        <v>4</v>
      </c>
      <c r="F1329" t="s">
        <v>32</v>
      </c>
      <c r="G1329" t="s">
        <v>32</v>
      </c>
      <c r="H1329" t="s">
        <v>4270</v>
      </c>
      <c r="I1329" t="s">
        <v>146</v>
      </c>
      <c r="K1329" t="s">
        <v>25</v>
      </c>
      <c r="L1329" s="2" t="s">
        <v>4271</v>
      </c>
      <c r="M1329" s="5" t="s">
        <v>4272</v>
      </c>
      <c r="Q1329" t="str">
        <f t="shared" si="20"/>
        <v>if ((select species_id from species where taxonname='Triglidae') is null) insert into species (species_id,species,code,biogroup_id,organism,codorg,taxonname,taxonrank,taxondb,taxondbid,taxondburl) values(1327,'Triglidae','xx',4,'xx','xx','Triglidae','family','Wikidata','Q250699','https://www.wikidata.org/wiki/Q250699') else update species set biogroup_id = 4,taxonname='Triglidae',species='Triglidae',taxonrank='family',taxondb='Wikidata',taxondbid='Q250699',taxondburl='https://www.wikidata.org/wiki/Q250699' where species_id = 1327;</v>
      </c>
      <c r="R1329" s="3"/>
    </row>
    <row r="1330" spans="1:18" x14ac:dyDescent="0.2">
      <c r="A1330">
        <v>1328</v>
      </c>
      <c r="B1330" s="3" t="s">
        <v>4273</v>
      </c>
      <c r="C1330" t="s">
        <v>32</v>
      </c>
      <c r="E1330">
        <v>4</v>
      </c>
      <c r="F1330" t="s">
        <v>32</v>
      </c>
      <c r="G1330" t="s">
        <v>32</v>
      </c>
      <c r="H1330" s="3" t="s">
        <v>4273</v>
      </c>
      <c r="I1330" s="3" t="s">
        <v>1</v>
      </c>
      <c r="K1330" t="s">
        <v>25</v>
      </c>
      <c r="L1330" s="6" t="s">
        <v>4274</v>
      </c>
      <c r="M1330" t="s">
        <v>4275</v>
      </c>
      <c r="Q1330" t="str">
        <f t="shared" si="20"/>
        <v>if ((select species_id from species where taxonname='Atherina presbyter') is null) insert into species (species_id,species,code,biogroup_id,organism,codorg,taxonname,taxonrank,taxondb,taxondbid,taxondburl) values(1328,'Atherina presbyter','xx',4,'xx','xx','Atherina presbyter','species','Wikidata','Q254565','https://www.wikidata.org/wiki/Q254565') else update species set biogroup_id = 4,taxonname='Atherina presbyter',species='Atherina presbyter',taxonrank='species',taxondb='Wikidata',taxondbid='Q254565',taxondburl='https://www.wikidata.org/wiki/Q254565' where species_id = 1328;</v>
      </c>
      <c r="R1330" s="3"/>
    </row>
    <row r="1331" spans="1:18" x14ac:dyDescent="0.2">
      <c r="A1331">
        <v>1329</v>
      </c>
      <c r="B1331" s="3" t="s">
        <v>4276</v>
      </c>
      <c r="C1331" t="s">
        <v>32</v>
      </c>
      <c r="E1331">
        <v>2</v>
      </c>
      <c r="F1331" t="s">
        <v>32</v>
      </c>
      <c r="G1331" t="s">
        <v>32</v>
      </c>
      <c r="H1331" s="3" t="s">
        <v>4276</v>
      </c>
      <c r="I1331" s="3" t="s">
        <v>1</v>
      </c>
      <c r="K1331" t="s">
        <v>25</v>
      </c>
      <c r="L1331" s="6" t="s">
        <v>4277</v>
      </c>
      <c r="M1331" t="s">
        <v>4278</v>
      </c>
      <c r="Q1331" t="str">
        <f t="shared" si="20"/>
        <v>if ((select species_id from species where taxonname='Bentheogennema intermedia') is null) insert into species (species_id,species,code,biogroup_id,organism,codorg,taxonname,taxonrank,taxondb,taxondbid,taxondburl) values(1329,'Bentheogennema intermedia','xx',2,'xx','xx','Bentheogennema intermedia','species','Wikidata','Q6492258','https://www.wikidata.org/wiki/Q6492258') else update species set biogroup_id = 2,taxonname='Bentheogennema intermedia',species='Bentheogennema intermedia',taxonrank='species',taxondb='Wikidata',taxondbid='Q6492258',taxondburl='https://www.wikidata.org/wiki/Q6492258' where species_id = 1329;</v>
      </c>
      <c r="R1331" s="3"/>
    </row>
    <row r="1332" spans="1:18" x14ac:dyDescent="0.2">
      <c r="A1332">
        <v>1330</v>
      </c>
      <c r="B1332" s="3" t="s">
        <v>4279</v>
      </c>
      <c r="C1332" t="s">
        <v>32</v>
      </c>
      <c r="E1332">
        <v>2</v>
      </c>
      <c r="F1332" t="s">
        <v>32</v>
      </c>
      <c r="G1332" t="s">
        <v>32</v>
      </c>
      <c r="H1332" s="3" t="s">
        <v>4279</v>
      </c>
      <c r="I1332" s="3" t="s">
        <v>146</v>
      </c>
      <c r="K1332" t="s">
        <v>25</v>
      </c>
      <c r="L1332" s="6" t="s">
        <v>4280</v>
      </c>
      <c r="M1332" t="s">
        <v>4281</v>
      </c>
      <c r="Q1332" t="str">
        <f t="shared" si="20"/>
        <v>if ((select species_id from species where taxonname='Benthesicymidae') is null) insert into species (species_id,species,code,biogroup_id,organism,codorg,taxonname,taxonrank,taxondb,taxondbid,taxondburl) values(1330,'Benthesicymidae','xx',2,'xx','xx','Benthesicymidae','family','Wikidata','Q2896747','https://www.wikidata.org/wiki/Q2896747') else update species set biogroup_id = 2,taxonname='Benthesicymidae',species='Benthesicymidae',taxonrank='family',taxondb='Wikidata',taxondbid='Q2896747',taxondburl='https://www.wikidata.org/wiki/Q2896747' where species_id = 1330;</v>
      </c>
      <c r="R1332" s="3"/>
    </row>
    <row r="1333" spans="1:18" x14ac:dyDescent="0.2">
      <c r="A1333">
        <v>1331</v>
      </c>
      <c r="B1333" s="3" t="s">
        <v>4282</v>
      </c>
      <c r="C1333" t="s">
        <v>32</v>
      </c>
      <c r="E1333">
        <v>2</v>
      </c>
      <c r="F1333" t="s">
        <v>32</v>
      </c>
      <c r="G1333" t="s">
        <v>32</v>
      </c>
      <c r="H1333" s="3" t="s">
        <v>4282</v>
      </c>
      <c r="I1333" s="3" t="s">
        <v>33</v>
      </c>
      <c r="K1333" t="s">
        <v>25</v>
      </c>
      <c r="L1333" s="6" t="s">
        <v>4283</v>
      </c>
      <c r="M1333" t="s">
        <v>4284</v>
      </c>
      <c r="Q1333" t="str">
        <f t="shared" si="20"/>
        <v>if ((select species_id from species where taxonname='Benthesicymus') is null) insert into species (species_id,species,code,biogroup_id,organism,codorg,taxonname,taxonrank,taxondb,taxondbid,taxondburl) values(1331,'Benthesicymus','xx',2,'xx','xx','Benthesicymus','genus','Wikidata','Q4890394','https://www.wikidata.org/wiki/Q4890394') else update species set biogroup_id = 2,taxonname='Benthesicymus',species='Benthesicymus',taxonrank='genus',taxondb='Wikidata',taxondbid='Q4890394',taxondburl='https://www.wikidata.org/wiki/Q4890394' where species_id = 1331;</v>
      </c>
      <c r="R1333" s="3"/>
    </row>
    <row r="1334" spans="1:18" x14ac:dyDescent="0.2">
      <c r="A1334">
        <v>1332</v>
      </c>
      <c r="B1334" s="3" t="s">
        <v>4285</v>
      </c>
      <c r="C1334" t="s">
        <v>32</v>
      </c>
      <c r="E1334">
        <v>6</v>
      </c>
      <c r="F1334" t="s">
        <v>32</v>
      </c>
      <c r="G1334" t="s">
        <v>32</v>
      </c>
      <c r="H1334" s="3" t="s">
        <v>4285</v>
      </c>
      <c r="I1334" s="3" t="s">
        <v>1</v>
      </c>
      <c r="K1334" t="s">
        <v>25</v>
      </c>
      <c r="L1334" s="6" t="s">
        <v>4286</v>
      </c>
      <c r="M1334" t="s">
        <v>4287</v>
      </c>
      <c r="Q1334" t="str">
        <f t="shared" si="20"/>
        <v>if ((select species_id from species where taxonname='Buccinum striatissimum') is null) insert into species (species_id,species,code,biogroup_id,organism,codorg,taxonname,taxonrank,taxondb,taxondbid,taxondburl) values(1332,'Buccinum striatissimum','xx',6,'xx','xx','Buccinum striatissimum','species','Wikidata','Q3710099','https://www.wikidata.org/wiki/Q3710099') else update species set biogroup_id = 6,taxonname='Buccinum striatissimum',species='Buccinum striatissimum',taxonrank='species',taxondb='Wikidata',taxondbid='Q3710099',taxondburl='https://www.wikidata.org/wiki/Q3710099' where species_id = 1332;</v>
      </c>
      <c r="R1334" s="3"/>
    </row>
    <row r="1335" spans="1:18" x14ac:dyDescent="0.2">
      <c r="A1335">
        <v>1333</v>
      </c>
      <c r="B1335" s="3" t="s">
        <v>4288</v>
      </c>
      <c r="C1335" t="s">
        <v>32</v>
      </c>
      <c r="E1335">
        <v>2</v>
      </c>
      <c r="F1335" t="s">
        <v>32</v>
      </c>
      <c r="G1335" t="s">
        <v>32</v>
      </c>
      <c r="H1335" s="3" t="s">
        <v>4288</v>
      </c>
      <c r="I1335" s="3" t="s">
        <v>33</v>
      </c>
      <c r="K1335" t="s">
        <v>25</v>
      </c>
      <c r="L1335" s="6" t="s">
        <v>4289</v>
      </c>
      <c r="M1335" t="s">
        <v>4290</v>
      </c>
      <c r="Q1335" t="str">
        <f t="shared" si="20"/>
        <v>if ((select species_id from species where taxonname='Callinectes') is null) insert into species (species_id,species,code,biogroup_id,organism,codorg,taxonname,taxonrank,taxondb,taxondbid,taxondburl) values(1333,'Callinectes','xx',2,'xx','xx','Callinectes','genus','Wikidata','Q2698166','https://www.wikidata.org/wiki/Q2698166') else update species set biogroup_id = 2,taxonname='Callinectes',species='Callinectes',taxonrank='genus',taxondb='Wikidata',taxondbid='Q2698166',taxondburl='https://www.wikidata.org/wiki/Q2698166' where species_id = 1333;</v>
      </c>
      <c r="R1335" s="3"/>
    </row>
    <row r="1336" spans="1:18" x14ac:dyDescent="0.2">
      <c r="A1336">
        <v>1334</v>
      </c>
      <c r="B1336" s="3" t="s">
        <v>4291</v>
      </c>
      <c r="C1336" t="s">
        <v>32</v>
      </c>
      <c r="E1336">
        <v>2</v>
      </c>
      <c r="F1336" t="s">
        <v>32</v>
      </c>
      <c r="G1336" t="s">
        <v>32</v>
      </c>
      <c r="H1336" s="3" t="s">
        <v>4291</v>
      </c>
      <c r="I1336" s="3" t="s">
        <v>1</v>
      </c>
      <c r="K1336" t="s">
        <v>25</v>
      </c>
      <c r="L1336" s="6" t="s">
        <v>4292</v>
      </c>
      <c r="M1336" t="s">
        <v>4293</v>
      </c>
      <c r="Q1336" t="str">
        <f t="shared" si="20"/>
        <v>if ((select species_id from species where taxonname='Cancer pagurus') is null) insert into species (species_id,species,code,biogroup_id,organism,codorg,taxonname,taxonrank,taxondb,taxondbid,taxondburl) values(1334,'Cancer pagurus','xx',2,'xx','xx','Cancer pagurus','species','Wikidata','Q752188','https://www.wikidata.org/wiki/Q752188') else update species set biogroup_id = 2,taxonname='Cancer pagurus',species='Cancer pagurus',taxonrank='species',taxondb='Wikidata',taxondbid='Q752188',taxondburl='https://www.wikidata.org/wiki/Q752188' where species_id = 1334;</v>
      </c>
      <c r="R1336" s="3"/>
    </row>
    <row r="1337" spans="1:18" x14ac:dyDescent="0.2">
      <c r="A1337">
        <v>1335</v>
      </c>
      <c r="B1337" s="3" t="s">
        <v>4294</v>
      </c>
      <c r="C1337" t="s">
        <v>32</v>
      </c>
      <c r="E1337">
        <v>8</v>
      </c>
      <c r="F1337" t="s">
        <v>32</v>
      </c>
      <c r="G1337" t="s">
        <v>32</v>
      </c>
      <c r="H1337" s="3" t="s">
        <v>4294</v>
      </c>
      <c r="I1337" s="3" t="s">
        <v>1060</v>
      </c>
      <c r="K1337" t="s">
        <v>25</v>
      </c>
      <c r="L1337" s="6" t="s">
        <v>4295</v>
      </c>
      <c r="M1337" t="s">
        <v>4296</v>
      </c>
      <c r="Q1337" t="str">
        <f t="shared" si="20"/>
        <v>if ((select species_id from species where taxonname='Chaetognatha') is null) insert into species (species_id,species,code,biogroup_id,organism,codorg,taxonname,taxonrank,taxondb,taxondbid,taxondburl) values(1335,'Chaetognatha','xx',8,'xx','xx','Chaetognatha','phylum','Wikidata','Q192416','https://www.wikidata.org/wiki/Q192416') else update species set biogroup_id = 8,taxonname='Chaetognatha',species='Chaetognatha',taxonrank='phylum',taxondb='Wikidata',taxondbid='Q192416',taxondburl='https://www.wikidata.org/wiki/Q192416' where species_id = 1335;</v>
      </c>
      <c r="R1337" s="3"/>
    </row>
    <row r="1338" spans="1:18" x14ac:dyDescent="0.2">
      <c r="A1338">
        <v>1336</v>
      </c>
      <c r="B1338" s="3" t="s">
        <v>4297</v>
      </c>
      <c r="C1338" t="s">
        <v>32</v>
      </c>
      <c r="E1338">
        <v>6</v>
      </c>
      <c r="F1338" t="s">
        <v>32</v>
      </c>
      <c r="G1338" t="s">
        <v>32</v>
      </c>
      <c r="H1338" s="3" t="s">
        <v>4297</v>
      </c>
      <c r="I1338" s="3" t="s">
        <v>1</v>
      </c>
      <c r="K1338" t="s">
        <v>25</v>
      </c>
      <c r="L1338" s="6" t="s">
        <v>4298</v>
      </c>
      <c r="M1338" t="s">
        <v>4299</v>
      </c>
      <c r="Q1338" t="str">
        <f t="shared" si="20"/>
        <v>if ((select species_id from species where taxonname='Chama macerophylla') is null) insert into species (species_id,species,code,biogroup_id,organism,codorg,taxonname,taxonrank,taxondb,taxondbid,taxondburl) values(1336,'Chama macerophylla','xx',6,'xx','xx','Chama macerophylla','species','Wikidata','Q3013958','https://www.wikidata.org/wiki/Q3013958') else update species set biogroup_id = 6,taxonname='Chama macerophylla',species='Chama macerophylla',taxonrank='species',taxondb='Wikidata',taxondbid='Q3013958',taxondburl='https://www.wikidata.org/wiki/Q3013958' where species_id = 1336;</v>
      </c>
      <c r="R1338" s="3"/>
    </row>
    <row r="1339" spans="1:18" x14ac:dyDescent="0.2">
      <c r="A1339">
        <v>1337</v>
      </c>
      <c r="B1339" s="3" t="s">
        <v>4300</v>
      </c>
      <c r="C1339" t="s">
        <v>32</v>
      </c>
      <c r="E1339">
        <v>2</v>
      </c>
      <c r="F1339" t="s">
        <v>32</v>
      </c>
      <c r="G1339" t="s">
        <v>32</v>
      </c>
      <c r="H1339" s="3" t="s">
        <v>4300</v>
      </c>
      <c r="I1339" s="3" t="s">
        <v>2447</v>
      </c>
      <c r="K1339" t="s">
        <v>25</v>
      </c>
      <c r="L1339" s="6" t="s">
        <v>4301</v>
      </c>
      <c r="M1339" t="s">
        <v>4302</v>
      </c>
      <c r="Q1339" t="str">
        <f t="shared" si="20"/>
        <v>if ((select species_id from species where taxonname='Cirripedia') is null) insert into species (species_id,species,code,biogroup_id,organism,codorg,taxonname,taxonrank,taxondb,taxondbid,taxondburl) values(1337,'Cirripedia','xx',2,'xx','xx','Cirripedia','infraclass','Wikidata','Q220457','https://www.wikidata.org/wiki/Q220457') else update species set biogroup_id = 2,taxonname='Cirripedia',species='Cirripedia',taxonrank='infraclass',taxondb='Wikidata',taxondbid='Q220457',taxondburl='https://www.wikidata.org/wiki/Q220457' where species_id = 1337;</v>
      </c>
      <c r="R1339" s="3"/>
    </row>
    <row r="1340" spans="1:18" x14ac:dyDescent="0.2">
      <c r="A1340">
        <v>1338</v>
      </c>
      <c r="B1340" s="3" t="s">
        <v>4303</v>
      </c>
      <c r="C1340" t="s">
        <v>32</v>
      </c>
      <c r="E1340">
        <v>7</v>
      </c>
      <c r="F1340" t="s">
        <v>32</v>
      </c>
      <c r="G1340" t="s">
        <v>32</v>
      </c>
      <c r="H1340" s="3" t="s">
        <v>4303</v>
      </c>
      <c r="I1340" s="3" t="s">
        <v>33</v>
      </c>
      <c r="K1340" t="s">
        <v>25</v>
      </c>
      <c r="L1340" s="6" t="s">
        <v>4304</v>
      </c>
      <c r="M1340" t="s">
        <v>4305</v>
      </c>
      <c r="Q1340" t="str">
        <f t="shared" si="20"/>
        <v>if ((select species_id from species where taxonname='Cyclosalpa') is null) insert into species (species_id,species,code,biogroup_id,organism,codorg,taxonname,taxonrank,taxondb,taxondbid,taxondburl) values(1338,'Cyclosalpa','xx',7,'xx','xx','Cyclosalpa','genus','Wikidata','Q4917884','https://www.wikidata.org/wiki/Q4917884') else update species set biogroup_id = 7,taxonname='Cyclosalpa',species='Cyclosalpa',taxonrank='genus',taxondb='Wikidata',taxondbid='Q4917884',taxondburl='https://www.wikidata.org/wiki/Q4917884' where species_id = 1338;</v>
      </c>
      <c r="R1340" s="3"/>
    </row>
    <row r="1341" spans="1:18" x14ac:dyDescent="0.2">
      <c r="A1341">
        <v>1339</v>
      </c>
      <c r="B1341" s="3" t="s">
        <v>4306</v>
      </c>
      <c r="C1341" t="s">
        <v>32</v>
      </c>
      <c r="E1341">
        <v>11</v>
      </c>
      <c r="F1341" t="s">
        <v>32</v>
      </c>
      <c r="G1341" t="s">
        <v>32</v>
      </c>
      <c r="H1341" s="3" t="s">
        <v>4306</v>
      </c>
      <c r="I1341" s="3" t="s">
        <v>1</v>
      </c>
      <c r="K1341" t="s">
        <v>25</v>
      </c>
      <c r="L1341" s="6" t="s">
        <v>4307</v>
      </c>
      <c r="M1341" t="s">
        <v>4308</v>
      </c>
      <c r="Q1341" t="str">
        <f t="shared" si="20"/>
        <v>if ((select species_id from species where taxonname='Cymopolia barbata') is null) insert into species (species_id,species,code,biogroup_id,organism,codorg,taxonname,taxonrank,taxondb,taxondbid,taxondburl) values(1339,'Cymopolia barbata','xx',11,'xx','xx','Cymopolia barbata','species','Wikidata','Q69713454','https://www.wikidata.org/wiki/Q69713454') else update species set biogroup_id = 11,taxonname='Cymopolia barbata',species='Cymopolia barbata',taxonrank='species',taxondb='Wikidata',taxondbid='Q69713454',taxondburl='https://www.wikidata.org/wiki/Q69713454' where species_id = 1339;</v>
      </c>
      <c r="R1341" s="3"/>
    </row>
    <row r="1342" spans="1:18" x14ac:dyDescent="0.2">
      <c r="A1342">
        <v>1340</v>
      </c>
      <c r="B1342" s="3" t="s">
        <v>4309</v>
      </c>
      <c r="C1342" t="s">
        <v>32</v>
      </c>
      <c r="E1342">
        <v>4</v>
      </c>
      <c r="F1342" t="s">
        <v>32</v>
      </c>
      <c r="G1342" t="s">
        <v>32</v>
      </c>
      <c r="H1342" s="3" t="s">
        <v>4309</v>
      </c>
      <c r="I1342" s="3" t="s">
        <v>33</v>
      </c>
      <c r="K1342" t="s">
        <v>25</v>
      </c>
      <c r="L1342" s="6" t="s">
        <v>4310</v>
      </c>
      <c r="M1342" t="s">
        <v>4311</v>
      </c>
      <c r="Q1342" t="str">
        <f t="shared" si="20"/>
        <v>if ((select species_id from species where taxonname='Cynoscion') is null) insert into species (species_id,species,code,biogroup_id,organism,codorg,taxonname,taxonrank,taxondb,taxondbid,taxondburl) values(1340,'Cynoscion','xx',4,'xx','xx','Cynoscion','genus','Wikidata','Q135249','https://www.wikidata.org/wiki/Q135249') else update species set biogroup_id = 4,taxonname='Cynoscion',species='Cynoscion',taxonrank='genus',taxondb='Wikidata',taxondbid='Q135249',taxondburl='https://www.wikidata.org/wiki/Q135249' where species_id = 1340;</v>
      </c>
      <c r="R1342" s="3"/>
    </row>
    <row r="1343" spans="1:18" x14ac:dyDescent="0.2">
      <c r="A1343">
        <v>1341</v>
      </c>
      <c r="B1343" s="3" t="s">
        <v>4312</v>
      </c>
      <c r="C1343" t="s">
        <v>32</v>
      </c>
      <c r="E1343">
        <v>11</v>
      </c>
      <c r="F1343" t="s">
        <v>32</v>
      </c>
      <c r="G1343" t="s">
        <v>32</v>
      </c>
      <c r="H1343" s="3" t="s">
        <v>4312</v>
      </c>
      <c r="I1343" s="3" t="s">
        <v>1</v>
      </c>
      <c r="K1343" t="s">
        <v>25</v>
      </c>
      <c r="L1343" s="6" t="s">
        <v>4313</v>
      </c>
      <c r="M1343" t="s">
        <v>4314</v>
      </c>
      <c r="Q1343" t="str">
        <f t="shared" si="20"/>
        <v>if ((select species_id from species where taxonname='Cystoseira amentacea') is null) insert into species (species_id,species,code,biogroup_id,organism,codorg,taxonname,taxonrank,taxondb,taxondbid,taxondburl) values(1341,'Cystoseira amentacea','xx',11,'xx','xx','Cystoseira amentacea','species','Wikidata','Q29244687','https://www.wikidata.org/wiki/Q29244687') else update species set biogroup_id = 11,taxonname='Cystoseira amentacea',species='Cystoseira amentacea',taxonrank='species',taxondb='Wikidata',taxondbid='Q29244687',taxondburl='https://www.wikidata.org/wiki/Q29244687' where species_id = 1341;</v>
      </c>
      <c r="R1343" s="3"/>
    </row>
    <row r="1344" spans="1:18" x14ac:dyDescent="0.2">
      <c r="A1344">
        <v>1342</v>
      </c>
      <c r="B1344" s="3" t="s">
        <v>4315</v>
      </c>
      <c r="C1344" t="s">
        <v>32</v>
      </c>
      <c r="E1344">
        <v>11</v>
      </c>
      <c r="F1344" t="s">
        <v>32</v>
      </c>
      <c r="G1344" t="s">
        <v>32</v>
      </c>
      <c r="H1344" s="3" t="s">
        <v>4315</v>
      </c>
      <c r="I1344" s="3" t="s">
        <v>1</v>
      </c>
      <c r="K1344" t="s">
        <v>25</v>
      </c>
      <c r="L1344" s="6" t="s">
        <v>4316</v>
      </c>
      <c r="M1344" t="s">
        <v>4317</v>
      </c>
      <c r="Q1344" t="str">
        <f t="shared" si="20"/>
        <v>if ((select species_id from species where taxonname='Ectocarpus siliculosus') is null) insert into species (species_id,species,code,biogroup_id,organism,codorg,taxonname,taxonrank,taxondb,taxondbid,taxondburl) values(1342,'Ectocarpus siliculosus','xx',11,'xx','xx','Ectocarpus siliculosus','species','Wikidata','Q2703732','https://www.wikidata.org/wiki/Q2703732') else update species set biogroup_id = 11,taxonname='Ectocarpus siliculosus',species='Ectocarpus siliculosus',taxonrank='species',taxondb='Wikidata',taxondbid='Q2703732',taxondburl='https://www.wikidata.org/wiki/Q2703732' where species_id = 1342;</v>
      </c>
      <c r="R1344" s="3"/>
    </row>
    <row r="1345" spans="1:18" x14ac:dyDescent="0.2">
      <c r="A1345">
        <v>1343</v>
      </c>
      <c r="B1345" s="3" t="s">
        <v>4318</v>
      </c>
      <c r="C1345" t="s">
        <v>32</v>
      </c>
      <c r="E1345">
        <v>11</v>
      </c>
      <c r="F1345" t="s">
        <v>32</v>
      </c>
      <c r="G1345" t="s">
        <v>32</v>
      </c>
      <c r="H1345" s="3" t="s">
        <v>4318</v>
      </c>
      <c r="I1345" s="3" t="s">
        <v>1</v>
      </c>
      <c r="K1345" t="s">
        <v>25</v>
      </c>
      <c r="L1345" s="6" t="s">
        <v>4319</v>
      </c>
      <c r="M1345" t="s">
        <v>4320</v>
      </c>
      <c r="Q1345" t="str">
        <f t="shared" si="20"/>
        <v>if ((select species_id from species where taxonname='Ellisolandia elongata') is null) insert into species (species_id,species,code,biogroup_id,organism,codorg,taxonname,taxonrank,taxondb,taxondbid,taxondburl) values(1343,'Ellisolandia elongata','xx',11,'xx','xx','Ellisolandia elongata','species','Wikidata','Q3693326','https://www.wikidata.org/wiki/Q3693326') else update species set biogroup_id = 11,taxonname='Ellisolandia elongata',species='Ellisolandia elongata',taxonrank='species',taxondb='Wikidata',taxondbid='Q3693326',taxondburl='https://www.wikidata.org/wiki/Q3693326' where species_id = 1343;</v>
      </c>
      <c r="R1345" s="3"/>
    </row>
    <row r="1346" spans="1:18" x14ac:dyDescent="0.2">
      <c r="A1346">
        <v>1344</v>
      </c>
      <c r="B1346" s="3" t="s">
        <v>4321</v>
      </c>
      <c r="C1346" t="s">
        <v>32</v>
      </c>
      <c r="E1346">
        <v>11</v>
      </c>
      <c r="F1346" t="s">
        <v>32</v>
      </c>
      <c r="G1346" t="s">
        <v>32</v>
      </c>
      <c r="H1346" s="3" t="s">
        <v>4321</v>
      </c>
      <c r="I1346" s="3" t="s">
        <v>1</v>
      </c>
      <c r="K1346" t="s">
        <v>25</v>
      </c>
      <c r="L1346" s="6" t="s">
        <v>4322</v>
      </c>
      <c r="M1346" t="s">
        <v>4323</v>
      </c>
      <c r="Q1346" t="str">
        <f t="shared" si="20"/>
        <v>if ((select species_id from species where taxonname='Enteromorpha linza') is null) insert into species (species_id,species,code,biogroup_id,organism,codorg,taxonname,taxonrank,taxondb,taxondbid,taxondburl) values(1344,'Enteromorpha linza','xx',11,'xx','xx','Enteromorpha linza','species','Wikidata','Q104249243','https://www.wikidata.org/wiki/Q104249243') else update species set biogroup_id = 11,taxonname='Enteromorpha linza',species='Enteromorpha linza',taxonrank='species',taxondb='Wikidata',taxondbid='Q104249243',taxondburl='https://www.wikidata.org/wiki/Q104249243' where species_id = 1344;</v>
      </c>
      <c r="R1346" s="3"/>
    </row>
    <row r="1347" spans="1:18" x14ac:dyDescent="0.2">
      <c r="A1347">
        <v>1345</v>
      </c>
      <c r="B1347" s="3" t="s">
        <v>4324</v>
      </c>
      <c r="C1347" t="s">
        <v>32</v>
      </c>
      <c r="E1347">
        <v>2</v>
      </c>
      <c r="F1347" t="s">
        <v>32</v>
      </c>
      <c r="G1347" t="s">
        <v>32</v>
      </c>
      <c r="H1347" s="3" t="s">
        <v>4324</v>
      </c>
      <c r="I1347" s="3" t="s">
        <v>1</v>
      </c>
      <c r="K1347" t="s">
        <v>25</v>
      </c>
      <c r="L1347" s="6" t="s">
        <v>4325</v>
      </c>
      <c r="M1347" t="s">
        <v>4326</v>
      </c>
      <c r="Q1347" t="str">
        <f t="shared" ref="Q1347:Q1410" si="21">"if ((select species_id from species where taxonname='"&amp;H1347&amp;"') is null) insert into species (species_id,species,code,biogroup_id,organism,codorg,taxonname,taxonrank,taxondb,taxondbid,taxondburl) values("&amp;A1347&amp;",'"&amp;H1347&amp;"','xx',"&amp;E1347&amp;",'xx','xx','"&amp;H1347&amp;"','"&amp;I1347&amp;"','"&amp;K1347&amp;"','"&amp;L1347&amp;"','"&amp;M1347&amp;"') else update species set biogroup_id = "&amp;E1347&amp;",taxonname='"&amp;H1347&amp;"',species='"&amp;H1347&amp;"',taxonrank='"&amp;I1347&amp;"',taxondb='"&amp;K1347&amp;"',taxondbid='"&amp;L1347&amp;"',taxondburl='"&amp;M1347&amp;"' where species_id = "&amp;A1347&amp;";"</f>
        <v>if ((select species_id from species where taxonname='Euphausia superba') is null) insert into species (species_id,species,code,biogroup_id,organism,codorg,taxonname,taxonrank,taxondb,taxondbid,taxondburl) values(1345,'Euphausia superba','xx',2,'xx','xx','Euphausia superba','species','Wikidata','Q571443','https://www.wikidata.org/wiki/Q571443') else update species set biogroup_id = 2,taxonname='Euphausia superba',species='Euphausia superba',taxonrank='species',taxondb='Wikidata',taxondbid='Q571443',taxondburl='https://www.wikidata.org/wiki/Q571443' where species_id = 1345;</v>
      </c>
      <c r="R1347" s="3"/>
    </row>
    <row r="1348" spans="1:18" x14ac:dyDescent="0.2">
      <c r="A1348">
        <v>1346</v>
      </c>
      <c r="B1348" s="3" t="s">
        <v>4327</v>
      </c>
      <c r="C1348" t="s">
        <v>32</v>
      </c>
      <c r="E1348">
        <v>4</v>
      </c>
      <c r="F1348" t="s">
        <v>32</v>
      </c>
      <c r="G1348" t="s">
        <v>32</v>
      </c>
      <c r="H1348" s="3" t="s">
        <v>4327</v>
      </c>
      <c r="I1348" s="3" t="s">
        <v>1</v>
      </c>
      <c r="K1348" t="s">
        <v>25</v>
      </c>
      <c r="L1348" s="6" t="s">
        <v>4328</v>
      </c>
      <c r="M1348" t="s">
        <v>4329</v>
      </c>
      <c r="Q1348" t="str">
        <f t="shared" si="21"/>
        <v>if ((select species_id from species where taxonname='Gaidropsarus mediterraneus') is null) insert into species (species_id,species,code,biogroup_id,organism,codorg,taxonname,taxonrank,taxondb,taxondbid,taxondburl) values(1346,'Gaidropsarus mediterraneus','xx',4,'xx','xx','Gaidropsarus mediterraneus','species','Wikidata','Q1007357','https://www.wikidata.org/wiki/Q1007357') else update species set biogroup_id = 4,taxonname='Gaidropsarus mediterraneus',species='Gaidropsarus mediterraneus',taxonrank='species',taxondb='Wikidata',taxondbid='Q1007357',taxondburl='https://www.wikidata.org/wiki/Q1007357' where species_id = 1346;</v>
      </c>
      <c r="R1348" s="3"/>
    </row>
    <row r="1349" spans="1:18" x14ac:dyDescent="0.2">
      <c r="A1349">
        <v>1347</v>
      </c>
      <c r="B1349" s="3" t="s">
        <v>4330</v>
      </c>
      <c r="C1349" t="s">
        <v>32</v>
      </c>
      <c r="E1349">
        <v>2</v>
      </c>
      <c r="F1349" t="s">
        <v>32</v>
      </c>
      <c r="G1349" t="s">
        <v>32</v>
      </c>
      <c r="H1349" s="3" t="s">
        <v>4330</v>
      </c>
      <c r="I1349" s="3" t="s">
        <v>1</v>
      </c>
      <c r="K1349" t="s">
        <v>25</v>
      </c>
      <c r="L1349" s="6" t="s">
        <v>4331</v>
      </c>
      <c r="M1349" t="s">
        <v>4332</v>
      </c>
      <c r="Q1349" t="str">
        <f t="shared" si="21"/>
        <v>if ((select species_id from species where taxonname='Gennadas valens') is null) insert into species (species_id,species,code,biogroup_id,organism,codorg,taxonname,taxonrank,taxondb,taxondbid,taxondburl) values(1347,'Gennadas valens','xx',2,'xx','xx','Gennadas valens','species','Wikidata','Q4481528','https://www.wikidata.org/wiki/Q4481528') else update species set biogroup_id = 2,taxonname='Gennadas valens',species='Gennadas valens',taxonrank='species',taxondb='Wikidata',taxondbid='Q4481528',taxondburl='https://www.wikidata.org/wiki/Q4481528' where species_id = 1347;</v>
      </c>
      <c r="R1349" s="3"/>
    </row>
    <row r="1350" spans="1:18" x14ac:dyDescent="0.2">
      <c r="A1350">
        <v>1348</v>
      </c>
      <c r="B1350" s="3" t="s">
        <v>4333</v>
      </c>
      <c r="C1350" t="s">
        <v>32</v>
      </c>
      <c r="E1350">
        <v>5</v>
      </c>
      <c r="F1350" t="s">
        <v>32</v>
      </c>
      <c r="G1350" t="s">
        <v>32</v>
      </c>
      <c r="H1350" s="3" t="s">
        <v>4333</v>
      </c>
      <c r="I1350" s="3" t="s">
        <v>33</v>
      </c>
      <c r="K1350" t="s">
        <v>25</v>
      </c>
      <c r="L1350" s="6" t="s">
        <v>4334</v>
      </c>
      <c r="M1350" t="s">
        <v>4335</v>
      </c>
      <c r="Q1350" t="str">
        <f t="shared" si="21"/>
        <v>if ((select species_id from species where taxonname='Globicephala') is null) insert into species (species_id,species,code,biogroup_id,organism,codorg,taxonname,taxonrank,taxondb,taxondbid,taxondburl) values(1348,'Globicephala','xx',5,'xx','xx','Globicephala','genus','Wikidata','Q459616','https://www.wikidata.org/wiki/Q459616') else update species set biogroup_id = 5,taxonname='Globicephala',species='Globicephala',taxonrank='genus',taxondb='Wikidata',taxondbid='Q459616',taxondburl='https://www.wikidata.org/wiki/Q459616' where species_id = 1348;</v>
      </c>
      <c r="R1350" s="3"/>
    </row>
    <row r="1351" spans="1:18" x14ac:dyDescent="0.2">
      <c r="A1351">
        <v>1349</v>
      </c>
      <c r="B1351" s="3" t="s">
        <v>4336</v>
      </c>
      <c r="C1351" t="s">
        <v>32</v>
      </c>
      <c r="E1351">
        <v>11</v>
      </c>
      <c r="F1351" t="s">
        <v>32</v>
      </c>
      <c r="G1351" t="s">
        <v>32</v>
      </c>
      <c r="H1351" s="3" t="s">
        <v>4336</v>
      </c>
      <c r="I1351" s="3" t="s">
        <v>1</v>
      </c>
      <c r="K1351" t="s">
        <v>25</v>
      </c>
      <c r="L1351" s="6" t="s">
        <v>4337</v>
      </c>
      <c r="M1351" t="s">
        <v>4338</v>
      </c>
      <c r="Q1351" t="str">
        <f t="shared" si="21"/>
        <v>if ((select species_id from species where taxonname='Haliptilon virgatum') is null) insert into species (species_id,species,code,biogroup_id,organism,codorg,taxonname,taxonrank,taxondb,taxondbid,taxondburl) values(1349,'Haliptilon virgatum','xx',11,'xx','xx','Haliptilon virgatum','species','Wikidata','Q10293582','https://www.wikidata.org/wiki/Q10293582') else update species set biogroup_id = 11,taxonname='Haliptilon virgatum',species='Haliptilon virgatum',taxonrank='species',taxondb='Wikidata',taxondbid='Q10293582',taxondburl='https://www.wikidata.org/wiki/Q10293582' where species_id = 1349;</v>
      </c>
      <c r="R1351" s="3"/>
    </row>
    <row r="1352" spans="1:18" x14ac:dyDescent="0.2">
      <c r="A1352">
        <v>1350</v>
      </c>
      <c r="B1352" s="3" t="s">
        <v>4339</v>
      </c>
      <c r="C1352" t="s">
        <v>32</v>
      </c>
      <c r="E1352">
        <v>7</v>
      </c>
      <c r="F1352" t="s">
        <v>32</v>
      </c>
      <c r="G1352" t="s">
        <v>32</v>
      </c>
      <c r="H1352" s="3" t="s">
        <v>4339</v>
      </c>
      <c r="I1352" s="3" t="s">
        <v>1</v>
      </c>
      <c r="K1352" t="s">
        <v>25</v>
      </c>
      <c r="L1352" s="6" t="s">
        <v>4340</v>
      </c>
      <c r="M1352" t="s">
        <v>4341</v>
      </c>
      <c r="Q1352" t="str">
        <f t="shared" si="21"/>
        <v>if ((select species_id from species where taxonname='Halocynthia aurantium') is null) insert into species (species_id,species,code,biogroup_id,organism,codorg,taxonname,taxonrank,taxondb,taxondbid,taxondburl) values(1350,'Halocynthia aurantium','xx',7,'xx','xx','Halocynthia aurantium','species','Wikidata','Q670654','https://www.wikidata.org/wiki/Q670654') else update species set biogroup_id = 7,taxonname='Halocynthia aurantium',species='Halocynthia aurantium',taxonrank='species',taxondb='Wikidata',taxondbid='Q670654',taxondburl='https://www.wikidata.org/wiki/Q670654' where species_id = 1350;</v>
      </c>
      <c r="R1352" s="3"/>
    </row>
    <row r="1353" spans="1:18" x14ac:dyDescent="0.2">
      <c r="A1353">
        <v>1351</v>
      </c>
      <c r="B1353" s="3" t="s">
        <v>4342</v>
      </c>
      <c r="C1353" t="s">
        <v>32</v>
      </c>
      <c r="E1353">
        <v>3</v>
      </c>
      <c r="F1353" t="s">
        <v>32</v>
      </c>
      <c r="G1353" t="s">
        <v>32</v>
      </c>
      <c r="H1353" s="3" t="s">
        <v>4342</v>
      </c>
      <c r="I1353" s="3" t="s">
        <v>1</v>
      </c>
      <c r="K1353" t="s">
        <v>25</v>
      </c>
      <c r="L1353" s="6" t="s">
        <v>4343</v>
      </c>
      <c r="M1353" t="s">
        <v>4344</v>
      </c>
      <c r="Q1353" t="str">
        <f t="shared" si="21"/>
        <v>if ((select species_id from species where taxonname='Heliocidaris crassispina') is null) insert into species (species_id,species,code,biogroup_id,organism,codorg,taxonname,taxonrank,taxondb,taxondbid,taxondburl) values(1351,'Heliocidaris crassispina','xx',3,'xx','xx','Heliocidaris crassispina','species','Wikidata','Q1894680','https://www.wikidata.org/wiki/Q1894680') else update species set biogroup_id = 3,taxonname='Heliocidaris crassispina',species='Heliocidaris crassispina',taxonrank='species',taxondb='Wikidata',taxondbid='Q1894680',taxondburl='https://www.wikidata.org/wiki/Q1894680' where species_id = 1351;</v>
      </c>
      <c r="R1353" s="3"/>
    </row>
    <row r="1354" spans="1:18" x14ac:dyDescent="0.2">
      <c r="A1354">
        <v>1352</v>
      </c>
      <c r="B1354" s="3" t="s">
        <v>4345</v>
      </c>
      <c r="C1354" t="s">
        <v>32</v>
      </c>
      <c r="E1354">
        <v>2</v>
      </c>
      <c r="F1354" t="s">
        <v>32</v>
      </c>
      <c r="G1354" t="s">
        <v>32</v>
      </c>
      <c r="H1354" s="3" t="s">
        <v>4345</v>
      </c>
      <c r="I1354" s="3" t="s">
        <v>1</v>
      </c>
      <c r="K1354" t="s">
        <v>25</v>
      </c>
      <c r="L1354" s="6" t="s">
        <v>4346</v>
      </c>
      <c r="M1354" t="s">
        <v>4347</v>
      </c>
      <c r="Q1354" t="str">
        <f t="shared" si="21"/>
        <v>if ((select species_id from species where taxonname='Hymenodora gracilis') is null) insert into species (species_id,species,code,biogroup_id,organism,codorg,taxonname,taxonrank,taxondb,taxondbid,taxondburl) values(1352,'Hymenodora gracilis','xx',2,'xx','xx','Hymenodora gracilis','species','Wikidata','Q4475587','https://www.wikidata.org/wiki/Q4475587') else update species set biogroup_id = 2,taxonname='Hymenodora gracilis',species='Hymenodora gracilis',taxonrank='species',taxondb='Wikidata',taxondbid='Q4475587',taxondburl='https://www.wikidata.org/wiki/Q4475587' where species_id = 1352;</v>
      </c>
      <c r="R1354" s="3"/>
    </row>
    <row r="1355" spans="1:18" x14ac:dyDescent="0.2">
      <c r="A1355">
        <v>1353</v>
      </c>
      <c r="B1355" s="3" t="s">
        <v>4348</v>
      </c>
      <c r="C1355" t="s">
        <v>32</v>
      </c>
      <c r="E1355">
        <v>4</v>
      </c>
      <c r="F1355" t="s">
        <v>32</v>
      </c>
      <c r="G1355" t="s">
        <v>32</v>
      </c>
      <c r="H1355" s="3" t="s">
        <v>4348</v>
      </c>
      <c r="I1355" s="3" t="s">
        <v>1</v>
      </c>
      <c r="K1355" t="s">
        <v>25</v>
      </c>
      <c r="L1355" s="6" t="s">
        <v>4349</v>
      </c>
      <c r="M1355" t="s">
        <v>4350</v>
      </c>
      <c r="Q1355" t="str">
        <f t="shared" si="21"/>
        <v>if ((select species_id from species where taxonname='Lagodon rhomboides') is null) insert into species (species_id,species,code,biogroup_id,organism,codorg,taxonname,taxonrank,taxondb,taxondbid,taxondburl) values(1353,'Lagodon rhomboides','xx',4,'xx','xx','Lagodon rhomboides','species','Wikidata','Q1870535','https://www.wikidata.org/wiki/Q1870535') else update species set biogroup_id = 4,taxonname='Lagodon rhomboides',species='Lagodon rhomboides',taxonrank='species',taxondb='Wikidata',taxondbid='Q1870535',taxondburl='https://www.wikidata.org/wiki/Q1870535' where species_id = 1353;</v>
      </c>
      <c r="R1355" s="3"/>
    </row>
    <row r="1356" spans="1:18" x14ac:dyDescent="0.2">
      <c r="A1356">
        <v>1354</v>
      </c>
      <c r="B1356" s="3" t="s">
        <v>4351</v>
      </c>
      <c r="C1356" t="s">
        <v>32</v>
      </c>
      <c r="E1356">
        <v>2</v>
      </c>
      <c r="F1356" t="s">
        <v>32</v>
      </c>
      <c r="G1356" t="s">
        <v>32</v>
      </c>
      <c r="H1356" s="3" t="s">
        <v>4351</v>
      </c>
      <c r="I1356" s="3" t="s">
        <v>1</v>
      </c>
      <c r="K1356" t="s">
        <v>28</v>
      </c>
      <c r="L1356" s="6">
        <v>733346</v>
      </c>
      <c r="M1356" t="s">
        <v>4352</v>
      </c>
      <c r="Q1356" t="str">
        <f t="shared" si="21"/>
        <v>if ((select species_id from species where taxonname='Lepas (Anatifa) anatifera') is null) insert into species (species_id,species,code,biogroup_id,organism,codorg,taxonname,taxonrank,taxondb,taxondbid,taxondburl) values(1354,'Lepas (Anatifa) anatifera','xx',2,'xx','xx','Lepas (Anatifa) anatifera','species','WoRMS','733346','http://www.marinespecies.org/aphia.php?p=taxdetails&amp;id=733346') else update species set biogroup_id = 2,taxonname='Lepas (Anatifa) anatifera',species='Lepas (Anatifa) anatifera',taxonrank='species',taxondb='WoRMS',taxondbid='733346',taxondburl='http://www.marinespecies.org/aphia.php?p=taxdetails&amp;id=733346' where species_id = 1354;</v>
      </c>
      <c r="R1356" s="3"/>
    </row>
    <row r="1357" spans="1:18" x14ac:dyDescent="0.2">
      <c r="A1357">
        <v>1355</v>
      </c>
      <c r="B1357" s="3" t="s">
        <v>4353</v>
      </c>
      <c r="C1357" t="s">
        <v>32</v>
      </c>
      <c r="E1357">
        <v>11</v>
      </c>
      <c r="F1357" t="s">
        <v>32</v>
      </c>
      <c r="G1357" t="s">
        <v>32</v>
      </c>
      <c r="H1357" s="3" t="s">
        <v>4353</v>
      </c>
      <c r="I1357" s="3" t="s">
        <v>1</v>
      </c>
      <c r="K1357" t="s">
        <v>25</v>
      </c>
      <c r="L1357" s="6" t="s">
        <v>4354</v>
      </c>
      <c r="M1357" t="s">
        <v>4355</v>
      </c>
      <c r="Q1357" t="str">
        <f t="shared" si="21"/>
        <v>if ((select species_id from species where taxonname='Lobophora variegata') is null) insert into species (species_id,species,code,biogroup_id,organism,codorg,taxonname,taxonrank,taxondb,taxondbid,taxondburl) values(1355,'Lobophora variegata','xx',11,'xx','xx','Lobophora variegata','species','Wikidata','Q29884383','https://www.wikidata.org/wiki/Q29884383') else update species set biogroup_id = 11,taxonname='Lobophora variegata',species='Lobophora variegata',taxonrank='species',taxondb='Wikidata',taxondbid='Q29884383',taxondburl='https://www.wikidata.org/wiki/Q29884383' where species_id = 1355;</v>
      </c>
      <c r="R1357" s="3"/>
    </row>
    <row r="1358" spans="1:18" x14ac:dyDescent="0.2">
      <c r="A1358">
        <v>1356</v>
      </c>
      <c r="B1358" s="3" t="s">
        <v>4356</v>
      </c>
      <c r="C1358" t="s">
        <v>32</v>
      </c>
      <c r="E1358">
        <v>11</v>
      </c>
      <c r="F1358" t="s">
        <v>32</v>
      </c>
      <c r="G1358" t="s">
        <v>32</v>
      </c>
      <c r="H1358" s="3" t="s">
        <v>4356</v>
      </c>
      <c r="I1358" s="3" t="s">
        <v>1</v>
      </c>
      <c r="K1358" t="s">
        <v>25</v>
      </c>
      <c r="L1358" s="6" t="s">
        <v>4357</v>
      </c>
      <c r="M1358" t="s">
        <v>4358</v>
      </c>
      <c r="Q1358" t="str">
        <f t="shared" si="21"/>
        <v>if ((select species_id from species where taxonname='Macrocystis pyrifera') is null) insert into species (species_id,species,code,biogroup_id,organism,codorg,taxonname,taxonrank,taxondb,taxondbid,taxondburl) values(1356,'Macrocystis pyrifera','xx',11,'xx','xx','Macrocystis pyrifera','species','Wikidata','Q278392','https://www.wikidata.org/wiki/Q278392') else update species set biogroup_id = 11,taxonname='Macrocystis pyrifera',species='Macrocystis pyrifera',taxonrank='species',taxondb='Wikidata',taxondbid='Q278392',taxondburl='https://www.wikidata.org/wiki/Q278392' where species_id = 1356;</v>
      </c>
      <c r="R1358" s="3"/>
    </row>
    <row r="1359" spans="1:18" x14ac:dyDescent="0.2">
      <c r="A1359">
        <v>1357</v>
      </c>
      <c r="B1359" s="3" t="s">
        <v>4359</v>
      </c>
      <c r="C1359" t="s">
        <v>32</v>
      </c>
      <c r="E1359">
        <v>4</v>
      </c>
      <c r="F1359" t="s">
        <v>32</v>
      </c>
      <c r="G1359" t="s">
        <v>32</v>
      </c>
      <c r="H1359" s="3" t="s">
        <v>4359</v>
      </c>
      <c r="I1359" s="3" t="s">
        <v>1</v>
      </c>
      <c r="K1359" t="s">
        <v>25</v>
      </c>
      <c r="L1359" s="6" t="s">
        <v>4360</v>
      </c>
      <c r="M1359" t="s">
        <v>4361</v>
      </c>
      <c r="Q1359" t="str">
        <f t="shared" si="21"/>
        <v>if ((select species_id from species where taxonname='Maculabatis gerrardi') is null) insert into species (species_id,species,code,biogroup_id,organism,codorg,taxonname,taxonrank,taxondb,taxondbid,taxondburl) values(1357,'Maculabatis gerrardi','xx',4,'xx','xx','Maculabatis gerrardi','species','Wikidata','Q28926011','https://www.wikidata.org/wiki/Q28926011') else update species set biogroup_id = 4,taxonname='Maculabatis gerrardi',species='Maculabatis gerrardi',taxonrank='species',taxondb='Wikidata',taxondbid='Q28926011',taxondburl='https://www.wikidata.org/wiki/Q28926011' where species_id = 1357;</v>
      </c>
      <c r="R1359" s="3"/>
    </row>
    <row r="1360" spans="1:18" x14ac:dyDescent="0.2">
      <c r="A1360">
        <v>1358</v>
      </c>
      <c r="B1360" s="3" t="s">
        <v>4362</v>
      </c>
      <c r="C1360" t="s">
        <v>32</v>
      </c>
      <c r="E1360">
        <v>11</v>
      </c>
      <c r="F1360" t="s">
        <v>32</v>
      </c>
      <c r="G1360" t="s">
        <v>32</v>
      </c>
      <c r="H1360" s="3" t="s">
        <v>4362</v>
      </c>
      <c r="I1360" s="3" t="s">
        <v>1</v>
      </c>
      <c r="K1360" t="s">
        <v>25</v>
      </c>
      <c r="L1360" s="6" t="s">
        <v>4363</v>
      </c>
      <c r="M1360" t="s">
        <v>4364</v>
      </c>
      <c r="Q1360" t="str">
        <f t="shared" si="21"/>
        <v>if ((select species_id from species where taxonname='Nemacystus decipiens') is null) insert into species (species_id,species,code,biogroup_id,organism,codorg,taxonname,taxonrank,taxondb,taxondbid,taxondburl) values(1358,'Nemacystus decipiens','xx',11,'xx','xx','Nemacystus decipiens','species','Wikidata','Q29650890','https://www.wikidata.org/wiki/Q29650890') else update species set biogroup_id = 11,taxonname='Nemacystus decipiens',species='Nemacystus decipiens',taxonrank='species',taxondb='Wikidata',taxondbid='Q29650890',taxondburl='https://www.wikidata.org/wiki/Q29650890' where species_id = 1358;</v>
      </c>
      <c r="R1360" s="3"/>
    </row>
    <row r="1361" spans="1:18" x14ac:dyDescent="0.2">
      <c r="A1361">
        <v>1359</v>
      </c>
      <c r="B1361" s="3" t="s">
        <v>4365</v>
      </c>
      <c r="C1361" t="s">
        <v>32</v>
      </c>
      <c r="E1361">
        <v>6</v>
      </c>
      <c r="F1361" t="s">
        <v>32</v>
      </c>
      <c r="G1361" t="s">
        <v>32</v>
      </c>
      <c r="H1361" s="3" t="s">
        <v>4365</v>
      </c>
      <c r="I1361" s="3" t="s">
        <v>1</v>
      </c>
      <c r="K1361" t="s">
        <v>25</v>
      </c>
      <c r="L1361" s="6" t="s">
        <v>4366</v>
      </c>
      <c r="M1361" t="s">
        <v>4367</v>
      </c>
      <c r="Q1361" t="str">
        <f t="shared" si="21"/>
        <v>if ((select species_id from species where taxonname='Neptunea polycostata') is null) insert into species (species_id,species,code,biogroup_id,organism,codorg,taxonname,taxonrank,taxondb,taxondbid,taxondburl) values(1359,'Neptunea polycostata','xx',6,'xx','xx','Neptunea polycostata','species','Wikidata','Q6995788','https://www.wikidata.org/wiki/Q6995788') else update species set biogroup_id = 6,taxonname='Neptunea polycostata',species='Neptunea polycostata',taxonrank='species',taxondb='Wikidata',taxondbid='Q6995788',taxondburl='https://www.wikidata.org/wiki/Q6995788' where species_id = 1359;</v>
      </c>
      <c r="R1361" s="3"/>
    </row>
    <row r="1362" spans="1:18" x14ac:dyDescent="0.2">
      <c r="A1362">
        <v>1360</v>
      </c>
      <c r="B1362" s="3" t="s">
        <v>4368</v>
      </c>
      <c r="C1362" t="s">
        <v>32</v>
      </c>
      <c r="E1362">
        <v>11</v>
      </c>
      <c r="F1362" t="s">
        <v>32</v>
      </c>
      <c r="G1362" t="s">
        <v>32</v>
      </c>
      <c r="H1362" s="3" t="s">
        <v>4368</v>
      </c>
      <c r="I1362" s="3" t="s">
        <v>1</v>
      </c>
      <c r="K1362" t="s">
        <v>25</v>
      </c>
      <c r="L1362" s="6" t="s">
        <v>4369</v>
      </c>
      <c r="M1362" t="s">
        <v>4370</v>
      </c>
      <c r="Q1362" t="str">
        <f t="shared" si="21"/>
        <v>if ((select species_id from species where taxonname='Padina pavonia') is null) insert into species (species_id,species,code,biogroup_id,organism,codorg,taxonname,taxonrank,taxondb,taxondbid,taxondburl) values(1360,'Padina pavonia','xx',11,'xx','xx','Padina pavonia','species','Wikidata','Q104250545','https://www.wikidata.org/wiki/Q104250545') else update species set biogroup_id = 11,taxonname='Padina pavonia',species='Padina pavonia',taxonrank='species',taxondb='Wikidata',taxondbid='Q104250545',taxondburl='https://www.wikidata.org/wiki/Q104250545' where species_id = 1360;</v>
      </c>
      <c r="R1362" s="3"/>
    </row>
    <row r="1363" spans="1:18" x14ac:dyDescent="0.2">
      <c r="A1363">
        <v>1361</v>
      </c>
      <c r="B1363" s="3" t="s">
        <v>4371</v>
      </c>
      <c r="C1363" t="s">
        <v>32</v>
      </c>
      <c r="E1363">
        <v>2</v>
      </c>
      <c r="F1363" t="s">
        <v>32</v>
      </c>
      <c r="G1363" t="s">
        <v>32</v>
      </c>
      <c r="H1363" s="3" t="s">
        <v>4371</v>
      </c>
      <c r="I1363" s="3" t="s">
        <v>146</v>
      </c>
      <c r="K1363" t="s">
        <v>25</v>
      </c>
      <c r="L1363" s="6" t="s">
        <v>4372</v>
      </c>
      <c r="M1363" t="s">
        <v>4373</v>
      </c>
      <c r="Q1363" t="str">
        <f t="shared" si="21"/>
        <v>if ((select species_id from species where taxonname='Penaeidae') is null) insert into species (species_id,species,code,biogroup_id,organism,codorg,taxonname,taxonrank,taxondb,taxondbid,taxondburl) values(1361,'Penaeidae','xx',2,'xx','xx','Penaeidae','family','Wikidata','Q683918','https://www.wikidata.org/wiki/Q683918') else update species set biogroup_id = 2,taxonname='Penaeidae',species='Penaeidae',taxonrank='family',taxondb='Wikidata',taxondbid='Q683918',taxondburl='https://www.wikidata.org/wiki/Q683918' where species_id = 1361;</v>
      </c>
      <c r="R1363" s="3"/>
    </row>
    <row r="1364" spans="1:18" x14ac:dyDescent="0.2">
      <c r="A1364">
        <v>1362</v>
      </c>
      <c r="B1364" s="3" t="s">
        <v>4374</v>
      </c>
      <c r="C1364" t="s">
        <v>32</v>
      </c>
      <c r="E1364">
        <v>6</v>
      </c>
      <c r="F1364" t="s">
        <v>32</v>
      </c>
      <c r="G1364" t="s">
        <v>32</v>
      </c>
      <c r="H1364" s="3" t="s">
        <v>4374</v>
      </c>
      <c r="I1364" s="3" t="s">
        <v>399</v>
      </c>
      <c r="K1364" t="s">
        <v>25</v>
      </c>
      <c r="L1364" s="6" t="s">
        <v>4375</v>
      </c>
      <c r="M1364" t="s">
        <v>4376</v>
      </c>
      <c r="Q1364" t="str">
        <f t="shared" si="21"/>
        <v>if ((select species_id from species where taxonname='Petricolinae') is null) insert into species (species_id,species,code,biogroup_id,organism,codorg,taxonname,taxonrank,taxondb,taxondbid,taxondburl) values(1362,'Petricolinae','xx',6,'xx','xx','Petricolinae','subfamily','Wikidata','Q61678088','https://www.wikidata.org/wiki/Q61678088') else update species set biogroup_id = 6,taxonname='Petricolinae',species='Petricolinae',taxonrank='subfamily',taxondb='Wikidata',taxondbid='Q61678088',taxondburl='https://www.wikidata.org/wiki/Q61678088' where species_id = 1362;</v>
      </c>
      <c r="R1364" s="3"/>
    </row>
    <row r="1365" spans="1:18" x14ac:dyDescent="0.2">
      <c r="A1365">
        <v>1363</v>
      </c>
      <c r="B1365" s="3" t="s">
        <v>4377</v>
      </c>
      <c r="C1365" t="s">
        <v>32</v>
      </c>
      <c r="E1365">
        <v>4</v>
      </c>
      <c r="F1365" t="s">
        <v>32</v>
      </c>
      <c r="G1365" t="s">
        <v>32</v>
      </c>
      <c r="H1365" s="3" t="s">
        <v>4377</v>
      </c>
      <c r="I1365" s="3" t="s">
        <v>146</v>
      </c>
      <c r="K1365" t="s">
        <v>25</v>
      </c>
      <c r="L1365" s="6" t="s">
        <v>4378</v>
      </c>
      <c r="M1365" t="s">
        <v>4379</v>
      </c>
      <c r="Q1365" t="str">
        <f t="shared" si="21"/>
        <v>if ((select species_id from species where taxonname='Polynemidae') is null) insert into species (species_id,species,code,biogroup_id,organism,codorg,taxonname,taxonrank,taxondb,taxondbid,taxondburl) values(1363,'Polynemidae','xx',4,'xx','xx','Polynemidae','family','Wikidata','Q924957','https://www.wikidata.org/wiki/Q924957') else update species set biogroup_id = 4,taxonname='Polynemidae',species='Polynemidae',taxonrank='family',taxondb='Wikidata',taxondbid='Q924957',taxondburl='https://www.wikidata.org/wiki/Q924957' where species_id = 1363;</v>
      </c>
      <c r="R1365" s="3"/>
    </row>
    <row r="1366" spans="1:18" x14ac:dyDescent="0.2">
      <c r="A1366">
        <v>1364</v>
      </c>
      <c r="B1366" s="3" t="s">
        <v>4380</v>
      </c>
      <c r="C1366" t="s">
        <v>32</v>
      </c>
      <c r="E1366">
        <v>4</v>
      </c>
      <c r="F1366" t="s">
        <v>32</v>
      </c>
      <c r="G1366" t="s">
        <v>32</v>
      </c>
      <c r="H1366" s="3" t="s">
        <v>4380</v>
      </c>
      <c r="I1366" s="3" t="s">
        <v>1</v>
      </c>
      <c r="K1366" t="s">
        <v>25</v>
      </c>
      <c r="L1366" s="6" t="s">
        <v>4381</v>
      </c>
      <c r="M1366" t="s">
        <v>4382</v>
      </c>
      <c r="Q1366" t="str">
        <f t="shared" si="21"/>
        <v>if ((select species_id from species where taxonname='Pristipomoides aquilonaris') is null) insert into species (species_id,species,code,biogroup_id,organism,codorg,taxonname,taxonrank,taxondb,taxondbid,taxondburl) values(1364,'Pristipomoides aquilonaris','xx',4,'xx','xx','Pristipomoides aquilonaris','species','Wikidata','Q2946465','https://www.wikidata.org/wiki/Q2946465') else update species set biogroup_id = 4,taxonname='Pristipomoides aquilonaris',species='Pristipomoides aquilonaris',taxonrank='species',taxondb='Wikidata',taxondbid='Q2946465',taxondburl='https://www.wikidata.org/wiki/Q2946465' where species_id = 1364;</v>
      </c>
      <c r="R1366" s="3"/>
    </row>
    <row r="1367" spans="1:18" x14ac:dyDescent="0.2">
      <c r="A1367">
        <v>1365</v>
      </c>
      <c r="B1367" s="3" t="s">
        <v>4383</v>
      </c>
      <c r="C1367" t="s">
        <v>32</v>
      </c>
      <c r="E1367">
        <v>11</v>
      </c>
      <c r="F1367" t="s">
        <v>32</v>
      </c>
      <c r="G1367" t="s">
        <v>32</v>
      </c>
      <c r="H1367" s="3" t="s">
        <v>4383</v>
      </c>
      <c r="I1367" s="3" t="s">
        <v>1</v>
      </c>
      <c r="K1367" t="s">
        <v>25</v>
      </c>
      <c r="L1367" s="6" t="s">
        <v>4384</v>
      </c>
      <c r="M1367" t="s">
        <v>4385</v>
      </c>
      <c r="Q1367" t="str">
        <f t="shared" si="21"/>
        <v>if ((select species_id from species where taxonname='Pyropia fallax') is null) insert into species (species_id,species,code,biogroup_id,organism,codorg,taxonname,taxonrank,taxondb,taxondbid,taxondburl) values(1365,'Pyropia fallax','xx',11,'xx','xx','Pyropia fallax','species','Wikidata','Q34298930','https://www.wikidata.org/wiki/Q34298930') else update species set biogroup_id = 11,taxonname='Pyropia fallax',species='Pyropia fallax',taxonrank='species',taxondb='Wikidata',taxondbid='Q34298930',taxondburl='https://www.wikidata.org/wiki/Q34298930' where species_id = 1365;</v>
      </c>
      <c r="R1367" s="3"/>
    </row>
    <row r="1368" spans="1:18" x14ac:dyDescent="0.2">
      <c r="A1368">
        <v>1366</v>
      </c>
      <c r="B1368" s="3" t="s">
        <v>4386</v>
      </c>
      <c r="C1368" t="s">
        <v>32</v>
      </c>
      <c r="E1368">
        <v>8</v>
      </c>
      <c r="F1368" t="s">
        <v>32</v>
      </c>
      <c r="G1368" t="s">
        <v>32</v>
      </c>
      <c r="H1368" s="3" t="s">
        <v>4386</v>
      </c>
      <c r="I1368" s="3" t="s">
        <v>1060</v>
      </c>
      <c r="K1368" t="s">
        <v>25</v>
      </c>
      <c r="L1368" s="6" t="s">
        <v>4387</v>
      </c>
      <c r="M1368" t="s">
        <v>4388</v>
      </c>
      <c r="Q1368" t="str">
        <f t="shared" si="21"/>
        <v>if ((select species_id from species where taxonname='Radiolaria') is null) insert into species (species_id,species,code,biogroup_id,organism,codorg,taxonname,taxonrank,taxondb,taxondbid,taxondburl) values(1366,'Radiolaria','xx',8,'xx','xx','Radiolaria','phylum','Wikidata','Q107920','https://www.wikidata.org/wiki/Q107920') else update species set biogroup_id = 8,taxonname='Radiolaria',species='Radiolaria',taxonrank='phylum',taxondb='Wikidata',taxondbid='Q107920',taxondburl='https://www.wikidata.org/wiki/Q107920' where species_id = 1366;</v>
      </c>
      <c r="R1368" s="3"/>
    </row>
    <row r="1369" spans="1:18" x14ac:dyDescent="0.2">
      <c r="A1369">
        <v>1367</v>
      </c>
      <c r="B1369" s="3" t="s">
        <v>4389</v>
      </c>
      <c r="C1369" t="s">
        <v>32</v>
      </c>
      <c r="E1369">
        <v>7</v>
      </c>
      <c r="F1369" t="s">
        <v>32</v>
      </c>
      <c r="G1369" t="s">
        <v>32</v>
      </c>
      <c r="H1369" s="3" t="s">
        <v>4389</v>
      </c>
      <c r="I1369" s="3" t="s">
        <v>146</v>
      </c>
      <c r="K1369" t="s">
        <v>25</v>
      </c>
      <c r="L1369" s="6" t="s">
        <v>4390</v>
      </c>
      <c r="M1369" t="s">
        <v>4391</v>
      </c>
      <c r="Q1369" t="str">
        <f t="shared" si="21"/>
        <v>if ((select species_id from species where taxonname='Salpidae') is null) insert into species (species_id,species,code,biogroup_id,organism,codorg,taxonname,taxonrank,taxondb,taxondbid,taxondburl) values(1367,'Salpidae','xx',7,'xx','xx','Salpidae','family','Wikidata','Q1068611','https://www.wikidata.org/wiki/Q1068611') else update species set biogroup_id = 7,taxonname='Salpidae',species='Salpidae',taxonrank='family',taxondb='Wikidata',taxondbid='Q1068611',taxondburl='https://www.wikidata.org/wiki/Q1068611' where species_id = 1367;</v>
      </c>
      <c r="R1369" s="3"/>
    </row>
    <row r="1370" spans="1:18" x14ac:dyDescent="0.2">
      <c r="A1370">
        <v>1368</v>
      </c>
      <c r="B1370" s="3" t="s">
        <v>4392</v>
      </c>
      <c r="C1370" t="s">
        <v>32</v>
      </c>
      <c r="E1370">
        <v>4</v>
      </c>
      <c r="F1370" t="s">
        <v>32</v>
      </c>
      <c r="G1370" t="s">
        <v>32</v>
      </c>
      <c r="H1370" s="3" t="s">
        <v>4392</v>
      </c>
      <c r="I1370" s="3" t="s">
        <v>1</v>
      </c>
      <c r="K1370" t="s">
        <v>25</v>
      </c>
      <c r="L1370" s="6" t="s">
        <v>4393</v>
      </c>
      <c r="M1370" t="s">
        <v>4394</v>
      </c>
      <c r="Q1370" t="str">
        <f t="shared" si="21"/>
        <v>if ((select species_id from species where taxonname='Sardinops melanosticta') is null) insert into species (species_id,species,code,biogroup_id,organism,codorg,taxonname,taxonrank,taxondb,taxondbid,taxondburl) values(1368,'Sardinops melanosticta','xx',4,'xx','xx','Sardinops melanosticta','species','Wikidata','Q2946834','https://www.wikidata.org/wiki/Q2946834') else update species set biogroup_id = 4,taxonname='Sardinops melanosticta',species='Sardinops melanosticta',taxonrank='species',taxondb='Wikidata',taxondbid='Q2946834',taxondburl='https://www.wikidata.org/wiki/Q2946834' where species_id = 1368;</v>
      </c>
      <c r="R1370" s="3"/>
    </row>
    <row r="1371" spans="1:18" x14ac:dyDescent="0.2">
      <c r="A1371">
        <v>1369</v>
      </c>
      <c r="B1371" s="3" t="s">
        <v>4395</v>
      </c>
      <c r="C1371" t="s">
        <v>32</v>
      </c>
      <c r="E1371">
        <v>11</v>
      </c>
      <c r="F1371" t="s">
        <v>32</v>
      </c>
      <c r="G1371" t="s">
        <v>32</v>
      </c>
      <c r="H1371" s="3" t="s">
        <v>4395</v>
      </c>
      <c r="I1371" s="3" t="s">
        <v>1</v>
      </c>
      <c r="K1371" t="s">
        <v>25</v>
      </c>
      <c r="L1371" s="6" t="s">
        <v>4396</v>
      </c>
      <c r="M1371" t="s">
        <v>4397</v>
      </c>
      <c r="Q1371" t="str">
        <f t="shared" si="21"/>
        <v>if ((select species_id from species where taxonname='Sargassum vulgare') is null) insert into species (species_id,species,code,biogroup_id,organism,codorg,taxonname,taxonrank,taxondb,taxondbid,taxondburl) values(1369,'Sargassum vulgare','xx',11,'xx','xx','Sargassum vulgare','species','Wikidata','Q12215684','https://www.wikidata.org/wiki/Q12215684') else update species set biogroup_id = 11,taxonname='Sargassum vulgare',species='Sargassum vulgare',taxonrank='species',taxondb='Wikidata',taxondbid='Q12215684',taxondburl='https://www.wikidata.org/wiki/Q12215684' where species_id = 1369;</v>
      </c>
      <c r="R1371" s="3"/>
    </row>
    <row r="1372" spans="1:18" x14ac:dyDescent="0.2">
      <c r="A1372">
        <v>1370</v>
      </c>
      <c r="B1372" s="3" t="s">
        <v>4398</v>
      </c>
      <c r="C1372" t="s">
        <v>32</v>
      </c>
      <c r="E1372">
        <v>4</v>
      </c>
      <c r="F1372" t="s">
        <v>32</v>
      </c>
      <c r="G1372" t="s">
        <v>32</v>
      </c>
      <c r="H1372" s="3" t="s">
        <v>4398</v>
      </c>
      <c r="I1372" s="3" t="s">
        <v>1</v>
      </c>
      <c r="K1372" t="s">
        <v>25</v>
      </c>
      <c r="L1372" s="6" t="s">
        <v>4399</v>
      </c>
      <c r="M1372" t="s">
        <v>4400</v>
      </c>
      <c r="Q1372" t="str">
        <f t="shared" si="21"/>
        <v>if ((select species_id from species where taxonname='Sciaena umbra') is null) insert into species (species_id,species,code,biogroup_id,organism,codorg,taxonname,taxonrank,taxondb,taxondbid,taxondburl) values(1370,'Sciaena umbra','xx',4,'xx','xx','Sciaena umbra','species','Wikidata','Q1383737','https://www.wikidata.org/wiki/Q1383737') else update species set biogroup_id = 4,taxonname='Sciaena umbra',species='Sciaena umbra',taxonrank='species',taxondb='Wikidata',taxondbid='Q1383737',taxondburl='https://www.wikidata.org/wiki/Q1383737' where species_id = 1370;</v>
      </c>
      <c r="R1372" s="3"/>
    </row>
    <row r="1373" spans="1:18" x14ac:dyDescent="0.2">
      <c r="A1373">
        <v>1371</v>
      </c>
      <c r="B1373" s="3" t="s">
        <v>4401</v>
      </c>
      <c r="C1373" t="s">
        <v>32</v>
      </c>
      <c r="E1373">
        <v>4</v>
      </c>
      <c r="F1373" t="s">
        <v>32</v>
      </c>
      <c r="G1373" t="s">
        <v>32</v>
      </c>
      <c r="H1373" s="3" t="s">
        <v>4401</v>
      </c>
      <c r="I1373" s="3" t="s">
        <v>1</v>
      </c>
      <c r="K1373" t="s">
        <v>25</v>
      </c>
      <c r="L1373" s="6" t="s">
        <v>4402</v>
      </c>
      <c r="M1373" t="s">
        <v>4403</v>
      </c>
      <c r="Q1373" t="str">
        <f t="shared" si="21"/>
        <v>if ((select species_id from species where taxonname='Scorpaena porcus') is null) insert into species (species_id,species,code,biogroup_id,organism,codorg,taxonname,taxonrank,taxondb,taxondbid,taxondburl) values(1371,'Scorpaena porcus','xx',4,'xx','xx','Scorpaena porcus','species','Wikidata','Q900949','https://www.wikidata.org/wiki/Q900949') else update species set biogroup_id = 4,taxonname='Scorpaena porcus',species='Scorpaena porcus',taxonrank='species',taxondb='Wikidata',taxondbid='Q900949',taxondburl='https://www.wikidata.org/wiki/Q900949' where species_id = 1371;</v>
      </c>
      <c r="R1373" s="3"/>
    </row>
    <row r="1374" spans="1:18" x14ac:dyDescent="0.2">
      <c r="A1374">
        <v>1372</v>
      </c>
      <c r="B1374" s="3" t="s">
        <v>4404</v>
      </c>
      <c r="C1374" t="s">
        <v>32</v>
      </c>
      <c r="E1374">
        <v>2</v>
      </c>
      <c r="F1374" t="s">
        <v>32</v>
      </c>
      <c r="G1374" t="s">
        <v>32</v>
      </c>
      <c r="H1374" s="3" t="s">
        <v>4404</v>
      </c>
      <c r="I1374" s="3" t="s">
        <v>146</v>
      </c>
      <c r="K1374" t="s">
        <v>25</v>
      </c>
      <c r="L1374" s="6" t="s">
        <v>4405</v>
      </c>
      <c r="M1374" t="s">
        <v>4406</v>
      </c>
      <c r="Q1374" t="str">
        <f t="shared" si="21"/>
        <v>if ((select species_id from species where taxonname='Sergestidae') is null) insert into species (species_id,species,code,biogroup_id,organism,codorg,taxonname,taxonrank,taxondb,taxondbid,taxondburl) values(1372,'Sergestidae','xx',2,'xx','xx','Sergestidae','family','Wikidata','Q4481085','https://www.wikidata.org/wiki/Q4481085') else update species set biogroup_id = 2,taxonname='Sergestidae',species='Sergestidae',taxonrank='family',taxondb='Wikidata',taxondbid='Q4481085',taxondburl='https://www.wikidata.org/wiki/Q4481085' where species_id = 1372;</v>
      </c>
      <c r="R1374" s="3"/>
    </row>
    <row r="1375" spans="1:18" x14ac:dyDescent="0.2">
      <c r="A1375">
        <v>1373</v>
      </c>
      <c r="B1375" s="3" t="s">
        <v>4407</v>
      </c>
      <c r="C1375" t="s">
        <v>32</v>
      </c>
      <c r="E1375">
        <v>2</v>
      </c>
      <c r="F1375" t="s">
        <v>32</v>
      </c>
      <c r="G1375" t="s">
        <v>32</v>
      </c>
      <c r="H1375" s="3" t="s">
        <v>4407</v>
      </c>
      <c r="I1375" s="3" t="s">
        <v>1</v>
      </c>
      <c r="K1375" t="s">
        <v>25</v>
      </c>
      <c r="L1375" s="6" t="s">
        <v>4408</v>
      </c>
      <c r="M1375" t="s">
        <v>4409</v>
      </c>
      <c r="Q1375" t="str">
        <f t="shared" si="21"/>
        <v>if ((select species_id from species where taxonname='Sicyonia brevirostris') is null) insert into species (species_id,species,code,biogroup_id,organism,codorg,taxonname,taxonrank,taxondb,taxondbid,taxondburl) values(1373,'Sicyonia brevirostris','xx',2,'xx','xx','Sicyonia brevirostris','species','Wikidata','Q5552292','https://www.wikidata.org/wiki/Q5552292') else update species set biogroup_id = 2,taxonname='Sicyonia brevirostris',species='Sicyonia brevirostris',taxonrank='species',taxondb='Wikidata',taxondbid='Q5552292',taxondburl='https://www.wikidata.org/wiki/Q5552292' where species_id = 1373;</v>
      </c>
      <c r="R1375" s="3"/>
    </row>
    <row r="1376" spans="1:18" x14ac:dyDescent="0.2">
      <c r="A1376">
        <v>1374</v>
      </c>
      <c r="B1376" s="3" t="s">
        <v>4410</v>
      </c>
      <c r="C1376" t="s">
        <v>32</v>
      </c>
      <c r="E1376">
        <v>11</v>
      </c>
      <c r="F1376" t="s">
        <v>32</v>
      </c>
      <c r="G1376" t="s">
        <v>32</v>
      </c>
      <c r="H1376" s="3" t="s">
        <v>4410</v>
      </c>
      <c r="I1376" s="3" t="s">
        <v>1</v>
      </c>
      <c r="K1376" t="s">
        <v>25</v>
      </c>
      <c r="L1376" s="6" t="s">
        <v>4411</v>
      </c>
      <c r="M1376" t="s">
        <v>4412</v>
      </c>
      <c r="Q1376" t="str">
        <f t="shared" si="21"/>
        <v>if ((select species_id from species where taxonname='Sphaerococcus coronopifolius') is null) insert into species (species_id,species,code,biogroup_id,organism,codorg,taxonname,taxonrank,taxondb,taxondbid,taxondburl) values(1374,'Sphaerococcus coronopifolius','xx',11,'xx','xx','Sphaerococcus coronopifolius','species','Wikidata','Q21324892','https://www.wikidata.org/wiki/Q21324892') else update species set biogroup_id = 11,taxonname='Sphaerococcus coronopifolius',species='Sphaerococcus coronopifolius',taxonrank='species',taxondb='Wikidata',taxondbid='Q21324892',taxondburl='https://www.wikidata.org/wiki/Q21324892' where species_id = 1374;</v>
      </c>
      <c r="R1376" s="3"/>
    </row>
    <row r="1377" spans="1:18" x14ac:dyDescent="0.2">
      <c r="A1377">
        <v>1375</v>
      </c>
      <c r="B1377" s="3" t="s">
        <v>4413</v>
      </c>
      <c r="C1377" t="s">
        <v>32</v>
      </c>
      <c r="E1377">
        <v>5</v>
      </c>
      <c r="F1377" t="s">
        <v>32</v>
      </c>
      <c r="G1377" t="s">
        <v>32</v>
      </c>
      <c r="H1377" s="3" t="s">
        <v>4413</v>
      </c>
      <c r="I1377" s="3" t="s">
        <v>1</v>
      </c>
      <c r="K1377" t="s">
        <v>25</v>
      </c>
      <c r="L1377" s="6" t="s">
        <v>4414</v>
      </c>
      <c r="M1377" t="s">
        <v>4415</v>
      </c>
      <c r="Q1377" t="str">
        <f t="shared" si="21"/>
        <v>if ((select species_id from species where taxonname='Stenella coeruleoalba') is null) insert into species (species_id,species,code,biogroup_id,organism,codorg,taxonname,taxonrank,taxondb,taxondbid,taxondburl) values(1375,'Stenella coeruleoalba','xx',5,'xx','xx','Stenella coeruleoalba','species','Wikidata','Q215332','https://www.wikidata.org/wiki/Q215332') else update species set biogroup_id = 5,taxonname='Stenella coeruleoalba',species='Stenella coeruleoalba',taxonrank='species',taxondb='Wikidata',taxondbid='Q215332',taxondburl='https://www.wikidata.org/wiki/Q215332' where species_id = 1375;</v>
      </c>
      <c r="R1377" s="3"/>
    </row>
    <row r="1378" spans="1:18" x14ac:dyDescent="0.2">
      <c r="A1378">
        <v>1376</v>
      </c>
      <c r="B1378" s="3" t="s">
        <v>4416</v>
      </c>
      <c r="C1378" t="s">
        <v>32</v>
      </c>
      <c r="E1378">
        <v>3</v>
      </c>
      <c r="F1378" t="s">
        <v>32</v>
      </c>
      <c r="G1378" t="s">
        <v>32</v>
      </c>
      <c r="H1378" s="3" t="s">
        <v>4416</v>
      </c>
      <c r="I1378" s="3" t="s">
        <v>1</v>
      </c>
      <c r="K1378" t="s">
        <v>25</v>
      </c>
      <c r="L1378" s="6" t="s">
        <v>4417</v>
      </c>
      <c r="M1378" t="s">
        <v>4418</v>
      </c>
      <c r="Q1378" t="str">
        <f t="shared" si="21"/>
        <v>if ((select species_id from species where taxonname='Stichopus japonicus') is null) insert into species (species_id,species,code,biogroup_id,organism,codorg,taxonname,taxonrank,taxondb,taxondbid,taxondburl) values(1376,'Stichopus japonicus','xx',3,'xx','xx','Stichopus japonicus','species','Wikidata','Q105421585','https://www.wikidata.org/wiki/Q105421585') else update species set biogroup_id = 3,taxonname='Stichopus japonicus',species='Stichopus japonicus',taxonrank='species',taxondb='Wikidata',taxondbid='Q105421585',taxondburl='https://www.wikidata.org/wiki/Q105421585' where species_id = 1376;</v>
      </c>
      <c r="R1378" s="3"/>
    </row>
    <row r="1379" spans="1:18" x14ac:dyDescent="0.2">
      <c r="A1379">
        <v>1377</v>
      </c>
      <c r="B1379" s="3" t="s">
        <v>4419</v>
      </c>
      <c r="C1379" t="s">
        <v>32</v>
      </c>
      <c r="E1379">
        <v>8</v>
      </c>
      <c r="F1379" t="s">
        <v>32</v>
      </c>
      <c r="G1379" t="s">
        <v>32</v>
      </c>
      <c r="H1379" s="3" t="s">
        <v>4419</v>
      </c>
      <c r="I1379" s="3" t="s">
        <v>1</v>
      </c>
      <c r="K1379" t="s">
        <v>25</v>
      </c>
      <c r="L1379" s="6" t="s">
        <v>4420</v>
      </c>
      <c r="M1379" t="s">
        <v>4421</v>
      </c>
      <c r="Q1379" t="str">
        <f t="shared" si="21"/>
        <v>if ((select species_id from species where taxonname='Thalia democratica') is null) insert into species (species_id,species,code,biogroup_id,organism,codorg,taxonname,taxonrank,taxondb,taxondbid,taxondburl) values(1377,'Thalia democratica','xx',8,'xx','xx','Thalia democratica','species','Wikidata','Q6457277','https://www.wikidata.org/wiki/Q6457277') else update species set biogroup_id = 8,taxonname='Thalia democratica',species='Thalia democratica',taxonrank='species',taxondb='Wikidata',taxondbid='Q6457277',taxondburl='https://www.wikidata.org/wiki/Q6457277' where species_id = 1377;</v>
      </c>
      <c r="R1379" s="3"/>
    </row>
    <row r="1380" spans="1:18" x14ac:dyDescent="0.2">
      <c r="A1380">
        <v>1378</v>
      </c>
      <c r="B1380" s="3" t="s">
        <v>4422</v>
      </c>
      <c r="C1380" t="s">
        <v>32</v>
      </c>
      <c r="E1380">
        <v>2</v>
      </c>
      <c r="F1380" t="s">
        <v>32</v>
      </c>
      <c r="G1380" t="s">
        <v>32</v>
      </c>
      <c r="H1380" s="3" t="s">
        <v>4422</v>
      </c>
      <c r="I1380" s="3" t="s">
        <v>1</v>
      </c>
      <c r="K1380" t="s">
        <v>25</v>
      </c>
      <c r="L1380" s="6" t="s">
        <v>4423</v>
      </c>
      <c r="M1380" t="s">
        <v>4424</v>
      </c>
      <c r="Q1380" t="str">
        <f t="shared" si="21"/>
        <v>if ((select species_id from species where taxonname='Themisto gaudichaudii') is null) insert into species (species_id,species,code,biogroup_id,organism,codorg,taxonname,taxonrank,taxondb,taxondbid,taxondburl) values(1378,'Themisto gaudichaudii','xx',2,'xx','xx','Themisto gaudichaudii','species','Wikidata','Q2416767','https://www.wikidata.org/wiki/Q2416767') else update species set biogroup_id = 2,taxonname='Themisto gaudichaudii',species='Themisto gaudichaudii',taxonrank='species',taxondb='Wikidata',taxondbid='Q2416767',taxondburl='https://www.wikidata.org/wiki/Q2416767' where species_id = 1378;</v>
      </c>
      <c r="R1380" s="3"/>
    </row>
    <row r="1381" spans="1:18" x14ac:dyDescent="0.2">
      <c r="A1381">
        <v>1379</v>
      </c>
      <c r="B1381" s="3" t="s">
        <v>4425</v>
      </c>
      <c r="C1381" t="s">
        <v>32</v>
      </c>
      <c r="E1381">
        <v>11</v>
      </c>
      <c r="F1381" t="s">
        <v>32</v>
      </c>
      <c r="G1381" t="s">
        <v>32</v>
      </c>
      <c r="H1381" s="3" t="s">
        <v>4425</v>
      </c>
      <c r="I1381" s="3" t="s">
        <v>33</v>
      </c>
      <c r="K1381" t="s">
        <v>25</v>
      </c>
      <c r="L1381" s="6" t="s">
        <v>4426</v>
      </c>
      <c r="M1381" t="s">
        <v>4427</v>
      </c>
      <c r="Q1381" t="str">
        <f t="shared" si="21"/>
        <v>if ((select species_id from species where taxonname='Undaria') is null) insert into species (species_id,species,code,biogroup_id,organism,codorg,taxonname,taxonrank,taxondb,taxondbid,taxondburl) values(1379,'Undaria','xx',11,'xx','xx','Undaria','genus','Wikidata','Q7882974','https://www.wikidata.org/wiki/Q7882974') else update species set biogroup_id = 11,taxonname='Undaria',species='Undaria',taxonrank='genus',taxondb='Wikidata',taxondbid='Q7882974',taxondburl='https://www.wikidata.org/wiki/Q7882974' where species_id = 1379;</v>
      </c>
      <c r="R1381" s="3"/>
    </row>
    <row r="1382" spans="1:18" x14ac:dyDescent="0.2">
      <c r="A1382">
        <v>1380</v>
      </c>
      <c r="B1382" s="3" t="s">
        <v>4428</v>
      </c>
      <c r="C1382" t="s">
        <v>32</v>
      </c>
      <c r="E1382">
        <v>11</v>
      </c>
      <c r="F1382" t="s">
        <v>32</v>
      </c>
      <c r="G1382" t="s">
        <v>32</v>
      </c>
      <c r="H1382" s="3" t="s">
        <v>4428</v>
      </c>
      <c r="I1382" s="3" t="s">
        <v>1</v>
      </c>
      <c r="K1382" t="s">
        <v>25</v>
      </c>
      <c r="L1382" s="7" t="s">
        <v>4429</v>
      </c>
      <c r="M1382" t="s">
        <v>4430</v>
      </c>
      <c r="Q1382" t="str">
        <f t="shared" si="21"/>
        <v>if ((select species_id from species where taxonname='Analipus japonicus') is null) insert into species (species_id,species,code,biogroup_id,organism,codorg,taxonname,taxonrank,taxondb,taxondbid,taxondburl) values(1380,'Analipus japonicus','xx',11,'xx','xx','Analipus japonicus','species','Wikidata','Q1662158','https://www.wikidata.org/wiki/Q1662158') else update species set biogroup_id = 11,taxonname='Analipus japonicus',species='Analipus japonicus',taxonrank='species',taxondb='Wikidata',taxondbid='Q1662158',taxondburl='https://www.wikidata.org/wiki/Q1662158' where species_id = 1380;</v>
      </c>
      <c r="R1382" s="3"/>
    </row>
    <row r="1383" spans="1:18" x14ac:dyDescent="0.2">
      <c r="A1383">
        <v>1381</v>
      </c>
      <c r="B1383" s="3" t="s">
        <v>4431</v>
      </c>
      <c r="C1383" t="s">
        <v>32</v>
      </c>
      <c r="E1383">
        <v>11</v>
      </c>
      <c r="F1383" t="s">
        <v>32</v>
      </c>
      <c r="G1383" t="s">
        <v>32</v>
      </c>
      <c r="H1383" s="3" t="s">
        <v>4431</v>
      </c>
      <c r="I1383" s="3" t="s">
        <v>1</v>
      </c>
      <c r="K1383" t="s">
        <v>25</v>
      </c>
      <c r="L1383" s="7" t="s">
        <v>4432</v>
      </c>
      <c r="M1383" t="s">
        <v>4433</v>
      </c>
      <c r="Q1383" t="str">
        <f t="shared" si="21"/>
        <v>if ((select species_id from species where taxonname='Sargassum yamadae') is null) insert into species (species_id,species,code,biogroup_id,organism,codorg,taxonname,taxonrank,taxondb,taxondbid,taxondburl) values(1381,'Sargassum yamadae','xx',11,'xx','xx','Sargassum yamadae','species','Wikidata','Q29290950','https://www.wikidata.org/wiki/Q29290950') else update species set biogroup_id = 11,taxonname='Sargassum yamadae',species='Sargassum yamadae',taxonrank='species',taxondb='Wikidata',taxondbid='Q29290950',taxondburl='https://www.wikidata.org/wiki/Q29290950' where species_id = 1381;</v>
      </c>
      <c r="R1383" s="3"/>
    </row>
    <row r="1384" spans="1:18" x14ac:dyDescent="0.2">
      <c r="A1384">
        <v>1382</v>
      </c>
      <c r="B1384" s="3" t="s">
        <v>4434</v>
      </c>
      <c r="C1384" t="s">
        <v>32</v>
      </c>
      <c r="E1384">
        <v>11</v>
      </c>
      <c r="F1384" t="s">
        <v>32</v>
      </c>
      <c r="G1384" t="s">
        <v>32</v>
      </c>
      <c r="H1384" s="3" t="s">
        <v>4434</v>
      </c>
      <c r="I1384" s="3" t="s">
        <v>1</v>
      </c>
      <c r="K1384" t="s">
        <v>25</v>
      </c>
      <c r="L1384" s="7" t="s">
        <v>4435</v>
      </c>
      <c r="M1384" t="s">
        <v>4436</v>
      </c>
      <c r="Q1384" t="str">
        <f t="shared" si="21"/>
        <v>if ((select species_id from species where taxonname='Ahnfeltiopsis paradoxa') is null) insert into species (species_id,species,code,biogroup_id,organism,codorg,taxonname,taxonrank,taxondb,taxondbid,taxondburl) values(1382,'Ahnfeltiopsis paradoxa','xx',11,'xx','xx','Ahnfeltiopsis paradoxa','species','Wikidata','Q48068280','https://www.wikidata.org/wiki/Q48068280') else update species set biogroup_id = 11,taxonname='Ahnfeltiopsis paradoxa',species='Ahnfeltiopsis paradoxa',taxonrank='species',taxondb='Wikidata',taxondbid='Q48068280',taxondburl='https://www.wikidata.org/wiki/Q48068280' where species_id = 1382;</v>
      </c>
      <c r="R1384" s="3"/>
    </row>
    <row r="1385" spans="1:18" x14ac:dyDescent="0.2">
      <c r="A1385">
        <v>1383</v>
      </c>
      <c r="B1385" s="3" t="s">
        <v>4437</v>
      </c>
      <c r="C1385" t="s">
        <v>32</v>
      </c>
      <c r="E1385">
        <v>11</v>
      </c>
      <c r="F1385" t="s">
        <v>32</v>
      </c>
      <c r="G1385" t="s">
        <v>32</v>
      </c>
      <c r="H1385" s="3" t="s">
        <v>4437</v>
      </c>
      <c r="I1385" s="3" t="s">
        <v>1</v>
      </c>
      <c r="K1385" t="s">
        <v>25</v>
      </c>
      <c r="L1385" s="7" t="s">
        <v>4438</v>
      </c>
      <c r="M1385" t="s">
        <v>4439</v>
      </c>
      <c r="Q1385" t="str">
        <f t="shared" si="21"/>
        <v>if ((select species_id from species where taxonname='Scytosiphon lomentaria') is null) insert into species (species_id,species,code,biogroup_id,organism,codorg,taxonname,taxonrank,taxondb,taxondbid,taxondburl) values(1383,'Scytosiphon lomentaria','xx',11,'xx','xx','Scytosiphon lomentaria','species','Wikidata','Q3023426','https://www.wikidata.org/wiki/Q3023426') else update species set biogroup_id = 11,taxonname='Scytosiphon lomentaria',species='Scytosiphon lomentaria',taxonrank='species',taxondb='Wikidata',taxondbid='Q3023426',taxondburl='https://www.wikidata.org/wiki/Q3023426' where species_id = 1383;</v>
      </c>
      <c r="R1385" s="3"/>
    </row>
    <row r="1386" spans="1:18" x14ac:dyDescent="0.2">
      <c r="A1386">
        <v>1384</v>
      </c>
      <c r="B1386" s="3" t="s">
        <v>4440</v>
      </c>
      <c r="C1386" t="s">
        <v>32</v>
      </c>
      <c r="E1386">
        <v>11</v>
      </c>
      <c r="F1386" t="s">
        <v>32</v>
      </c>
      <c r="G1386" t="s">
        <v>32</v>
      </c>
      <c r="H1386" s="3" t="s">
        <v>4440</v>
      </c>
      <c r="I1386" s="3" t="s">
        <v>1</v>
      </c>
      <c r="K1386" t="s">
        <v>25</v>
      </c>
      <c r="L1386" s="7" t="s">
        <v>4441</v>
      </c>
      <c r="M1386" t="s">
        <v>4442</v>
      </c>
      <c r="Q1386" t="str">
        <f t="shared" si="21"/>
        <v>if ((select species_id from species where taxonname='Chondria crassicaulis') is null) insert into species (species_id,species,code,biogroup_id,organism,codorg,taxonname,taxonrank,taxondb,taxondbid,taxondburl) values(1384,'Chondria crassicaulis','xx',11,'xx','xx','Chondria crassicaulis','species','Wikidata','Q42323846','https://www.wikidata.org/wiki/Q42323846') else update species set biogroup_id = 11,taxonname='Chondria crassicaulis',species='Chondria crassicaulis',taxonrank='species',taxondb='Wikidata',taxondbid='Q42323846',taxondburl='https://www.wikidata.org/wiki/Q42323846' where species_id = 1384;</v>
      </c>
      <c r="R1386" s="3"/>
    </row>
    <row r="1387" spans="1:18" x14ac:dyDescent="0.2">
      <c r="A1387">
        <v>1385</v>
      </c>
      <c r="B1387" s="3" t="s">
        <v>4443</v>
      </c>
      <c r="C1387" t="s">
        <v>32</v>
      </c>
      <c r="E1387">
        <v>11</v>
      </c>
      <c r="F1387" t="s">
        <v>32</v>
      </c>
      <c r="G1387" t="s">
        <v>32</v>
      </c>
      <c r="H1387" s="3" t="s">
        <v>4443</v>
      </c>
      <c r="I1387" s="3" t="s">
        <v>1</v>
      </c>
      <c r="K1387" t="s">
        <v>25</v>
      </c>
      <c r="L1387" s="7" t="s">
        <v>4444</v>
      </c>
      <c r="M1387" t="s">
        <v>4445</v>
      </c>
      <c r="Q1387" t="str">
        <f t="shared" si="21"/>
        <v>if ((select species_id from species where taxonname='Grateloupia lanceolata') is null) insert into species (species_id,species,code,biogroup_id,organism,codorg,taxonname,taxonrank,taxondb,taxondbid,taxondburl) values(1385,'Grateloupia lanceolata','xx',11,'xx','xx','Grateloupia lanceolata','species','Wikidata','Q98767351','https://www.wikidata.org/wiki/Q98767351') else update species set biogroup_id = 11,taxonname='Grateloupia lanceolata',species='Grateloupia lanceolata',taxonrank='species',taxondb='Wikidata',taxondbid='Q98767351',taxondburl='https://www.wikidata.org/wiki/Q98767351' where species_id = 1385;</v>
      </c>
      <c r="R1387" s="3"/>
    </row>
    <row r="1388" spans="1:18" x14ac:dyDescent="0.2">
      <c r="A1388">
        <v>1386</v>
      </c>
      <c r="B1388" s="3" t="s">
        <v>4446</v>
      </c>
      <c r="C1388" t="s">
        <v>32</v>
      </c>
      <c r="E1388">
        <v>11</v>
      </c>
      <c r="F1388" t="s">
        <v>32</v>
      </c>
      <c r="G1388" t="s">
        <v>32</v>
      </c>
      <c r="H1388" s="3" t="s">
        <v>4446</v>
      </c>
      <c r="I1388" s="3" t="s">
        <v>1</v>
      </c>
      <c r="K1388" t="s">
        <v>25</v>
      </c>
      <c r="L1388" s="7" t="s">
        <v>4447</v>
      </c>
      <c r="M1388" t="s">
        <v>4448</v>
      </c>
      <c r="Q1388" t="str">
        <f t="shared" si="21"/>
        <v>if ((select species_id from species where taxonname='Colpomenia sinuosa') is null) insert into species (species_id,species,code,biogroup_id,organism,codorg,taxonname,taxonrank,taxondb,taxondbid,taxondburl) values(1386,'Colpomenia sinuosa','xx',11,'xx','xx','Colpomenia sinuosa','species','Wikidata','Q17986598','https://www.wikidata.org/wiki/Q17986598') else update species set biogroup_id = 11,taxonname='Colpomenia sinuosa',species='Colpomenia sinuosa',taxonrank='species',taxondb='Wikidata',taxondbid='Q17986598',taxondburl='https://www.wikidata.org/wiki/Q17986598' where species_id = 1386;</v>
      </c>
      <c r="R1388" s="3"/>
    </row>
    <row r="1389" spans="1:18" x14ac:dyDescent="0.2">
      <c r="A1389">
        <v>1387</v>
      </c>
      <c r="B1389" s="3" t="s">
        <v>4449</v>
      </c>
      <c r="C1389" t="s">
        <v>32</v>
      </c>
      <c r="E1389">
        <v>11</v>
      </c>
      <c r="F1389" t="s">
        <v>32</v>
      </c>
      <c r="G1389" t="s">
        <v>32</v>
      </c>
      <c r="H1389" s="3" t="s">
        <v>4449</v>
      </c>
      <c r="I1389" s="3" t="s">
        <v>1</v>
      </c>
      <c r="K1389" t="s">
        <v>25</v>
      </c>
      <c r="L1389" s="7" t="s">
        <v>4450</v>
      </c>
      <c r="M1389" t="s">
        <v>4451</v>
      </c>
      <c r="Q1389" t="str">
        <f t="shared" si="21"/>
        <v>if ((select species_id from species where taxonname='Chondrus giganteus') is null) insert into species (species_id,species,code,biogroup_id,organism,codorg,taxonname,taxonrank,taxondb,taxondbid,taxondburl) values(1387,'Chondrus giganteus','xx',11,'xx','xx','Chondrus giganteus','species','Wikidata','Q47457252','https://www.wikidata.org/wiki/Q47457252') else update species set biogroup_id = 11,taxonname='Chondrus giganteus',species='Chondrus giganteus',taxonrank='species',taxondb='Wikidata',taxondbid='Q47457252',taxondburl='https://www.wikidata.org/wiki/Q47457252' where species_id = 1387;</v>
      </c>
      <c r="R1389" s="3"/>
    </row>
    <row r="1390" spans="1:18" x14ac:dyDescent="0.2">
      <c r="A1390">
        <v>1388</v>
      </c>
      <c r="B1390" s="3" t="s">
        <v>4452</v>
      </c>
      <c r="C1390" t="s">
        <v>32</v>
      </c>
      <c r="E1390">
        <v>11</v>
      </c>
      <c r="F1390" t="s">
        <v>32</v>
      </c>
      <c r="G1390" t="s">
        <v>32</v>
      </c>
      <c r="H1390" s="3" t="s">
        <v>4452</v>
      </c>
      <c r="I1390" s="3" t="s">
        <v>1</v>
      </c>
      <c r="K1390" t="s">
        <v>25</v>
      </c>
      <c r="L1390" s="7" t="s">
        <v>4453</v>
      </c>
      <c r="M1390" t="s">
        <v>4454</v>
      </c>
      <c r="Q1390" t="str">
        <f t="shared" si="21"/>
        <v>if ((select species_id from species where taxonname='Sargassum muticum') is null) insert into species (species_id,species,code,biogroup_id,organism,codorg,taxonname,taxonrank,taxondb,taxondbid,taxondburl) values(1388,'Sargassum muticum','xx',11,'xx','xx','Sargassum muticum','species','Wikidata','Q287682','https://www.wikidata.org/wiki/Q287682') else update species set biogroup_id = 11,taxonname='Sargassum muticum',species='Sargassum muticum',taxonrank='species',taxondb='Wikidata',taxondbid='Q287682',taxondburl='https://www.wikidata.org/wiki/Q287682' where species_id = 1388;</v>
      </c>
      <c r="R1390" s="3"/>
    </row>
    <row r="1391" spans="1:18" x14ac:dyDescent="0.2">
      <c r="A1391">
        <v>1389</v>
      </c>
      <c r="B1391" s="3" t="s">
        <v>4455</v>
      </c>
      <c r="C1391" t="s">
        <v>32</v>
      </c>
      <c r="E1391">
        <v>11</v>
      </c>
      <c r="F1391" t="s">
        <v>32</v>
      </c>
      <c r="G1391" t="s">
        <v>32</v>
      </c>
      <c r="H1391" s="3" t="s">
        <v>4455</v>
      </c>
      <c r="I1391" s="3" t="s">
        <v>1</v>
      </c>
      <c r="K1391" t="s">
        <v>25</v>
      </c>
      <c r="L1391" s="7" t="s">
        <v>4456</v>
      </c>
      <c r="M1391" t="s">
        <v>4457</v>
      </c>
      <c r="Q1391" t="str">
        <f t="shared" si="21"/>
        <v>if ((select species_id from species where taxonname='Ulva prolifera') is null) insert into species (species_id,species,code,biogroup_id,organism,codorg,taxonname,taxonrank,taxondb,taxondbid,taxondburl) values(1389,'Ulva prolifera','xx',11,'xx','xx','Ulva prolifera','species','Wikidata','Q16760060','https://www.wikidata.org/wiki/Q16760060') else update species set biogroup_id = 11,taxonname='Ulva prolifera',species='Ulva prolifera',taxonrank='species',taxondb='Wikidata',taxondbid='Q16760060',taxondburl='https://www.wikidata.org/wiki/Q16760060' where species_id = 1389;</v>
      </c>
      <c r="R1391" s="3"/>
    </row>
    <row r="1392" spans="1:18" x14ac:dyDescent="0.2">
      <c r="A1392">
        <v>1390</v>
      </c>
      <c r="B1392" s="3" t="s">
        <v>4458</v>
      </c>
      <c r="C1392" t="s">
        <v>32</v>
      </c>
      <c r="E1392">
        <v>11</v>
      </c>
      <c r="F1392" t="s">
        <v>32</v>
      </c>
      <c r="G1392" t="s">
        <v>32</v>
      </c>
      <c r="H1392" s="3" t="s">
        <v>4458</v>
      </c>
      <c r="I1392" s="3" t="s">
        <v>1</v>
      </c>
      <c r="K1392" t="s">
        <v>25</v>
      </c>
      <c r="L1392" s="7" t="s">
        <v>4459</v>
      </c>
      <c r="M1392" t="s">
        <v>4460</v>
      </c>
      <c r="Q1392" t="str">
        <f t="shared" si="21"/>
        <v>if ((select species_id from species where taxonname='Petalonia fascia') is null) insert into species (species_id,species,code,biogroup_id,organism,codorg,taxonname,taxonrank,taxondb,taxondbid,taxondburl) values(1390,'Petalonia fascia','xx',11,'xx','xx','Petalonia fascia','species','Wikidata','Q3376318','https://www.wikidata.org/wiki/Q3376318') else update species set biogroup_id = 11,taxonname='Petalonia fascia',species='Petalonia fascia',taxonrank='species',taxondb='Wikidata',taxondbid='Q3376318',taxondburl='https://www.wikidata.org/wiki/Q3376318' where species_id = 1390;</v>
      </c>
      <c r="R1392" s="3"/>
    </row>
    <row r="1393" spans="1:18" x14ac:dyDescent="0.2">
      <c r="A1393">
        <v>1391</v>
      </c>
      <c r="B1393" s="3" t="s">
        <v>4461</v>
      </c>
      <c r="C1393" t="s">
        <v>32</v>
      </c>
      <c r="E1393">
        <v>2</v>
      </c>
      <c r="F1393" t="s">
        <v>32</v>
      </c>
      <c r="G1393" t="s">
        <v>32</v>
      </c>
      <c r="H1393" s="3" t="s">
        <v>4461</v>
      </c>
      <c r="I1393" s="3" t="s">
        <v>1</v>
      </c>
      <c r="K1393" t="s">
        <v>25</v>
      </c>
      <c r="L1393" s="7" t="s">
        <v>4462</v>
      </c>
      <c r="M1393" t="s">
        <v>4463</v>
      </c>
      <c r="Q1393" t="str">
        <f t="shared" si="21"/>
        <v>if ((select species_id from species where taxonname='Balanus roseus') is null) insert into species (species_id,species,code,biogroup_id,organism,codorg,taxonname,taxonrank,taxondb,taxondbid,taxondburl) values(1391,'Balanus roseus','xx',2,'xx','xx','Balanus roseus','species','Wikidata','Q48337862','https://www.wikidata.org/wiki/Q48337862') else update species set biogroup_id = 2,taxonname='Balanus roseus',species='Balanus roseus',taxonrank='species',taxondb='Wikidata',taxondbid='Q48337862',taxondburl='https://www.wikidata.org/wiki/Q48337862' where species_id = 1391;</v>
      </c>
      <c r="R1393" s="3"/>
    </row>
    <row r="1394" spans="1:18" x14ac:dyDescent="0.2">
      <c r="A1394">
        <v>1392</v>
      </c>
      <c r="B1394" s="3" t="s">
        <v>4464</v>
      </c>
      <c r="C1394" t="s">
        <v>32</v>
      </c>
      <c r="E1394">
        <v>11</v>
      </c>
      <c r="F1394" t="s">
        <v>32</v>
      </c>
      <c r="G1394" t="s">
        <v>32</v>
      </c>
      <c r="H1394" s="3" t="s">
        <v>4464</v>
      </c>
      <c r="I1394" s="3" t="s">
        <v>1</v>
      </c>
      <c r="K1394" t="s">
        <v>25</v>
      </c>
      <c r="L1394" s="7" t="s">
        <v>4465</v>
      </c>
      <c r="M1394" t="s">
        <v>4466</v>
      </c>
      <c r="Q1394" t="str">
        <f t="shared" si="21"/>
        <v>if ((select species_id from species where taxonname='Chaetomorpha moniligera') is null) insert into species (species_id,species,code,biogroup_id,organism,codorg,taxonname,taxonrank,taxondb,taxondbid,taxondburl) values(1392,'Chaetomorpha moniligera','xx',11,'xx','xx','Chaetomorpha moniligera','species','Wikidata','Q69705704','https://www.wikidata.org/wiki/Q69705704') else update species set biogroup_id = 11,taxonname='Chaetomorpha moniligera',species='Chaetomorpha moniligera',taxonrank='species',taxondb='Wikidata',taxondbid='Q69705704',taxondburl='https://www.wikidata.org/wiki/Q69705704' where species_id = 1392;</v>
      </c>
      <c r="R1394" s="3"/>
    </row>
    <row r="1395" spans="1:18" x14ac:dyDescent="0.2">
      <c r="A1395">
        <v>1393</v>
      </c>
      <c r="B1395" s="3" t="s">
        <v>4467</v>
      </c>
      <c r="C1395" t="s">
        <v>32</v>
      </c>
      <c r="E1395">
        <v>11</v>
      </c>
      <c r="F1395" t="s">
        <v>32</v>
      </c>
      <c r="G1395" t="s">
        <v>32</v>
      </c>
      <c r="H1395" s="3" t="s">
        <v>4467</v>
      </c>
      <c r="I1395" s="3" t="s">
        <v>1</v>
      </c>
      <c r="K1395" t="s">
        <v>25</v>
      </c>
      <c r="L1395" s="7" t="s">
        <v>4468</v>
      </c>
      <c r="M1395" t="s">
        <v>4469</v>
      </c>
      <c r="Q1395" t="str">
        <f t="shared" si="21"/>
        <v>if ((select species_id from species where taxonname='Lomentaria hakodatensis') is null) insert into species (species_id,species,code,biogroup_id,organism,codorg,taxonname,taxonrank,taxondb,taxondbid,taxondburl) values(1393,'Lomentaria hakodatensis','xx',11,'xx','xx','Lomentaria hakodatensis','species','Wikidata','Q49600127','https://www.wikidata.org/wiki/Q49600127') else update species set biogroup_id = 11,taxonname='Lomentaria hakodatensis',species='Lomentaria hakodatensis',taxonrank='species',taxondb='Wikidata',taxondbid='Q49600127',taxondburl='https://www.wikidata.org/wiki/Q49600127' where species_id = 1393;</v>
      </c>
      <c r="R1395" s="3"/>
    </row>
    <row r="1396" spans="1:18" x14ac:dyDescent="0.2">
      <c r="A1396">
        <v>1394</v>
      </c>
      <c r="B1396" s="3" t="s">
        <v>4470</v>
      </c>
      <c r="C1396" t="s">
        <v>32</v>
      </c>
      <c r="E1396">
        <v>11</v>
      </c>
      <c r="F1396" t="s">
        <v>32</v>
      </c>
      <c r="G1396" t="s">
        <v>32</v>
      </c>
      <c r="H1396" s="3" t="s">
        <v>4470</v>
      </c>
      <c r="I1396" s="3" t="s">
        <v>1</v>
      </c>
      <c r="K1396" t="s">
        <v>25</v>
      </c>
      <c r="L1396" s="7" t="s">
        <v>4471</v>
      </c>
      <c r="M1396" t="s">
        <v>4472</v>
      </c>
      <c r="Q1396" t="str">
        <f t="shared" si="21"/>
        <v>if ((select species_id from species where taxonname='Neodilsea longissima') is null) insert into species (species_id,species,code,biogroup_id,organism,codorg,taxonname,taxonrank,taxondb,taxondbid,taxondburl) values(1394,'Neodilsea longissima','xx',11,'xx','xx','Neodilsea longissima','species','Wikidata','Q47283104','https://www.wikidata.org/wiki/Q47283104') else update species set biogroup_id = 11,taxonname='Neodilsea longissima',species='Neodilsea longissima',taxonrank='species',taxondb='Wikidata',taxondbid='Q47283104',taxondburl='https://www.wikidata.org/wiki/Q47283104' where species_id = 1394;</v>
      </c>
      <c r="R1396" s="3"/>
    </row>
    <row r="1397" spans="1:18" x14ac:dyDescent="0.2">
      <c r="A1397">
        <v>1395</v>
      </c>
      <c r="B1397" s="3" t="s">
        <v>4473</v>
      </c>
      <c r="C1397" t="s">
        <v>32</v>
      </c>
      <c r="E1397">
        <v>11</v>
      </c>
      <c r="F1397" t="s">
        <v>32</v>
      </c>
      <c r="G1397" t="s">
        <v>32</v>
      </c>
      <c r="H1397" s="3" t="s">
        <v>4473</v>
      </c>
      <c r="I1397" s="3" t="s">
        <v>1</v>
      </c>
      <c r="K1397" t="s">
        <v>25</v>
      </c>
      <c r="L1397" s="7" t="s">
        <v>4474</v>
      </c>
      <c r="M1397" t="s">
        <v>4475</v>
      </c>
      <c r="Q1397" t="str">
        <f t="shared" si="21"/>
        <v>if ((select species_id from species where taxonname='Polyopes affinis') is null) insert into species (species_id,species,code,biogroup_id,organism,codorg,taxonname,taxonrank,taxondb,taxondbid,taxondburl) values(1395,'Polyopes affinis','xx',11,'xx','xx','Polyopes affinis','species','Wikidata','Q50861126','https://www.wikidata.org/wiki/Q50861126') else update species set biogroup_id = 11,taxonname='Polyopes affinis',species='Polyopes affinis',taxonrank='species',taxondb='Wikidata',taxondbid='Q50861126',taxondburl='https://www.wikidata.org/wiki/Q50861126' where species_id = 1395;</v>
      </c>
      <c r="R1397" s="3"/>
    </row>
    <row r="1398" spans="1:18" x14ac:dyDescent="0.2">
      <c r="A1398">
        <v>1396</v>
      </c>
      <c r="B1398" s="3" t="s">
        <v>4476</v>
      </c>
      <c r="C1398" t="s">
        <v>32</v>
      </c>
      <c r="E1398">
        <v>11</v>
      </c>
      <c r="F1398" t="s">
        <v>32</v>
      </c>
      <c r="G1398" t="s">
        <v>32</v>
      </c>
      <c r="H1398" s="3" t="s">
        <v>4476</v>
      </c>
      <c r="I1398" s="3" t="s">
        <v>1</v>
      </c>
      <c r="K1398" t="s">
        <v>25</v>
      </c>
      <c r="L1398" s="7" t="s">
        <v>4477</v>
      </c>
      <c r="M1398" t="s">
        <v>4478</v>
      </c>
      <c r="Q1398" t="str">
        <f t="shared" si="21"/>
        <v>if ((select species_id from species where taxonname='Schizymenia dubyi') is null) insert into species (species_id,species,code,biogroup_id,organism,codorg,taxonname,taxonrank,taxondb,taxondbid,taxondburl) values(1396,'Schizymenia dubyi','xx',11,'xx','xx','Schizymenia dubyi','species','Wikidata','Q51432174','https://www.wikidata.org/wiki/Q51432174') else update species set biogroup_id = 11,taxonname='Schizymenia dubyi',species='Schizymenia dubyi',taxonrank='species',taxondb='Wikidata',taxondbid='Q51432174',taxondburl='https://www.wikidata.org/wiki/Q51432174' where species_id = 1396;</v>
      </c>
      <c r="R1398" s="3"/>
    </row>
    <row r="1399" spans="1:18" x14ac:dyDescent="0.2">
      <c r="A1399">
        <v>1397</v>
      </c>
      <c r="B1399" s="3" t="s">
        <v>4479</v>
      </c>
      <c r="C1399" t="s">
        <v>32</v>
      </c>
      <c r="E1399">
        <v>11</v>
      </c>
      <c r="F1399" t="s">
        <v>32</v>
      </c>
      <c r="G1399" t="s">
        <v>32</v>
      </c>
      <c r="H1399" s="3" t="s">
        <v>4479</v>
      </c>
      <c r="I1399" s="3" t="s">
        <v>1</v>
      </c>
      <c r="K1399" t="s">
        <v>25</v>
      </c>
      <c r="L1399" s="7" t="s">
        <v>4480</v>
      </c>
      <c r="M1399" t="s">
        <v>4481</v>
      </c>
      <c r="Q1399" t="str">
        <f t="shared" si="21"/>
        <v>if ((select species_id from species where taxonname='Dictyopteris pacifica') is null) insert into species (species_id,species,code,biogroup_id,organism,codorg,taxonname,taxonrank,taxondb,taxondbid,taxondburl) values(1397,'Dictyopteris pacifica','xx',11,'xx','xx','Dictyopteris pacifica','species','Wikidata','Q29890017','https://www.wikidata.org/wiki/Q29890017') else update species set biogroup_id = 11,taxonname='Dictyopteris pacifica',species='Dictyopteris pacifica',taxonrank='species',taxondb='Wikidata',taxondbid='Q29890017',taxondburl='https://www.wikidata.org/wiki/Q29890017' where species_id = 1397;</v>
      </c>
      <c r="R1399" s="3"/>
    </row>
    <row r="1400" spans="1:18" x14ac:dyDescent="0.2">
      <c r="A1400">
        <v>1398</v>
      </c>
      <c r="B1400" s="3" t="s">
        <v>4482</v>
      </c>
      <c r="C1400" t="s">
        <v>32</v>
      </c>
      <c r="E1400">
        <v>11</v>
      </c>
      <c r="F1400" t="s">
        <v>32</v>
      </c>
      <c r="G1400" t="s">
        <v>32</v>
      </c>
      <c r="H1400" s="3" t="s">
        <v>4482</v>
      </c>
      <c r="I1400" s="3" t="s">
        <v>1</v>
      </c>
      <c r="K1400" t="s">
        <v>25</v>
      </c>
      <c r="L1400" s="7" t="s">
        <v>4483</v>
      </c>
      <c r="M1400" t="s">
        <v>4484</v>
      </c>
      <c r="Q1400" t="str">
        <f t="shared" si="21"/>
        <v>if ((select species_id from species where taxonname='Ahnfeltiopsis flabelliformis') is null) insert into species (species_id,species,code,biogroup_id,organism,codorg,taxonname,taxonrank,taxondb,taxondbid,taxondburl) values(1398,'Ahnfeltiopsis flabelliformis','xx',11,'xx','xx','Ahnfeltiopsis flabelliformis','species','Wikidata','Q20829995','https://www.wikidata.org/wiki/Q20829995') else update species set biogroup_id = 11,taxonname='Ahnfeltiopsis flabelliformis',species='Ahnfeltiopsis flabelliformis',taxonrank='species',taxondb='Wikidata',taxondbid='Q20829995',taxondburl='https://www.wikidata.org/wiki/Q20829995' where species_id = 1398;</v>
      </c>
      <c r="R1400" s="3"/>
    </row>
    <row r="1401" spans="1:18" x14ac:dyDescent="0.2">
      <c r="A1401">
        <v>1399</v>
      </c>
      <c r="B1401" s="3" t="s">
        <v>4485</v>
      </c>
      <c r="C1401" t="s">
        <v>32</v>
      </c>
      <c r="E1401">
        <v>11</v>
      </c>
      <c r="F1401" t="s">
        <v>32</v>
      </c>
      <c r="G1401" t="s">
        <v>32</v>
      </c>
      <c r="H1401" s="3" t="s">
        <v>4485</v>
      </c>
      <c r="I1401" s="3" t="s">
        <v>1</v>
      </c>
      <c r="K1401" t="s">
        <v>25</v>
      </c>
      <c r="L1401" s="7" t="s">
        <v>4486</v>
      </c>
      <c r="M1401" t="s">
        <v>4487</v>
      </c>
      <c r="Q1401" t="str">
        <f t="shared" si="21"/>
        <v>if ((select species_id from species where taxonname='Bangia fuscopurpurea') is null) insert into species (species_id,species,code,biogroup_id,organism,codorg,taxonname,taxonrank,taxondb,taxondbid,taxondburl) values(1399,'Bangia fuscopurpurea','xx',11,'xx','xx','Bangia fuscopurpurea','species','Wikidata','Q2882464','https://www.wikidata.org/wiki/Q2882464') else update species set biogroup_id = 11,taxonname='Bangia fuscopurpurea',species='Bangia fuscopurpurea',taxonrank='species',taxondb='Wikidata',taxondbid='Q2882464',taxondburl='https://www.wikidata.org/wiki/Q2882464' where species_id = 1399;</v>
      </c>
      <c r="R1401" s="3"/>
    </row>
    <row r="1402" spans="1:18" x14ac:dyDescent="0.2">
      <c r="A1402">
        <v>1400</v>
      </c>
      <c r="B1402" s="3" t="s">
        <v>4488</v>
      </c>
      <c r="C1402" t="s">
        <v>32</v>
      </c>
      <c r="E1402">
        <v>11</v>
      </c>
      <c r="F1402" t="s">
        <v>32</v>
      </c>
      <c r="G1402" t="s">
        <v>32</v>
      </c>
      <c r="H1402" s="3" t="s">
        <v>4488</v>
      </c>
      <c r="I1402" s="3" t="s">
        <v>33</v>
      </c>
      <c r="K1402" t="s">
        <v>25</v>
      </c>
      <c r="L1402" s="7" t="s">
        <v>4489</v>
      </c>
      <c r="M1402" t="s">
        <v>4490</v>
      </c>
      <c r="Q1402" t="str">
        <f t="shared" si="21"/>
        <v>if ((select species_id from species where taxonname='Calliarthron') is null) insert into species (species_id,species,code,biogroup_id,organism,codorg,taxonname,taxonrank,taxondb,taxondbid,taxondburl) values(1400,'Calliarthron','xx',11,'xx','xx','Calliarthron','genus','Wikidata','Q5021971','https://www.wikidata.org/wiki/Q5021971') else update species set biogroup_id = 11,taxonname='Calliarthron',species='Calliarthron',taxonrank='genus',taxondb='Wikidata',taxondbid='Q5021971',taxondburl='https://www.wikidata.org/wiki/Q5021971' where species_id = 1400;</v>
      </c>
      <c r="R1402" s="3"/>
    </row>
    <row r="1403" spans="1:18" x14ac:dyDescent="0.2">
      <c r="A1403">
        <v>1401</v>
      </c>
      <c r="B1403" s="3" t="s">
        <v>4491</v>
      </c>
      <c r="C1403" t="s">
        <v>32</v>
      </c>
      <c r="E1403">
        <v>11</v>
      </c>
      <c r="F1403" t="s">
        <v>32</v>
      </c>
      <c r="G1403" t="s">
        <v>32</v>
      </c>
      <c r="H1403" s="3" t="s">
        <v>4491</v>
      </c>
      <c r="I1403" s="3" t="s">
        <v>33</v>
      </c>
      <c r="K1403" t="s">
        <v>25</v>
      </c>
      <c r="L1403" s="7" t="s">
        <v>4492</v>
      </c>
      <c r="M1403" t="s">
        <v>4493</v>
      </c>
      <c r="Q1403" t="str">
        <f t="shared" si="21"/>
        <v>if ((select species_id from species where taxonname='Cladophora') is null) insert into species (species_id,species,code,biogroup_id,organism,codorg,taxonname,taxonrank,taxondb,taxondbid,taxondburl) values(1401,'Cladophora','xx',11,'xx','xx','Cladophora','genus','Wikidata','Q311264','https://www.wikidata.org/wiki/Q311264') else update species set biogroup_id = 11,taxonname='Cladophora',species='Cladophora',taxonrank='genus',taxondb='Wikidata',taxondbid='Q311264',taxondburl='https://www.wikidata.org/wiki/Q311264' where species_id = 1401;</v>
      </c>
      <c r="R1403" s="3"/>
    </row>
    <row r="1404" spans="1:18" x14ac:dyDescent="0.2">
      <c r="A1404">
        <v>1402</v>
      </c>
      <c r="B1404" s="3" t="s">
        <v>4494</v>
      </c>
      <c r="C1404" t="s">
        <v>32</v>
      </c>
      <c r="E1404">
        <v>11</v>
      </c>
      <c r="F1404" t="s">
        <v>32</v>
      </c>
      <c r="G1404" t="s">
        <v>32</v>
      </c>
      <c r="H1404" s="3" t="s">
        <v>4494</v>
      </c>
      <c r="I1404" s="3" t="s">
        <v>1</v>
      </c>
      <c r="K1404" t="s">
        <v>25</v>
      </c>
      <c r="L1404" s="7" t="s">
        <v>4495</v>
      </c>
      <c r="M1404" t="s">
        <v>4496</v>
      </c>
      <c r="Q1404" t="str">
        <f t="shared" si="21"/>
        <v>if ((select species_id from species where taxonname='Cladophora albida') is null) insert into species (species_id,species,code,biogroup_id,organism,codorg,taxonname,taxonrank,taxondb,taxondbid,taxondburl) values(1402,'Cladophora albida','xx',11,'xx','xx','Cladophora albida','species','Wikidata','Q16540083','https://www.wikidata.org/wiki/Q16540083') else update species set biogroup_id = 11,taxonname='Cladophora albida',species='Cladophora albida',taxonrank='species',taxondb='Wikidata',taxondbid='Q16540083',taxondburl='https://www.wikidata.org/wiki/Q16540083' where species_id = 1402;</v>
      </c>
      <c r="R1404" s="3"/>
    </row>
    <row r="1405" spans="1:18" x14ac:dyDescent="0.2">
      <c r="A1405">
        <v>1403</v>
      </c>
      <c r="B1405" s="3" t="s">
        <v>4497</v>
      </c>
      <c r="C1405" t="s">
        <v>32</v>
      </c>
      <c r="E1405">
        <v>11</v>
      </c>
      <c r="F1405" t="s">
        <v>32</v>
      </c>
      <c r="G1405" t="s">
        <v>32</v>
      </c>
      <c r="H1405" s="3" t="s">
        <v>4497</v>
      </c>
      <c r="I1405" s="3" t="s">
        <v>1</v>
      </c>
      <c r="K1405" t="s">
        <v>25</v>
      </c>
      <c r="L1405" s="7" t="s">
        <v>4498</v>
      </c>
      <c r="M1405" t="s">
        <v>4499</v>
      </c>
      <c r="Q1405" t="str">
        <f t="shared" si="21"/>
        <v>if ((select species_id from species where taxonname='Dasya sessilis') is null) insert into species (species_id,species,code,biogroup_id,organism,codorg,taxonname,taxonrank,taxondb,taxondbid,taxondburl) values(1403,'Dasya sessilis','xx',11,'xx','xx','Dasya sessilis','species','Wikidata','Q41297313','https://www.wikidata.org/wiki/Q41297313') else update species set biogroup_id = 11,taxonname='Dasya sessilis',species='Dasya sessilis',taxonrank='species',taxondb='Wikidata',taxondbid='Q41297313',taxondburl='https://www.wikidata.org/wiki/Q41297313' where species_id = 1403;</v>
      </c>
      <c r="R1405" s="3"/>
    </row>
    <row r="1406" spans="1:18" x14ac:dyDescent="0.2">
      <c r="A1406">
        <v>1404</v>
      </c>
      <c r="B1406" s="3" t="s">
        <v>4500</v>
      </c>
      <c r="C1406" t="s">
        <v>32</v>
      </c>
      <c r="E1406">
        <v>11</v>
      </c>
      <c r="F1406" t="s">
        <v>32</v>
      </c>
      <c r="G1406" t="s">
        <v>32</v>
      </c>
      <c r="H1406" s="3" t="s">
        <v>4500</v>
      </c>
      <c r="I1406" s="3" t="s">
        <v>1</v>
      </c>
      <c r="K1406" t="s">
        <v>25</v>
      </c>
      <c r="L1406" s="7" t="s">
        <v>4501</v>
      </c>
      <c r="M1406" t="s">
        <v>4502</v>
      </c>
      <c r="Q1406" t="str">
        <f t="shared" si="21"/>
        <v>if ((select species_id from species where taxonname='Delesseria serrulata') is null) insert into species (species_id,species,code,biogroup_id,organism,codorg,taxonname,taxonrank,taxondb,taxondbid,taxondburl) values(1404,'Delesseria serrulata','xx',11,'xx','xx','Delesseria serrulata','species','Wikidata','Q105477414','https://www.wikidata.org/wiki/Q105477414') else update species set biogroup_id = 11,taxonname='Delesseria serrulata',species='Delesseria serrulata',taxonrank='species',taxondb='Wikidata',taxondbid='Q105477414',taxondburl='https://www.wikidata.org/wiki/Q105477414' where species_id = 1404;</v>
      </c>
      <c r="R1406" s="3"/>
    </row>
    <row r="1407" spans="1:18" x14ac:dyDescent="0.2">
      <c r="A1407">
        <v>1405</v>
      </c>
      <c r="B1407" s="3" t="s">
        <v>4503</v>
      </c>
      <c r="C1407" t="s">
        <v>32</v>
      </c>
      <c r="E1407">
        <v>11</v>
      </c>
      <c r="F1407" t="s">
        <v>32</v>
      </c>
      <c r="G1407" t="s">
        <v>32</v>
      </c>
      <c r="H1407" s="3" t="s">
        <v>4503</v>
      </c>
      <c r="I1407" s="3" t="s">
        <v>1</v>
      </c>
      <c r="K1407" t="s">
        <v>25</v>
      </c>
      <c r="L1407" s="7" t="s">
        <v>4504</v>
      </c>
      <c r="M1407" t="s">
        <v>4505</v>
      </c>
      <c r="Q1407" t="str">
        <f t="shared" si="21"/>
        <v>if ((select species_id from species where taxonname='Ecklonia cava') is null) insert into species (species_id,species,code,biogroup_id,organism,codorg,taxonname,taxonrank,taxondb,taxondbid,taxondburl) values(1405,'Ecklonia cava','xx',11,'xx','xx','Ecklonia cava','species','Wikidata','Q5332922','https://www.wikidata.org/wiki/Q5332922') else update species set biogroup_id = 11,taxonname='Ecklonia cava',species='Ecklonia cava',taxonrank='species',taxondb='Wikidata',taxondbid='Q5332922',taxondburl='https://www.wikidata.org/wiki/Q5332922' where species_id = 1405;</v>
      </c>
      <c r="R1407" s="3"/>
    </row>
    <row r="1408" spans="1:18" x14ac:dyDescent="0.2">
      <c r="A1408">
        <v>1406</v>
      </c>
      <c r="B1408" s="3" t="s">
        <v>4506</v>
      </c>
      <c r="C1408" t="s">
        <v>32</v>
      </c>
      <c r="E1408">
        <v>11</v>
      </c>
      <c r="F1408" t="s">
        <v>32</v>
      </c>
      <c r="G1408" t="s">
        <v>32</v>
      </c>
      <c r="H1408" s="3" t="s">
        <v>4506</v>
      </c>
      <c r="I1408" s="3" t="s">
        <v>1</v>
      </c>
      <c r="K1408" t="s">
        <v>25</v>
      </c>
      <c r="L1408" s="7" t="s">
        <v>4507</v>
      </c>
      <c r="M1408" t="s">
        <v>4508</v>
      </c>
      <c r="Q1408" t="str">
        <f t="shared" si="21"/>
        <v>if ((select species_id from species where taxonname='Gelidium elegans') is null) insert into species (species_id,species,code,biogroup_id,organism,codorg,taxonname,taxonrank,taxondb,taxondbid,taxondburl) values(1406,'Gelidium elegans','xx',11,'xx','xx','Gelidium elegans','species','Wikidata','Q45723222','https://www.wikidata.org/wiki/Q45723222') else update species set biogroup_id = 11,taxonname='Gelidium elegans',species='Gelidium elegans',taxonrank='species',taxondb='Wikidata',taxondbid='Q45723222',taxondburl='https://www.wikidata.org/wiki/Q45723222' where species_id = 1406;</v>
      </c>
      <c r="R1408" s="3"/>
    </row>
    <row r="1409" spans="1:18" x14ac:dyDescent="0.2">
      <c r="A1409">
        <v>1407</v>
      </c>
      <c r="B1409" s="3" t="s">
        <v>4509</v>
      </c>
      <c r="C1409" t="s">
        <v>32</v>
      </c>
      <c r="E1409">
        <v>11</v>
      </c>
      <c r="F1409" t="s">
        <v>32</v>
      </c>
      <c r="G1409" t="s">
        <v>32</v>
      </c>
      <c r="H1409" s="3" t="s">
        <v>4509</v>
      </c>
      <c r="I1409" s="3" t="s">
        <v>1</v>
      </c>
      <c r="K1409" t="s">
        <v>25</v>
      </c>
      <c r="L1409" s="7" t="s">
        <v>4510</v>
      </c>
      <c r="M1409" t="s">
        <v>4511</v>
      </c>
      <c r="Q1409" t="str">
        <f t="shared" si="21"/>
        <v>if ((select species_id from species where taxonname='Grateloupia turuturu') is null) insert into species (species_id,species,code,biogroup_id,organism,codorg,taxonname,taxonrank,taxondb,taxondbid,taxondburl) values(1407,'Grateloupia turuturu','xx',11,'xx','xx','Grateloupia turuturu','species','Wikidata','Q3115690','https://www.wikidata.org/wiki/Q3115690') else update species set biogroup_id = 11,taxonname='Grateloupia turuturu',species='Grateloupia turuturu',taxonrank='species',taxondb='Wikidata',taxondbid='Q3115690',taxondburl='https://www.wikidata.org/wiki/Q3115690' where species_id = 1407;</v>
      </c>
      <c r="R1409" s="3"/>
    </row>
    <row r="1410" spans="1:18" x14ac:dyDescent="0.2">
      <c r="A1410">
        <v>1408</v>
      </c>
      <c r="B1410" s="3" t="s">
        <v>4512</v>
      </c>
      <c r="C1410" t="s">
        <v>32</v>
      </c>
      <c r="E1410">
        <v>11</v>
      </c>
      <c r="F1410" t="s">
        <v>32</v>
      </c>
      <c r="G1410" t="s">
        <v>32</v>
      </c>
      <c r="H1410" s="3" t="s">
        <v>4512</v>
      </c>
      <c r="I1410" s="3" t="s">
        <v>1</v>
      </c>
      <c r="K1410" t="s">
        <v>25</v>
      </c>
      <c r="L1410" s="7" t="s">
        <v>4513</v>
      </c>
      <c r="M1410" t="s">
        <v>4514</v>
      </c>
      <c r="Q1410" t="str">
        <f t="shared" si="21"/>
        <v>if ((select species_id from species where taxonname='Hypnea asiatica') is null) insert into species (species_id,species,code,biogroup_id,organism,codorg,taxonname,taxonrank,taxondb,taxondbid,taxondburl) values(1408,'Hypnea asiatica','xx',11,'xx','xx','Hypnea asiatica','species','Wikidata','Q47164346','https://www.wikidata.org/wiki/Q47164346') else update species set biogroup_id = 11,taxonname='Hypnea asiatica',species='Hypnea asiatica',taxonrank='species',taxondb='Wikidata',taxondbid='Q47164346',taxondburl='https://www.wikidata.org/wiki/Q47164346' where species_id = 1408;</v>
      </c>
      <c r="R1410" s="3"/>
    </row>
    <row r="1411" spans="1:18" x14ac:dyDescent="0.2">
      <c r="A1411">
        <v>1409</v>
      </c>
      <c r="B1411" s="3" t="s">
        <v>4515</v>
      </c>
      <c r="C1411" t="s">
        <v>32</v>
      </c>
      <c r="E1411">
        <v>11</v>
      </c>
      <c r="F1411" t="s">
        <v>32</v>
      </c>
      <c r="G1411" t="s">
        <v>32</v>
      </c>
      <c r="H1411" s="3" t="s">
        <v>4515</v>
      </c>
      <c r="I1411" s="3" t="s">
        <v>1</v>
      </c>
      <c r="K1411" t="s">
        <v>25</v>
      </c>
      <c r="L1411" s="7" t="s">
        <v>4516</v>
      </c>
      <c r="M1411" t="s">
        <v>4517</v>
      </c>
      <c r="Q1411" t="str">
        <f t="shared" ref="Q1411:Q1474" si="22">"if ((select species_id from species where taxonname='"&amp;H1411&amp;"') is null) insert into species (species_id,species,code,biogroup_id,organism,codorg,taxonname,taxonrank,taxondb,taxondbid,taxondburl) values("&amp;A1411&amp;",'"&amp;H1411&amp;"','xx',"&amp;E1411&amp;",'xx','xx','"&amp;H1411&amp;"','"&amp;I1411&amp;"','"&amp;K1411&amp;"','"&amp;L1411&amp;"','"&amp;M1411&amp;"') else update species set biogroup_id = "&amp;E1411&amp;",taxonname='"&amp;H1411&amp;"',species='"&amp;H1411&amp;"',taxonrank='"&amp;I1411&amp;"',taxondb='"&amp;K1411&amp;"',taxondbid='"&amp;L1411&amp;"',taxondburl='"&amp;M1411&amp;"' where species_id = "&amp;A1411&amp;";"</f>
        <v>if ((select species_id from species where taxonname='Mazzaella japonica') is null) insert into species (species_id,species,code,biogroup_id,organism,codorg,taxonname,taxonrank,taxondb,taxondbid,taxondburl) values(1409,'Mazzaella japonica','xx',11,'xx','xx','Mazzaella japonica','species','Wikidata','Q47461017','https://www.wikidata.org/wiki/Q47461017') else update species set biogroup_id = 11,taxonname='Mazzaella japonica',species='Mazzaella japonica',taxonrank='species',taxondb='Wikidata',taxondbid='Q47461017',taxondburl='https://www.wikidata.org/wiki/Q47461017' where species_id = 1409;</v>
      </c>
      <c r="R1411" s="3"/>
    </row>
    <row r="1412" spans="1:18" x14ac:dyDescent="0.2">
      <c r="A1412">
        <v>1410</v>
      </c>
      <c r="B1412" s="3" t="s">
        <v>4518</v>
      </c>
      <c r="C1412" t="s">
        <v>32</v>
      </c>
      <c r="E1412">
        <v>11</v>
      </c>
      <c r="F1412" t="s">
        <v>32</v>
      </c>
      <c r="G1412" t="s">
        <v>32</v>
      </c>
      <c r="H1412" s="3" t="s">
        <v>4518</v>
      </c>
      <c r="I1412" s="3" t="s">
        <v>1</v>
      </c>
      <c r="K1412" t="s">
        <v>25</v>
      </c>
      <c r="L1412" s="7" t="s">
        <v>4519</v>
      </c>
      <c r="M1412" t="s">
        <v>4520</v>
      </c>
      <c r="Q1412" t="str">
        <f t="shared" si="22"/>
        <v>if ((select species_id from species where taxonname='Pachydictyon coriaceum') is null) insert into species (species_id,species,code,biogroup_id,organism,codorg,taxonname,taxonrank,taxondb,taxondbid,taxondburl) values(1410,'Pachydictyon coriaceum','xx',11,'xx','xx','Pachydictyon coriaceum','species','Wikidata','Q104395197','https://www.wikidata.org/wiki/Q104395197') else update species set biogroup_id = 11,taxonname='Pachydictyon coriaceum',species='Pachydictyon coriaceum',taxonrank='species',taxondb='Wikidata',taxondbid='Q104395197',taxondburl='https://www.wikidata.org/wiki/Q104395197' where species_id = 1410;</v>
      </c>
      <c r="R1412" s="3"/>
    </row>
    <row r="1413" spans="1:18" x14ac:dyDescent="0.2">
      <c r="A1413">
        <v>1411</v>
      </c>
      <c r="B1413" s="3" t="s">
        <v>4521</v>
      </c>
      <c r="C1413" t="s">
        <v>32</v>
      </c>
      <c r="E1413">
        <v>11</v>
      </c>
      <c r="F1413" t="s">
        <v>32</v>
      </c>
      <c r="G1413" t="s">
        <v>32</v>
      </c>
      <c r="H1413" s="3" t="s">
        <v>4521</v>
      </c>
      <c r="I1413" s="3" t="s">
        <v>1</v>
      </c>
      <c r="K1413" t="s">
        <v>25</v>
      </c>
      <c r="L1413" s="7" t="s">
        <v>4522</v>
      </c>
      <c r="M1413" t="s">
        <v>4523</v>
      </c>
      <c r="Q1413" t="str">
        <f t="shared" si="22"/>
        <v>if ((select species_id from species where taxonname='Padina arborescens') is null) insert into species (species_id,species,code,biogroup_id,organism,codorg,taxonname,taxonrank,taxondb,taxondbid,taxondburl) values(1411,'Padina arborescens','xx',11,'xx','xx','Padina arborescens','species','Wikidata','Q12598987','https://www.wikidata.org/wiki/Q12598987') else update species set biogroup_id = 11,taxonname='Padina arborescens',species='Padina arborescens',taxonrank='species',taxondb='Wikidata',taxondbid='Q12598987',taxondburl='https://www.wikidata.org/wiki/Q12598987' where species_id = 1411;</v>
      </c>
      <c r="R1413" s="3"/>
    </row>
    <row r="1414" spans="1:18" x14ac:dyDescent="0.2">
      <c r="A1414">
        <v>1412</v>
      </c>
      <c r="B1414" s="3" t="s">
        <v>4524</v>
      </c>
      <c r="C1414" t="s">
        <v>32</v>
      </c>
      <c r="E1414">
        <v>11</v>
      </c>
      <c r="F1414" t="s">
        <v>32</v>
      </c>
      <c r="G1414" t="s">
        <v>32</v>
      </c>
      <c r="H1414" s="3" t="s">
        <v>4524</v>
      </c>
      <c r="I1414" s="3" t="s">
        <v>1</v>
      </c>
      <c r="K1414" t="s">
        <v>25</v>
      </c>
      <c r="L1414" s="7" t="s">
        <v>4525</v>
      </c>
      <c r="M1414" t="s">
        <v>4526</v>
      </c>
      <c r="Q1414" t="str">
        <f t="shared" si="22"/>
        <v>if ((select species_id from species where taxonname='Pterosiphonia pinnulata') is null) insert into species (species_id,species,code,biogroup_id,organism,codorg,taxonname,taxonrank,taxondb,taxondbid,taxondburl) values(1412,'Pterosiphonia pinnulata','xx',11,'xx','xx','Pterosiphonia pinnulata','species','Wikidata','Q105485440','https://www.wikidata.org/wiki/Q105485440') else update species set biogroup_id = 11,taxonname='Pterosiphonia pinnulata',species='Pterosiphonia pinnulata',taxonrank='species',taxondb='Wikidata',taxondbid='Q105485440',taxondburl='https://www.wikidata.org/wiki/Q105485440' where species_id = 1412;</v>
      </c>
      <c r="R1414" s="3"/>
    </row>
    <row r="1415" spans="1:18" x14ac:dyDescent="0.2">
      <c r="A1415">
        <v>1413</v>
      </c>
      <c r="B1415" s="3" t="s">
        <v>4527</v>
      </c>
      <c r="C1415" t="s">
        <v>32</v>
      </c>
      <c r="E1415">
        <v>11</v>
      </c>
      <c r="F1415" t="s">
        <v>32</v>
      </c>
      <c r="G1415" t="s">
        <v>32</v>
      </c>
      <c r="H1415" s="3" t="s">
        <v>4527</v>
      </c>
      <c r="I1415" s="3" t="s">
        <v>1</v>
      </c>
      <c r="K1415" t="s">
        <v>25</v>
      </c>
      <c r="L1415" s="7" t="s">
        <v>4528</v>
      </c>
      <c r="M1415" t="s">
        <v>4529</v>
      </c>
      <c r="Q1415" t="str">
        <f t="shared" si="22"/>
        <v>if ((select species_id from species where taxonname='Alatocladia yessoensis') is null) insert into species (species_id,species,code,biogroup_id,organism,codorg,taxonname,taxonrank,taxondb,taxondbid,taxondburl) values(1413,'Alatocladia yessoensis','xx',11,'xx','xx','Alatocladia yessoensis','species','Wikidata','Q9674563','https://www.wikidata.org/wiki/Q9674563') else update species set biogroup_id = 11,taxonname='Alatocladia yessoensis',species='Alatocladia yessoensis',taxonrank='species',taxondb='Wikidata',taxondbid='Q9674563',taxondburl='https://www.wikidata.org/wiki/Q9674563' where species_id = 1413;</v>
      </c>
      <c r="R1415" s="3"/>
    </row>
    <row r="1416" spans="1:18" x14ac:dyDescent="0.2">
      <c r="A1416">
        <v>1414</v>
      </c>
      <c r="B1416" s="3" t="s">
        <v>4530</v>
      </c>
      <c r="C1416" t="s">
        <v>32</v>
      </c>
      <c r="E1416">
        <v>11</v>
      </c>
      <c r="F1416" t="s">
        <v>32</v>
      </c>
      <c r="G1416" t="s">
        <v>32</v>
      </c>
      <c r="H1416" s="3" t="s">
        <v>4530</v>
      </c>
      <c r="I1416" s="3" t="s">
        <v>1</v>
      </c>
      <c r="K1416" t="s">
        <v>25</v>
      </c>
      <c r="L1416" s="7" t="s">
        <v>4531</v>
      </c>
      <c r="M1416" t="s">
        <v>4532</v>
      </c>
      <c r="Q1416" t="str">
        <f t="shared" si="22"/>
        <v>if ((select species_id from species where taxonname='Bryopsis plumosa') is null) insert into species (species_id,species,code,biogroup_id,organism,codorg,taxonname,taxonrank,taxondb,taxondbid,taxondburl) values(1414,'Bryopsis plumosa','xx',11,'xx','xx','Bryopsis plumosa','species','Wikidata','Q2927226','https://www.wikidata.org/wiki/Q2927226') else update species set biogroup_id = 11,taxonname='Bryopsis plumosa',species='Bryopsis plumosa',taxonrank='species',taxondb='Wikidata',taxondbid='Q2927226',taxondburl='https://www.wikidata.org/wiki/Q2927226' where species_id = 1414;</v>
      </c>
      <c r="R1416" s="3"/>
    </row>
    <row r="1417" spans="1:18" x14ac:dyDescent="0.2">
      <c r="A1417">
        <v>1415</v>
      </c>
      <c r="B1417" s="3" t="s">
        <v>4533</v>
      </c>
      <c r="C1417" t="s">
        <v>32</v>
      </c>
      <c r="E1417">
        <v>11</v>
      </c>
      <c r="F1417" t="s">
        <v>32</v>
      </c>
      <c r="G1417" t="s">
        <v>32</v>
      </c>
      <c r="H1417" s="3" t="s">
        <v>4533</v>
      </c>
      <c r="I1417" s="3" t="s">
        <v>1</v>
      </c>
      <c r="K1417" t="s">
        <v>25</v>
      </c>
      <c r="L1417" s="7" t="s">
        <v>4534</v>
      </c>
      <c r="M1417" t="s">
        <v>4535</v>
      </c>
      <c r="Q1417" t="str">
        <f t="shared" si="22"/>
        <v>if ((select species_id from species where taxonname='Ceramium kondoi') is null) insert into species (species_id,species,code,biogroup_id,organism,codorg,taxonname,taxonrank,taxondb,taxondbid,taxondburl) values(1415,'Ceramium kondoi','xx',11,'xx','xx','Ceramium kondoi','species','Wikidata','Q41132909','https://www.wikidata.org/wiki/Q41132909') else update species set biogroup_id = 11,taxonname='Ceramium kondoi',species='Ceramium kondoi',taxonrank='species',taxondb='Wikidata',taxondbid='Q41132909',taxondburl='https://www.wikidata.org/wiki/Q41132909' where species_id = 1415;</v>
      </c>
      <c r="R1417" s="3"/>
    </row>
    <row r="1418" spans="1:18" x14ac:dyDescent="0.2">
      <c r="A1418">
        <v>1416</v>
      </c>
      <c r="B1418" s="3" t="s">
        <v>4536</v>
      </c>
      <c r="C1418" t="s">
        <v>32</v>
      </c>
      <c r="E1418">
        <v>11</v>
      </c>
      <c r="F1418" t="s">
        <v>32</v>
      </c>
      <c r="G1418" t="s">
        <v>32</v>
      </c>
      <c r="H1418" s="3" t="s">
        <v>4536</v>
      </c>
      <c r="I1418" s="3" t="s">
        <v>1</v>
      </c>
      <c r="K1418" t="s">
        <v>25</v>
      </c>
      <c r="L1418" s="7" t="s">
        <v>4537</v>
      </c>
      <c r="M1418" t="s">
        <v>4538</v>
      </c>
      <c r="Q1418" t="str">
        <f t="shared" si="22"/>
        <v>if ((select species_id from species where taxonname='Chondracanthus intermedius') is null) insert into species (species_id,species,code,biogroup_id,organism,codorg,taxonname,taxonrank,taxondb,taxondbid,taxondburl) values(1416,'Chondracanthus intermedius','xx',11,'xx','xx','Chondracanthus intermedius','species','Wikidata','Q47457245','https://www.wikidata.org/wiki/Q47457245') else update species set biogroup_id = 11,taxonname='Chondracanthus intermedius',species='Chondracanthus intermedius',taxonrank='species',taxondb='Wikidata',taxondbid='Q47457245',taxondburl='https://www.wikidata.org/wiki/Q47457245' where species_id = 1416;</v>
      </c>
      <c r="R1418" s="3"/>
    </row>
    <row r="1419" spans="1:18" x14ac:dyDescent="0.2">
      <c r="A1419">
        <v>1417</v>
      </c>
      <c r="B1419" s="3" t="s">
        <v>4539</v>
      </c>
      <c r="C1419" t="s">
        <v>32</v>
      </c>
      <c r="E1419">
        <v>11</v>
      </c>
      <c r="F1419" t="s">
        <v>32</v>
      </c>
      <c r="G1419" t="s">
        <v>32</v>
      </c>
      <c r="H1419" s="3" t="s">
        <v>4539</v>
      </c>
      <c r="I1419" s="3" t="s">
        <v>1</v>
      </c>
      <c r="K1419" t="s">
        <v>25</v>
      </c>
      <c r="L1419" s="7" t="s">
        <v>4540</v>
      </c>
      <c r="M1419" t="s">
        <v>4541</v>
      </c>
      <c r="Q1419" t="str">
        <f t="shared" si="22"/>
        <v>if ((select species_id from species where taxonname='Codium contractum') is null) insert into species (species_id,species,code,biogroup_id,organism,codorg,taxonname,taxonrank,taxondb,taxondbid,taxondburl) values(1417,'Codium contractum','xx',11,'xx','xx','Codium contractum','species','Wikidata','Q69696225','https://www.wikidata.org/wiki/Q69696225') else update species set biogroup_id = 11,taxonname='Codium contractum',species='Codium contractum',taxonrank='species',taxondb='Wikidata',taxondbid='Q69696225',taxondburl='https://www.wikidata.org/wiki/Q69696225' where species_id = 1417;</v>
      </c>
      <c r="R1419" s="3"/>
    </row>
    <row r="1420" spans="1:18" x14ac:dyDescent="0.2">
      <c r="A1420">
        <v>1418</v>
      </c>
      <c r="B1420" s="3" t="s">
        <v>4542</v>
      </c>
      <c r="C1420" t="s">
        <v>32</v>
      </c>
      <c r="E1420">
        <v>11</v>
      </c>
      <c r="F1420" t="s">
        <v>32</v>
      </c>
      <c r="G1420" t="s">
        <v>32</v>
      </c>
      <c r="H1420" s="3" t="s">
        <v>4542</v>
      </c>
      <c r="I1420" s="3" t="s">
        <v>1</v>
      </c>
      <c r="K1420" t="s">
        <v>25</v>
      </c>
      <c r="L1420" s="7" t="s">
        <v>4543</v>
      </c>
      <c r="M1420" t="s">
        <v>4544</v>
      </c>
      <c r="Q1420" t="str">
        <f t="shared" si="22"/>
        <v>if ((select species_id from species where taxonname='Codium lucasii') is null) insert into species (species_id,species,code,biogroup_id,organism,codorg,taxonname,taxonrank,taxondb,taxondbid,taxondburl) values(1418,'Codium lucasii','xx',11,'xx','xx','Codium lucasii','species','Wikidata','Q48997016','https://www.wikidata.org/wiki/Q48997016') else update species set biogroup_id = 11,taxonname='Codium lucasii',species='Codium lucasii',taxonrank='species',taxondb='Wikidata',taxondbid='Q48997016',taxondburl='https://www.wikidata.org/wiki/Q48997016' where species_id = 1418;</v>
      </c>
      <c r="R1420" s="3"/>
    </row>
    <row r="1421" spans="1:18" x14ac:dyDescent="0.2">
      <c r="A1421">
        <v>1419</v>
      </c>
      <c r="B1421" s="3" t="s">
        <v>4545</v>
      </c>
      <c r="C1421" t="s">
        <v>32</v>
      </c>
      <c r="E1421">
        <v>11</v>
      </c>
      <c r="F1421" t="s">
        <v>32</v>
      </c>
      <c r="G1421" t="s">
        <v>32</v>
      </c>
      <c r="H1421" s="3" t="s">
        <v>4545</v>
      </c>
      <c r="I1421" s="3" t="s">
        <v>1</v>
      </c>
      <c r="K1421" t="s">
        <v>25</v>
      </c>
      <c r="L1421" s="7" t="s">
        <v>4546</v>
      </c>
      <c r="M1421" t="s">
        <v>4547</v>
      </c>
      <c r="Q1421" t="str">
        <f t="shared" si="22"/>
        <v>if ((select species_id from species where taxonname='Corallina pilulifera') is null) insert into species (species_id,species,code,biogroup_id,organism,codorg,taxonname,taxonrank,taxondb,taxondbid,taxondburl) values(1419,'Corallina pilulifera','xx',11,'xx','xx','Corallina pilulifera','species','Wikidata','Q10260478','https://www.wikidata.org/wiki/Q10260478') else update species set biogroup_id = 11,taxonname='Corallina pilulifera',species='Corallina pilulifera',taxonrank='species',taxondb='Wikidata',taxondbid='Q10260478',taxondburl='https://www.wikidata.org/wiki/Q10260478' where species_id = 1419;</v>
      </c>
      <c r="R1421" s="3"/>
    </row>
    <row r="1422" spans="1:18" x14ac:dyDescent="0.2">
      <c r="A1422">
        <v>1420</v>
      </c>
      <c r="B1422" s="3" t="s">
        <v>4548</v>
      </c>
      <c r="C1422" t="s">
        <v>32</v>
      </c>
      <c r="E1422">
        <v>11</v>
      </c>
      <c r="F1422" t="s">
        <v>32</v>
      </c>
      <c r="G1422" t="s">
        <v>32</v>
      </c>
      <c r="H1422" s="3" t="s">
        <v>4548</v>
      </c>
      <c r="I1422" s="3" t="s">
        <v>1</v>
      </c>
      <c r="K1422" t="s">
        <v>25</v>
      </c>
      <c r="L1422" s="7" t="s">
        <v>4549</v>
      </c>
      <c r="M1422" t="s">
        <v>4550</v>
      </c>
      <c r="Q1422" t="str">
        <f t="shared" si="22"/>
        <v>if ((select species_id from species where taxonname='Dictyopteris undulata') is null) insert into species (species_id,species,code,biogroup_id,organism,codorg,taxonname,taxonrank,taxondb,taxondbid,taxondburl) values(1420,'Dictyopteris undulata','xx',11,'xx','xx','Dictyopteris undulata','species','Wikidata','Q29890025','https://www.wikidata.org/wiki/Q29890025') else update species set biogroup_id = 11,taxonname='Dictyopteris undulata',species='Dictyopteris undulata',taxonrank='species',taxondb='Wikidata',taxondbid='Q29890025',taxondburl='https://www.wikidata.org/wiki/Q29890025' where species_id = 1420;</v>
      </c>
      <c r="R1422" s="3"/>
    </row>
    <row r="1423" spans="1:18" x14ac:dyDescent="0.2">
      <c r="A1423">
        <v>1421</v>
      </c>
      <c r="B1423" s="3" t="s">
        <v>4551</v>
      </c>
      <c r="C1423" t="s">
        <v>32</v>
      </c>
      <c r="E1423">
        <v>11</v>
      </c>
      <c r="F1423" t="s">
        <v>32</v>
      </c>
      <c r="G1423" t="s">
        <v>32</v>
      </c>
      <c r="H1423" s="3" t="s">
        <v>4551</v>
      </c>
      <c r="I1423" s="3" t="s">
        <v>1</v>
      </c>
      <c r="K1423" t="s">
        <v>25</v>
      </c>
      <c r="L1423" s="7" t="s">
        <v>4552</v>
      </c>
      <c r="M1423" t="s">
        <v>4553</v>
      </c>
      <c r="Q1423" t="str">
        <f t="shared" si="22"/>
        <v>if ((select species_id from species where taxonname='Gastroclonium pacificum') is null) insert into species (species_id,species,code,biogroup_id,organism,codorg,taxonname,taxonrank,taxondb,taxondbid,taxondburl) values(1421,'Gastroclonium pacificum','xx',11,'xx','xx','Gastroclonium pacificum','species','Wikidata','Q52077806','https://www.wikidata.org/wiki/Q52077806') else update species set biogroup_id = 11,taxonname='Gastroclonium pacificum',species='Gastroclonium pacificum',taxonrank='species',taxondb='Wikidata',taxondbid='Q52077806',taxondburl='https://www.wikidata.org/wiki/Q52077806' where species_id = 1421;</v>
      </c>
      <c r="R1423" s="3"/>
    </row>
    <row r="1424" spans="1:18" x14ac:dyDescent="0.2">
      <c r="A1424">
        <v>1422</v>
      </c>
      <c r="B1424" s="3" t="s">
        <v>4554</v>
      </c>
      <c r="C1424" t="s">
        <v>32</v>
      </c>
      <c r="E1424">
        <v>11</v>
      </c>
      <c r="F1424" t="s">
        <v>32</v>
      </c>
      <c r="G1424" t="s">
        <v>32</v>
      </c>
      <c r="H1424" s="3" t="s">
        <v>4554</v>
      </c>
      <c r="I1424" s="3" t="s">
        <v>1</v>
      </c>
      <c r="K1424" t="s">
        <v>25</v>
      </c>
      <c r="L1424" s="7" t="s">
        <v>4555</v>
      </c>
      <c r="M1424" t="s">
        <v>4556</v>
      </c>
      <c r="Q1424" t="str">
        <f t="shared" si="22"/>
        <v>if ((select species_id from species where taxonname='Gelidium amansii') is null) insert into species (species_id,species,code,biogroup_id,organism,codorg,taxonname,taxonrank,taxondb,taxondbid,taxondburl) values(1422,'Gelidium amansii','xx',11,'xx','xx','Gelidium amansii','species','Wikidata','Q3764522','https://www.wikidata.org/wiki/Q3764522') else update species set biogroup_id = 11,taxonname='Gelidium amansii',species='Gelidium amansii',taxonrank='species',taxondb='Wikidata',taxondbid='Q3764522',taxondburl='https://www.wikidata.org/wiki/Q3764522' where species_id = 1422;</v>
      </c>
      <c r="R1424" s="3"/>
    </row>
    <row r="1425" spans="1:18" x14ac:dyDescent="0.2">
      <c r="A1425">
        <v>1423</v>
      </c>
      <c r="B1425" s="3" t="s">
        <v>4557</v>
      </c>
      <c r="C1425" t="s">
        <v>32</v>
      </c>
      <c r="E1425">
        <v>11</v>
      </c>
      <c r="F1425" t="s">
        <v>32</v>
      </c>
      <c r="G1425" t="s">
        <v>32</v>
      </c>
      <c r="H1425" s="3" t="s">
        <v>4557</v>
      </c>
      <c r="I1425" s="3" t="s">
        <v>1</v>
      </c>
      <c r="K1425" t="s">
        <v>25</v>
      </c>
      <c r="L1425" s="7" t="s">
        <v>4558</v>
      </c>
      <c r="M1425" t="s">
        <v>4559</v>
      </c>
      <c r="Q1425" t="str">
        <f t="shared" si="22"/>
        <v>if ((select species_id from species where taxonname='Grateloupia sparsa') is null) insert into species (species_id,species,code,biogroup_id,organism,codorg,taxonname,taxonrank,taxondb,taxondbid,taxondburl) values(1423,'Grateloupia sparsa','xx',11,'xx','xx','Grateloupia sparsa','species','Wikidata','Q50593680','https://www.wikidata.org/wiki/Q50593680') else update species set biogroup_id = 11,taxonname='Grateloupia sparsa',species='Grateloupia sparsa',taxonrank='species',taxondb='Wikidata',taxondbid='Q50593680',taxondburl='https://www.wikidata.org/wiki/Q50593680' where species_id = 1423;</v>
      </c>
      <c r="R1425" s="3"/>
    </row>
    <row r="1426" spans="1:18" x14ac:dyDescent="0.2">
      <c r="A1426">
        <v>1424</v>
      </c>
      <c r="B1426" s="3" t="s">
        <v>4560</v>
      </c>
      <c r="C1426" t="s">
        <v>32</v>
      </c>
      <c r="E1426">
        <v>11</v>
      </c>
      <c r="F1426" t="s">
        <v>32</v>
      </c>
      <c r="G1426" t="s">
        <v>32</v>
      </c>
      <c r="H1426" s="3" t="s">
        <v>4560</v>
      </c>
      <c r="I1426" s="3" t="s">
        <v>1</v>
      </c>
      <c r="K1426" t="s">
        <v>25</v>
      </c>
      <c r="L1426" s="7" t="s">
        <v>4561</v>
      </c>
      <c r="M1426" t="s">
        <v>4562</v>
      </c>
      <c r="Q1426" t="str">
        <f t="shared" si="22"/>
        <v>if ((select species_id from species where taxonname='Laurencia okamurae') is null) insert into species (species_id,species,code,biogroup_id,organism,codorg,taxonname,taxonrank,taxondb,taxondbid,taxondburl) values(1424,'Laurencia okamurae','xx',11,'xx','xx','Laurencia okamurae','species','Wikidata','Q42550550','https://www.wikidata.org/wiki/Q42550550') else update species set biogroup_id = 11,taxonname='Laurencia okamurae',species='Laurencia okamurae',taxonrank='species',taxondb='Wikidata',taxondbid='Q42550550',taxondburl='https://www.wikidata.org/wiki/Q42550550' where species_id = 1424;</v>
      </c>
      <c r="R1426" s="3"/>
    </row>
    <row r="1427" spans="1:18" x14ac:dyDescent="0.2">
      <c r="A1427">
        <v>1425</v>
      </c>
      <c r="B1427" s="3" t="s">
        <v>4563</v>
      </c>
      <c r="C1427" t="s">
        <v>32</v>
      </c>
      <c r="E1427">
        <v>11</v>
      </c>
      <c r="F1427" t="s">
        <v>32</v>
      </c>
      <c r="G1427" t="s">
        <v>32</v>
      </c>
      <c r="H1427" s="3" t="s">
        <v>4563</v>
      </c>
      <c r="I1427" s="3" t="s">
        <v>1</v>
      </c>
      <c r="K1427" t="s">
        <v>25</v>
      </c>
      <c r="L1427" s="7" t="s">
        <v>4564</v>
      </c>
      <c r="M1427" t="s">
        <v>4565</v>
      </c>
      <c r="Q1427" t="str">
        <f t="shared" si="22"/>
        <v>if ((select species_id from species where taxonname='Leathesia marina') is null) insert into species (species_id,species,code,biogroup_id,organism,codorg,taxonname,taxonrank,taxondb,taxondbid,taxondburl) values(1425,'Leathesia marina','xx',11,'xx','xx','Leathesia marina','species','Wikidata','Q3228673','https://www.wikidata.org/wiki/Q3228673') else update species set biogroup_id = 11,taxonname='Leathesia marina',species='Leathesia marina',taxonrank='species',taxondb='Wikidata',taxondbid='Q3228673',taxondburl='https://www.wikidata.org/wiki/Q3228673' where species_id = 1425;</v>
      </c>
      <c r="R1427" s="3"/>
    </row>
    <row r="1428" spans="1:18" x14ac:dyDescent="0.2">
      <c r="A1428">
        <v>1426</v>
      </c>
      <c r="B1428" s="3" t="s">
        <v>4566</v>
      </c>
      <c r="C1428" t="s">
        <v>32</v>
      </c>
      <c r="E1428">
        <v>11</v>
      </c>
      <c r="F1428" t="s">
        <v>32</v>
      </c>
      <c r="G1428" t="s">
        <v>32</v>
      </c>
      <c r="H1428" s="3" t="s">
        <v>4566</v>
      </c>
      <c r="I1428" s="3" t="s">
        <v>1</v>
      </c>
      <c r="K1428" t="s">
        <v>25</v>
      </c>
      <c r="L1428" s="7" t="s">
        <v>4567</v>
      </c>
      <c r="M1428" t="s">
        <v>4568</v>
      </c>
      <c r="Q1428" t="str">
        <f t="shared" si="22"/>
        <v>if ((select species_id from species where taxonname='Lomentaria catenata') is null) insert into species (species_id,species,code,biogroup_id,organism,codorg,taxonname,taxonrank,taxondb,taxondbid,taxondburl) values(1426,'Lomentaria catenata','xx',11,'xx','xx','Lomentaria catenata','species','Wikidata','Q105490705','https://www.wikidata.org/wiki/Q105490705') else update species set biogroup_id = 11,taxonname='Lomentaria catenata',species='Lomentaria catenata',taxonrank='species',taxondb='Wikidata',taxondbid='Q105490705',taxondburl='https://www.wikidata.org/wiki/Q105490705' where species_id = 1426;</v>
      </c>
      <c r="R1428" s="3"/>
    </row>
    <row r="1429" spans="1:18" x14ac:dyDescent="0.2">
      <c r="A1429">
        <v>1427</v>
      </c>
      <c r="B1429" s="3" t="s">
        <v>4569</v>
      </c>
      <c r="C1429" t="s">
        <v>32</v>
      </c>
      <c r="E1429">
        <v>11</v>
      </c>
      <c r="F1429" t="s">
        <v>32</v>
      </c>
      <c r="G1429" t="s">
        <v>32</v>
      </c>
      <c r="H1429" s="3" t="s">
        <v>4569</v>
      </c>
      <c r="I1429" s="3" t="s">
        <v>1</v>
      </c>
      <c r="K1429" t="s">
        <v>25</v>
      </c>
      <c r="L1429" s="7" t="s">
        <v>4570</v>
      </c>
      <c r="M1429" t="s">
        <v>4571</v>
      </c>
      <c r="Q1429" t="str">
        <f t="shared" si="22"/>
        <v>if ((select species_id from species where taxonname='Meristotheca papulosa') is null) insert into species (species_id,species,code,biogroup_id,organism,codorg,taxonname,taxonrank,taxondb,taxondbid,taxondburl) values(1427,'Meristotheca papulosa','xx',11,'xx','xx','Meristotheca papulosa','species','Wikidata','Q6819517','https://www.wikidata.org/wiki/Q6819517') else update species set biogroup_id = 11,taxonname='Meristotheca papulosa',species='Meristotheca papulosa',taxonrank='species',taxondb='Wikidata',taxondbid='Q6819517',taxondburl='https://www.wikidata.org/wiki/Q6819517' where species_id = 1427;</v>
      </c>
      <c r="R1429" s="3"/>
    </row>
    <row r="1430" spans="1:18" x14ac:dyDescent="0.2">
      <c r="A1430">
        <v>1428</v>
      </c>
      <c r="B1430" s="3" t="s">
        <v>4572</v>
      </c>
      <c r="C1430" t="s">
        <v>32</v>
      </c>
      <c r="E1430">
        <v>11</v>
      </c>
      <c r="F1430" t="s">
        <v>32</v>
      </c>
      <c r="G1430" t="s">
        <v>32</v>
      </c>
      <c r="H1430" s="3" t="s">
        <v>4572</v>
      </c>
      <c r="I1430" s="3" t="s">
        <v>1</v>
      </c>
      <c r="K1430" t="s">
        <v>25</v>
      </c>
      <c r="L1430" s="7" t="s">
        <v>4573</v>
      </c>
      <c r="M1430" t="s">
        <v>4574</v>
      </c>
      <c r="Q1430" t="str">
        <f t="shared" si="22"/>
        <v>if ((select species_id from species where taxonname='Sargassum confusum') is null) insert into species (species_id,species,code,biogroup_id,organism,codorg,taxonname,taxonrank,taxondb,taxondbid,taxondburl) values(1428,'Sargassum confusum','xx',11,'xx','xx','Sargassum confusum','species','Wikidata','Q29290645','https://www.wikidata.org/wiki/Q29290645') else update species set biogroup_id = 11,taxonname='Sargassum confusum',species='Sargassum confusum',taxonrank='species',taxondb='Wikidata',taxondbid='Q29290645',taxondburl='https://www.wikidata.org/wiki/Q29290645' where species_id = 1428;</v>
      </c>
      <c r="R1430" s="3"/>
    </row>
    <row r="1431" spans="1:18" x14ac:dyDescent="0.2">
      <c r="A1431">
        <v>1429</v>
      </c>
      <c r="B1431" s="3" t="s">
        <v>4575</v>
      </c>
      <c r="C1431" t="s">
        <v>32</v>
      </c>
      <c r="E1431">
        <v>11</v>
      </c>
      <c r="F1431" t="s">
        <v>32</v>
      </c>
      <c r="G1431" t="s">
        <v>32</v>
      </c>
      <c r="H1431" s="3" t="s">
        <v>4575</v>
      </c>
      <c r="I1431" s="3" t="s">
        <v>1</v>
      </c>
      <c r="K1431" t="s">
        <v>25</v>
      </c>
      <c r="L1431" s="7" t="s">
        <v>4576</v>
      </c>
      <c r="M1431" t="s">
        <v>4577</v>
      </c>
      <c r="Q1431" t="str">
        <f t="shared" si="22"/>
        <v>if ((select species_id from species where taxonname='Sargassum siliquastrum') is null) insert into species (species_id,species,code,biogroup_id,organism,codorg,taxonname,taxonrank,taxondb,taxondbid,taxondburl) values(1429,'Sargassum siliquastrum','xx',11,'xx','xx','Sargassum siliquastrum','species','Wikidata','Q22285687','https://www.wikidata.org/wiki/Q22285687') else update species set biogroup_id = 11,taxonname='Sargassum siliquastrum',species='Sargassum siliquastrum',taxonrank='species',taxondb='Wikidata',taxondbid='Q22285687',taxondburl='https://www.wikidata.org/wiki/Q22285687' where species_id = 1429;</v>
      </c>
      <c r="R1431" s="3"/>
    </row>
    <row r="1432" spans="1:18" x14ac:dyDescent="0.2">
      <c r="A1432">
        <v>1430</v>
      </c>
      <c r="B1432" s="3" t="s">
        <v>4578</v>
      </c>
      <c r="C1432" t="s">
        <v>32</v>
      </c>
      <c r="E1432">
        <v>11</v>
      </c>
      <c r="F1432" t="s">
        <v>32</v>
      </c>
      <c r="G1432" t="s">
        <v>32</v>
      </c>
      <c r="H1432" s="3" t="s">
        <v>4578</v>
      </c>
      <c r="I1432" s="3" t="s">
        <v>1</v>
      </c>
      <c r="K1432" t="s">
        <v>25</v>
      </c>
      <c r="L1432" s="7" t="s">
        <v>4579</v>
      </c>
      <c r="M1432" t="s">
        <v>4580</v>
      </c>
      <c r="Q1432" t="str">
        <f t="shared" si="22"/>
        <v>if ((select species_id from species where taxonname='Tinocladia crassa') is null) insert into species (species_id,species,code,biogroup_id,organism,codorg,taxonname,taxonrank,taxondb,taxondbid,taxondburl) values(1430,'Tinocladia crassa','xx',11,'xx','xx','Tinocladia crassa','species','Wikidata','Q29784448','https://www.wikidata.org/wiki/Q29784448') else update species set biogroup_id = 11,taxonname='Tinocladia crassa',species='Tinocladia crassa',taxonrank='species',taxondb='Wikidata',taxondbid='Q29784448',taxondburl='https://www.wikidata.org/wiki/Q29784448' where species_id = 1430;</v>
      </c>
      <c r="R1432" s="3"/>
    </row>
    <row r="1433" spans="1:18" x14ac:dyDescent="0.2">
      <c r="A1433">
        <v>1431</v>
      </c>
      <c r="B1433" s="3" t="s">
        <v>4581</v>
      </c>
      <c r="C1433" t="s">
        <v>32</v>
      </c>
      <c r="E1433">
        <v>11</v>
      </c>
      <c r="F1433" t="s">
        <v>32</v>
      </c>
      <c r="G1433" t="s">
        <v>32</v>
      </c>
      <c r="H1433" s="3" t="s">
        <v>4581</v>
      </c>
      <c r="I1433" s="3" t="s">
        <v>1</v>
      </c>
      <c r="K1433" t="s">
        <v>25</v>
      </c>
      <c r="L1433" s="7" t="s">
        <v>4582</v>
      </c>
      <c r="M1433" t="s">
        <v>4583</v>
      </c>
      <c r="Q1433" t="str">
        <f t="shared" si="22"/>
        <v>if ((select species_id from species where taxonname='Saccharina yendoana') is null) insert into species (species_id,species,code,biogroup_id,organism,codorg,taxonname,taxonrank,taxondb,taxondbid,taxondburl) values(1431,'Saccharina yendoana','xx',11,'xx','xx','Saccharina yendoana','species','Wikidata','Q20923476','https://www.wikidata.org/wiki/Q20923476') else update species set biogroup_id = 11,taxonname='Saccharina yendoana',species='Saccharina yendoana',taxonrank='species',taxondb='Wikidata',taxondbid='Q20923476',taxondburl='https://www.wikidata.org/wiki/Q20923476' where species_id = 1431;</v>
      </c>
      <c r="R1433" s="3"/>
    </row>
    <row r="1434" spans="1:18" x14ac:dyDescent="0.2">
      <c r="A1434">
        <v>1432</v>
      </c>
      <c r="B1434" s="3" t="s">
        <v>4584</v>
      </c>
      <c r="C1434" t="s">
        <v>32</v>
      </c>
      <c r="E1434">
        <v>11</v>
      </c>
      <c r="F1434" t="s">
        <v>32</v>
      </c>
      <c r="G1434" t="s">
        <v>32</v>
      </c>
      <c r="H1434" s="3" t="s">
        <v>4584</v>
      </c>
      <c r="I1434" s="3" t="s">
        <v>1</v>
      </c>
      <c r="K1434" t="s">
        <v>25</v>
      </c>
      <c r="L1434" s="7" t="s">
        <v>4585</v>
      </c>
      <c r="M1434" t="s">
        <v>4586</v>
      </c>
      <c r="Q1434" t="str">
        <f t="shared" si="22"/>
        <v>if ((select species_id from species where taxonname='Thalassiophyllum clathrus') is null) insert into species (species_id,species,code,biogroup_id,organism,codorg,taxonname,taxonrank,taxondb,taxondbid,taxondburl) values(1432,'Thalassiophyllum clathrus','xx',11,'xx','xx','Thalassiophyllum clathrus','species','Wikidata','Q68486375','https://www.wikidata.org/wiki/Q68486375') else update species set biogroup_id = 11,taxonname='Thalassiophyllum clathrus',species='Thalassiophyllum clathrus',taxonrank='species',taxondb='Wikidata',taxondbid='Q68486375',taxondburl='https://www.wikidata.org/wiki/Q68486375' where species_id = 1432;</v>
      </c>
      <c r="R1434" s="3"/>
    </row>
    <row r="1435" spans="1:18" x14ac:dyDescent="0.2">
      <c r="A1435">
        <v>1433</v>
      </c>
      <c r="B1435" s="3" t="s">
        <v>4587</v>
      </c>
      <c r="C1435" t="s">
        <v>32</v>
      </c>
      <c r="E1435">
        <v>6</v>
      </c>
      <c r="F1435" t="s">
        <v>32</v>
      </c>
      <c r="G1435" t="s">
        <v>32</v>
      </c>
      <c r="H1435" s="3" t="s">
        <v>4587</v>
      </c>
      <c r="I1435" t="s">
        <v>174</v>
      </c>
      <c r="K1435" t="s">
        <v>25</v>
      </c>
      <c r="L1435" s="7" t="s">
        <v>4588</v>
      </c>
      <c r="M1435" t="s">
        <v>4589</v>
      </c>
      <c r="Q1435" t="str">
        <f t="shared" si="22"/>
        <v>if ((select species_id from species where taxonname='Mytilida') is null) insert into species (species_id,species,code,biogroup_id,organism,codorg,taxonname,taxonrank,taxondb,taxondbid,taxondburl) values(1433,'Mytilida','xx',6,'xx','xx','Mytilida','order','Wikidata','Q26869649','https://www.wikidata.org/wiki/Q26869649') else update species set biogroup_id = 6,taxonname='Mytilida',species='Mytilida',taxonrank='order',taxondb='Wikidata',taxondbid='Q26869649',taxondburl='https://www.wikidata.org/wiki/Q26869649' where species_id = 1433;</v>
      </c>
      <c r="R1435" s="3"/>
    </row>
    <row r="1436" spans="1:18" x14ac:dyDescent="0.2">
      <c r="A1436">
        <v>1434</v>
      </c>
      <c r="B1436" s="3" t="s">
        <v>4590</v>
      </c>
      <c r="C1436" t="s">
        <v>32</v>
      </c>
      <c r="E1436">
        <v>6</v>
      </c>
      <c r="F1436" t="s">
        <v>32</v>
      </c>
      <c r="G1436" t="s">
        <v>32</v>
      </c>
      <c r="H1436" s="3" t="s">
        <v>4590</v>
      </c>
      <c r="I1436" t="s">
        <v>498</v>
      </c>
      <c r="K1436" t="s">
        <v>25</v>
      </c>
      <c r="L1436" s="7" t="s">
        <v>4591</v>
      </c>
      <c r="M1436" t="s">
        <v>4592</v>
      </c>
      <c r="Q1436" t="str">
        <f t="shared" si="22"/>
        <v>if ((select species_id from species where taxonname='Pteriomorphia') is null) insert into species (species_id,species,code,biogroup_id,organism,codorg,taxonname,taxonrank,taxondb,taxondbid,taxondburl) values(1434,'Pteriomorphia','xx',6,'xx','xx','Pteriomorphia','subclass','Wikidata','Q131403','https://www.wikidata.org/wiki/Q131403') else update species set biogroup_id = 6,taxonname='Pteriomorphia',species='Pteriomorphia',taxonrank='subclass',taxondb='Wikidata',taxondbid='Q131403',taxondburl='https://www.wikidata.org/wiki/Q131403' where species_id = 1434;</v>
      </c>
      <c r="R1436" s="3"/>
    </row>
    <row r="1437" spans="1:18" x14ac:dyDescent="0.2">
      <c r="A1437">
        <v>1435</v>
      </c>
      <c r="B1437" s="3" t="s">
        <v>4593</v>
      </c>
      <c r="C1437" t="s">
        <v>32</v>
      </c>
      <c r="E1437">
        <v>4</v>
      </c>
      <c r="F1437" t="s">
        <v>32</v>
      </c>
      <c r="G1437" t="s">
        <v>32</v>
      </c>
      <c r="H1437" s="3" t="s">
        <v>4593</v>
      </c>
      <c r="I1437" t="s">
        <v>33</v>
      </c>
      <c r="K1437" t="s">
        <v>25</v>
      </c>
      <c r="L1437" s="7" t="s">
        <v>4594</v>
      </c>
      <c r="M1437" t="s">
        <v>4595</v>
      </c>
      <c r="Q1437" t="str">
        <f t="shared" si="22"/>
        <v>if ((select species_id from species where taxonname='Conger') is null) insert into species (species_id,species,code,biogroup_id,organism,codorg,taxonname,taxonrank,taxondb,taxondbid,taxondburl) values(1435,'Conger','xx',4,'xx','xx','Conger','genus','Wikidata','Q137144','https://www.wikidata.org/wiki/Q137144') else update species set biogroup_id = 4,taxonname='Conger',species='Conger',taxonrank='genus',taxondb='Wikidata',taxondbid='Q137144',taxondburl='https://www.wikidata.org/wiki/Q137144' where species_id = 1435;</v>
      </c>
      <c r="R1437" s="3"/>
    </row>
    <row r="1438" spans="1:18" x14ac:dyDescent="0.2">
      <c r="A1438">
        <v>1436</v>
      </c>
      <c r="B1438" s="3" t="s">
        <v>4596</v>
      </c>
      <c r="C1438" t="s">
        <v>32</v>
      </c>
      <c r="E1438">
        <v>4</v>
      </c>
      <c r="F1438" t="s">
        <v>32</v>
      </c>
      <c r="G1438" t="s">
        <v>32</v>
      </c>
      <c r="H1438" s="3" t="s">
        <v>4596</v>
      </c>
      <c r="I1438" t="s">
        <v>146</v>
      </c>
      <c r="K1438" t="s">
        <v>25</v>
      </c>
      <c r="L1438" s="7" t="s">
        <v>4597</v>
      </c>
      <c r="M1438" t="s">
        <v>4598</v>
      </c>
      <c r="Q1438" t="str">
        <f t="shared" si="22"/>
        <v>if ((select species_id from species where taxonname='Scyliorhinidae') is null) insert into species (species_id,species,code,biogroup_id,organism,codorg,taxonname,taxonrank,taxondb,taxondbid,taxondburl) values(1436,'Scyliorhinidae','xx',4,'xx','xx','Scyliorhinidae','family','Wikidata','Q17149','https://www.wikidata.org/wiki/Q17149') else update species set biogroup_id = 4,taxonname='Scyliorhinidae',species='Scyliorhinidae',taxonrank='family',taxondb='Wikidata',taxondbid='Q17149',taxondburl='https://www.wikidata.org/wiki/Q17149' where species_id = 1436;</v>
      </c>
      <c r="R1438" s="3"/>
    </row>
    <row r="1439" spans="1:18" x14ac:dyDescent="0.2">
      <c r="A1439">
        <v>1437</v>
      </c>
      <c r="B1439" s="3" t="s">
        <v>4599</v>
      </c>
      <c r="C1439" t="s">
        <v>32</v>
      </c>
      <c r="E1439">
        <v>4</v>
      </c>
      <c r="F1439" t="s">
        <v>32</v>
      </c>
      <c r="G1439" t="s">
        <v>32</v>
      </c>
      <c r="H1439" s="3" t="s">
        <v>4599</v>
      </c>
      <c r="I1439" t="s">
        <v>33</v>
      </c>
      <c r="K1439" t="s">
        <v>25</v>
      </c>
      <c r="L1439" s="7" t="s">
        <v>4600</v>
      </c>
      <c r="M1439" t="s">
        <v>4601</v>
      </c>
      <c r="Q1439" t="str">
        <f t="shared" si="22"/>
        <v>if ((select species_id from species where taxonname='Labrus') is null) insert into species (species_id,species,code,biogroup_id,organism,codorg,taxonname,taxonrank,taxondb,taxondbid,taxondburl) values(1437,'Labrus','xx',4,'xx','xx','Labrus','genus','Wikidata','Q2335933','https://www.wikidata.org/wiki/Q2335933') else update species set biogroup_id = 4,taxonname='Labrus',species='Labrus',taxonrank='genus',taxondb='Wikidata',taxondbid='Q2335933',taxondburl='https://www.wikidata.org/wiki/Q2335933' where species_id = 1437;</v>
      </c>
      <c r="R1439" s="3"/>
    </row>
    <row r="1440" spans="1:18" x14ac:dyDescent="0.2">
      <c r="A1440">
        <v>1438</v>
      </c>
      <c r="B1440" s="3" t="s">
        <v>4602</v>
      </c>
      <c r="C1440" t="s">
        <v>32</v>
      </c>
      <c r="E1440">
        <v>11</v>
      </c>
      <c r="F1440" t="s">
        <v>32</v>
      </c>
      <c r="G1440" t="s">
        <v>32</v>
      </c>
      <c r="H1440" s="3" t="s">
        <v>4602</v>
      </c>
      <c r="I1440" t="s">
        <v>603</v>
      </c>
      <c r="K1440" t="s">
        <v>25</v>
      </c>
      <c r="L1440" s="7" t="s">
        <v>4603</v>
      </c>
      <c r="M1440" t="s">
        <v>4604</v>
      </c>
      <c r="Q1440" t="str">
        <f t="shared" si="22"/>
        <v>if ((select species_id from species where taxonname='Algae') is null) insert into species (species_id,species,code,biogroup_id,organism,codorg,taxonname,taxonrank,taxondb,taxondbid,taxondburl) values(1438,'Algae','xx',11,'xx','xx','Algae','functional group','Wikidata','Q37868','https://www.wikidata.org/wiki/Q37868') else update species set biogroup_id = 11,taxonname='Algae',species='Algae',taxonrank='functional group',taxondb='Wikidata',taxondbid='Q37868',taxondburl='https://www.wikidata.org/wiki/Q37868' where species_id = 1438;</v>
      </c>
      <c r="R1440" s="3"/>
    </row>
    <row r="1441" spans="1:18" x14ac:dyDescent="0.2">
      <c r="A1441">
        <v>1439</v>
      </c>
      <c r="B1441" s="3" t="s">
        <v>4605</v>
      </c>
      <c r="C1441" t="s">
        <v>32</v>
      </c>
      <c r="E1441">
        <v>2</v>
      </c>
      <c r="F1441" t="s">
        <v>32</v>
      </c>
      <c r="G1441" t="s">
        <v>32</v>
      </c>
      <c r="H1441" s="3" t="s">
        <v>4605</v>
      </c>
      <c r="I1441" t="s">
        <v>1</v>
      </c>
      <c r="K1441" t="s">
        <v>25</v>
      </c>
      <c r="L1441" s="7" t="s">
        <v>4606</v>
      </c>
      <c r="M1441" t="s">
        <v>4607</v>
      </c>
      <c r="Q1441" t="str">
        <f t="shared" si="22"/>
        <v>if ((select species_id from species where taxonname='Necora puber') is null) insert into species (species_id,species,code,biogroup_id,organism,codorg,taxonname,taxonrank,taxondb,taxondbid,taxondburl) values(1439,'Necora puber','xx',2,'xx','xx','Necora puber','species','Wikidata','Q853487','https://www.wikidata.org/wiki/Q853487') else update species set biogroup_id = 2,taxonname='Necora puber',species='Necora puber',taxonrank='species',taxondb='Wikidata',taxondbid='Q853487',taxondburl='https://www.wikidata.org/wiki/Q853487' where species_id = 1439;</v>
      </c>
      <c r="R1441" s="3"/>
    </row>
    <row r="1442" spans="1:18" x14ac:dyDescent="0.2">
      <c r="A1442">
        <v>1440</v>
      </c>
      <c r="B1442" s="3" t="s">
        <v>4608</v>
      </c>
      <c r="C1442" t="s">
        <v>32</v>
      </c>
      <c r="E1442">
        <v>4</v>
      </c>
      <c r="F1442" t="s">
        <v>32</v>
      </c>
      <c r="G1442" t="s">
        <v>32</v>
      </c>
      <c r="H1442" s="3" t="s">
        <v>4608</v>
      </c>
      <c r="I1442" t="s">
        <v>33</v>
      </c>
      <c r="K1442" t="s">
        <v>25</v>
      </c>
      <c r="L1442" s="7" t="s">
        <v>4609</v>
      </c>
      <c r="M1442" t="s">
        <v>4610</v>
      </c>
      <c r="Q1442" t="str">
        <f t="shared" si="22"/>
        <v>if ((select species_id from species where taxonname='Anguilla') is null) insert into species (species_id,species,code,biogroup_id,organism,codorg,taxonname,taxonrank,taxondb,taxondbid,taxondburl) values(1440,'Anguilla','xx',4,'xx','xx','Anguilla','genus','Wikidata','Q9154612','https://www.wikidata.org/wiki/Q9154612') else update species set biogroup_id = 4,taxonname='Anguilla',species='Anguilla',taxonrank='genus',taxondb='Wikidata',taxondbid='Q9154612',taxondburl='https://www.wikidata.org/wiki/Q9154612' where species_id = 1440;</v>
      </c>
      <c r="R1442" s="3"/>
    </row>
    <row r="1443" spans="1:18" x14ac:dyDescent="0.2">
      <c r="A1443">
        <v>1441</v>
      </c>
      <c r="B1443" s="3" t="s">
        <v>4611</v>
      </c>
      <c r="C1443" t="s">
        <v>32</v>
      </c>
      <c r="E1443">
        <v>4</v>
      </c>
      <c r="F1443" t="s">
        <v>32</v>
      </c>
      <c r="G1443" t="s">
        <v>32</v>
      </c>
      <c r="H1443" s="3" t="s">
        <v>4611</v>
      </c>
      <c r="I1443" t="s">
        <v>146</v>
      </c>
      <c r="K1443" t="s">
        <v>25</v>
      </c>
      <c r="L1443" s="7" t="s">
        <v>4612</v>
      </c>
      <c r="M1443" t="s">
        <v>4613</v>
      </c>
      <c r="Q1443" t="str">
        <f t="shared" si="22"/>
        <v>if ((select species_id from species where taxonname='Rajidae') is null) insert into species (species_id,species,code,biogroup_id,organism,codorg,taxonname,taxonrank,taxondb,taxondbid,taxondburl) values(1441,'Rajidae','xx',4,'xx','xx','Rajidae','family','Wikidata','Q837104','https://www.wikidata.org/wiki/Q837104') else update species set biogroup_id = 4,taxonname='Rajidae',species='Rajidae',taxonrank='family',taxondb='Wikidata',taxondbid='Q837104',taxondburl='https://www.wikidata.org/wiki/Q837104' where species_id = 1441;</v>
      </c>
      <c r="R1443" s="3"/>
    </row>
    <row r="1444" spans="1:18" x14ac:dyDescent="0.2">
      <c r="A1444">
        <v>1442</v>
      </c>
      <c r="B1444" s="3" t="s">
        <v>4614</v>
      </c>
      <c r="C1444" t="s">
        <v>32</v>
      </c>
      <c r="E1444">
        <v>6</v>
      </c>
      <c r="F1444" t="s">
        <v>32</v>
      </c>
      <c r="G1444" t="s">
        <v>32</v>
      </c>
      <c r="H1444" s="3" t="s">
        <v>4614</v>
      </c>
      <c r="I1444" t="s">
        <v>146</v>
      </c>
      <c r="K1444" t="s">
        <v>25</v>
      </c>
      <c r="L1444" s="7" t="s">
        <v>4615</v>
      </c>
      <c r="M1444" t="s">
        <v>4616</v>
      </c>
      <c r="Q1444" t="str">
        <f t="shared" si="22"/>
        <v>if ((select species_id from species where taxonname='Buccinidae') is null) insert into species (species_id,species,code,biogroup_id,organism,codorg,taxonname,taxonrank,taxondb,taxondbid,taxondburl) values(1442,'Buccinidae','xx',6,'xx','xx','Buccinidae','family','Wikidata','Q24115','https://www.wikidata.org/wiki/Q24115') else update species set biogroup_id = 6,taxonname='Buccinidae',species='Buccinidae',taxonrank='family',taxondb='Wikidata',taxondbid='Q24115',taxondburl='https://www.wikidata.org/wiki/Q24115' where species_id = 1442;</v>
      </c>
      <c r="R1444" s="3"/>
    </row>
    <row r="1445" spans="1:18" x14ac:dyDescent="0.2">
      <c r="A1445">
        <v>1443</v>
      </c>
      <c r="B1445" s="3" t="s">
        <v>4617</v>
      </c>
      <c r="C1445" t="s">
        <v>32</v>
      </c>
      <c r="E1445">
        <v>2</v>
      </c>
      <c r="F1445" t="s">
        <v>32</v>
      </c>
      <c r="G1445" t="s">
        <v>32</v>
      </c>
      <c r="H1445" s="3" t="s">
        <v>4617</v>
      </c>
      <c r="I1445" t="s">
        <v>4618</v>
      </c>
      <c r="K1445" t="s">
        <v>25</v>
      </c>
      <c r="L1445" s="7" t="s">
        <v>4619</v>
      </c>
      <c r="M1445" t="s">
        <v>4620</v>
      </c>
      <c r="Q1445" t="str">
        <f t="shared" si="22"/>
        <v>if ((select species_id from species where taxonname='Crustacea') is null) insert into species (species_id,species,code,biogroup_id,organism,codorg,taxonname,taxonrank,taxondb,taxondbid,taxondburl) values(1443,'Crustacea','xx',2,'xx','xx','Crustacea','subphylum','Wikidata','Q25364','https://www.wikidata.org/wiki/Q25364') else update species set biogroup_id = 2,taxonname='Crustacea',species='Crustacea',taxonrank='subphylum',taxondb='Wikidata',taxondbid='Q25364',taxondburl='https://www.wikidata.org/wiki/Q25364' where species_id = 1443;</v>
      </c>
      <c r="R1445" s="3"/>
    </row>
    <row r="1446" spans="1:18" x14ac:dyDescent="0.2">
      <c r="A1446">
        <v>1444</v>
      </c>
      <c r="B1446" s="3" t="s">
        <v>4621</v>
      </c>
      <c r="C1446" t="s">
        <v>32</v>
      </c>
      <c r="E1446">
        <v>11</v>
      </c>
      <c r="F1446" t="s">
        <v>32</v>
      </c>
      <c r="G1446" t="s">
        <v>32</v>
      </c>
      <c r="H1446" s="3" t="s">
        <v>4621</v>
      </c>
      <c r="I1446" t="s">
        <v>603</v>
      </c>
      <c r="K1446" t="s">
        <v>25</v>
      </c>
      <c r="L1446" s="7" t="s">
        <v>4622</v>
      </c>
      <c r="M1446" t="s">
        <v>4623</v>
      </c>
      <c r="Q1446" t="str">
        <f t="shared" si="22"/>
        <v>if ((select species_id from species where taxonname='Green algae') is null) insert into species (species_id,species,code,biogroup_id,organism,codorg,taxonname,taxonrank,taxondb,taxondbid,taxondburl) values(1444,'Green algae','xx',11,'xx','xx','Green algae','functional group','Wikidata','Q271844','https://www.wikidata.org/wiki/Q271844') else update species set biogroup_id = 11,taxonname='Green algae',species='Green algae',taxonrank='functional group',taxondb='Wikidata',taxondbid='Q271844',taxondburl='https://www.wikidata.org/wiki/Q271844' where species_id = 1444;</v>
      </c>
      <c r="R1446" s="3"/>
    </row>
    <row r="1447" spans="1:18" x14ac:dyDescent="0.2">
      <c r="A1447">
        <v>1445</v>
      </c>
      <c r="B1447" t="s">
        <v>4624</v>
      </c>
      <c r="C1447" t="s">
        <v>32</v>
      </c>
      <c r="E1447">
        <v>4</v>
      </c>
      <c r="F1447" t="s">
        <v>32</v>
      </c>
      <c r="G1447" t="s">
        <v>32</v>
      </c>
      <c r="H1447" t="s">
        <v>4624</v>
      </c>
      <c r="I1447" t="s">
        <v>1</v>
      </c>
      <c r="K1447" t="s">
        <v>28</v>
      </c>
      <c r="L1447" s="4">
        <v>1493147</v>
      </c>
      <c r="M1447" t="s">
        <v>4625</v>
      </c>
      <c r="Q1447" t="str">
        <f t="shared" si="22"/>
        <v>if ((select species_id from species where taxonname='Ammodytes japonicus') is null) insert into species (species_id,species,code,biogroup_id,organism,codorg,taxonname,taxonrank,taxondb,taxondbid,taxondburl) values(1445,'Ammodytes japonicus','xx',4,'xx','xx','Ammodytes japonicus','species','WoRMS','1493147','http://www.marinespecies.org/aphia.php?p=taxdetails&amp;id=1493147') else update species set biogroup_id = 4,taxonname='Ammodytes japonicus',species='Ammodytes japonicus',taxonrank='species',taxondb='WoRMS',taxondbid='1493147',taxondburl='http://www.marinespecies.org/aphia.php?p=taxdetails&amp;id=1493147' where species_id = 1445;</v>
      </c>
      <c r="R1447" s="3"/>
    </row>
    <row r="1448" spans="1:18" x14ac:dyDescent="0.2">
      <c r="A1448">
        <v>1446</v>
      </c>
      <c r="B1448" t="s">
        <v>4626</v>
      </c>
      <c r="C1448" t="s">
        <v>32</v>
      </c>
      <c r="E1448">
        <v>4</v>
      </c>
      <c r="F1448" t="s">
        <v>32</v>
      </c>
      <c r="G1448" t="s">
        <v>32</v>
      </c>
      <c r="H1448" t="s">
        <v>4626</v>
      </c>
      <c r="I1448" t="s">
        <v>1</v>
      </c>
      <c r="K1448" t="s">
        <v>25</v>
      </c>
      <c r="L1448" s="4" t="s">
        <v>4627</v>
      </c>
      <c r="M1448" t="s">
        <v>4628</v>
      </c>
      <c r="Q1448" t="str">
        <f t="shared" si="22"/>
        <v>if ((select species_id from species where taxonname='Evynnis tumifrons') is null) insert into species (species_id,species,code,biogroup_id,organism,codorg,taxonname,taxonrank,taxondb,taxondbid,taxondburl) values(1446,'Evynnis tumifrons','xx',4,'xx','xx','Evynnis tumifrons','species','Wikidata','Q2051894','https://www.wikidata.org/wiki/Q2051894') else update species set biogroup_id = 4,taxonname='Evynnis tumifrons',species='Evynnis tumifrons',taxonrank='species',taxondb='Wikidata',taxondbid='Q2051894',taxondburl='https://www.wikidata.org/wiki/Q2051894' where species_id = 1446;</v>
      </c>
      <c r="R1448" s="3"/>
    </row>
    <row r="1449" spans="1:18" x14ac:dyDescent="0.2">
      <c r="A1449">
        <v>1447</v>
      </c>
      <c r="B1449" t="s">
        <v>4629</v>
      </c>
      <c r="C1449" t="s">
        <v>32</v>
      </c>
      <c r="E1449">
        <v>4</v>
      </c>
      <c r="F1449" t="s">
        <v>32</v>
      </c>
      <c r="G1449" t="s">
        <v>32</v>
      </c>
      <c r="H1449" t="s">
        <v>4629</v>
      </c>
      <c r="I1449" t="s">
        <v>187</v>
      </c>
      <c r="K1449" t="s">
        <v>25</v>
      </c>
      <c r="L1449" s="4" t="s">
        <v>4630</v>
      </c>
      <c r="M1449" t="s">
        <v>4631</v>
      </c>
      <c r="Q1449" t="str">
        <f t="shared" si="22"/>
        <v>if ((select species_id from species where taxonname='Gnathophis nystromi nystromi') is null) insert into species (species_id,species,code,biogroup_id,organism,codorg,taxonname,taxonrank,taxondb,taxondbid,taxondburl) values(1447,'Gnathophis nystromi nystromi','xx',4,'xx','xx','Gnathophis nystromi nystromi','subspecies','Wikidata','Q6676052','https://www.wikidata.org/wiki/Q6676052') else update species set biogroup_id = 4,taxonname='Gnathophis nystromi nystromi',species='Gnathophis nystromi nystromi',taxonrank='subspecies',taxondb='Wikidata',taxondbid='Q6676052',taxondburl='https://www.wikidata.org/wiki/Q6676052' where species_id = 1447;</v>
      </c>
      <c r="R1449" s="3"/>
    </row>
    <row r="1450" spans="1:18" x14ac:dyDescent="0.2">
      <c r="A1450">
        <v>1448</v>
      </c>
      <c r="B1450" t="s">
        <v>4632</v>
      </c>
      <c r="C1450" t="s">
        <v>32</v>
      </c>
      <c r="E1450">
        <v>6</v>
      </c>
      <c r="F1450" t="s">
        <v>32</v>
      </c>
      <c r="G1450" t="s">
        <v>32</v>
      </c>
      <c r="H1450" t="s">
        <v>4632</v>
      </c>
      <c r="I1450" t="s">
        <v>1</v>
      </c>
      <c r="K1450" t="s">
        <v>25</v>
      </c>
      <c r="L1450" s="4" t="s">
        <v>4633</v>
      </c>
      <c r="M1450" t="s">
        <v>4634</v>
      </c>
      <c r="Q1450" t="str">
        <f t="shared" si="22"/>
        <v>if ((select species_id from species where taxonname='Loligo bleekeri') is null) insert into species (species_id,species,code,biogroup_id,organism,codorg,taxonname,taxonrank,taxondb,taxondbid,taxondburl) values(1448,'Loligo bleekeri','xx',6,'xx','xx','Loligo bleekeri','species','Wikidata','Q872262','https://www.wikidata.org/wiki/Q872262') else update species set biogroup_id = 6,taxonname='Loligo bleekeri',species='Loligo bleekeri',taxonrank='species',taxondb='Wikidata',taxondbid='Q872262',taxondburl='https://www.wikidata.org/wiki/Q872262' where species_id = 1448;</v>
      </c>
      <c r="R1450" s="3"/>
    </row>
    <row r="1451" spans="1:18" x14ac:dyDescent="0.2">
      <c r="A1451">
        <v>1449</v>
      </c>
      <c r="B1451" t="s">
        <v>4635</v>
      </c>
      <c r="C1451" t="s">
        <v>32</v>
      </c>
      <c r="E1451">
        <v>4</v>
      </c>
      <c r="F1451" t="s">
        <v>32</v>
      </c>
      <c r="G1451" t="s">
        <v>32</v>
      </c>
      <c r="H1451" t="s">
        <v>4635</v>
      </c>
      <c r="I1451" t="s">
        <v>1</v>
      </c>
      <c r="K1451" t="s">
        <v>25</v>
      </c>
      <c r="L1451" s="4" t="s">
        <v>4636</v>
      </c>
      <c r="M1451" t="s">
        <v>4637</v>
      </c>
      <c r="Q1451" t="str">
        <f t="shared" si="22"/>
        <v>if ((select species_id from species where taxonname='Platichthys bicoloratus') is null) insert into species (species_id,species,code,biogroup_id,organism,codorg,taxonname,taxonrank,taxondb,taxondbid,taxondburl) values(1449,'Platichthys bicoloratus','xx',4,'xx','xx','Platichthys bicoloratus','species','Wikidata','Q3391973','https://www.wikidata.org/wiki/Q3391973') else update species set biogroup_id = 4,taxonname='Platichthys bicoloratus',species='Platichthys bicoloratus',taxonrank='species',taxondb='Wikidata',taxondbid='Q3391973',taxondburl='https://www.wikidata.org/wiki/Q3391973' where species_id = 1449;</v>
      </c>
      <c r="R1451" s="3"/>
    </row>
    <row r="1452" spans="1:18" x14ac:dyDescent="0.2">
      <c r="A1452">
        <v>1450</v>
      </c>
      <c r="B1452" t="s">
        <v>4638</v>
      </c>
      <c r="C1452" t="s">
        <v>32</v>
      </c>
      <c r="E1452">
        <v>4</v>
      </c>
      <c r="F1452" t="s">
        <v>32</v>
      </c>
      <c r="G1452" t="s">
        <v>32</v>
      </c>
      <c r="H1452" t="s">
        <v>4638</v>
      </c>
      <c r="I1452" t="s">
        <v>1</v>
      </c>
      <c r="K1452" t="s">
        <v>25</v>
      </c>
      <c r="L1452" s="4" t="s">
        <v>4639</v>
      </c>
      <c r="M1452" t="s">
        <v>4640</v>
      </c>
      <c r="Q1452" t="str">
        <f t="shared" si="22"/>
        <v>if ((select species_id from species where taxonname='Limanda punctatissima') is null) insert into species (species_id,species,code,biogroup_id,organism,codorg,taxonname,taxonrank,taxondb,taxondbid,taxondburl) values(1450,'Limanda punctatissima','xx',4,'xx','xx','Limanda punctatissima','species','Wikidata','Q3241012','https://www.wikidata.org/wiki/Q3241012') else update species set biogroup_id = 4,taxonname='Limanda punctatissima',species='Limanda punctatissima',taxonrank='species',taxondb='Wikidata',taxondbid='Q3241012',taxondburl='https://www.wikidata.org/wiki/Q3241012' where species_id = 1450;</v>
      </c>
      <c r="R1452" s="3"/>
    </row>
    <row r="1453" spans="1:18" x14ac:dyDescent="0.2">
      <c r="A1453">
        <v>1451</v>
      </c>
      <c r="B1453" t="s">
        <v>4641</v>
      </c>
      <c r="C1453" t="s">
        <v>32</v>
      </c>
      <c r="E1453">
        <v>6</v>
      </c>
      <c r="F1453" t="s">
        <v>32</v>
      </c>
      <c r="G1453" t="s">
        <v>32</v>
      </c>
      <c r="H1453" t="s">
        <v>4641</v>
      </c>
      <c r="I1453" t="s">
        <v>1</v>
      </c>
      <c r="K1453" t="s">
        <v>28</v>
      </c>
      <c r="L1453" s="4">
        <v>574533</v>
      </c>
      <c r="M1453" t="s">
        <v>4642</v>
      </c>
      <c r="Q1453" t="str">
        <f t="shared" si="22"/>
        <v>if ((select species_id from species where taxonname='Loliolus (Nipponololigo) japonica') is null) insert into species (species_id,species,code,biogroup_id,organism,codorg,taxonname,taxonrank,taxondb,taxondbid,taxondburl) values(1451,'Loliolus (Nipponololigo) japonica','xx',6,'xx','xx','Loliolus (Nipponololigo) japonica','species','WoRMS','574533','http://www.marinespecies.org/aphia.php?p=taxdetails&amp;id=574533') else update species set biogroup_id = 6,taxonname='Loliolus (Nipponololigo) japonica',species='Loliolus (Nipponololigo) japonica',taxonrank='species',taxondb='WoRMS',taxondbid='574533',taxondburl='http://www.marinespecies.org/aphia.php?p=taxdetails&amp;id=574533' where species_id = 1451;</v>
      </c>
      <c r="R1453" s="3"/>
    </row>
    <row r="1454" spans="1:18" x14ac:dyDescent="0.2">
      <c r="A1454">
        <v>1452</v>
      </c>
      <c r="B1454" t="s">
        <v>4643</v>
      </c>
      <c r="C1454" t="s">
        <v>32</v>
      </c>
      <c r="E1454">
        <v>4</v>
      </c>
      <c r="F1454" t="s">
        <v>32</v>
      </c>
      <c r="G1454" t="s">
        <v>32</v>
      </c>
      <c r="H1454" t="s">
        <v>4643</v>
      </c>
      <c r="I1454" t="s">
        <v>187</v>
      </c>
      <c r="K1454" t="s">
        <v>25</v>
      </c>
      <c r="L1454" s="4" t="s">
        <v>4644</v>
      </c>
      <c r="M1454" t="s">
        <v>4645</v>
      </c>
      <c r="Q1454" t="str">
        <f t="shared" si="22"/>
        <v>if ((select species_id from species where taxonname='Acanthopagrus schlegelii schlegelii') is null) insert into species (species_id,species,code,biogroup_id,organism,codorg,taxonname,taxonrank,taxondb,taxondbid,taxondburl) values(1452,'Acanthopagrus schlegelii schlegelii','xx',4,'xx','xx','Acanthopagrus schlegelii schlegelii','subspecies','Wikidata','Q1072544','https://www.wikidata.org/wiki/Q1072544') else update species set biogroup_id = 4,taxonname='Acanthopagrus schlegelii schlegelii',species='Acanthopagrus schlegelii schlegelii',taxonrank='subspecies',taxondb='Wikidata',taxondbid='Q1072544',taxondburl='https://www.wikidata.org/wiki/Q1072544' where species_id = 1452;</v>
      </c>
      <c r="R1454" s="3"/>
    </row>
    <row r="1455" spans="1:18" x14ac:dyDescent="0.2">
      <c r="A1455">
        <v>1453</v>
      </c>
      <c r="B1455" t="s">
        <v>4646</v>
      </c>
      <c r="C1455" t="s">
        <v>32</v>
      </c>
      <c r="E1455">
        <v>6</v>
      </c>
      <c r="F1455" t="s">
        <v>32</v>
      </c>
      <c r="G1455" t="s">
        <v>32</v>
      </c>
      <c r="H1455" t="s">
        <v>4646</v>
      </c>
      <c r="I1455" t="s">
        <v>33</v>
      </c>
      <c r="K1455" t="s">
        <v>25</v>
      </c>
      <c r="L1455" s="4" t="s">
        <v>4647</v>
      </c>
      <c r="M1455" t="s">
        <v>4648</v>
      </c>
      <c r="Q1455" t="str">
        <f t="shared" si="22"/>
        <v>if ((select species_id from species where taxonname='Sepiolina') is null) insert into species (species_id,species,code,biogroup_id,organism,codorg,taxonname,taxonrank,taxondb,taxondbid,taxondburl) values(1453,'Sepiolina','xx',6,'xx','xx','Sepiolina','genus','Wikidata','Q18594715','https://www.wikidata.org/wiki/Q18594715') else update species set biogroup_id = 6,taxonname='Sepiolina',species='Sepiolina',taxonrank='genus',taxondb='Wikidata',taxondbid='Q18594715',taxondburl='https://www.wikidata.org/wiki/Q18594715' where species_id = 1453;</v>
      </c>
      <c r="R1455" s="3"/>
    </row>
    <row r="1456" spans="1:18" x14ac:dyDescent="0.2">
      <c r="A1456">
        <v>1454</v>
      </c>
      <c r="B1456" t="s">
        <v>4649</v>
      </c>
      <c r="C1456" t="s">
        <v>32</v>
      </c>
      <c r="E1456">
        <v>11</v>
      </c>
      <c r="F1456" t="s">
        <v>32</v>
      </c>
      <c r="G1456" t="s">
        <v>32</v>
      </c>
      <c r="H1456" t="s">
        <v>4649</v>
      </c>
      <c r="I1456" t="s">
        <v>33</v>
      </c>
      <c r="K1456" t="s">
        <v>25</v>
      </c>
      <c r="L1456" s="4" t="s">
        <v>4650</v>
      </c>
      <c r="M1456" t="s">
        <v>4651</v>
      </c>
      <c r="Q1456" t="str">
        <f t="shared" si="22"/>
        <v>if ((select species_id from species where taxonname='Gelidium') is null) insert into species (species_id,species,code,biogroup_id,organism,codorg,taxonname,taxonrank,taxondb,taxondbid,taxondburl) values(1454,'Gelidium','xx',11,'xx','xx','Gelidium','genus','Wikidata','Q3282257','https://www.wikidata.org/wiki/Q3282257') else update species set biogroup_id = 11,taxonname='Gelidium',species='Gelidium',taxonrank='genus',taxondb='Wikidata',taxondbid='Q3282257',taxondburl='https://www.wikidata.org/wiki/Q3282257' where species_id = 1454;</v>
      </c>
      <c r="R1456" s="3"/>
    </row>
    <row r="1457" spans="1:18" x14ac:dyDescent="0.2">
      <c r="A1457">
        <v>1455</v>
      </c>
      <c r="B1457" t="s">
        <v>4652</v>
      </c>
      <c r="C1457" t="s">
        <v>32</v>
      </c>
      <c r="E1457">
        <v>6</v>
      </c>
      <c r="F1457" t="s">
        <v>32</v>
      </c>
      <c r="G1457" t="s">
        <v>32</v>
      </c>
      <c r="H1457" t="s">
        <v>4652</v>
      </c>
      <c r="I1457" t="s">
        <v>1</v>
      </c>
      <c r="K1457" t="s">
        <v>25</v>
      </c>
      <c r="L1457" s="4" t="s">
        <v>4653</v>
      </c>
      <c r="M1457" t="s">
        <v>4654</v>
      </c>
      <c r="Q1457" t="str">
        <f t="shared" si="22"/>
        <v>if ((select species_id from species where taxonname='Atrina pectinata') is null) insert into species (species_id,species,code,biogroup_id,organism,codorg,taxonname,taxonrank,taxondb,taxondbid,taxondburl) values(1455,'Atrina pectinata','xx',6,'xx','xx','Atrina pectinata','species','Wikidata','Q909961','https://www.wikidata.org/wiki/Q909961') else update species set biogroup_id = 6,taxonname='Atrina pectinata',species='Atrina pectinata',taxonrank='species',taxondb='Wikidata',taxondbid='Q909961',taxondburl='https://www.wikidata.org/wiki/Q909961' where species_id = 1455;</v>
      </c>
      <c r="R1457" s="3"/>
    </row>
    <row r="1458" spans="1:18" x14ac:dyDescent="0.2">
      <c r="A1458">
        <v>1456</v>
      </c>
      <c r="B1458" t="s">
        <v>4655</v>
      </c>
      <c r="C1458" t="s">
        <v>32</v>
      </c>
      <c r="E1458">
        <v>3</v>
      </c>
      <c r="F1458" t="s">
        <v>32</v>
      </c>
      <c r="G1458" t="s">
        <v>32</v>
      </c>
      <c r="H1458" t="s">
        <v>4655</v>
      </c>
      <c r="I1458" t="s">
        <v>1</v>
      </c>
      <c r="K1458" t="s">
        <v>25</v>
      </c>
      <c r="L1458" s="4" t="s">
        <v>4656</v>
      </c>
      <c r="M1458" t="s">
        <v>4657</v>
      </c>
      <c r="Q1458" t="str">
        <f t="shared" si="22"/>
        <v>if ((select species_id from species where taxonname='Echinocardium cordatum') is null) insert into species (species_id,species,code,biogroup_id,organism,codorg,taxonname,taxonrank,taxondb,taxondbid,taxondburl) values(1456,'Echinocardium cordatum','xx',3,'xx','xx','Echinocardium cordatum','species','Wikidata','Q838252','https://www.wikidata.org/wiki/Q838252') else update species set biogroup_id = 3,taxonname='Echinocardium cordatum',species='Echinocardium cordatum',taxonrank='species',taxondb='Wikidata',taxondbid='Q838252',taxondburl='https://www.wikidata.org/wiki/Q838252' where species_id = 1456;</v>
      </c>
      <c r="R1458" s="3"/>
    </row>
    <row r="1459" spans="1:18" x14ac:dyDescent="0.2">
      <c r="A1459">
        <v>1457</v>
      </c>
      <c r="B1459" t="s">
        <v>4658</v>
      </c>
      <c r="C1459" t="s">
        <v>32</v>
      </c>
      <c r="E1459">
        <v>4</v>
      </c>
      <c r="F1459" t="s">
        <v>32</v>
      </c>
      <c r="G1459" t="s">
        <v>32</v>
      </c>
      <c r="H1459" t="s">
        <v>4658</v>
      </c>
      <c r="I1459" t="s">
        <v>146</v>
      </c>
      <c r="K1459" t="s">
        <v>25</v>
      </c>
      <c r="L1459" s="4" t="s">
        <v>4659</v>
      </c>
      <c r="M1459" t="s">
        <v>4660</v>
      </c>
      <c r="Q1459" t="str">
        <f t="shared" si="22"/>
        <v>if ((select species_id from species where taxonname='Lamnidae') is null) insert into species (species_id,species,code,biogroup_id,organism,codorg,taxonname,taxonrank,taxondb,taxondbid,taxondburl) values(1457,'Lamnidae','xx',4,'xx','xx','Lamnidae','family','Wikidata','Q136902','https://www.wikidata.org/wiki/Q136902') else update species set biogroup_id = 4,taxonname='Lamnidae',species='Lamnidae',taxonrank='family',taxondb='Wikidata',taxondbid='Q136902',taxondburl='https://www.wikidata.org/wiki/Q136902' where species_id = 1457;</v>
      </c>
      <c r="R1459" s="3"/>
    </row>
    <row r="1460" spans="1:18" x14ac:dyDescent="0.2">
      <c r="A1460">
        <v>1458</v>
      </c>
      <c r="B1460" t="s">
        <v>4661</v>
      </c>
      <c r="C1460" t="s">
        <v>32</v>
      </c>
      <c r="E1460">
        <v>6</v>
      </c>
      <c r="F1460" t="s">
        <v>32</v>
      </c>
      <c r="G1460" t="s">
        <v>32</v>
      </c>
      <c r="H1460" t="s">
        <v>4661</v>
      </c>
      <c r="I1460" t="s">
        <v>1</v>
      </c>
      <c r="K1460" t="s">
        <v>25</v>
      </c>
      <c r="L1460" s="4" t="s">
        <v>4662</v>
      </c>
      <c r="M1460" t="s">
        <v>4663</v>
      </c>
      <c r="Q1460" t="str">
        <f t="shared" si="22"/>
        <v>if ((select species_id from species where taxonname='Meretrix lamarckii') is null) insert into species (species_id,species,code,biogroup_id,organism,codorg,taxonname,taxonrank,taxondb,taxondbid,taxondburl) values(1458,'Meretrix lamarckii','xx',6,'xx','xx','Meretrix lamarckii','species','Wikidata','Q11080685','https://www.wikidata.org/wiki/Q11080685') else update species set biogroup_id = 6,taxonname='Meretrix lamarckii',species='Meretrix lamarckii',taxonrank='species',taxondb='Wikidata',taxondbid='Q11080685',taxondburl='https://www.wikidata.org/wiki/Q11080685' where species_id = 1458;</v>
      </c>
      <c r="R1460" s="3"/>
    </row>
    <row r="1461" spans="1:18" x14ac:dyDescent="0.2">
      <c r="A1461">
        <v>1459</v>
      </c>
      <c r="B1461" t="s">
        <v>4664</v>
      </c>
      <c r="C1461" t="s">
        <v>32</v>
      </c>
      <c r="E1461">
        <v>8</v>
      </c>
      <c r="F1461" t="s">
        <v>32</v>
      </c>
      <c r="G1461" t="s">
        <v>32</v>
      </c>
      <c r="H1461" t="s">
        <v>4664</v>
      </c>
      <c r="I1461" t="s">
        <v>1</v>
      </c>
      <c r="K1461" t="s">
        <v>25</v>
      </c>
      <c r="L1461" s="4" t="s">
        <v>4665</v>
      </c>
      <c r="M1461" t="s">
        <v>4666</v>
      </c>
      <c r="Q1461" t="str">
        <f t="shared" si="22"/>
        <v>if ((select species_id from species where taxonname='Noctiluca scintillans') is null) insert into species (species_id,species,code,biogroup_id,organism,codorg,taxonname,taxonrank,taxondb,taxondbid,taxondburl) values(1459,'Noctiluca scintillans','xx',8,'xx','xx','Noctiluca scintillans','species','Wikidata','Q309991','https://www.wikidata.org/wiki/Q309991') else update species set biogroup_id = 8,taxonname='Noctiluca scintillans',species='Noctiluca scintillans',taxonrank='species',taxondb='Wikidata',taxondbid='Q309991',taxondburl='https://www.wikidata.org/wiki/Q309991' where species_id = 1459;</v>
      </c>
      <c r="R1461" s="3"/>
    </row>
    <row r="1462" spans="1:18" x14ac:dyDescent="0.2">
      <c r="A1462">
        <v>1460</v>
      </c>
      <c r="B1462" t="s">
        <v>4667</v>
      </c>
      <c r="C1462" t="s">
        <v>32</v>
      </c>
      <c r="E1462">
        <v>6</v>
      </c>
      <c r="F1462" t="s">
        <v>32</v>
      </c>
      <c r="G1462" t="s">
        <v>32</v>
      </c>
      <c r="H1462" t="s">
        <v>4667</v>
      </c>
      <c r="I1462" t="s">
        <v>1</v>
      </c>
      <c r="K1462" t="s">
        <v>25</v>
      </c>
      <c r="L1462" s="4" t="s">
        <v>4668</v>
      </c>
      <c r="M1462" t="s">
        <v>4669</v>
      </c>
      <c r="Q1462" t="str">
        <f t="shared" si="22"/>
        <v>if ((select species_id from species where taxonname='Philine argentata') is null) insert into species (species_id,species,code,biogroup_id,organism,codorg,taxonname,taxonrank,taxondb,taxondbid,taxondburl) values(1460,'Philine argentata','xx',6,'xx','xx','Philine argentata','species','Wikidata','Q14087505','https://www.wikidata.org/wiki/Q14087505') else update species set biogroup_id = 6,taxonname='Philine argentata',species='Philine argentata',taxonrank='species',taxondb='Wikidata',taxondbid='Q14087505',taxondburl='https://www.wikidata.org/wiki/Q14087505' where species_id = 1460;</v>
      </c>
      <c r="R1462" s="3"/>
    </row>
    <row r="1463" spans="1:18" x14ac:dyDescent="0.2">
      <c r="A1463">
        <v>1461</v>
      </c>
      <c r="B1463" t="s">
        <v>4670</v>
      </c>
      <c r="C1463" t="s">
        <v>32</v>
      </c>
      <c r="E1463">
        <v>2</v>
      </c>
      <c r="F1463" t="s">
        <v>32</v>
      </c>
      <c r="G1463" t="s">
        <v>32</v>
      </c>
      <c r="H1463" t="s">
        <v>4670</v>
      </c>
      <c r="I1463" t="s">
        <v>1</v>
      </c>
      <c r="K1463" t="s">
        <v>25</v>
      </c>
      <c r="L1463" s="4" t="s">
        <v>4671</v>
      </c>
      <c r="M1463" t="s">
        <v>4672</v>
      </c>
      <c r="Q1463" t="str">
        <f t="shared" si="22"/>
        <v>if ((select species_id from species where taxonname='Sergestes lucens') is null) insert into species (species_id,species,code,biogroup_id,organism,codorg,taxonname,taxonrank,taxondb,taxondbid,taxondburl) values(1461,'Sergestes lucens','xx',2,'xx','xx','Sergestes lucens','species','Wikidata','Q40685698','https://www.wikidata.org/wiki/Q40685698') else update species set biogroup_id = 2,taxonname='Sergestes lucens',species='Sergestes lucens',taxonrank='species',taxondb='Wikidata',taxondbid='Q40685698',taxondburl='https://www.wikidata.org/wiki/Q40685698' where species_id = 1461;</v>
      </c>
      <c r="R1463" s="3"/>
    </row>
    <row r="1464" spans="1:18" x14ac:dyDescent="0.2">
      <c r="A1464">
        <v>1462</v>
      </c>
      <c r="B1464" t="s">
        <v>4673</v>
      </c>
      <c r="C1464" t="s">
        <v>32</v>
      </c>
      <c r="E1464">
        <v>6</v>
      </c>
      <c r="F1464" t="s">
        <v>32</v>
      </c>
      <c r="G1464" t="s">
        <v>32</v>
      </c>
      <c r="H1464" t="s">
        <v>4673</v>
      </c>
      <c r="I1464" t="s">
        <v>1</v>
      </c>
      <c r="K1464" t="s">
        <v>25</v>
      </c>
      <c r="L1464" s="4" t="s">
        <v>4674</v>
      </c>
      <c r="M1464" t="s">
        <v>4675</v>
      </c>
      <c r="Q1464" t="str">
        <f t="shared" si="22"/>
        <v>if ((select species_id from species where taxonname='Corbicula sandai') is null) insert into species (species_id,species,code,biogroup_id,organism,codorg,taxonname,taxonrank,taxondb,taxondbid,taxondburl) values(1462,'Corbicula sandai','xx',6,'xx','xx','Corbicula sandai','species','Wikidata','Q104915446','https://www.wikidata.org/wiki/Q104915446') else update species set biogroup_id = 6,taxonname='Corbicula sandai',species='Corbicula sandai',taxonrank='species',taxondb='Wikidata',taxondbid='Q104915446',taxondburl='https://www.wikidata.org/wiki/Q104915446' where species_id = 1462;</v>
      </c>
      <c r="R1464" s="3"/>
    </row>
    <row r="1465" spans="1:18" x14ac:dyDescent="0.2">
      <c r="A1465">
        <v>1463</v>
      </c>
      <c r="B1465" t="s">
        <v>4676</v>
      </c>
      <c r="C1465" t="s">
        <v>32</v>
      </c>
      <c r="E1465">
        <v>11</v>
      </c>
      <c r="F1465" t="s">
        <v>32</v>
      </c>
      <c r="G1465" t="s">
        <v>32</v>
      </c>
      <c r="H1465" t="s">
        <v>4676</v>
      </c>
      <c r="I1465" t="s">
        <v>33</v>
      </c>
      <c r="K1465" t="s">
        <v>25</v>
      </c>
      <c r="L1465" s="4" t="s">
        <v>4677</v>
      </c>
      <c r="M1465" t="s">
        <v>4678</v>
      </c>
      <c r="Q1465" t="str">
        <f t="shared" si="22"/>
        <v>if ((select species_id from species where taxonname='Ulva') is null) insert into species (species_id,species,code,biogroup_id,organism,codorg,taxonname,taxonrank,taxondb,taxondbid,taxondburl) values(1463,'Ulva','xx',11,'xx','xx','Ulva','genus','Wikidata','Q1109330','https://www.wikidata.org/wiki/Q1109330') else update species set biogroup_id = 11,taxonname='Ulva',species='Ulva',taxonrank='genus',taxondb='Wikidata',taxondbid='Q1109330',taxondburl='https://www.wikidata.org/wiki/Q1109330' where species_id = 1463;</v>
      </c>
      <c r="R1465" s="3"/>
    </row>
    <row r="1466" spans="1:18" x14ac:dyDescent="0.2">
      <c r="A1466">
        <v>1464</v>
      </c>
      <c r="B1466" t="s">
        <v>4679</v>
      </c>
      <c r="C1466" t="s">
        <v>32</v>
      </c>
      <c r="E1466">
        <v>7</v>
      </c>
      <c r="F1466" t="s">
        <v>32</v>
      </c>
      <c r="G1466" t="s">
        <v>32</v>
      </c>
      <c r="H1466" t="s">
        <v>4679</v>
      </c>
      <c r="I1466" t="s">
        <v>174</v>
      </c>
      <c r="K1466" t="s">
        <v>25</v>
      </c>
      <c r="L1466" s="4" t="s">
        <v>4680</v>
      </c>
      <c r="M1466" t="s">
        <v>4681</v>
      </c>
      <c r="Q1466" t="str">
        <f t="shared" si="22"/>
        <v>if ((select species_id from species where taxonname='Actiniaria') is null) insert into species (species_id,species,code,biogroup_id,organism,codorg,taxonname,taxonrank,taxondb,taxondbid,taxondburl) values(1464,'Actiniaria','xx',7,'xx','xx','Actiniaria','order','Wikidata','Q147256','https://www.wikidata.org/wiki/Q147256') else update species set biogroup_id = 7,taxonname='Actiniaria',species='Actiniaria',taxonrank='order',taxondb='Wikidata',taxondbid='Q147256',taxondburl='https://www.wikidata.org/wiki/Q147256' where species_id = 1464;</v>
      </c>
      <c r="R1466" s="3"/>
    </row>
    <row r="1467" spans="1:18" x14ac:dyDescent="0.2">
      <c r="A1467">
        <v>1465</v>
      </c>
      <c r="B1467" t="s">
        <v>4682</v>
      </c>
      <c r="C1467" t="s">
        <v>32</v>
      </c>
      <c r="E1467">
        <v>4</v>
      </c>
      <c r="F1467" t="s">
        <v>32</v>
      </c>
      <c r="G1467" t="s">
        <v>32</v>
      </c>
      <c r="H1467" t="s">
        <v>4682</v>
      </c>
      <c r="I1467" t="s">
        <v>1</v>
      </c>
      <c r="K1467" t="s">
        <v>25</v>
      </c>
      <c r="L1467" s="4" t="s">
        <v>4683</v>
      </c>
      <c r="M1467" t="s">
        <v>4684</v>
      </c>
      <c r="Q1467" t="str">
        <f t="shared" si="22"/>
        <v>if ((select species_id from species where taxonname='Ctenopharyngodon idella') is null) insert into species (species_id,species,code,biogroup_id,organism,codorg,taxonname,taxonrank,taxondb,taxondbid,taxondburl) values(1465,'Ctenopharyngodon idella','xx',4,'xx','xx','Ctenopharyngodon idella','species','Wikidata','Q76098','https://www.wikidata.org/wiki/Q76098') else update species set biogroup_id = 4,taxonname='Ctenopharyngodon idella',species='Ctenopharyngodon idella',taxonrank='species',taxondb='Wikidata',taxondbid='Q76098',taxondburl='https://www.wikidata.org/wiki/Q76098' where species_id = 1465;</v>
      </c>
      <c r="R1467" s="3"/>
    </row>
    <row r="1468" spans="1:18" x14ac:dyDescent="0.2">
      <c r="A1468">
        <v>1466</v>
      </c>
      <c r="B1468" t="s">
        <v>4685</v>
      </c>
      <c r="C1468" t="s">
        <v>32</v>
      </c>
      <c r="E1468">
        <v>3</v>
      </c>
      <c r="F1468" t="s">
        <v>32</v>
      </c>
      <c r="G1468" t="s">
        <v>32</v>
      </c>
      <c r="H1468" t="s">
        <v>4685</v>
      </c>
      <c r="I1468" t="s">
        <v>275</v>
      </c>
      <c r="K1468" t="s">
        <v>25</v>
      </c>
      <c r="L1468" s="4" t="s">
        <v>4686</v>
      </c>
      <c r="M1468" t="s">
        <v>4687</v>
      </c>
      <c r="Q1468" t="str">
        <f t="shared" si="22"/>
        <v>if ((select species_id from species where taxonname='Ophiuroidea') is null) insert into species (species_id,species,code,biogroup_id,organism,codorg,taxonname,taxonrank,taxondb,taxondbid,taxondburl) values(1466,'Ophiuroidea','xx',3,'xx','xx','Ophiuroidea','class','Wikidata','Q59256','https://www.wikidata.org/wiki/Q59256') else update species set biogroup_id = 3,taxonname='Ophiuroidea',species='Ophiuroidea',taxonrank='class',taxondb='Wikidata',taxondbid='Q59256',taxondburl='https://www.wikidata.org/wiki/Q59256' where species_id = 1466;</v>
      </c>
      <c r="R1468" s="3"/>
    </row>
    <row r="1469" spans="1:18" x14ac:dyDescent="0.2">
      <c r="A1469">
        <v>1467</v>
      </c>
      <c r="B1469" s="3" t="s">
        <v>4688</v>
      </c>
      <c r="C1469" s="3" t="s">
        <v>32</v>
      </c>
      <c r="D1469" s="3"/>
      <c r="E1469">
        <v>4</v>
      </c>
      <c r="F1469" s="3" t="s">
        <v>32</v>
      </c>
      <c r="G1469" s="3" t="s">
        <v>32</v>
      </c>
      <c r="H1469" s="3" t="s">
        <v>4688</v>
      </c>
      <c r="I1469" s="3" t="s">
        <v>1</v>
      </c>
      <c r="J1469" s="3"/>
      <c r="K1469" s="3" t="s">
        <v>25</v>
      </c>
      <c r="L1469" s="3" t="s">
        <v>4689</v>
      </c>
      <c r="M1469" s="3" t="s">
        <v>4690</v>
      </c>
      <c r="Q1469" t="str">
        <f t="shared" si="22"/>
        <v>if ((select species_id from species where taxonname='Scomberoides lysan') is null) insert into species (species_id,species,code,biogroup_id,organism,codorg,taxonname,taxonrank,taxondb,taxondbid,taxondburl) values(1467,'Scomberoides lysan','xx',4,'xx','xx','Scomberoides lysan','species','Wikidata','Q1816318','https://www.wikidata.org/wiki/Q1816318') else update species set biogroup_id = 4,taxonname='Scomberoides lysan',species='Scomberoides lysan',taxonrank='species',taxondb='Wikidata',taxondbid='Q1816318',taxondburl='https://www.wikidata.org/wiki/Q1816318' where species_id = 1467;</v>
      </c>
      <c r="R1469" s="3"/>
    </row>
    <row r="1470" spans="1:18" x14ac:dyDescent="0.2">
      <c r="A1470">
        <v>1468</v>
      </c>
      <c r="B1470" s="3" t="s">
        <v>4691</v>
      </c>
      <c r="C1470" s="3" t="s">
        <v>32</v>
      </c>
      <c r="D1470" s="3"/>
      <c r="E1470">
        <v>4</v>
      </c>
      <c r="F1470" s="3" t="s">
        <v>32</v>
      </c>
      <c r="G1470" s="3" t="s">
        <v>32</v>
      </c>
      <c r="H1470" s="3" t="s">
        <v>4691</v>
      </c>
      <c r="I1470" s="3" t="s">
        <v>1</v>
      </c>
      <c r="J1470" s="3"/>
      <c r="K1470" s="3" t="s">
        <v>25</v>
      </c>
      <c r="L1470" s="3" t="s">
        <v>4692</v>
      </c>
      <c r="M1470" s="3" t="s">
        <v>4693</v>
      </c>
      <c r="Q1470" t="str">
        <f t="shared" si="22"/>
        <v>if ((select species_id from species where taxonname='Scomberoides tol') is null) insert into species (species_id,species,code,biogroup_id,organism,codorg,taxonname,taxonrank,taxondb,taxondbid,taxondburl) values(1468,'Scomberoides tol','xx',4,'xx','xx','Scomberoides tol','species','Wikidata','Q1872666','https://www.wikidata.org/wiki/Q1872666') else update species set biogroup_id = 4,taxonname='Scomberoides tol',species='Scomberoides tol',taxonrank='species',taxondb='Wikidata',taxondbid='Q1872666',taxondburl='https://www.wikidata.org/wiki/Q1872666' where species_id = 1468;</v>
      </c>
      <c r="R1470" s="3"/>
    </row>
    <row r="1471" spans="1:18" x14ac:dyDescent="0.2">
      <c r="A1471">
        <v>1469</v>
      </c>
      <c r="B1471" s="3" t="s">
        <v>4694</v>
      </c>
      <c r="C1471" s="3" t="s">
        <v>32</v>
      </c>
      <c r="D1471" s="3"/>
      <c r="E1471">
        <v>4</v>
      </c>
      <c r="F1471" s="3" t="s">
        <v>32</v>
      </c>
      <c r="G1471" s="3" t="s">
        <v>32</v>
      </c>
      <c r="H1471" s="3" t="s">
        <v>4694</v>
      </c>
      <c r="I1471" s="3" t="s">
        <v>33</v>
      </c>
      <c r="J1471" s="3"/>
      <c r="K1471" s="3" t="s">
        <v>25</v>
      </c>
      <c r="L1471" s="3" t="s">
        <v>4695</v>
      </c>
      <c r="M1471" s="3" t="s">
        <v>4696</v>
      </c>
      <c r="Q1471" t="str">
        <f t="shared" si="22"/>
        <v>if ((select species_id from species where taxonname='Sebastolobus') is null) insert into species (species_id,species,code,biogroup_id,organism,codorg,taxonname,taxonrank,taxondb,taxondbid,taxondburl) values(1469,'Sebastolobus','xx',4,'xx','xx','Sebastolobus','genus','Wikidata','Q656195','https://www.wikidata.org/wiki/Q656195') else update species set biogroup_id = 4,taxonname='Sebastolobus',species='Sebastolobus',taxonrank='genus',taxondb='Wikidata',taxondbid='Q656195',taxondburl='https://www.wikidata.org/wiki/Q656195' where species_id = 1469;</v>
      </c>
      <c r="R1471" s="3"/>
    </row>
    <row r="1472" spans="1:18" x14ac:dyDescent="0.2">
      <c r="A1472">
        <v>1470</v>
      </c>
      <c r="B1472" s="3" t="s">
        <v>4697</v>
      </c>
      <c r="C1472" s="3" t="s">
        <v>32</v>
      </c>
      <c r="D1472" s="3"/>
      <c r="E1472">
        <v>4</v>
      </c>
      <c r="F1472" s="3" t="s">
        <v>32</v>
      </c>
      <c r="G1472" s="3" t="s">
        <v>32</v>
      </c>
      <c r="H1472" s="3" t="s">
        <v>4697</v>
      </c>
      <c r="I1472" s="3" t="s">
        <v>330</v>
      </c>
      <c r="J1472" s="3"/>
      <c r="K1472" s="3" t="s">
        <v>25</v>
      </c>
      <c r="L1472" s="3" t="s">
        <v>4698</v>
      </c>
      <c r="M1472" s="3" t="s">
        <v>4699</v>
      </c>
      <c r="Q1472" t="str">
        <f t="shared" si="22"/>
        <v>if ((select species_id from species where taxonname='Selachimorpha') is null) insert into species (species_id,species,code,biogroup_id,organism,codorg,taxonname,taxonrank,taxondb,taxondbid,taxondburl) values(1470,'Selachimorpha','xx',4,'xx','xx','Selachimorpha','superorder','Wikidata','Q7372','https://www.wikidata.org/wiki/Q7372') else update species set biogroup_id = 4,taxonname='Selachimorpha',species='Selachimorpha',taxonrank='superorder',taxondb='Wikidata',taxondbid='Q7372',taxondburl='https://www.wikidata.org/wiki/Q7372' where species_id = 1470;</v>
      </c>
      <c r="R1472" s="3"/>
    </row>
    <row r="1473" spans="1:18" x14ac:dyDescent="0.2">
      <c r="A1473">
        <v>1471</v>
      </c>
      <c r="B1473" s="3" t="s">
        <v>4700</v>
      </c>
      <c r="C1473" s="3" t="s">
        <v>32</v>
      </c>
      <c r="D1473" s="3"/>
      <c r="E1473">
        <v>4</v>
      </c>
      <c r="F1473" s="3" t="s">
        <v>32</v>
      </c>
      <c r="G1473" s="3" t="s">
        <v>32</v>
      </c>
      <c r="H1473" s="3" t="s">
        <v>4700</v>
      </c>
      <c r="I1473" s="3" t="s">
        <v>1</v>
      </c>
      <c r="J1473" s="3"/>
      <c r="K1473" s="3" t="s">
        <v>25</v>
      </c>
      <c r="L1473" s="3" t="s">
        <v>4701</v>
      </c>
      <c r="M1473" s="3" t="s">
        <v>4702</v>
      </c>
      <c r="Q1473" t="str">
        <f t="shared" si="22"/>
        <v>if ((select species_id from species where taxonname='Selene setapinnis') is null) insert into species (species_id,species,code,biogroup_id,organism,codorg,taxonname,taxonrank,taxondb,taxondbid,taxondburl) values(1471,'Selene setapinnis','xx',4,'xx','xx','Selene setapinnis','species','Wikidata','Q649336','https://www.wikidata.org/wiki/Q649336') else update species set biogroup_id = 4,taxonname='Selene setapinnis',species='Selene setapinnis',taxonrank='species',taxondb='Wikidata',taxondbid='Q649336',taxondburl='https://www.wikidata.org/wiki/Q649336' where species_id = 1471;</v>
      </c>
      <c r="R1473" s="3"/>
    </row>
    <row r="1474" spans="1:18" x14ac:dyDescent="0.2">
      <c r="A1474">
        <v>1472</v>
      </c>
      <c r="B1474" s="3" t="s">
        <v>4703</v>
      </c>
      <c r="C1474" s="3" t="s">
        <v>32</v>
      </c>
      <c r="D1474" s="3"/>
      <c r="E1474">
        <v>4</v>
      </c>
      <c r="F1474" s="3" t="s">
        <v>32</v>
      </c>
      <c r="G1474" s="3" t="s">
        <v>32</v>
      </c>
      <c r="H1474" s="3" t="s">
        <v>4703</v>
      </c>
      <c r="I1474" s="3" t="s">
        <v>1</v>
      </c>
      <c r="J1474" s="3"/>
      <c r="K1474" s="3" t="s">
        <v>25</v>
      </c>
      <c r="L1474" s="3" t="s">
        <v>4704</v>
      </c>
      <c r="M1474" s="3" t="s">
        <v>4705</v>
      </c>
      <c r="Q1474" t="str">
        <f t="shared" si="22"/>
        <v>if ((select species_id from species where taxonname='Selene vomer') is null) insert into species (species_id,species,code,biogroup_id,organism,codorg,taxonname,taxonrank,taxondb,taxondbid,taxondburl) values(1472,'Selene vomer','xx',4,'xx','xx','Selene vomer','species','Wikidata','Q889541','https://www.wikidata.org/wiki/Q889541') else update species set biogroup_id = 4,taxonname='Selene vomer',species='Selene vomer',taxonrank='species',taxondb='Wikidata',taxondbid='Q889541',taxondburl='https://www.wikidata.org/wiki/Q889541' where species_id = 1472;</v>
      </c>
      <c r="R1474" s="3"/>
    </row>
    <row r="1475" spans="1:18" x14ac:dyDescent="0.2">
      <c r="A1475">
        <v>1473</v>
      </c>
      <c r="B1475" s="3" t="s">
        <v>4706</v>
      </c>
      <c r="C1475" s="3" t="s">
        <v>32</v>
      </c>
      <c r="D1475" s="3"/>
      <c r="E1475">
        <v>6</v>
      </c>
      <c r="F1475" s="3" t="s">
        <v>32</v>
      </c>
      <c r="G1475" s="3" t="s">
        <v>32</v>
      </c>
      <c r="H1475" s="3" t="s">
        <v>4706</v>
      </c>
      <c r="I1475" s="3" t="s">
        <v>1</v>
      </c>
      <c r="J1475" s="3"/>
      <c r="K1475" s="3" t="s">
        <v>25</v>
      </c>
      <c r="L1475" s="3" t="s">
        <v>4707</v>
      </c>
      <c r="M1475" s="3" t="s">
        <v>4708</v>
      </c>
      <c r="Q1475" t="str">
        <f t="shared" ref="Q1475:Q1538" si="23">"if ((select species_id from species where taxonname='"&amp;H1475&amp;"') is null) insert into species (species_id,species,code,biogroup_id,organism,codorg,taxonname,taxonrank,taxondb,taxondbid,taxondburl) values("&amp;A1475&amp;",'"&amp;H1475&amp;"','xx',"&amp;E1475&amp;",'xx','xx','"&amp;H1475&amp;"','"&amp;I1475&amp;"','"&amp;K1475&amp;"','"&amp;L1475&amp;"','"&amp;M1475&amp;"') else update species set biogroup_id = "&amp;E1475&amp;",taxonname='"&amp;H1475&amp;"',species='"&amp;H1475&amp;"',taxonrank='"&amp;I1475&amp;"',taxondb='"&amp;K1475&amp;"',taxondbid='"&amp;L1475&amp;"',taxondburl='"&amp;M1475&amp;"' where species_id = "&amp;A1475&amp;";"</f>
        <v>if ((select species_id from species where taxonname='Sepia elliptica') is null) insert into species (species_id,species,code,biogroup_id,organism,codorg,taxonname,taxonrank,taxondb,taxondbid,taxondburl) values(1473,'Sepia elliptica','xx',6,'xx','xx','Sepia elliptica','species','Wikidata','Q938610','https://www.wikidata.org/wiki/Q938610') else update species set biogroup_id = 6,taxonname='Sepia elliptica',species='Sepia elliptica',taxonrank='species',taxondb='Wikidata',taxondbid='Q938610',taxondburl='https://www.wikidata.org/wiki/Q938610' where species_id = 1473;</v>
      </c>
      <c r="R1475" s="3"/>
    </row>
    <row r="1476" spans="1:18" x14ac:dyDescent="0.2">
      <c r="A1476">
        <v>1474</v>
      </c>
      <c r="B1476" s="3" t="s">
        <v>4709</v>
      </c>
      <c r="C1476" s="3" t="s">
        <v>32</v>
      </c>
      <c r="D1476" s="3"/>
      <c r="E1476">
        <v>2</v>
      </c>
      <c r="F1476" s="3" t="s">
        <v>32</v>
      </c>
      <c r="G1476" s="3" t="s">
        <v>32</v>
      </c>
      <c r="H1476" s="3" t="s">
        <v>4709</v>
      </c>
      <c r="I1476" s="3" t="s">
        <v>1</v>
      </c>
      <c r="J1476" s="3"/>
      <c r="K1476" s="3" t="s">
        <v>25</v>
      </c>
      <c r="L1476" s="3" t="s">
        <v>4710</v>
      </c>
      <c r="M1476" s="3" t="s">
        <v>4711</v>
      </c>
      <c r="Q1476" t="str">
        <f t="shared" si="23"/>
        <v>if ((select species_id from species where taxonname='Sergestes sp.') is null) insert into species (species_id,species,code,biogroup_id,organism,codorg,taxonname,taxonrank,taxondb,taxondbid,taxondburl) values(1474,'Sergestes sp.','xx',2,'xx','xx','Sergestes sp.','species','Wikidata','Q40686952','https://www.wikidata.org/wiki/Q40686952') else update species set biogroup_id = 2,taxonname='Sergestes sp.',species='Sergestes sp.',taxonrank='species',taxondb='Wikidata',taxondbid='Q40686952',taxondburl='https://www.wikidata.org/wiki/Q40686952' where species_id = 1474;</v>
      </c>
      <c r="R1476" s="3"/>
    </row>
    <row r="1477" spans="1:18" x14ac:dyDescent="0.2">
      <c r="A1477">
        <v>1475</v>
      </c>
      <c r="B1477" s="3" t="s">
        <v>4712</v>
      </c>
      <c r="C1477" s="3" t="s">
        <v>32</v>
      </c>
      <c r="D1477" s="3"/>
      <c r="E1477">
        <v>4</v>
      </c>
      <c r="F1477" s="3" t="s">
        <v>32</v>
      </c>
      <c r="G1477" s="3" t="s">
        <v>32</v>
      </c>
      <c r="H1477" s="3" t="s">
        <v>4712</v>
      </c>
      <c r="I1477" s="3" t="s">
        <v>1</v>
      </c>
      <c r="J1477" s="3"/>
      <c r="K1477" s="3" t="s">
        <v>25</v>
      </c>
      <c r="L1477" s="3" t="s">
        <v>4713</v>
      </c>
      <c r="M1477" s="3" t="s">
        <v>4714</v>
      </c>
      <c r="Q1477" t="str">
        <f t="shared" si="23"/>
        <v>if ((select species_id from species where taxonname='Setipinna taty') is null) insert into species (species_id,species,code,biogroup_id,organism,codorg,taxonname,taxonrank,taxondb,taxondbid,taxondburl) values(1475,'Setipinna taty','xx',4,'xx','xx','Setipinna taty','species','Wikidata','Q6423812','https://www.wikidata.org/wiki/Q6423812') else update species set biogroup_id = 4,taxonname='Setipinna taty',species='Setipinna taty',taxonrank='species',taxondb='Wikidata',taxondbid='Q6423812',taxondburl='https://www.wikidata.org/wiki/Q6423812' where species_id = 1475;</v>
      </c>
      <c r="R1477" s="3"/>
    </row>
    <row r="1478" spans="1:18" x14ac:dyDescent="0.2">
      <c r="A1478">
        <v>1476</v>
      </c>
      <c r="B1478" s="3" t="s">
        <v>4715</v>
      </c>
      <c r="C1478" s="3" t="s">
        <v>32</v>
      </c>
      <c r="D1478" s="3"/>
      <c r="E1478">
        <v>4</v>
      </c>
      <c r="F1478" s="3" t="s">
        <v>32</v>
      </c>
      <c r="G1478" s="3" t="s">
        <v>32</v>
      </c>
      <c r="H1478" s="3" t="s">
        <v>4715</v>
      </c>
      <c r="I1478" s="3" t="s">
        <v>1</v>
      </c>
      <c r="J1478" s="3"/>
      <c r="K1478" s="3" t="s">
        <v>25</v>
      </c>
      <c r="L1478" s="3" t="s">
        <v>4716</v>
      </c>
      <c r="M1478" s="3" t="s">
        <v>4717</v>
      </c>
      <c r="Q1478" t="str">
        <f t="shared" si="23"/>
        <v>if ((select species_id from species where taxonname='Siganus canaliculatus') is null) insert into species (species_id,species,code,biogroup_id,organism,codorg,taxonname,taxonrank,taxondb,taxondbid,taxondburl) values(1476,'Siganus canaliculatus','xx',4,'xx','xx','Siganus canaliculatus','species','Wikidata','Q3531239','https://www.wikidata.org/wiki/Q3531239') else update species set biogroup_id = 4,taxonname='Siganus canaliculatus',species='Siganus canaliculatus',taxonrank='species',taxondb='Wikidata',taxondbid='Q3531239',taxondburl='https://www.wikidata.org/wiki/Q3531239' where species_id = 1476;</v>
      </c>
      <c r="R1478" s="3"/>
    </row>
    <row r="1479" spans="1:18" x14ac:dyDescent="0.2">
      <c r="A1479">
        <v>1477</v>
      </c>
      <c r="B1479" s="3" t="s">
        <v>4718</v>
      </c>
      <c r="C1479" s="3" t="s">
        <v>32</v>
      </c>
      <c r="D1479" s="3"/>
      <c r="E1479">
        <v>4</v>
      </c>
      <c r="F1479" s="3" t="s">
        <v>32</v>
      </c>
      <c r="G1479" s="3" t="s">
        <v>32</v>
      </c>
      <c r="H1479" s="3" t="s">
        <v>4718</v>
      </c>
      <c r="I1479" s="3" t="s">
        <v>1</v>
      </c>
      <c r="J1479" s="3"/>
      <c r="K1479" s="3" t="s">
        <v>25</v>
      </c>
      <c r="L1479" s="3" t="s">
        <v>4719</v>
      </c>
      <c r="M1479" s="3" t="s">
        <v>4720</v>
      </c>
      <c r="Q1479" t="str">
        <f t="shared" si="23"/>
        <v>if ((select species_id from species where taxonname='Sigmops gracile') is null) insert into species (species_id,species,code,biogroup_id,organism,codorg,taxonname,taxonrank,taxondb,taxondbid,taxondburl) values(1477,'Sigmops gracile','xx',4,'xx','xx','Sigmops gracile','species','Wikidata','Q106434662','https://www.wikidata.org/wiki/Q106434662') else update species set biogroup_id = 4,taxonname='Sigmops gracile',species='Sigmops gracile',taxonrank='species',taxondb='Wikidata',taxondbid='Q106434662',taxondburl='https://www.wikidata.org/wiki/Q106434662' where species_id = 1477;</v>
      </c>
      <c r="R1479" s="3"/>
    </row>
    <row r="1480" spans="1:18" x14ac:dyDescent="0.2">
      <c r="A1480">
        <v>1478</v>
      </c>
      <c r="B1480" s="3" t="s">
        <v>4721</v>
      </c>
      <c r="C1480" s="3" t="s">
        <v>32</v>
      </c>
      <c r="D1480" s="3"/>
      <c r="E1480">
        <v>2</v>
      </c>
      <c r="F1480" s="3" t="s">
        <v>32</v>
      </c>
      <c r="G1480" s="3" t="s">
        <v>32</v>
      </c>
      <c r="H1480" s="3" t="s">
        <v>4721</v>
      </c>
      <c r="I1480" s="3" t="s">
        <v>1</v>
      </c>
      <c r="J1480" s="3"/>
      <c r="K1480" s="3" t="s">
        <v>25</v>
      </c>
      <c r="L1480" s="3" t="s">
        <v>4722</v>
      </c>
      <c r="M1480" s="3" t="s">
        <v>4723</v>
      </c>
      <c r="Q1480" t="str">
        <f t="shared" si="23"/>
        <v>if ((select species_id from species where taxonname='Solenocera sp.') is null) insert into species (species_id,species,code,biogroup_id,organism,codorg,taxonname,taxonrank,taxondb,taxondbid,taxondburl) values(1478,'Solenocera sp.','xx',2,'xx','xx','Solenocera sp.','species','Wikidata','Q40693377','https://www.wikidata.org/wiki/Q40693377') else update species set biogroup_id = 2,taxonname='Solenocera sp.',species='Solenocera sp.',taxonrank='species',taxondb='Wikidata',taxondbid='Q40693377',taxondburl='https://www.wikidata.org/wiki/Q40693377' where species_id = 1478;</v>
      </c>
      <c r="R1480" s="3"/>
    </row>
    <row r="1481" spans="1:18" x14ac:dyDescent="0.2">
      <c r="A1481">
        <v>1479</v>
      </c>
      <c r="B1481" s="3" t="s">
        <v>4724</v>
      </c>
      <c r="C1481" s="3" t="s">
        <v>32</v>
      </c>
      <c r="D1481" s="3"/>
      <c r="E1481">
        <v>4</v>
      </c>
      <c r="F1481" s="3" t="s">
        <v>32</v>
      </c>
      <c r="G1481" s="3" t="s">
        <v>32</v>
      </c>
      <c r="H1481" s="3" t="s">
        <v>4724</v>
      </c>
      <c r="I1481" s="3" t="s">
        <v>146</v>
      </c>
      <c r="J1481" s="3"/>
      <c r="K1481" s="3" t="s">
        <v>25</v>
      </c>
      <c r="L1481" s="3" t="s">
        <v>4725</v>
      </c>
      <c r="M1481" s="3" t="s">
        <v>4726</v>
      </c>
      <c r="Q1481" t="str">
        <f t="shared" si="23"/>
        <v>if ((select species_id from species where taxonname='Sparidae') is null) insert into species (species_id,species,code,biogroup_id,organism,codorg,taxonname,taxonrank,taxondb,taxondbid,taxondburl) values(1479,'Sparidae','xx',4,'xx','xx','Sparidae','family','Wikidata','Q239590','https://www.wikidata.org/wiki/Q239590') else update species set biogroup_id = 4,taxonname='Sparidae',species='Sparidae',taxonrank='family',taxondb='Wikidata',taxondbid='Q239590',taxondburl='https://www.wikidata.org/wiki/Q239590' where species_id = 1479;</v>
      </c>
      <c r="R1481" s="3"/>
    </row>
    <row r="1482" spans="1:18" x14ac:dyDescent="0.2">
      <c r="A1482">
        <v>1480</v>
      </c>
      <c r="B1482" s="3" t="s">
        <v>4727</v>
      </c>
      <c r="C1482" s="3" t="s">
        <v>32</v>
      </c>
      <c r="D1482" s="3"/>
      <c r="E1482">
        <v>11</v>
      </c>
      <c r="F1482" s="3" t="s">
        <v>32</v>
      </c>
      <c r="G1482" s="3" t="s">
        <v>32</v>
      </c>
      <c r="H1482" s="3" t="s">
        <v>4727</v>
      </c>
      <c r="I1482" s="3" t="s">
        <v>4728</v>
      </c>
      <c r="J1482" s="3"/>
      <c r="K1482" s="3" t="s">
        <v>25</v>
      </c>
      <c r="L1482" s="3" t="s">
        <v>4729</v>
      </c>
      <c r="M1482" s="3" t="s">
        <v>4730</v>
      </c>
      <c r="Q1482" t="str">
        <f t="shared" si="23"/>
        <v>if ((select species_id from species where taxonname='Spermatophytina') is null) insert into species (species_id,species,code,biogroup_id,organism,codorg,taxonname,taxonrank,taxondb,taxondbid,taxondburl) values(1480,'Spermatophytina','xx',11,'xx','xx','Spermatophytina','subdivision','Wikidata','Q25814','https://www.wikidata.org/wiki/Q25814') else update species set biogroup_id = 11,taxonname='Spermatophytina',species='Spermatophytina',taxonrank='subdivision',taxondb='Wikidata',taxondbid='Q25814',taxondburl='https://www.wikidata.org/wiki/Q25814' where species_id = 1480;</v>
      </c>
      <c r="R1482" s="3"/>
    </row>
    <row r="1483" spans="1:18" x14ac:dyDescent="0.2">
      <c r="A1483">
        <v>1481</v>
      </c>
      <c r="B1483" s="3" t="s">
        <v>4731</v>
      </c>
      <c r="C1483" s="3" t="s">
        <v>32</v>
      </c>
      <c r="D1483" s="3"/>
      <c r="E1483">
        <v>4</v>
      </c>
      <c r="F1483" s="3" t="s">
        <v>32</v>
      </c>
      <c r="G1483" s="3" t="s">
        <v>32</v>
      </c>
      <c r="H1483" s="3" t="s">
        <v>4731</v>
      </c>
      <c r="I1483" s="3" t="s">
        <v>1</v>
      </c>
      <c r="J1483" s="3"/>
      <c r="K1483" s="3" t="s">
        <v>25</v>
      </c>
      <c r="L1483" s="3" t="s">
        <v>4732</v>
      </c>
      <c r="M1483" s="3" t="s">
        <v>4733</v>
      </c>
      <c r="Q1483" t="str">
        <f t="shared" si="23"/>
        <v>if ((select species_id from species where taxonname='Sphoeroides testudineus') is null) insert into species (species_id,species,code,biogroup_id,organism,codorg,taxonname,taxonrank,taxondb,taxondbid,taxondburl) values(1481,'Sphoeroides testudineus','xx',4,'xx','xx','Sphoeroides testudineus','species','Wikidata','Q2158391','https://www.wikidata.org/wiki/Q2158391') else update species set biogroup_id = 4,taxonname='Sphoeroides testudineus',species='Sphoeroides testudineus',taxonrank='species',taxondb='Wikidata',taxondbid='Q2158391',taxondburl='https://www.wikidata.org/wiki/Q2158391' where species_id = 1481;</v>
      </c>
      <c r="R1483" s="3"/>
    </row>
    <row r="1484" spans="1:18" x14ac:dyDescent="0.2">
      <c r="A1484">
        <v>1482</v>
      </c>
      <c r="B1484" s="3" t="s">
        <v>4734</v>
      </c>
      <c r="C1484" s="3" t="s">
        <v>32</v>
      </c>
      <c r="D1484" s="3"/>
      <c r="E1484">
        <v>4</v>
      </c>
      <c r="F1484" s="3" t="s">
        <v>32</v>
      </c>
      <c r="G1484" s="3" t="s">
        <v>32</v>
      </c>
      <c r="H1484" s="3" t="s">
        <v>4734</v>
      </c>
      <c r="I1484" s="3" t="s">
        <v>1</v>
      </c>
      <c r="J1484" s="3"/>
      <c r="K1484" s="3" t="s">
        <v>25</v>
      </c>
      <c r="L1484" s="3" t="s">
        <v>4735</v>
      </c>
      <c r="M1484" s="3" t="s">
        <v>4736</v>
      </c>
      <c r="Q1484" t="str">
        <f t="shared" si="23"/>
        <v>if ((select species_id from species where taxonname='Sphyraena jello') is null) insert into species (species_id,species,code,biogroup_id,organism,codorg,taxonname,taxonrank,taxondb,taxondbid,taxondburl) values(1482,'Sphyraena jello','xx',4,'xx','xx','Sphyraena jello','species','Wikidata','Q2090926','https://www.wikidata.org/wiki/Q2090926') else update species set biogroup_id = 4,taxonname='Sphyraena jello',species='Sphyraena jello',taxonrank='species',taxondb='Wikidata',taxondbid='Q2090926',taxondburl='https://www.wikidata.org/wiki/Q2090926' where species_id = 1482;</v>
      </c>
      <c r="R1484" s="3"/>
    </row>
    <row r="1485" spans="1:18" x14ac:dyDescent="0.2">
      <c r="A1485">
        <v>1483</v>
      </c>
      <c r="B1485" s="3" t="s">
        <v>4737</v>
      </c>
      <c r="C1485" s="3" t="s">
        <v>32</v>
      </c>
      <c r="D1485" s="3"/>
      <c r="E1485">
        <v>11</v>
      </c>
      <c r="F1485" s="3" t="s">
        <v>32</v>
      </c>
      <c r="G1485" s="3" t="s">
        <v>32</v>
      </c>
      <c r="H1485" s="3" t="s">
        <v>4737</v>
      </c>
      <c r="I1485" s="3" t="s">
        <v>1</v>
      </c>
      <c r="J1485" s="3"/>
      <c r="K1485" s="3" t="s">
        <v>25</v>
      </c>
      <c r="L1485" s="3" t="s">
        <v>4738</v>
      </c>
      <c r="M1485" s="3" t="s">
        <v>4739</v>
      </c>
      <c r="Q1485" t="str">
        <f t="shared" si="23"/>
        <v>if ((select species_id from species where taxonname='Spyridia hypnoides') is null) insert into species (species_id,species,code,biogroup_id,organism,codorg,taxonname,taxonrank,taxondb,taxondbid,taxondburl) values(1483,'Spyridia hypnoides','xx',11,'xx','xx','Spyridia hypnoides','species','Wikidata','Q41202391','https://www.wikidata.org/wiki/Q41202391') else update species set biogroup_id = 11,taxonname='Spyridia hypnoides',species='Spyridia hypnoides',taxonrank='species',taxondb='Wikidata',taxondbid='Q41202391',taxondburl='https://www.wikidata.org/wiki/Q41202391' where species_id = 1483;</v>
      </c>
      <c r="R1485" s="3"/>
    </row>
    <row r="1486" spans="1:18" x14ac:dyDescent="0.2">
      <c r="A1486">
        <v>1484</v>
      </c>
      <c r="B1486" s="3" t="s">
        <v>4740</v>
      </c>
      <c r="C1486" s="3" t="s">
        <v>32</v>
      </c>
      <c r="D1486" s="3"/>
      <c r="E1486">
        <v>4</v>
      </c>
      <c r="F1486" s="3" t="s">
        <v>32</v>
      </c>
      <c r="G1486" s="3" t="s">
        <v>32</v>
      </c>
      <c r="H1486" s="3" t="s">
        <v>4740</v>
      </c>
      <c r="I1486" s="3" t="s">
        <v>174</v>
      </c>
      <c r="J1486" s="3"/>
      <c r="K1486" s="3" t="s">
        <v>25</v>
      </c>
      <c r="L1486" s="3" t="s">
        <v>4741</v>
      </c>
      <c r="M1486" s="3" t="s">
        <v>4742</v>
      </c>
      <c r="Q1486" t="str">
        <f t="shared" si="23"/>
        <v>if ((select species_id from species where taxonname='Squaliformes') is null) insert into species (species_id,species,code,biogroup_id,organism,codorg,taxonname,taxonrank,taxondb,taxondbid,taxondburl) values(1484,'Squaliformes','xx',4,'xx','xx','Squaliformes','order','Wikidata','Q465575','https://www.wikidata.org/wiki/Q465575') else update species set biogroup_id = 4,taxonname='Squaliformes',species='Squaliformes',taxonrank='order',taxondb='Wikidata',taxondbid='Q465575',taxondburl='https://www.wikidata.org/wiki/Q465575' where species_id = 1484;</v>
      </c>
      <c r="R1486" s="3"/>
    </row>
    <row r="1487" spans="1:18" x14ac:dyDescent="0.2">
      <c r="A1487">
        <v>1485</v>
      </c>
      <c r="B1487" s="3" t="s">
        <v>4743</v>
      </c>
      <c r="C1487" s="3" t="s">
        <v>32</v>
      </c>
      <c r="D1487" s="3"/>
      <c r="E1487">
        <v>2</v>
      </c>
      <c r="F1487" s="3" t="s">
        <v>32</v>
      </c>
      <c r="G1487" s="3" t="s">
        <v>32</v>
      </c>
      <c r="H1487" s="3" t="s">
        <v>4743</v>
      </c>
      <c r="I1487" s="3" t="s">
        <v>146</v>
      </c>
      <c r="J1487" s="3"/>
      <c r="K1487" s="3" t="s">
        <v>25</v>
      </c>
      <c r="L1487" s="3" t="s">
        <v>4744</v>
      </c>
      <c r="M1487" s="3" t="s">
        <v>4745</v>
      </c>
      <c r="Q1487" t="str">
        <f t="shared" si="23"/>
        <v>if ((select species_id from species where taxonname='Squillidae') is null) insert into species (species_id,species,code,biogroup_id,organism,codorg,taxonname,taxonrank,taxondb,taxondbid,taxondburl) values(1485,'Squillidae','xx',2,'xx','xx','Squillidae','family','Wikidata','Q665408','https://www.wikidata.org/wiki/Q665408') else update species set biogroup_id = 2,taxonname='Squillidae',species='Squillidae',taxonrank='family',taxondb='Wikidata',taxondbid='Q665408',taxondburl='https://www.wikidata.org/wiki/Q665408' where species_id = 1485;</v>
      </c>
      <c r="R1487" s="3"/>
    </row>
    <row r="1488" spans="1:18" x14ac:dyDescent="0.2">
      <c r="A1488">
        <v>1486</v>
      </c>
      <c r="B1488" s="3" t="s">
        <v>4746</v>
      </c>
      <c r="C1488" s="3" t="s">
        <v>32</v>
      </c>
      <c r="D1488" s="3"/>
      <c r="E1488">
        <v>3</v>
      </c>
      <c r="F1488" s="3" t="s">
        <v>32</v>
      </c>
      <c r="G1488" s="3" t="s">
        <v>32</v>
      </c>
      <c r="H1488" s="3" t="s">
        <v>4746</v>
      </c>
      <c r="I1488" s="3" t="s">
        <v>1</v>
      </c>
      <c r="J1488" s="3"/>
      <c r="K1488" s="3" t="s">
        <v>25</v>
      </c>
      <c r="L1488" s="3" t="s">
        <v>4747</v>
      </c>
      <c r="M1488" s="3" t="s">
        <v>4748</v>
      </c>
      <c r="Q1488" t="str">
        <f t="shared" si="23"/>
        <v>if ((select species_id from species where taxonname='Stegophiura sladeni') is null) insert into species (species_id,species,code,biogroup_id,organism,codorg,taxonname,taxonrank,taxondb,taxondbid,taxondburl) values(1486,'Stegophiura sladeni','xx',3,'xx','xx','Stegophiura sladeni','species','Wikidata','Q1808147','https://www.wikidata.org/wiki/Q1808147') else update species set biogroup_id = 3,taxonname='Stegophiura sladeni',species='Stegophiura sladeni',taxonrank='species',taxondb='Wikidata',taxondbid='Q1808147',taxondburl='https://www.wikidata.org/wiki/Q1808147' where species_id = 1486;</v>
      </c>
      <c r="R1488" s="3"/>
    </row>
    <row r="1489" spans="1:18" x14ac:dyDescent="0.2">
      <c r="A1489">
        <v>1487</v>
      </c>
      <c r="B1489" s="3" t="s">
        <v>4749</v>
      </c>
      <c r="C1489" s="3" t="s">
        <v>32</v>
      </c>
      <c r="D1489" s="3"/>
      <c r="E1489">
        <v>5</v>
      </c>
      <c r="F1489" s="3" t="s">
        <v>32</v>
      </c>
      <c r="G1489" s="3" t="s">
        <v>32</v>
      </c>
      <c r="H1489" s="3" t="s">
        <v>4749</v>
      </c>
      <c r="I1489" s="3" t="s">
        <v>1</v>
      </c>
      <c r="J1489" s="3"/>
      <c r="K1489" s="3" t="s">
        <v>25</v>
      </c>
      <c r="L1489" s="3" t="s">
        <v>4750</v>
      </c>
      <c r="M1489" s="3" t="s">
        <v>4751</v>
      </c>
      <c r="Q1489" t="str">
        <f t="shared" si="23"/>
        <v>if ((select species_id from species where taxonname='Stenella longirostris') is null) insert into species (species_id,species,code,biogroup_id,organism,codorg,taxonname,taxonrank,taxondb,taxondbid,taxondburl) values(1487,'Stenella longirostris','xx',5,'xx','xx','Stenella longirostris','species','Wikidata','Q649513','https://www.wikidata.org/wiki/Q649513') else update species set biogroup_id = 5,taxonname='Stenella longirostris',species='Stenella longirostris',taxonrank='species',taxondb='Wikidata',taxondbid='Q649513',taxondburl='https://www.wikidata.org/wiki/Q649513' where species_id = 1487;</v>
      </c>
      <c r="R1489" s="3"/>
    </row>
    <row r="1490" spans="1:18" x14ac:dyDescent="0.2">
      <c r="A1490">
        <v>1488</v>
      </c>
      <c r="B1490" s="3" t="s">
        <v>4752</v>
      </c>
      <c r="C1490" s="3" t="s">
        <v>32</v>
      </c>
      <c r="D1490" s="3"/>
      <c r="E1490">
        <v>4</v>
      </c>
      <c r="F1490" s="3" t="s">
        <v>32</v>
      </c>
      <c r="G1490" s="3" t="s">
        <v>32</v>
      </c>
      <c r="H1490" s="3" t="s">
        <v>4752</v>
      </c>
      <c r="I1490" s="3" t="s">
        <v>1</v>
      </c>
      <c r="J1490" s="3"/>
      <c r="K1490" s="3" t="s">
        <v>25</v>
      </c>
      <c r="L1490" s="3" t="s">
        <v>4753</v>
      </c>
      <c r="M1490" s="3" t="s">
        <v>4754</v>
      </c>
      <c r="Q1490" t="str">
        <f t="shared" si="23"/>
        <v>if ((select species_id from species where taxonname='Stenobrachius leucopsarus') is null) insert into species (species_id,species,code,biogroup_id,organism,codorg,taxonname,taxonrank,taxondb,taxondbid,taxondburl) values(1488,'Stenobrachius leucopsarus','xx',4,'xx','xx','Stenobrachius leucopsarus','species','Wikidata','Q763418','https://www.wikidata.org/wiki/Q763418') else update species set biogroup_id = 4,taxonname='Stenobrachius leucopsarus',species='Stenobrachius leucopsarus',taxonrank='species',taxondb='Wikidata',taxondbid='Q763418',taxondburl='https://www.wikidata.org/wiki/Q763418' where species_id = 1488;</v>
      </c>
      <c r="R1490" s="3"/>
    </row>
    <row r="1491" spans="1:18" x14ac:dyDescent="0.2">
      <c r="A1491">
        <v>1489</v>
      </c>
      <c r="B1491" s="3" t="s">
        <v>4755</v>
      </c>
      <c r="C1491" s="3" t="s">
        <v>32</v>
      </c>
      <c r="D1491" s="3"/>
      <c r="E1491">
        <v>9</v>
      </c>
      <c r="F1491" s="3" t="s">
        <v>32</v>
      </c>
      <c r="G1491" s="3" t="s">
        <v>32</v>
      </c>
      <c r="H1491" s="3" t="s">
        <v>4755</v>
      </c>
      <c r="I1491" s="3" t="s">
        <v>146</v>
      </c>
      <c r="J1491" s="3"/>
      <c r="K1491" s="3" t="s">
        <v>25</v>
      </c>
      <c r="L1491" s="3" t="s">
        <v>4756</v>
      </c>
      <c r="M1491" s="3" t="s">
        <v>4757</v>
      </c>
      <c r="Q1491" t="str">
        <f t="shared" si="23"/>
        <v>if ((select species_id from species where taxonname='Sternaspidae') is null) insert into species (species_id,species,code,biogroup_id,organism,codorg,taxonname,taxonrank,taxondb,taxondbid,taxondburl) values(1489,'Sternaspidae','xx',9,'xx','xx','Sternaspidae','family','Wikidata','Q16725967','https://www.wikidata.org/wiki/Q16725967') else update species set biogroup_id = 9,taxonname='Sternaspidae',species='Sternaspidae',taxonrank='family',taxondb='Wikidata',taxondbid='Q16725967',taxondburl='https://www.wikidata.org/wiki/Q16725967' where species_id = 1489;</v>
      </c>
      <c r="R1491" s="3"/>
    </row>
    <row r="1492" spans="1:18" x14ac:dyDescent="0.2">
      <c r="A1492">
        <v>1490</v>
      </c>
      <c r="B1492" s="3" t="s">
        <v>4758</v>
      </c>
      <c r="C1492" s="3" t="s">
        <v>32</v>
      </c>
      <c r="D1492" s="3"/>
      <c r="E1492">
        <v>11</v>
      </c>
      <c r="F1492" s="3" t="s">
        <v>32</v>
      </c>
      <c r="G1492" s="3" t="s">
        <v>32</v>
      </c>
      <c r="H1492" s="3" t="s">
        <v>4758</v>
      </c>
      <c r="I1492" s="3" t="s">
        <v>1</v>
      </c>
      <c r="J1492" s="3"/>
      <c r="K1492" s="3" t="s">
        <v>25</v>
      </c>
      <c r="L1492" s="3" t="s">
        <v>4759</v>
      </c>
      <c r="M1492" t="s">
        <v>4760</v>
      </c>
      <c r="Q1492" t="str">
        <f t="shared" si="23"/>
        <v>if ((select species_id from species where taxonname='Stoechospermum polypodioides') is null) insert into species (species_id,species,code,biogroup_id,organism,codorg,taxonname,taxonrank,taxondb,taxondbid,taxondburl) values(1490,'Stoechospermum polypodioides','xx',11,'xx','xx','Stoechospermum polypodioides','species','Wikidata','Q29904654','https://www.wikidata.org/wiki/Q29904654') else update species set biogroup_id = 11,taxonname='Stoechospermum polypodioides',species='Stoechospermum polypodioides',taxonrank='species',taxondb='Wikidata',taxondbid='Q29904654',taxondburl='https://www.wikidata.org/wiki/Q29904654' where species_id = 1490;</v>
      </c>
      <c r="R1492" s="3"/>
    </row>
    <row r="1493" spans="1:18" x14ac:dyDescent="0.2">
      <c r="A1493">
        <v>1491</v>
      </c>
      <c r="B1493" s="3" t="s">
        <v>4761</v>
      </c>
      <c r="C1493" s="3" t="s">
        <v>32</v>
      </c>
      <c r="D1493" s="3"/>
      <c r="E1493">
        <v>4</v>
      </c>
      <c r="F1493" s="3" t="s">
        <v>32</v>
      </c>
      <c r="G1493" s="3" t="s">
        <v>32</v>
      </c>
      <c r="H1493" s="3" t="s">
        <v>4761</v>
      </c>
      <c r="I1493" s="3" t="s">
        <v>1</v>
      </c>
      <c r="J1493" s="3"/>
      <c r="K1493" s="3" t="s">
        <v>25</v>
      </c>
      <c r="L1493" s="3" t="s">
        <v>4762</v>
      </c>
      <c r="M1493" s="3" t="s">
        <v>4763</v>
      </c>
      <c r="Q1493" t="str">
        <f t="shared" si="23"/>
        <v>if ((select species_id from species where taxonname='Stolephorus commersonnii') is null) insert into species (species_id,species,code,biogroup_id,organism,codorg,taxonname,taxonrank,taxondb,taxondbid,taxondburl) values(1491,'Stolephorus commersonnii','xx',4,'xx','xx','Stolephorus commersonnii','species','Wikidata','Q1913803','https://www.wikidata.org/wiki/Q1913803') else update species set biogroup_id = 4,taxonname='Stolephorus commersonnii',species='Stolephorus commersonnii',taxonrank='species',taxondb='Wikidata',taxondbid='Q1913803',taxondburl='https://www.wikidata.org/wiki/Q1913803' where species_id = 1491;</v>
      </c>
      <c r="R1493" s="3"/>
    </row>
    <row r="1494" spans="1:18" x14ac:dyDescent="0.2">
      <c r="A1494">
        <v>1492</v>
      </c>
      <c r="B1494" s="3" t="s">
        <v>4764</v>
      </c>
      <c r="C1494" s="3" t="s">
        <v>32</v>
      </c>
      <c r="D1494" s="3"/>
      <c r="E1494">
        <v>4</v>
      </c>
      <c r="F1494" s="3" t="s">
        <v>32</v>
      </c>
      <c r="G1494" s="3" t="s">
        <v>32</v>
      </c>
      <c r="H1494" s="3" t="s">
        <v>4764</v>
      </c>
      <c r="I1494" s="3" t="s">
        <v>1</v>
      </c>
      <c r="J1494" s="3"/>
      <c r="K1494" s="3" t="s">
        <v>25</v>
      </c>
      <c r="L1494" s="3" t="s">
        <v>4765</v>
      </c>
      <c r="M1494" s="3" t="s">
        <v>4766</v>
      </c>
      <c r="Q1494" t="str">
        <f t="shared" si="23"/>
        <v>if ((select species_id from species where taxonname='Stromateus cinereus') is null) insert into species (species_id,species,code,biogroup_id,organism,codorg,taxonname,taxonrank,taxondb,taxondbid,taxondburl) values(1492,'Stromateus cinereus','xx',4,'xx','xx','Stromateus cinereus','species','Wikidata','Q106425145','https://www.wikidata.org/wiki/Q106425145') else update species set biogroup_id = 4,taxonname='Stromateus cinereus',species='Stromateus cinereus',taxonrank='species',taxondb='Wikidata',taxondbid='Q106425145',taxondburl='https://www.wikidata.org/wiki/Q106425145' where species_id = 1492;</v>
      </c>
      <c r="R1494" s="3"/>
    </row>
    <row r="1495" spans="1:18" x14ac:dyDescent="0.2">
      <c r="A1495">
        <v>1493</v>
      </c>
      <c r="B1495" s="3" t="s">
        <v>4767</v>
      </c>
      <c r="C1495" s="3" t="s">
        <v>32</v>
      </c>
      <c r="D1495" s="3"/>
      <c r="E1495">
        <v>4</v>
      </c>
      <c r="F1495" s="3" t="s">
        <v>32</v>
      </c>
      <c r="G1495" s="3" t="s">
        <v>32</v>
      </c>
      <c r="H1495" s="3" t="s">
        <v>4767</v>
      </c>
      <c r="I1495" s="3" t="s">
        <v>1</v>
      </c>
      <c r="J1495" s="3"/>
      <c r="K1495" s="3" t="s">
        <v>25</v>
      </c>
      <c r="L1495" s="3" t="s">
        <v>4768</v>
      </c>
      <c r="M1495" s="3" t="s">
        <v>4769</v>
      </c>
      <c r="Q1495" t="str">
        <f t="shared" si="23"/>
        <v>if ((select species_id from species where taxonname='Stromateus niger') is null) insert into species (species_id,species,code,biogroup_id,organism,codorg,taxonname,taxonrank,taxondb,taxondbid,taxondburl) values(1493,'Stromateus niger','xx',4,'xx','xx','Stromateus niger','species','Wikidata','Q106425179','https://www.wikidata.org/wiki/Q106425179') else update species set biogroup_id = 4,taxonname='Stromateus niger',species='Stromateus niger',taxonrank='species',taxondb='Wikidata',taxondbid='Q106425179',taxondburl='https://www.wikidata.org/wiki/Q106425179' where species_id = 1493;</v>
      </c>
      <c r="R1495" s="3"/>
    </row>
    <row r="1496" spans="1:18" x14ac:dyDescent="0.2">
      <c r="A1496">
        <v>1494</v>
      </c>
      <c r="B1496" s="3" t="s">
        <v>4770</v>
      </c>
      <c r="C1496" s="3" t="s">
        <v>32</v>
      </c>
      <c r="D1496" s="3"/>
      <c r="E1496">
        <v>4</v>
      </c>
      <c r="F1496" s="3" t="s">
        <v>32</v>
      </c>
      <c r="G1496" s="3" t="s">
        <v>32</v>
      </c>
      <c r="H1496" s="3" t="s">
        <v>4770</v>
      </c>
      <c r="I1496" s="3" t="s">
        <v>1</v>
      </c>
      <c r="J1496" s="3"/>
      <c r="K1496" s="3" t="s">
        <v>25</v>
      </c>
      <c r="L1496" s="3" t="s">
        <v>4771</v>
      </c>
      <c r="M1496" s="3" t="s">
        <v>4772</v>
      </c>
      <c r="Q1496" t="str">
        <f t="shared" si="23"/>
        <v>if ((select species_id from species where taxonname='Stromateus sinensis') is null) insert into species (species_id,species,code,biogroup_id,organism,codorg,taxonname,taxonrank,taxondb,taxondbid,taxondburl) values(1494,'Stromateus sinensis','xx',4,'xx','xx','Stromateus sinensis','species','Wikidata','Q106425192','https://www.wikidata.org/wiki/Q106425192') else update species set biogroup_id = 4,taxonname='Stromateus sinensis',species='Stromateus sinensis',taxonrank='species',taxondb='Wikidata',taxondbid='Q106425192',taxondburl='https://www.wikidata.org/wiki/Q106425192' where species_id = 1494;</v>
      </c>
      <c r="R1496" s="3"/>
    </row>
    <row r="1497" spans="1:18" x14ac:dyDescent="0.2">
      <c r="A1497">
        <v>1495</v>
      </c>
      <c r="B1497" s="3" t="s">
        <v>4773</v>
      </c>
      <c r="C1497" s="3" t="s">
        <v>32</v>
      </c>
      <c r="D1497" s="3"/>
      <c r="E1497">
        <v>2</v>
      </c>
      <c r="F1497" s="3" t="s">
        <v>32</v>
      </c>
      <c r="G1497" s="3" t="s">
        <v>32</v>
      </c>
      <c r="H1497" s="3" t="s">
        <v>4773</v>
      </c>
      <c r="I1497" s="3" t="s">
        <v>33</v>
      </c>
      <c r="J1497" s="3"/>
      <c r="K1497" s="3" t="s">
        <v>25</v>
      </c>
      <c r="L1497" s="3" t="s">
        <v>4774</v>
      </c>
      <c r="M1497" s="3" t="s">
        <v>4775</v>
      </c>
      <c r="Q1497" t="str">
        <f t="shared" si="23"/>
        <v>if ((select species_id from species where taxonname='Synidotea') is null) insert into species (species_id,species,code,biogroup_id,organism,codorg,taxonname,taxonrank,taxondb,taxondbid,taxondburl) values(1495,'Synidotea','xx',2,'xx','xx','Synidotea','genus','Wikidata','Q4410697','https://www.wikidata.org/wiki/Q4410697') else update species set biogroup_id = 2,taxonname='Synidotea',species='Synidotea',taxonrank='genus',taxondb='Wikidata',taxondbid='Q4410697',taxondburl='https://www.wikidata.org/wiki/Q4410697' where species_id = 1495;</v>
      </c>
      <c r="R1497" s="3"/>
    </row>
    <row r="1498" spans="1:18" x14ac:dyDescent="0.2">
      <c r="A1498">
        <v>1496</v>
      </c>
      <c r="B1498" s="3" t="s">
        <v>4776</v>
      </c>
      <c r="C1498" s="3" t="s">
        <v>32</v>
      </c>
      <c r="D1498" s="3"/>
      <c r="E1498">
        <v>4</v>
      </c>
      <c r="F1498" s="3" t="s">
        <v>32</v>
      </c>
      <c r="G1498" s="3" t="s">
        <v>32</v>
      </c>
      <c r="H1498" s="3" t="s">
        <v>4776</v>
      </c>
      <c r="I1498" s="3" t="s">
        <v>1</v>
      </c>
      <c r="J1498" s="3"/>
      <c r="K1498" s="3" t="s">
        <v>25</v>
      </c>
      <c r="L1498" s="3" t="s">
        <v>4777</v>
      </c>
      <c r="M1498" s="3" t="s">
        <v>4778</v>
      </c>
      <c r="Q1498" t="str">
        <f t="shared" si="23"/>
        <v>if ((select species_id from species where taxonname='Takifugu vermicularis') is null) insert into species (species_id,species,code,biogroup_id,organism,codorg,taxonname,taxonrank,taxondb,taxondbid,taxondburl) values(1496,'Takifugu vermicularis','xx',4,'xx','xx','Takifugu vermicularis','species','Wikidata','Q3761812','https://www.wikidata.org/wiki/Q3761812') else update species set biogroup_id = 4,taxonname='Takifugu vermicularis',species='Takifugu vermicularis',taxonrank='species',taxondb='Wikidata',taxondbid='Q3761812',taxondburl='https://www.wikidata.org/wiki/Q3761812' where species_id = 1496;</v>
      </c>
      <c r="R1498" s="3"/>
    </row>
    <row r="1499" spans="1:18" x14ac:dyDescent="0.2">
      <c r="A1499">
        <v>1497</v>
      </c>
      <c r="B1499" s="3" t="s">
        <v>4779</v>
      </c>
      <c r="C1499" s="3" t="s">
        <v>32</v>
      </c>
      <c r="D1499" s="3"/>
      <c r="E1499">
        <v>4</v>
      </c>
      <c r="F1499" s="3" t="s">
        <v>32</v>
      </c>
      <c r="G1499" s="3" t="s">
        <v>32</v>
      </c>
      <c r="H1499" s="3" t="s">
        <v>4779</v>
      </c>
      <c r="I1499" s="3" t="s">
        <v>1</v>
      </c>
      <c r="J1499" s="3"/>
      <c r="K1499" s="3" t="s">
        <v>25</v>
      </c>
      <c r="L1499" s="3" t="s">
        <v>4780</v>
      </c>
      <c r="M1499" s="3" t="s">
        <v>4781</v>
      </c>
      <c r="Q1499" t="str">
        <f t="shared" si="23"/>
        <v>if ((select species_id from species where taxonname='Telatrygon zugei') is null) insert into species (species_id,species,code,biogroup_id,organism,codorg,taxonname,taxonrank,taxondb,taxondbid,taxondburl) values(1497,'Telatrygon zugei','xx',4,'xx','xx','Telatrygon zugei','species','Wikidata','Q28532790','https://www.wikidata.org/wiki/Q28532790') else update species set biogroup_id = 4,taxonname='Telatrygon zugei',species='Telatrygon zugei',taxonrank='species',taxondb='Wikidata',taxondbid='Q28532790',taxondburl='https://www.wikidata.org/wiki/Q28532790' where species_id = 1497;</v>
      </c>
      <c r="R1499" s="3"/>
    </row>
    <row r="1500" spans="1:18" x14ac:dyDescent="0.2">
      <c r="A1500">
        <v>1498</v>
      </c>
      <c r="B1500" s="3" t="s">
        <v>4782</v>
      </c>
      <c r="C1500" s="3" t="s">
        <v>32</v>
      </c>
      <c r="D1500" s="3"/>
      <c r="E1500">
        <v>4</v>
      </c>
      <c r="F1500" s="3" t="s">
        <v>32</v>
      </c>
      <c r="G1500" s="3" t="s">
        <v>32</v>
      </c>
      <c r="H1500" s="3" t="s">
        <v>4782</v>
      </c>
      <c r="I1500" s="3" t="s">
        <v>1</v>
      </c>
      <c r="J1500" s="3"/>
      <c r="K1500" s="3" t="s">
        <v>25</v>
      </c>
      <c r="L1500" s="3" t="s">
        <v>4783</v>
      </c>
      <c r="M1500" s="3" t="s">
        <v>4784</v>
      </c>
      <c r="Q1500" t="str">
        <f t="shared" si="23"/>
        <v>if ((select species_id from species where taxonname='Terapon jarbua') is null) insert into species (species_id,species,code,biogroup_id,organism,codorg,taxonname,taxonrank,taxondb,taxondbid,taxondburl) values(1498,'Terapon jarbua','xx',4,'xx','xx','Terapon jarbua','species','Wikidata','Q2655115','https://www.wikidata.org/wiki/Q2655115') else update species set biogroup_id = 4,taxonname='Terapon jarbua',species='Terapon jarbua',taxonrank='species',taxondb='Wikidata',taxondbid='Q2655115',taxondburl='https://www.wikidata.org/wiki/Q2655115' where species_id = 1498;</v>
      </c>
      <c r="R1500" s="3"/>
    </row>
    <row r="1501" spans="1:18" x14ac:dyDescent="0.2">
      <c r="A1501">
        <v>1499</v>
      </c>
      <c r="B1501" s="3" t="s">
        <v>4785</v>
      </c>
      <c r="C1501" s="3" t="s">
        <v>32</v>
      </c>
      <c r="D1501" s="3"/>
      <c r="E1501">
        <v>9</v>
      </c>
      <c r="F1501" s="3" t="s">
        <v>32</v>
      </c>
      <c r="G1501" s="3" t="s">
        <v>32</v>
      </c>
      <c r="H1501" s="3" t="s">
        <v>4785</v>
      </c>
      <c r="I1501" s="3" t="s">
        <v>146</v>
      </c>
      <c r="J1501" s="3"/>
      <c r="K1501" s="3" t="s">
        <v>25</v>
      </c>
      <c r="L1501" s="3" t="s">
        <v>4786</v>
      </c>
      <c r="M1501" s="3" t="s">
        <v>4787</v>
      </c>
      <c r="Q1501" t="str">
        <f t="shared" si="23"/>
        <v>if ((select species_id from species where taxonname='Terebellidae') is null) insert into species (species_id,species,code,biogroup_id,organism,codorg,taxonname,taxonrank,taxondb,taxondbid,taxondburl) values(1499,'Terebellidae','xx',9,'xx','xx','Terebellidae','family','Wikidata','Q3608334','https://www.wikidata.org/wiki/Q3608334') else update species set biogroup_id = 9,taxonname='Terebellidae',species='Terebellidae',taxonrank='family',taxondb='Wikidata',taxondbid='Q3608334',taxondburl='https://www.wikidata.org/wiki/Q3608334' where species_id = 1499;</v>
      </c>
      <c r="R1501" s="3"/>
    </row>
    <row r="1502" spans="1:18" x14ac:dyDescent="0.2">
      <c r="A1502">
        <v>1500</v>
      </c>
      <c r="B1502" s="3" t="s">
        <v>4788</v>
      </c>
      <c r="C1502" s="3" t="s">
        <v>32</v>
      </c>
      <c r="D1502" s="3"/>
      <c r="E1502">
        <v>4</v>
      </c>
      <c r="F1502" s="3" t="s">
        <v>32</v>
      </c>
      <c r="G1502" s="3" t="s">
        <v>32</v>
      </c>
      <c r="H1502" s="3" t="s">
        <v>4788</v>
      </c>
      <c r="I1502" s="3" t="s">
        <v>1</v>
      </c>
      <c r="J1502" s="3"/>
      <c r="K1502" s="3" t="s">
        <v>25</v>
      </c>
      <c r="L1502" s="3" t="s">
        <v>4789</v>
      </c>
      <c r="M1502" s="3" t="s">
        <v>4790</v>
      </c>
      <c r="Q1502" t="str">
        <f t="shared" si="23"/>
        <v>if ((select species_id from species where taxonname='Thryssa dussumieri') is null) insert into species (species_id,species,code,biogroup_id,organism,codorg,taxonname,taxonrank,taxondb,taxondbid,taxondburl) values(1500,'Thryssa dussumieri','xx',4,'xx','xx','Thryssa dussumieri','species','Wikidata','Q3024602','https://www.wikidata.org/wiki/Q3024602') else update species set biogroup_id = 4,taxonname='Thryssa dussumieri',species='Thryssa dussumieri',taxonrank='species',taxondb='Wikidata',taxondbid='Q3024602',taxondburl='https://www.wikidata.org/wiki/Q3024602' where species_id = 1500;</v>
      </c>
      <c r="R1502" s="3"/>
    </row>
    <row r="1503" spans="1:18" x14ac:dyDescent="0.2">
      <c r="A1503">
        <v>1501</v>
      </c>
      <c r="B1503" s="3" t="s">
        <v>4791</v>
      </c>
      <c r="C1503" s="3" t="s">
        <v>32</v>
      </c>
      <c r="D1503" s="3"/>
      <c r="E1503">
        <v>4</v>
      </c>
      <c r="F1503" s="3" t="s">
        <v>32</v>
      </c>
      <c r="G1503" s="3" t="s">
        <v>32</v>
      </c>
      <c r="H1503" s="3" t="s">
        <v>4791</v>
      </c>
      <c r="I1503" s="3" t="s">
        <v>2271</v>
      </c>
      <c r="J1503" s="3"/>
      <c r="K1503" s="3" t="s">
        <v>25</v>
      </c>
      <c r="L1503" s="3" t="s">
        <v>4792</v>
      </c>
      <c r="M1503" s="3" t="s">
        <v>4793</v>
      </c>
      <c r="Q1503" t="str">
        <f t="shared" si="23"/>
        <v>if ((select species_id from species where taxonname='Thunnini') is null) insert into species (species_id,species,code,biogroup_id,organism,codorg,taxonname,taxonrank,taxondb,taxondbid,taxondburl) values(1501,'Thunnini','xx',4,'xx','xx','Thunnini','tribe','Wikidata','Q6146274','https://www.wikidata.org/wiki/Q6146274') else update species set biogroup_id = 4,taxonname='Thunnini',species='Thunnini',taxonrank='tribe',taxondb='Wikidata',taxondbid='Q6146274',taxondburl='https://www.wikidata.org/wiki/Q6146274' where species_id = 1501;</v>
      </c>
      <c r="R1503" s="3"/>
    </row>
    <row r="1504" spans="1:18" x14ac:dyDescent="0.2">
      <c r="A1504">
        <v>1502</v>
      </c>
      <c r="B1504" s="3" t="s">
        <v>4794</v>
      </c>
      <c r="C1504" s="3" t="s">
        <v>32</v>
      </c>
      <c r="D1504" s="3"/>
      <c r="E1504">
        <v>6</v>
      </c>
      <c r="F1504" s="3" t="s">
        <v>32</v>
      </c>
      <c r="G1504" s="3" t="s">
        <v>32</v>
      </c>
      <c r="H1504" s="3" t="s">
        <v>4794</v>
      </c>
      <c r="I1504" s="3" t="s">
        <v>1</v>
      </c>
      <c r="J1504" s="3"/>
      <c r="K1504" s="3" t="s">
        <v>25</v>
      </c>
      <c r="L1504" s="3" t="s">
        <v>4795</v>
      </c>
      <c r="M1504" s="3" t="s">
        <v>4796</v>
      </c>
      <c r="Q1504" t="str">
        <f t="shared" si="23"/>
        <v>if ((select species_id from species where taxonname='Tibia curta') is null) insert into species (species_id,species,code,biogroup_id,organism,codorg,taxonname,taxonrank,taxondb,taxondbid,taxondburl) values(1502,'Tibia curta','xx',6,'xx','xx','Tibia curta','species','Wikidata','Q7800435','https://www.wikidata.org/wiki/Q7800435') else update species set biogroup_id = 6,taxonname='Tibia curta',species='Tibia curta',taxonrank='species',taxondb='Wikidata',taxondbid='Q7800435',taxondburl='https://www.wikidata.org/wiki/Q7800435' where species_id = 1502;</v>
      </c>
      <c r="R1504" s="3"/>
    </row>
    <row r="1505" spans="1:18" x14ac:dyDescent="0.2">
      <c r="A1505">
        <v>1503</v>
      </c>
      <c r="B1505" s="3" t="s">
        <v>4797</v>
      </c>
      <c r="C1505" s="3" t="s">
        <v>32</v>
      </c>
      <c r="D1505" s="3"/>
      <c r="E1505">
        <v>6</v>
      </c>
      <c r="F1505" s="3" t="s">
        <v>32</v>
      </c>
      <c r="G1505" s="3" t="s">
        <v>32</v>
      </c>
      <c r="H1505" s="3" t="s">
        <v>4797</v>
      </c>
      <c r="I1505" s="3" t="s">
        <v>1</v>
      </c>
      <c r="J1505" s="3"/>
      <c r="K1505" s="3" t="s">
        <v>25</v>
      </c>
      <c r="L1505" s="3" t="s">
        <v>4798</v>
      </c>
      <c r="M1505" s="3" t="s">
        <v>4799</v>
      </c>
      <c r="Q1505" t="str">
        <f t="shared" si="23"/>
        <v>if ((select species_id from species where taxonname='Tonna dolium') is null) insert into species (species_id,species,code,biogroup_id,organism,codorg,taxonname,taxonrank,taxondb,taxondbid,taxondburl) values(1503,'Tonna dolium','xx',6,'xx','xx','Tonna dolium','species','Wikidata','Q1056619','https://www.wikidata.org/wiki/Q1056619') else update species set biogroup_id = 6,taxonname='Tonna dolium',species='Tonna dolium',taxonrank='species',taxondb='Wikidata',taxondbid='Q1056619',taxondburl='https://www.wikidata.org/wiki/Q1056619' where species_id = 1503;</v>
      </c>
      <c r="R1505" s="3"/>
    </row>
    <row r="1506" spans="1:18" x14ac:dyDescent="0.2">
      <c r="A1506">
        <v>1504</v>
      </c>
      <c r="B1506" s="3" t="s">
        <v>4800</v>
      </c>
      <c r="C1506" s="3" t="s">
        <v>32</v>
      </c>
      <c r="D1506" s="3"/>
      <c r="E1506">
        <v>4</v>
      </c>
      <c r="F1506" s="3" t="s">
        <v>32</v>
      </c>
      <c r="G1506" s="3" t="s">
        <v>32</v>
      </c>
      <c r="H1506" s="3" t="s">
        <v>4800</v>
      </c>
      <c r="I1506" s="3" t="s">
        <v>1</v>
      </c>
      <c r="J1506" s="3"/>
      <c r="K1506" s="3" t="s">
        <v>25</v>
      </c>
      <c r="L1506" s="3" t="s">
        <v>4801</v>
      </c>
      <c r="M1506" s="3" t="s">
        <v>4802</v>
      </c>
      <c r="Q1506" t="str">
        <f t="shared" si="23"/>
        <v>if ((select species_id from species where taxonname='Trachinus draco') is null) insert into species (species_id,species,code,biogroup_id,organism,codorg,taxonname,taxonrank,taxondb,taxondbid,taxondburl) values(1504,'Trachinus draco','xx',4,'xx','xx','Trachinus draco','species','Wikidata','Q900344','https://www.wikidata.org/wiki/Q900344') else update species set biogroup_id = 4,taxonname='Trachinus draco',species='Trachinus draco',taxonrank='species',taxondb='Wikidata',taxondbid='Q900344',taxondburl='https://www.wikidata.org/wiki/Q900344' where species_id = 1504;</v>
      </c>
      <c r="R1506" s="3"/>
    </row>
    <row r="1507" spans="1:18" x14ac:dyDescent="0.2">
      <c r="A1507">
        <v>1505</v>
      </c>
      <c r="B1507" s="3" t="s">
        <v>4803</v>
      </c>
      <c r="C1507" s="3" t="s">
        <v>32</v>
      </c>
      <c r="D1507" s="3"/>
      <c r="E1507">
        <v>4</v>
      </c>
      <c r="F1507" s="3" t="s">
        <v>32</v>
      </c>
      <c r="G1507" s="3" t="s">
        <v>32</v>
      </c>
      <c r="H1507" s="3" t="s">
        <v>4803</v>
      </c>
      <c r="I1507" s="3" t="s">
        <v>1</v>
      </c>
      <c r="J1507" s="3"/>
      <c r="K1507" s="3" t="s">
        <v>25</v>
      </c>
      <c r="L1507" s="3" t="s">
        <v>4804</v>
      </c>
      <c r="M1507" s="3" t="s">
        <v>4805</v>
      </c>
      <c r="Q1507" t="str">
        <f t="shared" si="23"/>
        <v>if ((select species_id from species where taxonname='Trematomus bernacchii') is null) insert into species (species_id,species,code,biogroup_id,organism,codorg,taxonname,taxonrank,taxondb,taxondbid,taxondburl) values(1505,'Trematomus bernacchii','xx',4,'xx','xx','Trematomus bernacchii','species','Wikidata','Q600785','https://www.wikidata.org/wiki/Q600785') else update species set biogroup_id = 4,taxonname='Trematomus bernacchii',species='Trematomus bernacchii',taxonrank='species',taxondb='Wikidata',taxondbid='Q600785',taxondburl='https://www.wikidata.org/wiki/Q600785' where species_id = 1505;</v>
      </c>
      <c r="R1507" s="3"/>
    </row>
    <row r="1508" spans="1:18" x14ac:dyDescent="0.2">
      <c r="A1508">
        <v>1506</v>
      </c>
      <c r="B1508" s="3" t="s">
        <v>4806</v>
      </c>
      <c r="C1508" s="3" t="s">
        <v>32</v>
      </c>
      <c r="D1508" s="3"/>
      <c r="E1508">
        <v>6</v>
      </c>
      <c r="F1508" s="3" t="s">
        <v>32</v>
      </c>
      <c r="G1508" s="3" t="s">
        <v>32</v>
      </c>
      <c r="H1508" s="3" t="s">
        <v>4806</v>
      </c>
      <c r="I1508" s="3" t="s">
        <v>33</v>
      </c>
      <c r="J1508" s="3"/>
      <c r="K1508" s="3" t="s">
        <v>25</v>
      </c>
      <c r="L1508" s="3" t="s">
        <v>4807</v>
      </c>
      <c r="M1508" s="3" t="s">
        <v>4808</v>
      </c>
      <c r="Q1508" t="str">
        <f t="shared" si="23"/>
        <v>if ((select species_id from species where taxonname='Tridacna') is null) insert into species (species_id,species,code,biogroup_id,organism,codorg,taxonname,taxonrank,taxondb,taxondbid,taxondburl) values(1506,'Tridacna','xx',6,'xx','xx','Tridacna','genus','Wikidata','Q2387255','https://www.wikidata.org/wiki/Q2387255') else update species set biogroup_id = 6,taxonname='Tridacna',species='Tridacna',taxonrank='genus',taxondb='Wikidata',taxondbid='Q2387255',taxondburl='https://www.wikidata.org/wiki/Q2387255' where species_id = 1506;</v>
      </c>
      <c r="R1508" s="3"/>
    </row>
    <row r="1509" spans="1:18" x14ac:dyDescent="0.2">
      <c r="A1509">
        <v>1507</v>
      </c>
      <c r="B1509" s="3" t="s">
        <v>4809</v>
      </c>
      <c r="C1509" s="3" t="s">
        <v>32</v>
      </c>
      <c r="D1509" s="3"/>
      <c r="E1509">
        <v>4</v>
      </c>
      <c r="F1509" s="3" t="s">
        <v>32</v>
      </c>
      <c r="G1509" s="3" t="s">
        <v>32</v>
      </c>
      <c r="H1509" s="3" t="s">
        <v>4809</v>
      </c>
      <c r="I1509" s="3" t="s">
        <v>1</v>
      </c>
      <c r="J1509" s="3"/>
      <c r="K1509" s="3" t="s">
        <v>25</v>
      </c>
      <c r="L1509" s="3" t="s">
        <v>4810</v>
      </c>
      <c r="M1509" s="3" t="s">
        <v>4811</v>
      </c>
      <c r="Q1509" t="str">
        <f t="shared" si="23"/>
        <v>if ((select species_id from species where taxonname='Trinectes paulistanus') is null) insert into species (species_id,species,code,biogroup_id,organism,codorg,taxonname,taxonrank,taxondb,taxondbid,taxondburl) values(1507,'Trinectes paulistanus','xx',4,'xx','xx','Trinectes paulistanus','species','Wikidata','Q2608558','https://www.wikidata.org/wiki/Q2608558') else update species set biogroup_id = 4,taxonname='Trinectes paulistanus',species='Trinectes paulistanus',taxonrank='species',taxondb='Wikidata',taxondbid='Q2608558',taxondburl='https://www.wikidata.org/wiki/Q2608558' where species_id = 1507;</v>
      </c>
      <c r="R1509" s="3"/>
    </row>
    <row r="1510" spans="1:18" x14ac:dyDescent="0.2">
      <c r="A1510">
        <v>1508</v>
      </c>
      <c r="B1510" s="3" t="s">
        <v>4812</v>
      </c>
      <c r="C1510" s="3" t="s">
        <v>32</v>
      </c>
      <c r="D1510" s="3"/>
      <c r="E1510">
        <v>6</v>
      </c>
      <c r="F1510" s="3" t="s">
        <v>32</v>
      </c>
      <c r="G1510" s="3" t="s">
        <v>32</v>
      </c>
      <c r="H1510" s="3" t="s">
        <v>4812</v>
      </c>
      <c r="I1510" s="3" t="s">
        <v>1</v>
      </c>
      <c r="J1510" s="3"/>
      <c r="K1510" s="3" t="s">
        <v>25</v>
      </c>
      <c r="L1510" s="3" t="s">
        <v>4813</v>
      </c>
      <c r="M1510" s="3" t="s">
        <v>4814</v>
      </c>
      <c r="Q1510" t="str">
        <f t="shared" si="23"/>
        <v>if ((select species_id from species where taxonname='Trochus radiatus') is null) insert into species (species_id,species,code,biogroup_id,organism,codorg,taxonname,taxonrank,taxondb,taxondbid,taxondburl) values(1508,'Trochus radiatus','xx',6,'xx','xx','Trochus radiatus','species','Wikidata','Q7844914','https://www.wikidata.org/wiki/Q7844914') else update species set biogroup_id = 6,taxonname='Trochus radiatus',species='Trochus radiatus',taxonrank='species',taxondb='Wikidata',taxondbid='Q7844914',taxondburl='https://www.wikidata.org/wiki/Q7844914' where species_id = 1508;</v>
      </c>
      <c r="R1510" s="3"/>
    </row>
    <row r="1511" spans="1:18" x14ac:dyDescent="0.2">
      <c r="A1511">
        <v>1509</v>
      </c>
      <c r="B1511" s="3" t="s">
        <v>4815</v>
      </c>
      <c r="C1511" s="3" t="s">
        <v>32</v>
      </c>
      <c r="D1511" s="3"/>
      <c r="E1511">
        <v>11</v>
      </c>
      <c r="F1511" s="3" t="s">
        <v>32</v>
      </c>
      <c r="G1511" s="3" t="s">
        <v>32</v>
      </c>
      <c r="H1511" s="3" t="s">
        <v>4815</v>
      </c>
      <c r="I1511" s="3" t="s">
        <v>33</v>
      </c>
      <c r="J1511" s="3"/>
      <c r="K1511" s="3" t="s">
        <v>25</v>
      </c>
      <c r="L1511" s="3" t="s">
        <v>4816</v>
      </c>
      <c r="M1511" s="3" t="s">
        <v>4817</v>
      </c>
      <c r="Q1511" t="str">
        <f t="shared" si="23"/>
        <v>if ((select species_id from species where taxonname='Turbinaria') is null) insert into species (species_id,species,code,biogroup_id,organism,codorg,taxonname,taxonrank,taxondb,taxondbid,taxondburl) values(1509,'Turbinaria','xx',11,'xx','xx','Turbinaria','genus','Wikidata','Q3320241','https://www.wikidata.org/wiki/Q3320241') else update species set biogroup_id = 11,taxonname='Turbinaria',species='Turbinaria',taxonrank='genus',taxondb='Wikidata',taxondbid='Q3320241',taxondburl='https://www.wikidata.org/wiki/Q3320241' where species_id = 1509;</v>
      </c>
      <c r="R1511" s="3"/>
    </row>
    <row r="1512" spans="1:18" x14ac:dyDescent="0.2">
      <c r="A1512">
        <v>1510</v>
      </c>
      <c r="B1512" s="3" t="s">
        <v>4818</v>
      </c>
      <c r="C1512" s="3" t="s">
        <v>32</v>
      </c>
      <c r="D1512" s="3"/>
      <c r="E1512">
        <v>5</v>
      </c>
      <c r="F1512" s="3" t="s">
        <v>32</v>
      </c>
      <c r="G1512" s="3" t="s">
        <v>32</v>
      </c>
      <c r="H1512" s="3" t="s">
        <v>4818</v>
      </c>
      <c r="I1512" s="3" t="s">
        <v>1</v>
      </c>
      <c r="J1512" s="3"/>
      <c r="K1512" s="3" t="s">
        <v>25</v>
      </c>
      <c r="L1512" s="3" t="s">
        <v>4819</v>
      </c>
      <c r="M1512" s="3" t="s">
        <v>4820</v>
      </c>
      <c r="Q1512" t="str">
        <f t="shared" si="23"/>
        <v>if ((select species_id from species where taxonname='Tursiops truncatus') is null) insert into species (species_id,species,code,biogroup_id,organism,codorg,taxonname,taxonrank,taxondb,taxondbid,taxondburl) values(1510,'Tursiops truncatus','xx',5,'xx','xx','Tursiops truncatus','species','Wikidata','Q174199','https://www.wikidata.org/wiki/Q174199') else update species set biogroup_id = 5,taxonname='Tursiops truncatus',species='Tursiops truncatus',taxonrank='species',taxondb='Wikidata',taxondbid='Q174199',taxondburl='https://www.wikidata.org/wiki/Q174199' where species_id = 1510;</v>
      </c>
      <c r="R1512" s="3"/>
    </row>
    <row r="1513" spans="1:18" x14ac:dyDescent="0.2">
      <c r="A1513">
        <v>1511</v>
      </c>
      <c r="B1513" s="3" t="s">
        <v>4821</v>
      </c>
      <c r="C1513" s="3" t="s">
        <v>32</v>
      </c>
      <c r="D1513" s="3"/>
      <c r="E1513">
        <v>2</v>
      </c>
      <c r="F1513" s="3" t="s">
        <v>32</v>
      </c>
      <c r="G1513" s="3" t="s">
        <v>32</v>
      </c>
      <c r="H1513" s="3" t="s">
        <v>4821</v>
      </c>
      <c r="I1513" s="3" t="s">
        <v>33</v>
      </c>
      <c r="J1513" s="3"/>
      <c r="K1513" s="3" t="s">
        <v>25</v>
      </c>
      <c r="L1513" s="3" t="s">
        <v>4822</v>
      </c>
      <c r="M1513" s="3" t="s">
        <v>4823</v>
      </c>
      <c r="Q1513" t="str">
        <f t="shared" si="23"/>
        <v>if ((select species_id from species where taxonname='Ucides') is null) insert into species (species_id,species,code,biogroup_id,organism,codorg,taxonname,taxonrank,taxondb,taxondbid,taxondburl) values(1511,'Ucides','xx',2,'xx','xx','Ucides','genus','Wikidata','Q2306641','https://www.wikidata.org/wiki/Q2306641') else update species set biogroup_id = 2,taxonname='Ucides',species='Ucides',taxonrank='genus',taxondb='Wikidata',taxondbid='Q2306641',taxondburl='https://www.wikidata.org/wiki/Q2306641' where species_id = 1511;</v>
      </c>
      <c r="R1513" s="3"/>
    </row>
    <row r="1514" spans="1:18" x14ac:dyDescent="0.2">
      <c r="A1514">
        <v>1512</v>
      </c>
      <c r="B1514" s="3" t="s">
        <v>4824</v>
      </c>
      <c r="C1514" s="3" t="s">
        <v>32</v>
      </c>
      <c r="D1514" s="3"/>
      <c r="E1514">
        <v>11</v>
      </c>
      <c r="F1514" s="3" t="s">
        <v>32</v>
      </c>
      <c r="G1514" s="3" t="s">
        <v>32</v>
      </c>
      <c r="H1514" s="3" t="s">
        <v>4824</v>
      </c>
      <c r="I1514" s="3" t="s">
        <v>1</v>
      </c>
      <c r="J1514" s="3"/>
      <c r="K1514" s="3" t="s">
        <v>25</v>
      </c>
      <c r="L1514" s="3" t="s">
        <v>4825</v>
      </c>
      <c r="M1514" s="3" t="s">
        <v>4826</v>
      </c>
      <c r="Q1514" t="str">
        <f t="shared" si="23"/>
        <v>if ((select species_id from species where taxonname='Ulva compressa') is null) insert into species (species_id,species,code,biogroup_id,organism,codorg,taxonname,taxonrank,taxondb,taxondbid,taxondburl) values(1512,'Ulva compressa','xx',11,'xx','xx','Ulva compressa','species','Wikidata','Q14551924','https://www.wikidata.org/wiki/Q14551924') else update species set biogroup_id = 11,taxonname='Ulva compressa',species='Ulva compressa',taxonrank='species',taxondb='Wikidata',taxondbid='Q14551924',taxondburl='https://www.wikidata.org/wiki/Q14551924' where species_id = 1512;</v>
      </c>
      <c r="R1514" s="3"/>
    </row>
    <row r="1515" spans="1:18" x14ac:dyDescent="0.2">
      <c r="A1515">
        <v>1513</v>
      </c>
      <c r="B1515" s="3" t="s">
        <v>4827</v>
      </c>
      <c r="C1515" s="3" t="s">
        <v>32</v>
      </c>
      <c r="D1515" s="3"/>
      <c r="E1515">
        <v>11</v>
      </c>
      <c r="F1515" s="3" t="s">
        <v>32</v>
      </c>
      <c r="G1515" s="3" t="s">
        <v>32</v>
      </c>
      <c r="H1515" s="3" t="s">
        <v>4827</v>
      </c>
      <c r="I1515" s="3" t="s">
        <v>1</v>
      </c>
      <c r="J1515" s="3"/>
      <c r="K1515" s="3" t="s">
        <v>25</v>
      </c>
      <c r="L1515" s="3" t="s">
        <v>4828</v>
      </c>
      <c r="M1515" s="3" t="s">
        <v>4829</v>
      </c>
      <c r="Q1515" t="str">
        <f t="shared" si="23"/>
        <v>if ((select species_id from species where taxonname='Ulva fasciata') is null) insert into species (species_id,species,code,biogroup_id,organism,codorg,taxonname,taxonrank,taxondb,taxondbid,taxondburl) values(1513,'Ulva fasciata','xx',11,'xx','xx','Ulva fasciata','species','Wikidata','Q49596231','https://www.wikidata.org/wiki/Q49596231') else update species set biogroup_id = 11,taxonname='Ulva fasciata',species='Ulva fasciata',taxonrank='species',taxondb='Wikidata',taxondbid='Q49596231',taxondburl='https://www.wikidata.org/wiki/Q49596231' where species_id = 1513;</v>
      </c>
      <c r="R1515" s="3"/>
    </row>
    <row r="1516" spans="1:18" x14ac:dyDescent="0.2">
      <c r="A1516">
        <v>1514</v>
      </c>
      <c r="B1516" s="3" t="s">
        <v>4830</v>
      </c>
      <c r="C1516" s="3" t="s">
        <v>32</v>
      </c>
      <c r="D1516" s="3"/>
      <c r="E1516">
        <v>11</v>
      </c>
      <c r="F1516" s="3" t="s">
        <v>32</v>
      </c>
      <c r="G1516" s="3" t="s">
        <v>32</v>
      </c>
      <c r="H1516" s="3" t="s">
        <v>4830</v>
      </c>
      <c r="I1516" s="3" t="s">
        <v>1</v>
      </c>
      <c r="J1516" s="3"/>
      <c r="K1516" s="3" t="s">
        <v>25</v>
      </c>
      <c r="L1516" s="3" t="s">
        <v>4831</v>
      </c>
      <c r="M1516" s="3" t="s">
        <v>4832</v>
      </c>
      <c r="Q1516" t="str">
        <f t="shared" si="23"/>
        <v>if ((select species_id from species where taxonname='Ulva flexuosa') is null) insert into species (species_id,species,code,biogroup_id,organism,codorg,taxonname,taxonrank,taxondb,taxondbid,taxondburl) values(1514,'Ulva flexuosa','xx',11,'xx','xx','Ulva flexuosa','species','Wikidata','Q16760054','https://www.wikidata.org/wiki/Q16760054') else update species set biogroup_id = 11,taxonname='Ulva flexuosa',species='Ulva flexuosa',taxonrank='species',taxondb='Wikidata',taxondbid='Q16760054',taxondburl='https://www.wikidata.org/wiki/Q16760054' where species_id = 1514;</v>
      </c>
      <c r="R1516" s="3"/>
    </row>
    <row r="1517" spans="1:18" x14ac:dyDescent="0.2">
      <c r="A1517">
        <v>1515</v>
      </c>
      <c r="B1517" s="3" t="s">
        <v>4833</v>
      </c>
      <c r="C1517" s="3" t="s">
        <v>32</v>
      </c>
      <c r="D1517" s="3"/>
      <c r="E1517">
        <v>11</v>
      </c>
      <c r="F1517" s="3" t="s">
        <v>32</v>
      </c>
      <c r="G1517" s="3" t="s">
        <v>32</v>
      </c>
      <c r="H1517" s="3" t="s">
        <v>4833</v>
      </c>
      <c r="I1517" s="3" t="s">
        <v>1</v>
      </c>
      <c r="J1517" s="3"/>
      <c r="K1517" s="3" t="s">
        <v>25</v>
      </c>
      <c r="L1517" s="3" t="s">
        <v>4834</v>
      </c>
      <c r="M1517" s="3" t="s">
        <v>4835</v>
      </c>
      <c r="Q1517" t="str">
        <f t="shared" si="23"/>
        <v>if ((select species_id from species where taxonname='Ulva rigida') is null) insert into species (species_id,species,code,biogroup_id,organism,codorg,taxonname,taxonrank,taxondb,taxondbid,taxondburl) values(1515,'Ulva rigida','xx',11,'xx','xx','Ulva rigida','species','Wikidata','Q3548113','https://www.wikidata.org/wiki/Q3548113') else update species set biogroup_id = 11,taxonname='Ulva rigida',species='Ulva rigida',taxonrank='species',taxondb='Wikidata',taxondbid='Q3548113',taxondburl='https://www.wikidata.org/wiki/Q3548113' where species_id = 1515;</v>
      </c>
      <c r="R1517" s="3"/>
    </row>
    <row r="1518" spans="1:18" x14ac:dyDescent="0.2">
      <c r="A1518">
        <v>1516</v>
      </c>
      <c r="B1518" s="3" t="s">
        <v>4836</v>
      </c>
      <c r="C1518" s="3" t="s">
        <v>32</v>
      </c>
      <c r="D1518" s="3"/>
      <c r="E1518">
        <v>4</v>
      </c>
      <c r="F1518" s="3" t="s">
        <v>32</v>
      </c>
      <c r="G1518" s="3" t="s">
        <v>32</v>
      </c>
      <c r="H1518" s="3" t="s">
        <v>4836</v>
      </c>
      <c r="I1518" s="3" t="s">
        <v>1</v>
      </c>
      <c r="J1518" s="3"/>
      <c r="K1518" s="3" t="s">
        <v>25</v>
      </c>
      <c r="L1518" s="3" t="s">
        <v>4837</v>
      </c>
      <c r="M1518" s="3" t="s">
        <v>4838</v>
      </c>
      <c r="Q1518" t="str">
        <f t="shared" si="23"/>
        <v>if ((select species_id from species where taxonname='Upeneus taeniopterus') is null) insert into species (species_id,species,code,biogroup_id,organism,codorg,taxonname,taxonrank,taxondb,taxondbid,taxondburl) values(1516,'Upeneus taeniopterus','xx',4,'xx','xx','Upeneus taeniopterus','species','Wikidata','Q2482241','https://www.wikidata.org/wiki/Q2482241') else update species set biogroup_id = 4,taxonname='Upeneus taeniopterus',species='Upeneus taeniopterus',taxonrank='species',taxondb='Wikidata',taxondbid='Q2482241',taxondburl='https://www.wikidata.org/wiki/Q2482241' where species_id = 1516;</v>
      </c>
      <c r="R1518" s="3"/>
    </row>
    <row r="1519" spans="1:18" x14ac:dyDescent="0.2">
      <c r="A1519">
        <v>1517</v>
      </c>
      <c r="B1519" s="3" t="s">
        <v>4839</v>
      </c>
      <c r="C1519" s="3" t="s">
        <v>32</v>
      </c>
      <c r="D1519" s="3"/>
      <c r="E1519">
        <v>2</v>
      </c>
      <c r="F1519" s="3" t="s">
        <v>32</v>
      </c>
      <c r="G1519" s="3" t="s">
        <v>32</v>
      </c>
      <c r="H1519" s="3" t="s">
        <v>4839</v>
      </c>
      <c r="I1519" s="3" t="s">
        <v>146</v>
      </c>
      <c r="J1519" s="3"/>
      <c r="K1519" s="3" t="s">
        <v>25</v>
      </c>
      <c r="L1519" s="3" t="s">
        <v>4840</v>
      </c>
      <c r="M1519" s="3" t="s">
        <v>4841</v>
      </c>
      <c r="Q1519" t="str">
        <f t="shared" si="23"/>
        <v>if ((select species_id from species where taxonname='Upogebiidae') is null) insert into species (species_id,species,code,biogroup_id,organism,codorg,taxonname,taxonrank,taxondb,taxondbid,taxondburl) values(1517,'Upogebiidae','xx',2,'xx','xx','Upogebiidae','family','Wikidata','Q719958','https://www.wikidata.org/wiki/Q719958') else update species set biogroup_id = 2,taxonname='Upogebiidae',species='Upogebiidae',taxonrank='family',taxondb='Wikidata',taxondbid='Q719958',taxondburl='https://www.wikidata.org/wiki/Q719958' where species_id = 1517;</v>
      </c>
      <c r="R1519" s="3"/>
    </row>
    <row r="1520" spans="1:18" x14ac:dyDescent="0.2">
      <c r="A1520">
        <v>1518</v>
      </c>
      <c r="B1520" s="3" t="s">
        <v>4842</v>
      </c>
      <c r="C1520" s="3" t="s">
        <v>32</v>
      </c>
      <c r="D1520" s="3"/>
      <c r="E1520">
        <v>6</v>
      </c>
      <c r="F1520" s="3" t="s">
        <v>32</v>
      </c>
      <c r="G1520" s="3" t="s">
        <v>32</v>
      </c>
      <c r="H1520" s="3" t="s">
        <v>4842</v>
      </c>
      <c r="I1520" s="3" t="s">
        <v>1</v>
      </c>
      <c r="J1520" s="3"/>
      <c r="K1520" s="3" t="s">
        <v>28</v>
      </c>
      <c r="L1520" s="7">
        <v>574518</v>
      </c>
      <c r="M1520" s="3" t="s">
        <v>4843</v>
      </c>
      <c r="Q1520" t="str">
        <f t="shared" si="23"/>
        <v>if ((select species_id from species where taxonname='Uroteuthis (Photololigo) edulis') is null) insert into species (species_id,species,code,biogroup_id,organism,codorg,taxonname,taxonrank,taxondb,taxondbid,taxondburl) values(1518,'Uroteuthis (Photololigo) edulis','xx',6,'xx','xx','Uroteuthis (Photololigo) edulis','species','WoRMS','574518','https://www.marinespecies.org/aphia.php?p=taxdetails&amp;id=574518') else update species set biogroup_id = 6,taxonname='Uroteuthis (Photololigo) edulis',species='Uroteuthis (Photololigo) edulis',taxonrank='species',taxondb='WoRMS',taxondbid='574518',taxondburl='https://www.marinespecies.org/aphia.php?p=taxdetails&amp;id=574518' where species_id = 1518;</v>
      </c>
      <c r="R1520" s="3"/>
    </row>
    <row r="1521" spans="1:18" x14ac:dyDescent="0.2">
      <c r="A1521">
        <v>1519</v>
      </c>
      <c r="B1521" s="3" t="s">
        <v>4844</v>
      </c>
      <c r="C1521" s="3" t="s">
        <v>32</v>
      </c>
      <c r="D1521" s="3"/>
      <c r="E1521">
        <v>11</v>
      </c>
      <c r="F1521" s="3" t="s">
        <v>32</v>
      </c>
      <c r="G1521" s="3" t="s">
        <v>32</v>
      </c>
      <c r="H1521" s="3" t="s">
        <v>4844</v>
      </c>
      <c r="I1521" s="3" t="s">
        <v>1</v>
      </c>
      <c r="J1521" s="3"/>
      <c r="K1521" s="3" t="s">
        <v>25</v>
      </c>
      <c r="L1521" s="3" t="s">
        <v>4845</v>
      </c>
      <c r="M1521" s="3" t="s">
        <v>4846</v>
      </c>
      <c r="Q1521" t="str">
        <f t="shared" si="23"/>
        <v>if ((select species_id from species where taxonname='Valoniopsis pachynema') is null) insert into species (species_id,species,code,biogroup_id,organism,codorg,taxonname,taxonrank,taxondb,taxondbid,taxondburl) values(1519,'Valoniopsis pachynema','xx',11,'xx','xx','Valoniopsis pachynema','species','Wikidata','Q69713190','https://www.wikidata.org/wiki/Q69713190') else update species set biogroup_id = 11,taxonname='Valoniopsis pachynema',species='Valoniopsis pachynema',taxonrank='species',taxondb='Wikidata',taxondbid='Q69713190',taxondburl='https://www.wikidata.org/wiki/Q69713190' where species_id = 1519;</v>
      </c>
      <c r="R1521" s="3"/>
    </row>
    <row r="1522" spans="1:18" x14ac:dyDescent="0.2">
      <c r="A1522">
        <v>1520</v>
      </c>
      <c r="B1522" s="3" t="s">
        <v>4847</v>
      </c>
      <c r="C1522" s="3" t="s">
        <v>32</v>
      </c>
      <c r="D1522" s="3"/>
      <c r="E1522">
        <v>6</v>
      </c>
      <c r="F1522" s="3" t="s">
        <v>32</v>
      </c>
      <c r="G1522" s="3" t="s">
        <v>32</v>
      </c>
      <c r="H1522" s="3" t="s">
        <v>4847</v>
      </c>
      <c r="I1522" s="3" t="s">
        <v>146</v>
      </c>
      <c r="J1522" s="3"/>
      <c r="K1522" s="3" t="s">
        <v>25</v>
      </c>
      <c r="L1522" s="3" t="s">
        <v>4848</v>
      </c>
      <c r="M1522" s="3" t="s">
        <v>4849</v>
      </c>
      <c r="Q1522" t="str">
        <f t="shared" si="23"/>
        <v>if ((select species_id from species where taxonname='Veneridae') is null) insert into species (species_id,species,code,biogroup_id,organism,codorg,taxonname,taxonrank,taxondb,taxondbid,taxondburl) values(1520,'Veneridae','xx',6,'xx','xx','Veneridae','family','Wikidata','Q1233703','https://www.wikidata.org/wiki/Q1233703') else update species set biogroup_id = 6,taxonname='Veneridae',species='Veneridae',taxonrank='family',taxondb='Wikidata',taxondbid='Q1233703',taxondburl='https://www.wikidata.org/wiki/Q1233703' where species_id = 1520;</v>
      </c>
      <c r="R1522" s="3"/>
    </row>
    <row r="1523" spans="1:18" x14ac:dyDescent="0.2">
      <c r="A1523">
        <v>1521</v>
      </c>
      <c r="B1523" s="3" t="s">
        <v>4850</v>
      </c>
      <c r="C1523" s="3" t="s">
        <v>32</v>
      </c>
      <c r="D1523" s="3"/>
      <c r="E1523">
        <v>6</v>
      </c>
      <c r="F1523" s="3" t="s">
        <v>32</v>
      </c>
      <c r="G1523" s="3" t="s">
        <v>32</v>
      </c>
      <c r="H1523" s="3" t="s">
        <v>4850</v>
      </c>
      <c r="I1523" s="3" t="s">
        <v>1</v>
      </c>
      <c r="J1523" s="3"/>
      <c r="K1523" s="3" t="s">
        <v>25</v>
      </c>
      <c r="L1523" s="3" t="s">
        <v>4851</v>
      </c>
      <c r="M1523" s="3" t="s">
        <v>4852</v>
      </c>
      <c r="Q1523" t="str">
        <f t="shared" si="23"/>
        <v>if ((select species_id from species where taxonname='Venus foveolata') is null) insert into species (species_id,species,code,biogroup_id,organism,codorg,taxonname,taxonrank,taxondb,taxondbid,taxondburl) values(1521,'Venus foveolata','xx',6,'xx','xx','Venus foveolata','species','Wikidata','Q15234303','https://www.wikidata.org/wiki/Q15234303') else update species set biogroup_id = 6,taxonname='Venus foveolata',species='Venus foveolata',taxonrank='species',taxondb='Wikidata',taxondbid='Q15234303',taxondburl='https://www.wikidata.org/wiki/Q15234303' where species_id = 1521;</v>
      </c>
      <c r="R1523" s="3"/>
    </row>
    <row r="1524" spans="1:18" x14ac:dyDescent="0.2">
      <c r="A1524">
        <v>1522</v>
      </c>
      <c r="B1524" s="3" t="s">
        <v>4853</v>
      </c>
      <c r="C1524" s="3" t="s">
        <v>32</v>
      </c>
      <c r="D1524" s="3"/>
      <c r="E1524">
        <v>0</v>
      </c>
      <c r="F1524" s="3" t="s">
        <v>32</v>
      </c>
      <c r="G1524" s="3" t="s">
        <v>32</v>
      </c>
      <c r="H1524" s="3" t="s">
        <v>4853</v>
      </c>
      <c r="I1524" s="3" t="s">
        <v>4618</v>
      </c>
      <c r="J1524" s="3"/>
      <c r="K1524" s="3" t="s">
        <v>25</v>
      </c>
      <c r="L1524" s="3" t="s">
        <v>4854</v>
      </c>
      <c r="M1524" s="3" t="s">
        <v>4855</v>
      </c>
      <c r="Q1524" t="str">
        <f t="shared" si="23"/>
        <v>if ((select species_id from species where taxonname='Vertebrata') is null) insert into species (species_id,species,code,biogroup_id,organism,codorg,taxonname,taxonrank,taxondb,taxondbid,taxondburl) values(1522,'Vertebrata','xx',0,'xx','xx','Vertebrata','subphylum','Wikidata','Q25241','https://www.wikidata.org/wiki/Q25241') else update species set biogroup_id = 0,taxonname='Vertebrata',species='Vertebrata',taxonrank='subphylum',taxondb='Wikidata',taxondbid='Q25241',taxondburl='https://www.wikidata.org/wiki/Q25241' where species_id = 1522;</v>
      </c>
      <c r="R1524" s="3"/>
    </row>
    <row r="1525" spans="1:18" x14ac:dyDescent="0.2">
      <c r="A1525">
        <v>1523</v>
      </c>
      <c r="B1525" s="3" t="s">
        <v>4856</v>
      </c>
      <c r="C1525" s="3" t="s">
        <v>32</v>
      </c>
      <c r="D1525" s="3"/>
      <c r="E1525">
        <v>6</v>
      </c>
      <c r="F1525" s="3" t="s">
        <v>32</v>
      </c>
      <c r="G1525" s="3" t="s">
        <v>32</v>
      </c>
      <c r="H1525" s="3" t="s">
        <v>4856</v>
      </c>
      <c r="I1525" s="3" t="s">
        <v>187</v>
      </c>
      <c r="J1525" s="3"/>
      <c r="K1525" s="3" t="s">
        <v>25</v>
      </c>
      <c r="L1525" s="3" t="s">
        <v>4857</v>
      </c>
      <c r="M1525" s="3" t="s">
        <v>4858</v>
      </c>
      <c r="Q1525" t="str">
        <f t="shared" si="23"/>
        <v>if ((select species_id from species where taxonname='Volutharpa ampullacea perryi') is null) insert into species (species_id,species,code,biogroup_id,organism,codorg,taxonname,taxonrank,taxondb,taxondbid,taxondburl) values(1523,'Volutharpa ampullacea perryi','xx',6,'xx','xx','Volutharpa ampullacea perryi','subspecies','Wikidata','Q106324791','https://www.wikidata.org/wiki/Q106324791') else update species set biogroup_id = 6,taxonname='Volutharpa ampullacea perryi',species='Volutharpa ampullacea perryi',taxonrank='subspecies',taxondb='Wikidata',taxondbid='Q106324791',taxondburl='https://www.wikidata.org/wiki/Q106324791' where species_id = 1523;</v>
      </c>
      <c r="R1525" s="3"/>
    </row>
    <row r="1526" spans="1:18" x14ac:dyDescent="0.2">
      <c r="A1526">
        <v>1524</v>
      </c>
      <c r="B1526" s="3" t="s">
        <v>4859</v>
      </c>
      <c r="C1526" s="3" t="s">
        <v>32</v>
      </c>
      <c r="D1526" s="3"/>
      <c r="E1526">
        <v>11</v>
      </c>
      <c r="F1526" s="3" t="s">
        <v>32</v>
      </c>
      <c r="G1526" s="3" t="s">
        <v>32</v>
      </c>
      <c r="H1526" s="3" t="s">
        <v>4859</v>
      </c>
      <c r="I1526" s="3" t="s">
        <v>1</v>
      </c>
      <c r="J1526" s="3"/>
      <c r="K1526" s="3" t="s">
        <v>28</v>
      </c>
      <c r="L1526" s="7" t="s">
        <v>4860</v>
      </c>
      <c r="M1526" s="8" t="s">
        <v>4861</v>
      </c>
      <c r="Q1526" t="str">
        <f t="shared" si="23"/>
        <v>if ((select species_id from species where taxonname='Zannichellia palustris') is null) insert into species (species_id,species,code,biogroup_id,organism,codorg,taxonname,taxonrank,taxondb,taxondbid,taxondburl) values(1524,'Zannichellia palustris','xx',11,'xx','xx','Zannichellia palustris','species','WoRMS','416222','https://www.marinespecies.org/aphia.php?p=taxdetails&amp;id=416222') else update species set biogroup_id = 11,taxonname='Zannichellia palustris',species='Zannichellia palustris',taxonrank='species',taxondb='WoRMS',taxondbid='416222',taxondburl='https://www.marinespecies.org/aphia.php?p=taxdetails&amp;id=416222' where species_id = 1524;</v>
      </c>
      <c r="R1526" s="3"/>
    </row>
    <row r="1527" spans="1:18" x14ac:dyDescent="0.2">
      <c r="A1527">
        <v>1525</v>
      </c>
      <c r="B1527" s="3" t="s">
        <v>4862</v>
      </c>
      <c r="C1527" s="3" t="s">
        <v>32</v>
      </c>
      <c r="D1527" s="3"/>
      <c r="E1527">
        <v>4</v>
      </c>
      <c r="F1527" s="3" t="s">
        <v>32</v>
      </c>
      <c r="G1527" s="3" t="s">
        <v>32</v>
      </c>
      <c r="H1527" s="3" t="s">
        <v>4862</v>
      </c>
      <c r="I1527" s="3" t="s">
        <v>1</v>
      </c>
      <c r="J1527" s="3"/>
      <c r="K1527" s="3" t="s">
        <v>25</v>
      </c>
      <c r="L1527" s="3" t="s">
        <v>4863</v>
      </c>
      <c r="M1527" s="3" t="s">
        <v>4864</v>
      </c>
      <c r="Q1527" t="str">
        <f t="shared" si="23"/>
        <v>if ((select species_id from species where taxonname='Zeus japonicus') is null) insert into species (species_id,species,code,biogroup_id,organism,codorg,taxonname,taxonrank,taxondb,taxondbid,taxondburl) values(1525,'Zeus japonicus','xx',4,'xx','xx','Zeus japonicus','species','Wikidata','Q106444262','https://www.wikidata.org/wiki/Q106444262') else update species set biogroup_id = 4,taxonname='Zeus japonicus',species='Zeus japonicus',taxonrank='species',taxondb='Wikidata',taxondbid='Q106444262',taxondburl='https://www.wikidata.org/wiki/Q106444262' where species_id = 1525;</v>
      </c>
      <c r="R1527" s="3"/>
    </row>
    <row r="1528" spans="1:18" x14ac:dyDescent="0.2">
      <c r="A1528">
        <v>1526</v>
      </c>
      <c r="B1528" s="3" t="s">
        <v>4865</v>
      </c>
      <c r="C1528" s="3" t="s">
        <v>32</v>
      </c>
      <c r="D1528" s="3"/>
      <c r="E1528">
        <v>7</v>
      </c>
      <c r="F1528" s="3" t="s">
        <v>32</v>
      </c>
      <c r="G1528" s="3" t="s">
        <v>32</v>
      </c>
      <c r="H1528" s="3" t="s">
        <v>4865</v>
      </c>
      <c r="I1528" s="3" t="s">
        <v>33</v>
      </c>
      <c r="J1528" s="3"/>
      <c r="K1528" s="3" t="s">
        <v>25</v>
      </c>
      <c r="L1528" s="3" t="s">
        <v>4866</v>
      </c>
      <c r="M1528" s="3" t="s">
        <v>4867</v>
      </c>
      <c r="Q1528" t="str">
        <f t="shared" si="23"/>
        <v>if ((select species_id from species where taxonname='Favites') is null) insert into species (species_id,species,code,biogroup_id,organism,codorg,taxonname,taxonrank,taxondb,taxondbid,taxondburl) values(1526,'Favites','xx',7,'xx','xx','Favites','genus','Wikidata','Q3948799','https://www.wikidata.org/wiki/Q3948799') else update species set biogroup_id = 7,taxonname='Favites',species='Favites',taxonrank='genus',taxondb='Wikidata',taxondbid='Q3948799',taxondburl='https://www.wikidata.org/wiki/Q3948799' where species_id = 1526;</v>
      </c>
      <c r="R1528" s="3"/>
    </row>
    <row r="1529" spans="1:18" x14ac:dyDescent="0.2">
      <c r="A1529">
        <v>1527</v>
      </c>
      <c r="B1529" s="3" t="s">
        <v>4868</v>
      </c>
      <c r="C1529" s="3" t="s">
        <v>32</v>
      </c>
      <c r="D1529" s="3"/>
      <c r="E1529">
        <v>4</v>
      </c>
      <c r="F1529" s="3" t="s">
        <v>32</v>
      </c>
      <c r="G1529" s="3" t="s">
        <v>32</v>
      </c>
      <c r="H1529" s="3" t="s">
        <v>4868</v>
      </c>
      <c r="I1529" s="3" t="s">
        <v>174</v>
      </c>
      <c r="J1529" s="3"/>
      <c r="K1529" s="3" t="s">
        <v>25</v>
      </c>
      <c r="L1529" s="3" t="s">
        <v>4869</v>
      </c>
      <c r="M1529" s="3" t="s">
        <v>4870</v>
      </c>
      <c r="Q1529" t="str">
        <f t="shared" si="23"/>
        <v>if ((select species_id from species where taxonname='Gadiformes') is null) insert into species (species_id,species,code,biogroup_id,organism,codorg,taxonname,taxonrank,taxondb,taxondbid,taxondburl) values(1527,'Gadiformes','xx',4,'xx','xx','Gadiformes','order','Wikidata','Q216241','https://www.wikidata.org/wiki/Q216241') else update species set biogroup_id = 4,taxonname='Gadiformes',species='Gadiformes',taxonrank='order',taxondb='Wikidata',taxondbid='Q216241',taxondburl='https://www.wikidata.org/wiki/Q216241' where species_id = 1527;</v>
      </c>
      <c r="R1529" s="3"/>
    </row>
    <row r="1530" spans="1:18" x14ac:dyDescent="0.2">
      <c r="A1530">
        <v>1528</v>
      </c>
      <c r="B1530" s="3" t="s">
        <v>4871</v>
      </c>
      <c r="C1530" s="3" t="s">
        <v>32</v>
      </c>
      <c r="D1530" s="3"/>
      <c r="E1530">
        <v>6</v>
      </c>
      <c r="F1530" s="3" t="s">
        <v>32</v>
      </c>
      <c r="G1530" s="3" t="s">
        <v>32</v>
      </c>
      <c r="H1530" s="3" t="s">
        <v>4871</v>
      </c>
      <c r="I1530" s="3" t="s">
        <v>1</v>
      </c>
      <c r="J1530" s="3"/>
      <c r="K1530" s="3" t="s">
        <v>25</v>
      </c>
      <c r="L1530" s="3" t="s">
        <v>4872</v>
      </c>
      <c r="M1530" s="3" t="s">
        <v>4873</v>
      </c>
      <c r="Q1530" t="str">
        <f t="shared" si="23"/>
        <v>if ((select species_id from species where taxonname='Gafrarium dispar') is null) insert into species (species_id,species,code,biogroup_id,organism,codorg,taxonname,taxonrank,taxondb,taxondbid,taxondburl) values(1528,'Gafrarium dispar','xx',6,'xx','xx','Gafrarium dispar','species','Wikidata','Q11107470','https://www.wikidata.org/wiki/Q11107470') else update species set biogroup_id = 6,taxonname='Gafrarium dispar',species='Gafrarium dispar',taxonrank='species',taxondb='Wikidata',taxondbid='Q11107470',taxondburl='https://www.wikidata.org/wiki/Q11107470' where species_id = 1528;</v>
      </c>
      <c r="R1530" s="3"/>
    </row>
    <row r="1531" spans="1:18" x14ac:dyDescent="0.2">
      <c r="A1531">
        <v>1529</v>
      </c>
      <c r="B1531" s="3" t="s">
        <v>4874</v>
      </c>
      <c r="C1531" s="3" t="s">
        <v>32</v>
      </c>
      <c r="D1531" s="3"/>
      <c r="E1531">
        <v>11</v>
      </c>
      <c r="F1531" s="3" t="s">
        <v>32</v>
      </c>
      <c r="G1531" s="3" t="s">
        <v>32</v>
      </c>
      <c r="H1531" s="3" t="s">
        <v>4874</v>
      </c>
      <c r="I1531" s="3" t="s">
        <v>1</v>
      </c>
      <c r="J1531" s="3"/>
      <c r="K1531" s="3" t="s">
        <v>25</v>
      </c>
      <c r="L1531" s="3" t="s">
        <v>4875</v>
      </c>
      <c r="M1531" s="3" t="s">
        <v>4876</v>
      </c>
      <c r="Q1531" t="str">
        <f t="shared" si="23"/>
        <v>if ((select species_id from species where taxonname='Galaxaura frutescens') is null) insert into species (species_id,species,code,biogroup_id,organism,codorg,taxonname,taxonrank,taxondb,taxondbid,taxondburl) values(1529,'Galaxaura frutescens','xx',11,'xx','xx','Galaxaura frutescens','species','Wikidata','Q105472061','https://www.wikidata.org/wiki/Q105472061') else update species set biogroup_id = 11,taxonname='Galaxaura frutescens',species='Galaxaura frutescens',taxonrank='species',taxondb='Wikidata',taxondbid='Q105472061',taxondburl='https://www.wikidata.org/wiki/Q105472061' where species_id = 1529;</v>
      </c>
      <c r="R1531" s="3"/>
    </row>
    <row r="1532" spans="1:18" x14ac:dyDescent="0.2">
      <c r="A1532">
        <v>1530</v>
      </c>
      <c r="B1532" s="3" t="s">
        <v>4877</v>
      </c>
      <c r="C1532" s="3" t="s">
        <v>32</v>
      </c>
      <c r="D1532" s="3"/>
      <c r="E1532">
        <v>11</v>
      </c>
      <c r="F1532" s="3" t="s">
        <v>32</v>
      </c>
      <c r="G1532" s="3" t="s">
        <v>32</v>
      </c>
      <c r="H1532" s="3" t="s">
        <v>4877</v>
      </c>
      <c r="I1532" s="3" t="s">
        <v>1</v>
      </c>
      <c r="J1532" s="3"/>
      <c r="K1532" s="3" t="s">
        <v>25</v>
      </c>
      <c r="L1532" s="3" t="s">
        <v>4878</v>
      </c>
      <c r="M1532" s="3" t="s">
        <v>4879</v>
      </c>
      <c r="Q1532" t="str">
        <f t="shared" si="23"/>
        <v>if ((select species_id from species where taxonname='Gelidium crinale') is null) insert into species (species_id,species,code,biogroup_id,organism,codorg,taxonname,taxonrank,taxondb,taxondbid,taxondburl) values(1530,'Gelidium crinale','xx',11,'xx','xx','Gelidium crinale','species','Wikidata','Q45723212','https://www.wikidata.org/wiki/Q45723212') else update species set biogroup_id = 11,taxonname='Gelidium crinale',species='Gelidium crinale',taxonrank='species',taxondb='Wikidata',taxondbid='Q45723212',taxondburl='https://www.wikidata.org/wiki/Q45723212' where species_id = 1530;</v>
      </c>
      <c r="R1532" s="3"/>
    </row>
    <row r="1533" spans="1:18" x14ac:dyDescent="0.2">
      <c r="A1533">
        <v>1531</v>
      </c>
      <c r="B1533" s="3" t="s">
        <v>4880</v>
      </c>
      <c r="C1533" s="3" t="s">
        <v>32</v>
      </c>
      <c r="D1533" s="3"/>
      <c r="E1533">
        <v>4</v>
      </c>
      <c r="F1533" s="3" t="s">
        <v>32</v>
      </c>
      <c r="G1533" s="3" t="s">
        <v>32</v>
      </c>
      <c r="H1533" s="3" t="s">
        <v>4880</v>
      </c>
      <c r="I1533" s="3" t="s">
        <v>1</v>
      </c>
      <c r="J1533" s="3"/>
      <c r="K1533" s="3" t="s">
        <v>25</v>
      </c>
      <c r="L1533" s="3" t="s">
        <v>4881</v>
      </c>
      <c r="M1533" s="3" t="s">
        <v>4882</v>
      </c>
      <c r="Q1533" t="str">
        <f t="shared" si="23"/>
        <v>if ((select species_id from species where taxonname='Genidens genidens') is null) insert into species (species_id,species,code,biogroup_id,organism,codorg,taxonname,taxonrank,taxondb,taxondbid,taxondburl) values(1531,'Genidens genidens','xx',4,'xx','xx','Genidens genidens','species','Wikidata','Q2126648','https://www.wikidata.org/wiki/Q2126648') else update species set biogroup_id = 4,taxonname='Genidens genidens',species='Genidens genidens',taxonrank='species',taxondb='Wikidata',taxondbid='Q2126648',taxondburl='https://www.wikidata.org/wiki/Q2126648' where species_id = 1531;</v>
      </c>
      <c r="R1533" s="3"/>
    </row>
    <row r="1534" spans="1:18" x14ac:dyDescent="0.2">
      <c r="A1534">
        <v>1532</v>
      </c>
      <c r="B1534" s="3" t="s">
        <v>4883</v>
      </c>
      <c r="C1534" s="3" t="s">
        <v>32</v>
      </c>
      <c r="D1534" s="3"/>
      <c r="E1534">
        <v>4</v>
      </c>
      <c r="F1534" s="3" t="s">
        <v>32</v>
      </c>
      <c r="G1534" s="3" t="s">
        <v>32</v>
      </c>
      <c r="H1534" s="3" t="s">
        <v>4883</v>
      </c>
      <c r="I1534" s="3" t="s">
        <v>1</v>
      </c>
      <c r="J1534" s="3"/>
      <c r="K1534" s="3" t="s">
        <v>25</v>
      </c>
      <c r="L1534" s="3" t="s">
        <v>4884</v>
      </c>
      <c r="M1534" s="3" t="s">
        <v>4885</v>
      </c>
      <c r="Q1534" t="str">
        <f t="shared" si="23"/>
        <v>if ((select species_id from species where taxonname='Girella elevata') is null) insert into species (species_id,species,code,biogroup_id,organism,codorg,taxonname,taxonrank,taxondb,taxondbid,taxondburl) values(1532,'Girella elevata','xx',4,'xx','xx','Girella elevata','species','Wikidata','Q2121687','https://www.wikidata.org/wiki/Q2121687') else update species set biogroup_id = 4,taxonname='Girella elevata',species='Girella elevata',taxonrank='species',taxondb='Wikidata',taxondbid='Q2121687',taxondburl='https://www.wikidata.org/wiki/Q2121687' where species_id = 1532;</v>
      </c>
      <c r="R1534" s="3"/>
    </row>
    <row r="1535" spans="1:18" x14ac:dyDescent="0.2">
      <c r="A1535">
        <v>1533</v>
      </c>
      <c r="B1535" s="3" t="s">
        <v>4886</v>
      </c>
      <c r="C1535" s="3" t="s">
        <v>32</v>
      </c>
      <c r="D1535" s="3"/>
      <c r="E1535">
        <v>4</v>
      </c>
      <c r="F1535" s="3" t="s">
        <v>32</v>
      </c>
      <c r="G1535" s="3" t="s">
        <v>32</v>
      </c>
      <c r="H1535" s="3" t="s">
        <v>4886</v>
      </c>
      <c r="I1535" s="3" t="s">
        <v>1</v>
      </c>
      <c r="J1535" s="3"/>
      <c r="K1535" s="3" t="s">
        <v>25</v>
      </c>
      <c r="L1535" s="3" t="s">
        <v>4887</v>
      </c>
      <c r="M1535" s="3" t="s">
        <v>4888</v>
      </c>
      <c r="Q1535" t="str">
        <f t="shared" si="23"/>
        <v>if ((select species_id from species where taxonname='Girella tricuspidata') is null) insert into species (species_id,species,code,biogroup_id,organism,codorg,taxonname,taxonrank,taxondb,taxondbid,taxondburl) values(1533,'Girella tricuspidata','xx',4,'xx','xx','Girella tricuspidata','species','Wikidata','Q2463763','https://www.wikidata.org/wiki/Q2463763') else update species set biogroup_id = 4,taxonname='Girella tricuspidata',species='Girella tricuspidata',taxonrank='species',taxondb='Wikidata',taxondbid='Q2463763',taxondburl='https://www.wikidata.org/wiki/Q2463763' where species_id = 1533;</v>
      </c>
      <c r="R1535" s="3"/>
    </row>
    <row r="1536" spans="1:18" x14ac:dyDescent="0.2">
      <c r="A1536" s="3">
        <v>1534</v>
      </c>
      <c r="B1536" s="3" t="s">
        <v>4889</v>
      </c>
      <c r="C1536" s="3" t="s">
        <v>32</v>
      </c>
      <c r="E1536" s="3">
        <v>4</v>
      </c>
      <c r="F1536" s="3" t="s">
        <v>32</v>
      </c>
      <c r="G1536" s="3" t="s">
        <v>32</v>
      </c>
      <c r="H1536" s="3" t="s">
        <v>4889</v>
      </c>
      <c r="I1536" s="3" t="s">
        <v>1</v>
      </c>
      <c r="J1536" s="3"/>
      <c r="K1536" s="3" t="s">
        <v>4890</v>
      </c>
      <c r="L1536" s="3" t="s">
        <v>4891</v>
      </c>
      <c r="M1536" s="3" t="s">
        <v>4892</v>
      </c>
      <c r="Q1536" t="str">
        <f t="shared" si="23"/>
        <v>if ((select species_id from species where taxonname='Dentex hypselosomus') is null) insert into species (species_id,species,code,biogroup_id,organism,codorg,taxonname,taxonrank,taxondb,taxondbid,taxondburl) values(1534,'Dentex hypselosomus','xx',4,'xx','xx','Dentex hypselosomus','species','WIKIDATA','Q20745705','https://www.wikidata.org/wiki/Q20745705') else update species set biogroup_id = 4,taxonname='Dentex hypselosomus',species='Dentex hypselosomus',taxonrank='species',taxondb='WIKIDATA',taxondbid='Q20745705',taxondburl='https://www.wikidata.org/wiki/Q20745705' where species_id = 1534;</v>
      </c>
      <c r="R1536" s="3"/>
    </row>
    <row r="1537" spans="1:18" x14ac:dyDescent="0.2">
      <c r="A1537" s="3">
        <v>1535</v>
      </c>
      <c r="B1537" s="3" t="s">
        <v>4893</v>
      </c>
      <c r="C1537" s="3" t="s">
        <v>32</v>
      </c>
      <c r="E1537" s="3">
        <v>4</v>
      </c>
      <c r="F1537" s="3" t="s">
        <v>32</v>
      </c>
      <c r="G1537" s="3" t="s">
        <v>32</v>
      </c>
      <c r="H1537" s="3" t="s">
        <v>4893</v>
      </c>
      <c r="I1537" s="3" t="s">
        <v>1</v>
      </c>
      <c r="J1537" s="3"/>
      <c r="K1537" s="3" t="s">
        <v>4890</v>
      </c>
      <c r="L1537" s="3" t="s">
        <v>4894</v>
      </c>
      <c r="M1537" s="3" t="s">
        <v>4895</v>
      </c>
      <c r="Q1537" t="str">
        <f t="shared" si="23"/>
        <v>if ((select species_id from species where taxonname='Saurida elongata') is null) insert into species (species_id,species,code,biogroup_id,organism,codorg,taxonname,taxonrank,taxondb,taxondbid,taxondburl) values(1535,'Saurida elongata','xx',4,'xx','xx','Saurida elongata','species','WIKIDATA','Q6418344','https://www.wikidata.org/wiki/Q6418344') else update species set biogroup_id = 4,taxonname='Saurida elongata',species='Saurida elongata',taxonrank='species',taxondb='WIKIDATA',taxondbid='Q6418344',taxondburl='https://www.wikidata.org/wiki/Q6418344' where species_id = 1535;</v>
      </c>
      <c r="R1537" s="3"/>
    </row>
    <row r="1538" spans="1:18" x14ac:dyDescent="0.2">
      <c r="A1538" s="3">
        <v>1536</v>
      </c>
      <c r="B1538" s="3" t="s">
        <v>4896</v>
      </c>
      <c r="C1538" s="3" t="s">
        <v>32</v>
      </c>
      <c r="E1538" s="3">
        <v>4</v>
      </c>
      <c r="F1538" s="3" t="s">
        <v>32</v>
      </c>
      <c r="G1538" s="3" t="s">
        <v>32</v>
      </c>
      <c r="H1538" s="3" t="s">
        <v>4896</v>
      </c>
      <c r="I1538" s="3" t="s">
        <v>1</v>
      </c>
      <c r="J1538" s="3"/>
      <c r="K1538" s="3" t="s">
        <v>4890</v>
      </c>
      <c r="L1538" s="3" t="s">
        <v>4897</v>
      </c>
      <c r="M1538" s="3" t="s">
        <v>4898</v>
      </c>
      <c r="Q1538" t="str">
        <f t="shared" si="23"/>
        <v>if ((select species_id from species where taxonname='Pseudolabrus eoethinus') is null) insert into species (species_id,species,code,biogroup_id,organism,codorg,taxonname,taxonrank,taxondb,taxondbid,taxondburl) values(1536,'Pseudolabrus eoethinus','xx',4,'xx','xx','Pseudolabrus eoethinus','species','WIKIDATA','Q1892294','https://www.wikidata.org/wiki/Q1892294') else update species set biogroup_id = 4,taxonname='Pseudolabrus eoethinus',species='Pseudolabrus eoethinus',taxonrank='species',taxondb='WIKIDATA',taxondbid='Q1892294',taxondburl='https://www.wikidata.org/wiki/Q1892294' where species_id = 1536;</v>
      </c>
      <c r="R1538" s="3"/>
    </row>
    <row r="1539" spans="1:18" x14ac:dyDescent="0.2">
      <c r="A1539" s="3">
        <v>1537</v>
      </c>
      <c r="B1539" s="3" t="s">
        <v>4899</v>
      </c>
      <c r="C1539" s="3" t="s">
        <v>32</v>
      </c>
      <c r="E1539" s="3">
        <v>4</v>
      </c>
      <c r="F1539" s="3" t="s">
        <v>32</v>
      </c>
      <c r="G1539" s="3" t="s">
        <v>32</v>
      </c>
      <c r="H1539" s="3" t="s">
        <v>4899</v>
      </c>
      <c r="I1539" s="3" t="s">
        <v>1</v>
      </c>
      <c r="J1539" s="3"/>
      <c r="K1539" s="3" t="s">
        <v>4890</v>
      </c>
      <c r="L1539" s="3" t="s">
        <v>4900</v>
      </c>
      <c r="M1539" s="3" t="s">
        <v>4901</v>
      </c>
      <c r="Q1539" t="str">
        <f t="shared" ref="Q1539:Q1602" si="24">"if ((select species_id from species where taxonname='"&amp;H1539&amp;"') is null) insert into species (species_id,species,code,biogroup_id,organism,codorg,taxonname,taxonrank,taxondb,taxondbid,taxondburl) values("&amp;A1539&amp;",'"&amp;H1539&amp;"','xx',"&amp;E1539&amp;",'xx','xx','"&amp;H1539&amp;"','"&amp;I1539&amp;"','"&amp;K1539&amp;"','"&amp;L1539&amp;"','"&amp;M1539&amp;"') else update species set biogroup_id = "&amp;E1539&amp;",taxonname='"&amp;H1539&amp;"',species='"&amp;H1539&amp;"',taxonrank='"&amp;I1539&amp;"',taxondb='"&amp;K1539&amp;"',taxondbid='"&amp;L1539&amp;"',taxondburl='"&amp;M1539&amp;"' where species_id = "&amp;A1539&amp;";"</f>
        <v>if ((select species_id from species where taxonname='Atrobucca nibe') is null) insert into species (species_id,species,code,biogroup_id,organism,codorg,taxonname,taxonrank,taxondb,taxondbid,taxondburl) values(1537,'Atrobucca nibe','xx',4,'xx','xx','Atrobucca nibe','species','WIKIDATA','Q1038219','https://www.wikidata.org/wiki/Q1038219') else update species set biogroup_id = 4,taxonname='Atrobucca nibe',species='Atrobucca nibe',taxonrank='species',taxondb='WIKIDATA',taxondbid='Q1038219',taxondburl='https://www.wikidata.org/wiki/Q1038219' where species_id = 1537;</v>
      </c>
      <c r="R1539" s="3"/>
    </row>
    <row r="1540" spans="1:18" x14ac:dyDescent="0.2">
      <c r="A1540" s="3">
        <v>1538</v>
      </c>
      <c r="B1540" s="3" t="s">
        <v>4902</v>
      </c>
      <c r="C1540" s="3" t="s">
        <v>32</v>
      </c>
      <c r="E1540" s="3">
        <v>4</v>
      </c>
      <c r="F1540" s="3" t="s">
        <v>32</v>
      </c>
      <c r="G1540" s="3" t="s">
        <v>32</v>
      </c>
      <c r="H1540" s="3" t="s">
        <v>4902</v>
      </c>
      <c r="I1540" s="3" t="s">
        <v>1</v>
      </c>
      <c r="J1540" s="3"/>
      <c r="K1540" s="3" t="s">
        <v>4890</v>
      </c>
      <c r="L1540" s="3" t="s">
        <v>4903</v>
      </c>
      <c r="M1540" s="3" t="s">
        <v>4904</v>
      </c>
      <c r="Q1540" t="str">
        <f t="shared" si="24"/>
        <v>if ((select species_id from species where taxonname='Diagramma pictum') is null) insert into species (species_id,species,code,biogroup_id,organism,codorg,taxonname,taxonrank,taxondb,taxondbid,taxondburl) values(1538,'Diagramma pictum','xx',4,'xx','xx','Diagramma pictum','species','WIKIDATA','Q3493361','https://www.wikidata.org/wiki/Q3493361') else update species set biogroup_id = 4,taxonname='Diagramma pictum',species='Diagramma pictum',taxonrank='species',taxondb='WIKIDATA',taxondbid='Q3493361',taxondburl='https://www.wikidata.org/wiki/Q3493361' where species_id = 1538;</v>
      </c>
      <c r="R1540" s="3"/>
    </row>
    <row r="1541" spans="1:18" x14ac:dyDescent="0.2">
      <c r="A1541" s="3">
        <v>1539</v>
      </c>
      <c r="B1541" s="3" t="s">
        <v>4905</v>
      </c>
      <c r="C1541" s="3" t="s">
        <v>32</v>
      </c>
      <c r="E1541" s="3">
        <v>12</v>
      </c>
      <c r="F1541" s="3" t="s">
        <v>32</v>
      </c>
      <c r="G1541" s="3" t="s">
        <v>32</v>
      </c>
      <c r="H1541" s="3" t="s">
        <v>4905</v>
      </c>
      <c r="I1541" s="3" t="s">
        <v>1</v>
      </c>
      <c r="J1541" s="3"/>
      <c r="K1541" s="3" t="s">
        <v>4890</v>
      </c>
      <c r="L1541" s="3" t="s">
        <v>4906</v>
      </c>
      <c r="M1541" s="3" t="s">
        <v>4907</v>
      </c>
      <c r="Q1541" t="str">
        <f t="shared" si="24"/>
        <v>if ((select species_id from species where taxonname='Sepia lycidas') is null) insert into species (species_id,species,code,biogroup_id,organism,codorg,taxonname,taxonrank,taxondb,taxondbid,taxondburl) values(1539,'Sepia lycidas','xx',12,'xx','xx','Sepia lycidas','species','WIKIDATA','Q2740218','https://www.wikidata.org/wiki/Q2740218') else update species set biogroup_id = 12,taxonname='Sepia lycidas',species='Sepia lycidas',taxonrank='species',taxondb='WIKIDATA',taxondbid='Q2740218',taxondburl='https://www.wikidata.org/wiki/Q2740218' where species_id = 1539;</v>
      </c>
      <c r="R1541" s="3"/>
    </row>
    <row r="1542" spans="1:18" x14ac:dyDescent="0.2">
      <c r="A1542" s="3">
        <v>1540</v>
      </c>
      <c r="B1542" s="3" t="s">
        <v>4908</v>
      </c>
      <c r="C1542" s="3" t="s">
        <v>32</v>
      </c>
      <c r="E1542" s="3">
        <v>4</v>
      </c>
      <c r="F1542" s="3" t="s">
        <v>32</v>
      </c>
      <c r="G1542" s="3" t="s">
        <v>32</v>
      </c>
      <c r="H1542" s="3" t="s">
        <v>4908</v>
      </c>
      <c r="I1542" s="3" t="s">
        <v>1</v>
      </c>
      <c r="J1542" s="3"/>
      <c r="K1542" s="3" t="s">
        <v>4890</v>
      </c>
      <c r="L1542" s="3" t="s">
        <v>4909</v>
      </c>
      <c r="M1542" s="3" t="s">
        <v>4910</v>
      </c>
      <c r="Q1542" t="str">
        <f t="shared" si="24"/>
        <v>if ((select species_id from species where taxonname='Plectorhinchus cinctus') is null) insert into species (species_id,species,code,biogroup_id,organism,codorg,taxonname,taxonrank,taxondb,taxondbid,taxondburl) values(1540,'Plectorhinchus cinctus','xx',4,'xx','xx','Plectorhinchus cinctus','species','WIKIDATA','Q4473430','https://www.wikidata.org/wiki/Q4473430') else update species set biogroup_id = 4,taxonname='Plectorhinchus cinctus',species='Plectorhinchus cinctus',taxonrank='species',taxondb='WIKIDATA',taxondbid='Q4473430',taxondburl='https://www.wikidata.org/wiki/Q4473430' where species_id = 1540;</v>
      </c>
      <c r="R1542" s="3"/>
    </row>
    <row r="1543" spans="1:18" x14ac:dyDescent="0.2">
      <c r="A1543" s="3">
        <v>1541</v>
      </c>
      <c r="B1543" s="3" t="s">
        <v>4911</v>
      </c>
      <c r="C1543" s="3" t="s">
        <v>32</v>
      </c>
      <c r="E1543" s="3">
        <v>2</v>
      </c>
      <c r="F1543" s="3" t="s">
        <v>32</v>
      </c>
      <c r="G1543" s="3" t="s">
        <v>32</v>
      </c>
      <c r="H1543" s="3" t="s">
        <v>4911</v>
      </c>
      <c r="I1543" s="3" t="s">
        <v>1</v>
      </c>
      <c r="J1543" s="3"/>
      <c r="K1543" s="3" t="s">
        <v>4890</v>
      </c>
      <c r="L1543" s="3" t="s">
        <v>4912</v>
      </c>
      <c r="M1543" s="3" t="s">
        <v>4913</v>
      </c>
      <c r="Q1543" t="str">
        <f t="shared" si="24"/>
        <v>if ((select species_id from species where taxonname='Metapenaeopsis acclivis') is null) insert into species (species_id,species,code,biogroup_id,organism,codorg,taxonname,taxonrank,taxondb,taxondbid,taxondburl) values(1541,'Metapenaeopsis acclivis','xx',2,'xx','xx','Metapenaeopsis acclivis','species','WIKIDATA','Q6492522','https://www.wikidata.org/wiki/Q6492522') else update species set biogroup_id = 2,taxonname='Metapenaeopsis acclivis',species='Metapenaeopsis acclivis',taxonrank='species',taxondb='WIKIDATA',taxondbid='Q6492522',taxondburl='https://www.wikidata.org/wiki/Q6492522' where species_id = 1541;</v>
      </c>
      <c r="R1543" s="3"/>
    </row>
    <row r="1544" spans="1:18" x14ac:dyDescent="0.2">
      <c r="A1544" s="3">
        <v>1542</v>
      </c>
      <c r="B1544" s="3" t="s">
        <v>4914</v>
      </c>
      <c r="C1544" s="3" t="s">
        <v>32</v>
      </c>
      <c r="E1544" s="3">
        <v>2</v>
      </c>
      <c r="F1544" s="3" t="s">
        <v>32</v>
      </c>
      <c r="G1544" s="3" t="s">
        <v>32</v>
      </c>
      <c r="H1544" s="3" t="s">
        <v>4914</v>
      </c>
      <c r="I1544" s="3" t="s">
        <v>1</v>
      </c>
      <c r="J1544" s="3"/>
      <c r="K1544" s="3" t="s">
        <v>4890</v>
      </c>
      <c r="L1544" s="3" t="s">
        <v>4915</v>
      </c>
      <c r="M1544" s="3" t="s">
        <v>4916</v>
      </c>
      <c r="Q1544" t="str">
        <f t="shared" si="24"/>
        <v>if ((select species_id from species where taxonname='Metapenaeopsis barbata') is null) insert into species (species_id,species,code,biogroup_id,organism,codorg,taxonname,taxonrank,taxondb,taxondbid,taxondburl) values(1542,'Metapenaeopsis barbata','xx',2,'xx','xx','Metapenaeopsis barbata','species','WIKIDATA','Q6492094','https://www.wikidata.org/wiki/Q6492094') else update species set biogroup_id = 2,taxonname='Metapenaeopsis barbata',species='Metapenaeopsis barbata',taxonrank='species',taxondb='WIKIDATA',taxondbid='Q6492094',taxondburl='https://www.wikidata.org/wiki/Q6492094' where species_id = 1542;</v>
      </c>
      <c r="R1544" s="3"/>
    </row>
    <row r="1545" spans="1:18" x14ac:dyDescent="0.2">
      <c r="A1545" s="3">
        <v>1543</v>
      </c>
      <c r="B1545" s="3" t="s">
        <v>4917</v>
      </c>
      <c r="C1545" s="3" t="s">
        <v>32</v>
      </c>
      <c r="E1545" s="3">
        <v>4</v>
      </c>
      <c r="F1545" s="3" t="s">
        <v>32</v>
      </c>
      <c r="G1545" s="3" t="s">
        <v>32</v>
      </c>
      <c r="H1545" s="3" t="s">
        <v>4917</v>
      </c>
      <c r="I1545" s="3" t="s">
        <v>1</v>
      </c>
      <c r="J1545" s="3"/>
      <c r="K1545" s="3" t="s">
        <v>4890</v>
      </c>
      <c r="L1545" s="3" t="s">
        <v>4918</v>
      </c>
      <c r="M1545" s="3" t="s">
        <v>4919</v>
      </c>
      <c r="Q1545" t="str">
        <f t="shared" si="24"/>
        <v>if ((select species_id from species where taxonname='Nibea albiflora') is null) insert into species (species_id,species,code,biogroup_id,organism,codorg,taxonname,taxonrank,taxondb,taxondbid,taxondburl) values(1543,'Nibea albiflora','xx',4,'xx','xx','Nibea albiflora','species','WIKIDATA','Q1042292','https://www.wikidata.org/wiki/Q1042292') else update species set biogroup_id = 4,taxonname='Nibea albiflora',species='Nibea albiflora',taxonrank='species',taxondb='WIKIDATA',taxondbid='Q1042292',taxondburl='https://www.wikidata.org/wiki/Q1042292' where species_id = 1543;</v>
      </c>
      <c r="R1545" s="3"/>
    </row>
    <row r="1546" spans="1:18" x14ac:dyDescent="0.2">
      <c r="A1546" s="3">
        <v>1544</v>
      </c>
      <c r="B1546" s="3" t="s">
        <v>4920</v>
      </c>
      <c r="C1546" s="3" t="s">
        <v>32</v>
      </c>
      <c r="E1546" s="3">
        <v>4</v>
      </c>
      <c r="F1546" s="3" t="s">
        <v>32</v>
      </c>
      <c r="G1546" s="3" t="s">
        <v>32</v>
      </c>
      <c r="H1546" s="3" t="s">
        <v>4920</v>
      </c>
      <c r="I1546" s="3" t="s">
        <v>1</v>
      </c>
      <c r="J1546" s="3"/>
      <c r="K1546" s="3" t="s">
        <v>4890</v>
      </c>
      <c r="L1546" s="3" t="s">
        <v>4921</v>
      </c>
      <c r="M1546" s="3" t="s">
        <v>4922</v>
      </c>
      <c r="Q1546" t="str">
        <f t="shared" si="24"/>
        <v>if ((select species_id from species where taxonname='Girella leonina') is null) insert into species (species_id,species,code,biogroup_id,organism,codorg,taxonname,taxonrank,taxondb,taxondbid,taxondburl) values(1544,'Girella leonina','xx',4,'xx','xx','Girella leonina','species','WIKIDATA','Q2634915','https://www.wikidata.org/wiki/Q2634915') else update species set biogroup_id = 4,taxonname='Girella leonina',species='Girella leonina',taxonrank='species',taxondb='WIKIDATA',taxondbid='Q2634915',taxondburl='https://www.wikidata.org/wiki/Q2634915' where species_id = 1544;</v>
      </c>
      <c r="R1546" s="3"/>
    </row>
    <row r="1547" spans="1:18" x14ac:dyDescent="0.2">
      <c r="A1547" s="3">
        <v>1545</v>
      </c>
      <c r="B1547" s="3" t="s">
        <v>4923</v>
      </c>
      <c r="C1547" s="3" t="s">
        <v>32</v>
      </c>
      <c r="E1547" s="3">
        <v>4</v>
      </c>
      <c r="F1547" s="3" t="s">
        <v>32</v>
      </c>
      <c r="G1547" s="3" t="s">
        <v>32</v>
      </c>
      <c r="H1547" s="3" t="s">
        <v>4923</v>
      </c>
      <c r="I1547" s="3" t="s">
        <v>146</v>
      </c>
      <c r="J1547" s="3"/>
      <c r="K1547" s="3" t="s">
        <v>4890</v>
      </c>
      <c r="L1547" s="3" t="s">
        <v>4924</v>
      </c>
      <c r="M1547" s="3" t="s">
        <v>4925</v>
      </c>
      <c r="Q1547" t="str">
        <f t="shared" si="24"/>
        <v>if ((select species_id from species where taxonname='Sphyraenidae') is null) insert into species (species_id,species,code,biogroup_id,organism,codorg,taxonname,taxonrank,taxondb,taxondbid,taxondburl) values(1545,'Sphyraenidae','xx',4,'xx','xx','Sphyraenidae','family','WIKIDATA','Q13166704','https://www.wikidata.org/wiki/Q13166704') else update species set biogroup_id = 4,taxonname='Sphyraenidae',species='Sphyraenidae',taxonrank='family',taxondb='WIKIDATA',taxondbid='Q13166704',taxondburl='https://www.wikidata.org/wiki/Q13166704' where species_id = 1545;</v>
      </c>
      <c r="R1547" s="3"/>
    </row>
    <row r="1548" spans="1:18" x14ac:dyDescent="0.2">
      <c r="A1548" s="3">
        <v>1546</v>
      </c>
      <c r="B1548" s="3" t="s">
        <v>4926</v>
      </c>
      <c r="C1548" s="3" t="s">
        <v>32</v>
      </c>
      <c r="E1548" s="3">
        <v>4</v>
      </c>
      <c r="F1548" s="3" t="s">
        <v>32</v>
      </c>
      <c r="G1548" s="3" t="s">
        <v>32</v>
      </c>
      <c r="H1548" s="3" t="s">
        <v>4926</v>
      </c>
      <c r="I1548" s="3" t="s">
        <v>1</v>
      </c>
      <c r="J1548" s="3"/>
      <c r="K1548" s="3" t="s">
        <v>4890</v>
      </c>
      <c r="L1548" s="3" t="s">
        <v>4927</v>
      </c>
      <c r="M1548" s="3" t="s">
        <v>4928</v>
      </c>
      <c r="Q1548" t="str">
        <f t="shared" si="24"/>
        <v>if ((select species_id from species where taxonname='Parapercis pulchella') is null) insert into species (species_id,species,code,biogroup_id,organism,codorg,taxonname,taxonrank,taxondb,taxondbid,taxondburl) values(1546,'Parapercis pulchella','xx',4,'xx','xx','Parapercis pulchella','species','WIKIDATA','Q2276805','https://www.wikidata.org/wiki/Q2276805') else update species set biogroup_id = 4,taxonname='Parapercis pulchella',species='Parapercis pulchella',taxonrank='species',taxondb='WIKIDATA',taxondbid='Q2276805',taxondburl='https://www.wikidata.org/wiki/Q2276805' where species_id = 1546;</v>
      </c>
      <c r="R1548" s="3"/>
    </row>
    <row r="1549" spans="1:18" x14ac:dyDescent="0.2">
      <c r="A1549" s="3">
        <v>1547</v>
      </c>
      <c r="B1549" s="3" t="s">
        <v>4929</v>
      </c>
      <c r="C1549" s="3" t="s">
        <v>32</v>
      </c>
      <c r="E1549" s="3">
        <v>4</v>
      </c>
      <c r="F1549" s="3" t="s">
        <v>32</v>
      </c>
      <c r="G1549" s="3" t="s">
        <v>32</v>
      </c>
      <c r="H1549" s="3" t="s">
        <v>4929</v>
      </c>
      <c r="I1549" s="3" t="s">
        <v>1</v>
      </c>
      <c r="J1549" s="3"/>
      <c r="K1549" s="3" t="s">
        <v>4890</v>
      </c>
      <c r="L1549" s="3" t="s">
        <v>4930</v>
      </c>
      <c r="M1549" s="3" t="s">
        <v>4931</v>
      </c>
      <c r="Q1549" t="str">
        <f t="shared" si="24"/>
        <v>if ((select species_id from species where taxonname='Parapercis sexfasciata') is null) insert into species (species_id,species,code,biogroup_id,organism,codorg,taxonname,taxonrank,taxondb,taxondbid,taxondburl) values(1547,'Parapercis sexfasciata','xx',4,'xx','xx','Parapercis sexfasciata','species','WIKIDATA','Q1873765','https://www.wikidata.org/wiki/Q1873765') else update species set biogroup_id = 4,taxonname='Parapercis sexfasciata',species='Parapercis sexfasciata',taxonrank='species',taxondb='WIKIDATA',taxondbid='Q1873765',taxondburl='https://www.wikidata.org/wiki/Q1873765' where species_id = 1547;</v>
      </c>
      <c r="R1549" s="3"/>
    </row>
    <row r="1550" spans="1:18" x14ac:dyDescent="0.2">
      <c r="A1550" s="3">
        <v>1548</v>
      </c>
      <c r="B1550" s="3" t="s">
        <v>4932</v>
      </c>
      <c r="C1550" s="3" t="s">
        <v>32</v>
      </c>
      <c r="E1550" s="3">
        <v>12</v>
      </c>
      <c r="F1550" s="3" t="s">
        <v>32</v>
      </c>
      <c r="G1550" s="3" t="s">
        <v>32</v>
      </c>
      <c r="H1550" s="3" t="s">
        <v>4932</v>
      </c>
      <c r="I1550" s="3" t="s">
        <v>1</v>
      </c>
      <c r="J1550" s="3"/>
      <c r="K1550" s="3" t="s">
        <v>4890</v>
      </c>
      <c r="L1550" s="3" t="s">
        <v>4933</v>
      </c>
      <c r="M1550" s="3" t="s">
        <v>4934</v>
      </c>
      <c r="Q1550" t="str">
        <f t="shared" si="24"/>
        <v>if ((select species_id from species where taxonname='Thysanoteuthis rhombus') is null) insert into species (species_id,species,code,biogroup_id,organism,codorg,taxonname,taxonrank,taxondb,taxondbid,taxondburl) values(1548,'Thysanoteuthis rhombus','xx',12,'xx','xx','Thysanoteuthis rhombus','species','WIKIDATA','Q3204576','https://www.wikidata.org/wiki/Q3204576') else update species set biogroup_id = 12,taxonname='Thysanoteuthis rhombus',species='Thysanoteuthis rhombus',taxonrank='species',taxondb='WIKIDATA',taxondbid='Q3204576',taxondburl='https://www.wikidata.org/wiki/Q3204576' where species_id = 1548;</v>
      </c>
      <c r="R1550" s="3"/>
    </row>
    <row r="1551" spans="1:18" x14ac:dyDescent="0.2">
      <c r="A1551" s="3">
        <v>1549</v>
      </c>
      <c r="B1551" s="3" t="s">
        <v>4935</v>
      </c>
      <c r="C1551" s="3" t="s">
        <v>32</v>
      </c>
      <c r="E1551" s="3">
        <v>4</v>
      </c>
      <c r="F1551" s="3" t="s">
        <v>32</v>
      </c>
      <c r="G1551" s="3" t="s">
        <v>32</v>
      </c>
      <c r="H1551" s="3" t="s">
        <v>4935</v>
      </c>
      <c r="I1551" s="3" t="s">
        <v>1</v>
      </c>
      <c r="J1551" s="3"/>
      <c r="K1551" s="3" t="s">
        <v>4890</v>
      </c>
      <c r="L1551" s="3" t="s">
        <v>4936</v>
      </c>
      <c r="M1551" s="3" t="s">
        <v>4937</v>
      </c>
      <c r="Q1551" t="str">
        <f t="shared" si="24"/>
        <v>if ((select species_id from species where taxonname='Lepidotrigla kishinouyi') is null) insert into species (species_id,species,code,biogroup_id,organism,codorg,taxonname,taxonrank,taxondb,taxondbid,taxondburl) values(1549,'Lepidotrigla kishinouyi','xx',4,'xx','xx','Lepidotrigla kishinouyi','species','WIKIDATA','Q2537249','https://www.wikidata.org/wiki/Q2537249') else update species set biogroup_id = 4,taxonname='Lepidotrigla kishinouyi',species='Lepidotrigla kishinouyi',taxonrank='species',taxondb='WIKIDATA',taxondbid='Q2537249',taxondburl='https://www.wikidata.org/wiki/Q2537249' where species_id = 1549;</v>
      </c>
      <c r="R1551" s="3"/>
    </row>
    <row r="1552" spans="1:18" x14ac:dyDescent="0.2">
      <c r="A1552" s="3">
        <v>1550</v>
      </c>
      <c r="B1552" t="s">
        <v>4938</v>
      </c>
      <c r="C1552" s="3" t="s">
        <v>32</v>
      </c>
      <c r="E1552">
        <v>11</v>
      </c>
      <c r="F1552" s="3" t="s">
        <v>32</v>
      </c>
      <c r="G1552" s="3" t="s">
        <v>32</v>
      </c>
      <c r="H1552" t="s">
        <v>4938</v>
      </c>
      <c r="I1552" s="3" t="s">
        <v>33</v>
      </c>
      <c r="K1552" s="3" t="s">
        <v>4890</v>
      </c>
      <c r="L1552" s="3" t="s">
        <v>4939</v>
      </c>
      <c r="M1552" s="8" t="s">
        <v>4940</v>
      </c>
      <c r="Q1552" t="str">
        <f t="shared" si="24"/>
        <v>if ((select species_id from species where taxonname='Cystoseira') is null) insert into species (species_id,species,code,biogroup_id,organism,codorg,taxonname,taxonrank,taxondb,taxondbid,taxondburl) values(1550,'Cystoseira','xx',11,'xx','xx','Cystoseira','genus','WIKIDATA','Q2586432','https://www.wikidata.org/wiki/Q2586432') else update species set biogroup_id = 11,taxonname='Cystoseira',species='Cystoseira',taxonrank='genus',taxondb='WIKIDATA',taxondbid='Q2586432',taxondburl='https://www.wikidata.org/wiki/Q2586432' where species_id = 1550;</v>
      </c>
    </row>
    <row r="1553" spans="1:17" x14ac:dyDescent="0.2">
      <c r="A1553" s="3">
        <v>1551</v>
      </c>
      <c r="B1553" s="3" t="s">
        <v>4941</v>
      </c>
      <c r="C1553" s="3" t="s">
        <v>32</v>
      </c>
      <c r="E1553">
        <v>11</v>
      </c>
      <c r="F1553" s="3" t="s">
        <v>32</v>
      </c>
      <c r="G1553" s="3" t="s">
        <v>32</v>
      </c>
      <c r="H1553" s="3" t="s">
        <v>4941</v>
      </c>
      <c r="I1553" s="3" t="s">
        <v>33</v>
      </c>
      <c r="K1553" s="3" t="s">
        <v>4890</v>
      </c>
      <c r="L1553" s="3" t="s">
        <v>4942</v>
      </c>
      <c r="M1553" s="8" t="s">
        <v>4943</v>
      </c>
      <c r="Q1553" t="str">
        <f t="shared" si="24"/>
        <v>if ((select species_id from species where taxonname='Padina') is null) insert into species (species_id,species,code,biogroup_id,organism,codorg,taxonname,taxonrank,taxondb,taxondbid,taxondburl) values(1551,'Padina','xx',11,'xx','xx','Padina','genus','WIKIDATA','Q2260145','https://www.wikidata.org/wiki/Q2260145') else update species set biogroup_id = 11,taxonname='Padina',species='Padina',taxonrank='genus',taxondb='WIKIDATA',taxondbid='Q2260145',taxondburl='https://www.wikidata.org/wiki/Q2260145' where species_id = 1551;</v>
      </c>
    </row>
    <row r="1554" spans="1:17" x14ac:dyDescent="0.2">
      <c r="A1554" s="3">
        <v>1552</v>
      </c>
      <c r="B1554" t="s">
        <v>4944</v>
      </c>
      <c r="C1554" s="3" t="s">
        <v>32</v>
      </c>
      <c r="E1554">
        <v>11</v>
      </c>
      <c r="F1554" s="3" t="s">
        <v>32</v>
      </c>
      <c r="G1554" s="3" t="s">
        <v>32</v>
      </c>
      <c r="H1554" t="s">
        <v>4944</v>
      </c>
      <c r="I1554" s="3" t="s">
        <v>33</v>
      </c>
      <c r="K1554" s="3" t="s">
        <v>4890</v>
      </c>
      <c r="L1554" s="3" t="s">
        <v>4945</v>
      </c>
      <c r="M1554" s="8" t="s">
        <v>4946</v>
      </c>
      <c r="Q1554" t="str">
        <f t="shared" si="24"/>
        <v>if ((select species_id from species where taxonname='Halimeda') is null) insert into species (species_id,species,code,biogroup_id,organism,codorg,taxonname,taxonrank,taxondb,taxondbid,taxondburl) values(1552,'Halimeda','xx',11,'xx','xx','Halimeda','genus','WIKIDATA','Q2707334','https://www.wikidata.org/wiki/Q2707334') else update species set biogroup_id = 11,taxonname='Halimeda',species='Halimeda',taxonrank='genus',taxondb='WIKIDATA',taxondbid='Q2707334',taxondburl='https://www.wikidata.org/wiki/Q2707334' where species_id = 1552;</v>
      </c>
    </row>
    <row r="1555" spans="1:17" x14ac:dyDescent="0.2">
      <c r="A1555" s="3">
        <v>1553</v>
      </c>
      <c r="B1555" t="s">
        <v>4947</v>
      </c>
      <c r="C1555" s="3" t="s">
        <v>32</v>
      </c>
      <c r="E1555">
        <v>2</v>
      </c>
      <c r="F1555" s="3" t="s">
        <v>32</v>
      </c>
      <c r="G1555" s="3" t="s">
        <v>32</v>
      </c>
      <c r="H1555" t="s">
        <v>4947</v>
      </c>
      <c r="I1555" s="3" t="s">
        <v>1</v>
      </c>
      <c r="K1555" s="3" t="s">
        <v>4890</v>
      </c>
      <c r="L1555" s="3" t="s">
        <v>4948</v>
      </c>
      <c r="M1555" s="8" t="s">
        <v>4949</v>
      </c>
      <c r="Q1555" t="str">
        <f t="shared" si="24"/>
        <v>if ((select species_id from species where taxonname='Pacifastacus leniusculus') is null) insert into species (species_id,species,code,biogroup_id,organism,codorg,taxonname,taxonrank,taxondb,taxondbid,taxondburl) values(1553,'Pacifastacus leniusculus','xx',2,'xx','xx','Pacifastacus leniusculus','species','WIKIDATA','Q693000','https://www.wikidata.org/wiki/Q693000') else update species set biogroup_id = 2,taxonname='Pacifastacus leniusculus',species='Pacifastacus leniusculus',taxonrank='species',taxondb='WIKIDATA',taxondbid='Q693000',taxondburl='https://www.wikidata.org/wiki/Q693000' where species_id = 1553;</v>
      </c>
    </row>
    <row r="1556" spans="1:17" x14ac:dyDescent="0.2">
      <c r="A1556" s="3">
        <v>1554</v>
      </c>
      <c r="B1556" t="s">
        <v>4950</v>
      </c>
      <c r="C1556" s="3" t="s">
        <v>32</v>
      </c>
      <c r="E1556">
        <v>4</v>
      </c>
      <c r="F1556" s="3" t="s">
        <v>32</v>
      </c>
      <c r="G1556" s="3" t="s">
        <v>32</v>
      </c>
      <c r="H1556" t="s">
        <v>4950</v>
      </c>
      <c r="I1556" s="3" t="s">
        <v>1</v>
      </c>
      <c r="K1556" s="3" t="s">
        <v>4890</v>
      </c>
      <c r="L1556" s="2" t="s">
        <v>4951</v>
      </c>
      <c r="M1556" s="8" t="s">
        <v>4952</v>
      </c>
      <c r="Q1556" t="str">
        <f t="shared" si="24"/>
        <v>if ((select species_id from species where taxonname='Salmo trutta') is null) insert into species (species_id,species,code,biogroup_id,organism,codorg,taxonname,taxonrank,taxondb,taxondbid,taxondburl) values(1554,'Salmo trutta','xx',4,'xx','xx','Salmo trutta','species','WIKIDATA','Q2857311','https://www.wikidata.org/wiki/Q2857311') else update species set biogroup_id = 4,taxonname='Salmo trutta',species='Salmo trutta',taxonrank='species',taxondb='WIKIDATA',taxondbid='Q2857311',taxondburl='https://www.wikidata.org/wiki/Q2857311' where species_id = 1554;</v>
      </c>
    </row>
    <row r="1557" spans="1:17" x14ac:dyDescent="0.2">
      <c r="A1557">
        <v>1555</v>
      </c>
      <c r="B1557" t="s">
        <v>4953</v>
      </c>
      <c r="C1557" s="3" t="s">
        <v>32</v>
      </c>
      <c r="E1557">
        <v>11</v>
      </c>
      <c r="F1557" s="3" t="s">
        <v>32</v>
      </c>
      <c r="G1557" s="3" t="s">
        <v>32</v>
      </c>
      <c r="H1557" t="s">
        <v>4953</v>
      </c>
      <c r="I1557" t="s">
        <v>1</v>
      </c>
      <c r="K1557" t="s">
        <v>4890</v>
      </c>
      <c r="L1557" t="s">
        <v>4954</v>
      </c>
      <c r="M1557" s="8" t="s">
        <v>4955</v>
      </c>
      <c r="Q1557" t="str">
        <f t="shared" si="24"/>
        <v>if ((select species_id from species where taxonname='Chondrus crispus') is null) insert into species (species_id,species,code,biogroup_id,organism,codorg,taxonname,taxonrank,taxondb,taxondbid,taxondburl) values(1555,'Chondrus crispus','xx',11,'xx','xx','Chondrus crispus','species','WIKIDATA','Q4963539','https://www.wikidata.org/wiki/Q4963539') else update species set biogroup_id = 11,taxonname='Chondrus crispus',species='Chondrus crispus',taxonrank='species',taxondb='WIKIDATA',taxondbid='Q4963539',taxondburl='https://www.wikidata.org/wiki/Q4963539' where species_id = 1555;</v>
      </c>
    </row>
    <row r="1558" spans="1:17" x14ac:dyDescent="0.2">
      <c r="A1558">
        <f>A1557+1</f>
        <v>1556</v>
      </c>
      <c r="B1558" t="s">
        <v>4956</v>
      </c>
      <c r="C1558" s="3" t="s">
        <v>32</v>
      </c>
      <c r="E1558">
        <v>4</v>
      </c>
      <c r="F1558" s="3" t="s">
        <v>32</v>
      </c>
      <c r="G1558" s="3" t="s">
        <v>32</v>
      </c>
      <c r="H1558" t="s">
        <v>4956</v>
      </c>
      <c r="I1558" t="s">
        <v>1</v>
      </c>
      <c r="K1558" t="s">
        <v>25</v>
      </c>
      <c r="L1558" t="s">
        <v>4957</v>
      </c>
      <c r="M1558" t="s">
        <v>4958</v>
      </c>
      <c r="Q1558" t="str">
        <f t="shared" si="24"/>
        <v>if ((select species_id from species where taxonname='Ictalurus punctatus') is null) insert into species (species_id,species,code,biogroup_id,organism,codorg,taxonname,taxonrank,taxondb,taxondbid,taxondburl) values(1556,'Ictalurus punctatus','xx',4,'xx','xx','Ictalurus punctatus','species','Wikidata','Q836957','https://www.wikidata.org/wiki/Q836957') else update species set biogroup_id = 4,taxonname='Ictalurus punctatus',species='Ictalurus punctatus',taxonrank='species',taxondb='Wikidata',taxondbid='Q836957',taxondburl='https://www.wikidata.org/wiki/Q836957' where species_id = 1556;</v>
      </c>
    </row>
    <row r="1559" spans="1:17" x14ac:dyDescent="0.2">
      <c r="A1559">
        <f>A1558+1</f>
        <v>1557</v>
      </c>
      <c r="B1559" t="s">
        <v>4959</v>
      </c>
      <c r="C1559" s="3" t="s">
        <v>32</v>
      </c>
      <c r="E1559">
        <v>4</v>
      </c>
      <c r="F1559" s="3" t="s">
        <v>32</v>
      </c>
      <c r="G1559" s="3" t="s">
        <v>32</v>
      </c>
      <c r="H1559" t="s">
        <v>4959</v>
      </c>
      <c r="I1559" t="s">
        <v>33</v>
      </c>
      <c r="K1559" t="s">
        <v>25</v>
      </c>
      <c r="L1559" t="s">
        <v>4960</v>
      </c>
      <c r="M1559" t="s">
        <v>4961</v>
      </c>
      <c r="Q1559" t="str">
        <f t="shared" si="24"/>
        <v>if ((select species_id from species where taxonname='Acanthurus') is null) insert into species (species_id,species,code,biogroup_id,organism,codorg,taxonname,taxonrank,taxondb,taxondbid,taxondburl) values(1557,'Acanthurus','xx',4,'xx','xx','Acanthurus','genus','Wikidata','Q648200','https://www.wikidata.org/wiki/Q648200') else update species set biogroup_id = 4,taxonname='Acanthurus',species='Acanthurus',taxonrank='genus',taxondb='Wikidata',taxondbid='Q648200',taxondburl='https://www.wikidata.org/wiki/Q648200' where species_id = 1557;</v>
      </c>
    </row>
    <row r="1560" spans="1:17" x14ac:dyDescent="0.2">
      <c r="A1560">
        <f>A1559+1</f>
        <v>1558</v>
      </c>
      <c r="B1560" t="s">
        <v>4962</v>
      </c>
      <c r="C1560" s="3" t="s">
        <v>32</v>
      </c>
      <c r="E1560">
        <v>4</v>
      </c>
      <c r="F1560" s="3" t="s">
        <v>32</v>
      </c>
      <c r="G1560" s="3" t="s">
        <v>32</v>
      </c>
      <c r="H1560" t="s">
        <v>4962</v>
      </c>
      <c r="I1560" t="s">
        <v>146</v>
      </c>
      <c r="K1560" t="s">
        <v>25</v>
      </c>
      <c r="L1560" t="s">
        <v>4963</v>
      </c>
      <c r="M1560" t="s">
        <v>4964</v>
      </c>
      <c r="Q1560" t="str">
        <f t="shared" si="24"/>
        <v>if ((select species_id from species where taxonname='Scombridae') is null) insert into species (species_id,species,code,biogroup_id,organism,codorg,taxonname,taxonrank,taxondb,taxondbid,taxondburl) values(1558,'Scombridae','xx',4,'xx','xx','Scombridae','family','Wikidata','Q215185','https://www.wikidata.org/wiki/Q215185') else update species set biogroup_id = 4,taxonname='Scombridae',species='Scombridae',taxonrank='family',taxondb='Wikidata',taxondbid='Q215185',taxondburl='https://www.wikidata.org/wiki/Q215185' where species_id = 1558;</v>
      </c>
    </row>
    <row r="1561" spans="1:17" x14ac:dyDescent="0.2">
      <c r="A1561">
        <f t="shared" ref="A1561:A1605" si="25">A1560+1</f>
        <v>1559</v>
      </c>
      <c r="B1561" t="s">
        <v>4965</v>
      </c>
      <c r="C1561" s="3" t="s">
        <v>32</v>
      </c>
      <c r="E1561">
        <v>14</v>
      </c>
      <c r="F1561" s="3" t="s">
        <v>32</v>
      </c>
      <c r="G1561" s="3" t="s">
        <v>32</v>
      </c>
      <c r="H1561" t="s">
        <v>4965</v>
      </c>
      <c r="I1561" t="s">
        <v>1</v>
      </c>
      <c r="K1561" t="s">
        <v>25</v>
      </c>
      <c r="L1561" t="s">
        <v>4966</v>
      </c>
      <c r="M1561" s="8" t="s">
        <v>4967</v>
      </c>
      <c r="Q1561" t="str">
        <f t="shared" si="24"/>
        <v>if ((select species_id from species where taxonname='Leukoma staminea') is null) insert into species (species_id,species,code,biogroup_id,organism,codorg,taxonname,taxonrank,taxondb,taxondbid,taxondburl) values(1559,'Leukoma staminea','xx',14,'xx','xx','Leukoma staminea','species','Wikidata','Q3014651','https://www.wikidata.org/wiki/Q3014651') else update species set biogroup_id = 14,taxonname='Leukoma staminea',species='Leukoma staminea',taxonrank='species',taxondb='Wikidata',taxondbid='Q3014651',taxondburl='https://www.wikidata.org/wiki/Q3014651' where species_id = 1559;</v>
      </c>
    </row>
    <row r="1562" spans="1:17" x14ac:dyDescent="0.2">
      <c r="A1562">
        <f t="shared" si="25"/>
        <v>1560</v>
      </c>
      <c r="B1562" t="s">
        <v>4968</v>
      </c>
      <c r="C1562" s="3" t="s">
        <v>32</v>
      </c>
      <c r="E1562">
        <v>13</v>
      </c>
      <c r="F1562" s="3" t="s">
        <v>32</v>
      </c>
      <c r="G1562" s="3" t="s">
        <v>32</v>
      </c>
      <c r="H1562" t="s">
        <v>4968</v>
      </c>
      <c r="I1562" t="s">
        <v>146</v>
      </c>
      <c r="K1562" t="s">
        <v>25</v>
      </c>
      <c r="L1562" t="s">
        <v>4969</v>
      </c>
      <c r="M1562" t="s">
        <v>4970</v>
      </c>
      <c r="Q1562" t="str">
        <f t="shared" si="24"/>
        <v>if ((select species_id from species where taxonname='Trochidae') is null) insert into species (species_id,species,code,biogroup_id,organism,codorg,taxonname,taxonrank,taxondb,taxondbid,taxondburl) values(1560,'Trochidae','xx',13,'xx','xx','Trochidae','family','Wikidata','Q1285916','https://www.wikidata.org/wiki/Q1285916') else update species set biogroup_id = 13,taxonname='Trochidae',species='Trochidae',taxonrank='family',taxondb='Wikidata',taxondbid='Q1285916',taxondburl='https://www.wikidata.org/wiki/Q1285916' where species_id = 1560;</v>
      </c>
    </row>
    <row r="1563" spans="1:17" x14ac:dyDescent="0.2">
      <c r="A1563">
        <f t="shared" si="25"/>
        <v>1561</v>
      </c>
      <c r="B1563" t="s">
        <v>2753</v>
      </c>
      <c r="C1563" s="3" t="s">
        <v>32</v>
      </c>
      <c r="E1563">
        <v>14</v>
      </c>
      <c r="F1563" s="3" t="s">
        <v>32</v>
      </c>
      <c r="G1563" s="3" t="s">
        <v>32</v>
      </c>
      <c r="H1563" t="s">
        <v>2753</v>
      </c>
      <c r="I1563" t="s">
        <v>1</v>
      </c>
      <c r="K1563" t="s">
        <v>25</v>
      </c>
      <c r="L1563" t="s">
        <v>2754</v>
      </c>
      <c r="M1563" t="s">
        <v>2755</v>
      </c>
      <c r="Q1563" t="str">
        <f t="shared" si="24"/>
        <v>if ((select species_id from species where taxonname='Chamelea gallina') is null) insert into species (species_id,species,code,biogroup_id,organism,codorg,taxonname,taxonrank,taxondb,taxondbid,taxondburl) values(1561,'Chamelea gallina','xx',14,'xx','xx','Chamelea gallina','species','Wikidata','Q2948502','https://www.wikidata.org/wiki/Q2948502') else update species set biogroup_id = 14,taxonname='Chamelea gallina',species='Chamelea gallina',taxonrank='species',taxondb='Wikidata',taxondbid='Q2948502',taxondburl='https://www.wikidata.org/wiki/Q2948502' where species_id = 1561;</v>
      </c>
    </row>
    <row r="1564" spans="1:17" x14ac:dyDescent="0.2">
      <c r="A1564">
        <f t="shared" si="25"/>
        <v>1562</v>
      </c>
      <c r="B1564" t="s">
        <v>4971</v>
      </c>
      <c r="C1564" s="3" t="s">
        <v>32</v>
      </c>
      <c r="E1564">
        <v>4</v>
      </c>
      <c r="F1564" s="3" t="s">
        <v>32</v>
      </c>
      <c r="G1564" s="3" t="s">
        <v>32</v>
      </c>
      <c r="H1564" t="s">
        <v>4971</v>
      </c>
      <c r="I1564" t="s">
        <v>33</v>
      </c>
      <c r="K1564" t="s">
        <v>25</v>
      </c>
      <c r="L1564" t="s">
        <v>4972</v>
      </c>
      <c r="M1564" t="s">
        <v>4973</v>
      </c>
      <c r="Q1564" t="str">
        <f t="shared" si="24"/>
        <v>if ((select species_id from species where taxonname='Protonibea') is null) insert into species (species_id,species,code,biogroup_id,organism,codorg,taxonname,taxonrank,taxondb,taxondbid,taxondburl) values(1562,'Protonibea','xx',4,'xx','xx','Protonibea','genus','Wikidata','Q2220645','https://www.wikidata.org/wiki/Q2220645') else update species set biogroup_id = 4,taxonname='Protonibea',species='Protonibea',taxonrank='genus',taxondb='Wikidata',taxondbid='Q2220645',taxondburl='https://www.wikidata.org/wiki/Q2220645' where species_id = 1562;</v>
      </c>
    </row>
    <row r="1565" spans="1:17" x14ac:dyDescent="0.2">
      <c r="A1565">
        <f t="shared" si="25"/>
        <v>1563</v>
      </c>
      <c r="B1565" t="s">
        <v>4974</v>
      </c>
      <c r="C1565" s="3" t="s">
        <v>32</v>
      </c>
      <c r="E1565">
        <v>4</v>
      </c>
      <c r="F1565" s="3" t="s">
        <v>32</v>
      </c>
      <c r="G1565" s="3" t="s">
        <v>32</v>
      </c>
      <c r="H1565" t="s">
        <v>4974</v>
      </c>
      <c r="I1565" t="s">
        <v>1</v>
      </c>
      <c r="K1565" t="s">
        <v>25</v>
      </c>
      <c r="L1565" s="8" t="s">
        <v>4975</v>
      </c>
      <c r="M1565" s="8" t="s">
        <v>4976</v>
      </c>
      <c r="Q1565" t="str">
        <f t="shared" si="24"/>
        <v>if ((select species_id from species where taxonname='Anchoa compressa') is null) insert into species (species_id,species,code,biogroup_id,organism,codorg,taxonname,taxonrank,taxondb,taxondbid,taxondburl) values(1563,'Anchoa compressa','xx',4,'xx','xx','Anchoa compressa','species','Wikidata','Q2359135','https://www.wikidata.org/wiki/Q2359135') else update species set biogroup_id = 4,taxonname='Anchoa compressa',species='Anchoa compressa',taxonrank='species',taxondb='Wikidata',taxondbid='Q2359135',taxondburl='https://www.wikidata.org/wiki/Q2359135' where species_id = 1563;</v>
      </c>
    </row>
    <row r="1566" spans="1:17" x14ac:dyDescent="0.2">
      <c r="A1566">
        <f>A1565+1</f>
        <v>1564</v>
      </c>
      <c r="B1566" t="s">
        <v>4977</v>
      </c>
      <c r="C1566" s="3" t="s">
        <v>32</v>
      </c>
      <c r="E1566">
        <v>14</v>
      </c>
      <c r="F1566" s="3" t="s">
        <v>32</v>
      </c>
      <c r="G1566" s="3" t="s">
        <v>32</v>
      </c>
      <c r="H1566" t="s">
        <v>4977</v>
      </c>
      <c r="I1566" t="s">
        <v>1</v>
      </c>
      <c r="K1566" t="s">
        <v>25</v>
      </c>
      <c r="L1566" t="s">
        <v>4978</v>
      </c>
      <c r="M1566" s="8" t="s">
        <v>4979</v>
      </c>
      <c r="Q1566" t="str">
        <f t="shared" si="24"/>
        <v>if ((select species_id from species where taxonname='Ensis magnus') is null) insert into species (species_id,species,code,biogroup_id,organism,codorg,taxonname,taxonrank,taxondb,taxondbid,taxondburl) values(1564,'Ensis magnus','xx',14,'xx','xx','Ensis magnus','species','Wikidata','Q3802489','https://www.wikidata.org/wiki/Q3802489') else update species set biogroup_id = 14,taxonname='Ensis magnus',species='Ensis magnus',taxonrank='species',taxondb='Wikidata',taxondbid='Q3802489',taxondburl='https://www.wikidata.org/wiki/Q3802489' where species_id = 1564;</v>
      </c>
    </row>
    <row r="1567" spans="1:17" x14ac:dyDescent="0.2">
      <c r="A1567">
        <f t="shared" si="25"/>
        <v>1565</v>
      </c>
      <c r="B1567" t="s">
        <v>4980</v>
      </c>
      <c r="C1567" s="3" t="s">
        <v>32</v>
      </c>
      <c r="E1567">
        <v>13</v>
      </c>
      <c r="F1567" s="3" t="s">
        <v>32</v>
      </c>
      <c r="G1567" s="3" t="s">
        <v>32</v>
      </c>
      <c r="H1567" t="s">
        <v>4980</v>
      </c>
      <c r="I1567" t="s">
        <v>1</v>
      </c>
      <c r="K1567" t="s">
        <v>25</v>
      </c>
      <c r="L1567" t="s">
        <v>4981</v>
      </c>
      <c r="M1567" t="s">
        <v>4982</v>
      </c>
      <c r="Q1567" t="str">
        <f t="shared" si="24"/>
        <v>if ((select species_id from species where taxonname='Bolinus brandaris') is null) insert into species (species_id,species,code,biogroup_id,organism,codorg,taxonname,taxonrank,taxondb,taxondbid,taxondburl) values(1565,'Bolinus brandaris','xx',13,'xx','xx','Bolinus brandaris','species','Wikidata','Q651332','https://www.wikidata.org/wiki/Q651332') else update species set biogroup_id = 13,taxonname='Bolinus brandaris',species='Bolinus brandaris',taxonrank='species',taxondb='Wikidata',taxondbid='Q651332',taxondburl='https://www.wikidata.org/wiki/Q651332' where species_id = 1565;</v>
      </c>
    </row>
    <row r="1568" spans="1:17" x14ac:dyDescent="0.2">
      <c r="A1568">
        <f>A1567+1</f>
        <v>1566</v>
      </c>
      <c r="B1568" t="s">
        <v>4983</v>
      </c>
      <c r="C1568" s="3" t="s">
        <v>32</v>
      </c>
      <c r="E1568">
        <v>4</v>
      </c>
      <c r="F1568" s="3" t="s">
        <v>32</v>
      </c>
      <c r="G1568" s="3" t="s">
        <v>32</v>
      </c>
      <c r="H1568" t="s">
        <v>4983</v>
      </c>
      <c r="I1568" t="s">
        <v>1</v>
      </c>
      <c r="K1568" t="s">
        <v>25</v>
      </c>
      <c r="L1568" t="s">
        <v>4984</v>
      </c>
      <c r="M1568" t="s">
        <v>4985</v>
      </c>
      <c r="Q1568" t="str">
        <f t="shared" si="24"/>
        <v>if ((select species_id from species where taxonname='Lutjanus notatus') is null) insert into species (species_id,species,code,biogroup_id,organism,codorg,taxonname,taxonrank,taxondb,taxondbid,taxondburl) values(1566,'Lutjanus notatus','xx',4,'xx','xx','Lutjanus notatus','species','Wikidata','Q1872627','https://www.wikidata.org/wiki/Q1872627') else update species set biogroup_id = 4,taxonname='Lutjanus notatus',species='Lutjanus notatus',taxonrank='species',taxondb='Wikidata',taxondbid='Q1872627',taxondburl='https://www.wikidata.org/wiki/Q1872627' where species_id = 1566;</v>
      </c>
    </row>
    <row r="1569" spans="1:17" x14ac:dyDescent="0.2">
      <c r="A1569">
        <f>A1568+1</f>
        <v>1567</v>
      </c>
      <c r="B1569" t="s">
        <v>4986</v>
      </c>
      <c r="C1569" s="3" t="s">
        <v>32</v>
      </c>
      <c r="E1569">
        <v>4</v>
      </c>
      <c r="F1569" s="3" t="s">
        <v>32</v>
      </c>
      <c r="G1569" s="3" t="s">
        <v>32</v>
      </c>
      <c r="H1569" t="s">
        <v>4986</v>
      </c>
      <c r="I1569" t="s">
        <v>1</v>
      </c>
      <c r="K1569" t="s">
        <v>25</v>
      </c>
      <c r="L1569" t="s">
        <v>4987</v>
      </c>
      <c r="M1569" t="s">
        <v>4988</v>
      </c>
      <c r="Q1569" t="str">
        <f t="shared" si="24"/>
        <v>if ((select species_id from species where taxonname='Lethrinus olivaceus') is null) insert into species (species_id,species,code,biogroup_id,organism,codorg,taxonname,taxonrank,taxondb,taxondbid,taxondburl) values(1567,'Lethrinus olivaceus','xx',4,'xx','xx','Lethrinus olivaceus','species','Wikidata','Q2443860','https://www.wikidata.org/wiki/Q2443860') else update species set biogroup_id = 4,taxonname='Lethrinus olivaceus',species='Lethrinus olivaceus',taxonrank='species',taxondb='Wikidata',taxondbid='Q2443860',taxondburl='https://www.wikidata.org/wiki/Q2443860' where species_id = 1567;</v>
      </c>
    </row>
    <row r="1570" spans="1:17" x14ac:dyDescent="0.2">
      <c r="A1570">
        <f t="shared" si="25"/>
        <v>1568</v>
      </c>
      <c r="B1570" t="s">
        <v>2549</v>
      </c>
      <c r="C1570" s="3" t="s">
        <v>32</v>
      </c>
      <c r="E1570">
        <v>4</v>
      </c>
      <c r="F1570" s="3" t="s">
        <v>32</v>
      </c>
      <c r="G1570" s="3" t="s">
        <v>32</v>
      </c>
      <c r="H1570" t="s">
        <v>2549</v>
      </c>
      <c r="I1570" t="s">
        <v>1</v>
      </c>
      <c r="K1570" t="s">
        <v>25</v>
      </c>
      <c r="L1570" t="s">
        <v>2550</v>
      </c>
      <c r="M1570" s="8" t="s">
        <v>2551</v>
      </c>
      <c r="Q1570" t="str">
        <f t="shared" si="24"/>
        <v>if ((select species_id from species where taxonname='Aetomylaeus bovinus') is null) insert into species (species_id,species,code,biogroup_id,organism,codorg,taxonname,taxonrank,taxondb,taxondbid,taxondburl) values(1568,'Aetomylaeus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1568;</v>
      </c>
    </row>
    <row r="1571" spans="1:17" x14ac:dyDescent="0.2">
      <c r="A1571">
        <f t="shared" si="25"/>
        <v>1569</v>
      </c>
      <c r="B1571" t="s">
        <v>4989</v>
      </c>
      <c r="C1571" s="3" t="s">
        <v>32</v>
      </c>
      <c r="E1571">
        <v>4</v>
      </c>
      <c r="F1571" s="3" t="s">
        <v>32</v>
      </c>
      <c r="G1571" s="3" t="s">
        <v>32</v>
      </c>
      <c r="H1571" t="s">
        <v>4989</v>
      </c>
      <c r="I1571" t="s">
        <v>1</v>
      </c>
      <c r="K1571" t="s">
        <v>25</v>
      </c>
      <c r="L1571" t="s">
        <v>4990</v>
      </c>
      <c r="M1571" t="s">
        <v>4991</v>
      </c>
      <c r="Q1571" t="str">
        <f t="shared" si="24"/>
        <v>if ((select species_id from species where taxonname='Carassius auratus') is null) insert into species (species_id,species,code,biogroup_id,organism,codorg,taxonname,taxonrank,taxondb,taxondbid,taxondburl) values(1569,'Carassius auratus','xx',4,'xx','xx','Carassius auratus','species','Wikidata','Q123141','https://www.wikidata.org/wiki/Q123141') else update species set biogroup_id = 4,taxonname='Carassius auratus',species='Carassius auratus',taxonrank='species',taxondb='Wikidata',taxondbid='Q123141',taxondburl='https://www.wikidata.org/wiki/Q123141' where species_id = 1569;</v>
      </c>
    </row>
    <row r="1572" spans="1:17" x14ac:dyDescent="0.2">
      <c r="A1572">
        <f t="shared" si="25"/>
        <v>1570</v>
      </c>
      <c r="B1572" t="s">
        <v>4992</v>
      </c>
      <c r="C1572" s="3" t="s">
        <v>32</v>
      </c>
      <c r="E1572">
        <v>4</v>
      </c>
      <c r="F1572" s="3" t="s">
        <v>32</v>
      </c>
      <c r="G1572" s="3" t="s">
        <v>32</v>
      </c>
      <c r="H1572" t="s">
        <v>4992</v>
      </c>
      <c r="I1572" t="s">
        <v>33</v>
      </c>
      <c r="K1572" t="s">
        <v>25</v>
      </c>
      <c r="L1572" t="s">
        <v>4993</v>
      </c>
      <c r="M1572" t="s">
        <v>4994</v>
      </c>
      <c r="Q1572" t="str">
        <f t="shared" si="24"/>
        <v>if ((select species_id from species where taxonname='Mugil') is null) insert into species (species_id,species,code,biogroup_id,organism,codorg,taxonname,taxonrank,taxondb,taxondbid,taxondburl) values(1570,'Mugil','xx',4,'xx','xx','Mugil','genus','Wikidata','Q631692','https://www.wikidata.org/wiki/Q631692') else update species set biogroup_id = 4,taxonname='Mugil',species='Mugil',taxonrank='genus',taxondb='Wikidata',taxondbid='Q631692',taxondburl='https://www.wikidata.org/wiki/Q631692' where species_id = 1570;</v>
      </c>
    </row>
    <row r="1573" spans="1:17" x14ac:dyDescent="0.2">
      <c r="A1573">
        <f t="shared" si="25"/>
        <v>1571</v>
      </c>
      <c r="B1573" t="s">
        <v>4995</v>
      </c>
      <c r="C1573" s="3" t="s">
        <v>32</v>
      </c>
      <c r="E1573">
        <v>4</v>
      </c>
      <c r="F1573" s="3" t="s">
        <v>32</v>
      </c>
      <c r="G1573" s="3" t="s">
        <v>32</v>
      </c>
      <c r="H1573" t="s">
        <v>4995</v>
      </c>
      <c r="I1573" t="s">
        <v>33</v>
      </c>
      <c r="K1573" t="s">
        <v>25</v>
      </c>
      <c r="L1573" t="s">
        <v>4996</v>
      </c>
      <c r="M1573" t="s">
        <v>4997</v>
      </c>
      <c r="Q1573" t="str">
        <f t="shared" si="24"/>
        <v>if ((select species_id from species where taxonname='Gobius') is null) insert into species (species_id,species,code,biogroup_id,organism,codorg,taxonname,taxonrank,taxondb,taxondbid,taxondburl) values(1571,'Gobius','xx',4,'xx','xx','Gobius','genus','Wikidata','Q731583','https://www.wikidata.org/wiki/Q731583') else update species set biogroup_id = 4,taxonname='Gobius',species='Gobius',taxonrank='genus',taxondb='Wikidata',taxondbid='Q731583',taxondburl='https://www.wikidata.org/wiki/Q731583' where species_id = 1571;</v>
      </c>
    </row>
    <row r="1574" spans="1:17" x14ac:dyDescent="0.2">
      <c r="A1574">
        <f t="shared" si="25"/>
        <v>1572</v>
      </c>
      <c r="B1574" t="s">
        <v>4998</v>
      </c>
      <c r="C1574" s="3" t="s">
        <v>32</v>
      </c>
      <c r="E1574">
        <v>14</v>
      </c>
      <c r="F1574" s="3" t="s">
        <v>32</v>
      </c>
      <c r="G1574" s="3" t="s">
        <v>32</v>
      </c>
      <c r="H1574" t="s">
        <v>4998</v>
      </c>
      <c r="I1574" t="s">
        <v>1</v>
      </c>
      <c r="K1574" t="s">
        <v>25</v>
      </c>
      <c r="L1574" t="s">
        <v>4999</v>
      </c>
      <c r="M1574" s="8" t="s">
        <v>5000</v>
      </c>
      <c r="Q1574" t="str">
        <f t="shared" si="24"/>
        <v>if ((select species_id from species where taxonname='Lajonkairia lajonkairii') is null) insert into species (species_id,species,code,biogroup_id,organism,codorg,taxonname,taxonrank,taxondb,taxondbid,taxondburl) values(1572,'Lajonkairia lajonkairii','xx',14,'xx','xx','Lajonkairia lajonkairii','species','Wikidata','Q13381008','https://www.wikidata.org/wiki/Q13381008') else update species set biogroup_id = 14,taxonname='Lajonkairia lajonkairii',species='Lajonkairia lajonkairii',taxonrank='species',taxondb='Wikidata',taxondbid='Q13381008',taxondburl='https://www.wikidata.org/wiki/Q13381008' where species_id = 1572;</v>
      </c>
    </row>
    <row r="1575" spans="1:17" x14ac:dyDescent="0.2">
      <c r="A1575">
        <f t="shared" si="25"/>
        <v>1573</v>
      </c>
      <c r="B1575" t="s">
        <v>5001</v>
      </c>
      <c r="C1575" s="3" t="s">
        <v>32</v>
      </c>
      <c r="E1575">
        <v>4</v>
      </c>
      <c r="F1575" s="3" t="s">
        <v>32</v>
      </c>
      <c r="G1575" s="3" t="s">
        <v>32</v>
      </c>
      <c r="H1575" t="s">
        <v>5001</v>
      </c>
      <c r="I1575" t="s">
        <v>1</v>
      </c>
      <c r="K1575" t="s">
        <v>25</v>
      </c>
      <c r="L1575" t="s">
        <v>5002</v>
      </c>
      <c r="M1575" t="s">
        <v>5003</v>
      </c>
      <c r="Q1575" t="str">
        <f t="shared" si="24"/>
        <v>if ((select species_id from species where taxonname='Chrysophrys auratus') is null) insert into species (species_id,species,code,biogroup_id,organism,codorg,taxonname,taxonrank,taxondb,taxondbid,taxondburl) values(1573,'Chrysophrys auratus','xx',4,'xx','xx','Chrysophrys auratus','species','Wikidata','Q111127408','https://www.wikidata.org/wiki/Q111127408') else update species set biogroup_id = 4,taxonname='Chrysophrys auratus',species='Chrysophrys auratus',taxonrank='species',taxondb='Wikidata',taxondbid='Q111127408',taxondburl='https://www.wikidata.org/wiki/Q111127408' where species_id = 1573;</v>
      </c>
    </row>
    <row r="1576" spans="1:17" x14ac:dyDescent="0.2">
      <c r="A1576">
        <f t="shared" si="25"/>
        <v>1574</v>
      </c>
      <c r="B1576" t="s">
        <v>5004</v>
      </c>
      <c r="C1576" s="3" t="s">
        <v>32</v>
      </c>
      <c r="E1576">
        <v>4</v>
      </c>
      <c r="F1576" s="3" t="s">
        <v>32</v>
      </c>
      <c r="G1576" s="3" t="s">
        <v>32</v>
      </c>
      <c r="H1576" t="s">
        <v>5004</v>
      </c>
      <c r="I1576" t="s">
        <v>1</v>
      </c>
      <c r="K1576" t="s">
        <v>25</v>
      </c>
      <c r="L1576" t="s">
        <v>5005</v>
      </c>
      <c r="M1576" t="s">
        <v>5006</v>
      </c>
      <c r="Q1576" t="str">
        <f t="shared" si="24"/>
        <v>if ((select species_id from species where taxonname='Galeorhinus australis') is null) insert into species (species_id,species,code,biogroup_id,organism,codorg,taxonname,taxonrank,taxondb,taxondbid,taxondburl) values(1574,'Galeorhinus australis','xx',4,'xx','xx','Galeorhinus australis','species','Wikidata','Q107055197','https://www.wikidata.org/wiki/Q107055197') else update species set biogroup_id = 4,taxonname='Galeorhinus australis',species='Galeorhinus australis',taxonrank='species',taxondb='Wikidata',taxondbid='Q107055197',taxondburl='https://www.wikidata.org/wiki/Q107055197' where species_id = 1574;</v>
      </c>
    </row>
    <row r="1577" spans="1:17" x14ac:dyDescent="0.2">
      <c r="A1577">
        <f t="shared" si="25"/>
        <v>1575</v>
      </c>
      <c r="B1577" t="s">
        <v>5007</v>
      </c>
      <c r="C1577" s="3" t="s">
        <v>32</v>
      </c>
      <c r="E1577">
        <v>12</v>
      </c>
      <c r="F1577" s="3" t="s">
        <v>32</v>
      </c>
      <c r="G1577" s="3" t="s">
        <v>32</v>
      </c>
      <c r="H1577" t="s">
        <v>5007</v>
      </c>
      <c r="I1577" t="s">
        <v>187</v>
      </c>
      <c r="K1577" t="s">
        <v>25</v>
      </c>
      <c r="L1577" t="s">
        <v>5008</v>
      </c>
      <c r="M1577" t="s">
        <v>5009</v>
      </c>
      <c r="Q1577" t="str">
        <f t="shared" si="24"/>
        <v>if ((select species_id from species where taxonname='Nototodarus sloanii gouldi') is null) insert into species (species_id,species,code,biogroup_id,organism,codorg,taxonname,taxonrank,taxondb,taxondbid,taxondburl) values(1575,'Nototodarus sloanii gouldi','xx',12,'xx','xx','Nototodarus sloanii gouldi','subspecies','Wikidata','Q106319480','https://www.wikidata.org/wiki/Q106319480') else update species set biogroup_id = 12,taxonname='Nototodarus sloanii gouldi',species='Nototodarus sloanii gouldi',taxonrank='subspecies',taxondb='Wikidata',taxondbid='Q106319480',taxondburl='https://www.wikidata.org/wiki/Q106319480' where species_id = 1575;</v>
      </c>
    </row>
    <row r="1578" spans="1:17" x14ac:dyDescent="0.2">
      <c r="A1578">
        <f t="shared" si="25"/>
        <v>1576</v>
      </c>
      <c r="B1578" t="s">
        <v>5010</v>
      </c>
      <c r="C1578" s="3" t="s">
        <v>32</v>
      </c>
      <c r="E1578">
        <v>4</v>
      </c>
      <c r="F1578" s="3" t="s">
        <v>32</v>
      </c>
      <c r="G1578" s="3" t="s">
        <v>32</v>
      </c>
      <c r="H1578" t="s">
        <v>5010</v>
      </c>
      <c r="I1578" t="s">
        <v>1</v>
      </c>
      <c r="K1578" t="s">
        <v>25</v>
      </c>
      <c r="L1578" t="s">
        <v>5011</v>
      </c>
      <c r="M1578" t="s">
        <v>5012</v>
      </c>
      <c r="Q1578" t="str">
        <f t="shared" si="24"/>
        <v>if ((select species_id from species where taxonname='Tylosurus crocodilus') is null) insert into species (species_id,species,code,biogroup_id,organism,codorg,taxonname,taxonrank,taxondb,taxondbid,taxondburl) values(1576,'Tylosurus crocodilus','xx',4,'xx','xx','Tylosurus crocodilus','species','Wikidata','Q3278635','https://www.wikidata.org/wiki/Q3278635') else update species set biogroup_id = 4,taxonname='Tylosurus crocodilus',species='Tylosurus crocodilus',taxonrank='species',taxondb='Wikidata',taxondbid='Q3278635',taxondburl='https://www.wikidata.org/wiki/Q3278635' where species_id = 1576;</v>
      </c>
    </row>
    <row r="1579" spans="1:17" x14ac:dyDescent="0.2">
      <c r="A1579">
        <f t="shared" si="25"/>
        <v>1577</v>
      </c>
      <c r="B1579" t="s">
        <v>5013</v>
      </c>
      <c r="C1579" s="3" t="s">
        <v>32</v>
      </c>
      <c r="E1579">
        <v>4</v>
      </c>
      <c r="F1579" s="3" t="s">
        <v>32</v>
      </c>
      <c r="G1579" s="3" t="s">
        <v>32</v>
      </c>
      <c r="H1579" t="s">
        <v>5013</v>
      </c>
      <c r="I1579" t="s">
        <v>1</v>
      </c>
      <c r="K1579" t="s">
        <v>25</v>
      </c>
      <c r="L1579" t="s">
        <v>5014</v>
      </c>
      <c r="M1579" t="s">
        <v>5015</v>
      </c>
      <c r="Q1579" t="str">
        <f t="shared" si="24"/>
        <v>if ((select species_id from species where taxonname='Acanthogobius hasta') is null) insert into species (species_id,species,code,biogroup_id,organism,codorg,taxonname,taxonrank,taxondb,taxondbid,taxondburl) values(1577,'Acanthogobius hasta','xx',4,'xx','xx','Acanthogobius hasta','species','Wikidata','Q3760086','https://www.wikidata.org/wiki/Q3760086') else update species set biogroup_id = 4,taxonname='Acanthogobius hasta',species='Acanthogobius hasta',taxonrank='species',taxondb='Wikidata',taxondbid='Q3760086',taxondburl='https://www.wikidata.org/wiki/Q3760086' where species_id = 1577;</v>
      </c>
    </row>
    <row r="1580" spans="1:17" x14ac:dyDescent="0.2">
      <c r="A1580">
        <f t="shared" si="25"/>
        <v>1578</v>
      </c>
      <c r="B1580" t="s">
        <v>5016</v>
      </c>
      <c r="C1580" s="3" t="s">
        <v>32</v>
      </c>
      <c r="E1580">
        <v>2</v>
      </c>
      <c r="F1580" s="3" t="s">
        <v>32</v>
      </c>
      <c r="G1580" s="3" t="s">
        <v>32</v>
      </c>
      <c r="H1580" t="s">
        <v>5016</v>
      </c>
      <c r="I1580" t="s">
        <v>1</v>
      </c>
      <c r="K1580" t="s">
        <v>25</v>
      </c>
      <c r="L1580" t="s">
        <v>5017</v>
      </c>
      <c r="M1580" t="s">
        <v>5018</v>
      </c>
      <c r="Q1580" t="str">
        <f t="shared" si="24"/>
        <v>if ((select species_id from species where taxonname='Penaeus chinensis') is null) insert into species (species_id,species,code,biogroup_id,organism,codorg,taxonname,taxonrank,taxondb,taxondbid,taxondburl) values(1578,'Penaeus chinensis','xx',2,'xx','xx','Penaeus chinensis','species','Wikidata','Q3002537','https://www.wikidata.org/wiki/Q3002537') else update species set biogroup_id = 2,taxonname='Penaeus chinensis',species='Penaeus chinensis',taxonrank='species',taxondb='Wikidata',taxondbid='Q3002537',taxondburl='https://www.wikidata.org/wiki/Q3002537' where species_id = 1578;</v>
      </c>
    </row>
    <row r="1581" spans="1:17" x14ac:dyDescent="0.2">
      <c r="A1581">
        <f t="shared" si="25"/>
        <v>1579</v>
      </c>
      <c r="B1581" t="s">
        <v>5019</v>
      </c>
      <c r="C1581" s="3" t="s">
        <v>32</v>
      </c>
      <c r="E1581">
        <v>14</v>
      </c>
      <c r="F1581" s="3" t="s">
        <v>32</v>
      </c>
      <c r="G1581" s="3" t="s">
        <v>32</v>
      </c>
      <c r="H1581" t="s">
        <v>5019</v>
      </c>
      <c r="I1581" t="s">
        <v>1</v>
      </c>
      <c r="K1581" t="s">
        <v>25</v>
      </c>
      <c r="L1581" t="s">
        <v>5020</v>
      </c>
      <c r="M1581" t="s">
        <v>5021</v>
      </c>
      <c r="Q1581" t="str">
        <f t="shared" si="24"/>
        <v>if ((select species_id from species where taxonname='Ruditapes variegatus') is null) insert into species (species_id,species,code,biogroup_id,organism,codorg,taxonname,taxonrank,taxondb,taxondbid,taxondburl) values(1579,'Ruditapes variegatus','xx',14,'xx','xx','Ruditapes variegatus','species','Wikidata','Q49551851','https://www.wikidata.org/wiki/Q49551851') else update species set biogroup_id = 14,taxonname='Ruditapes variegatus',species='Ruditapes variegatus',taxonrank='species',taxondb='Wikidata',taxondbid='Q49551851',taxondburl='https://www.wikidata.org/wiki/Q49551851' where species_id = 1579;</v>
      </c>
    </row>
    <row r="1582" spans="1:17" x14ac:dyDescent="0.2">
      <c r="A1582">
        <f t="shared" si="25"/>
        <v>1580</v>
      </c>
      <c r="B1582" t="s">
        <v>5022</v>
      </c>
      <c r="C1582" s="3" t="s">
        <v>32</v>
      </c>
      <c r="E1582">
        <v>14</v>
      </c>
      <c r="F1582" s="3" t="s">
        <v>32</v>
      </c>
      <c r="G1582" s="3" t="s">
        <v>32</v>
      </c>
      <c r="H1582" t="s">
        <v>5022</v>
      </c>
      <c r="I1582" t="s">
        <v>1</v>
      </c>
      <c r="K1582" t="s">
        <v>25</v>
      </c>
      <c r="L1582" t="s">
        <v>5023</v>
      </c>
      <c r="M1582" t="s">
        <v>5024</v>
      </c>
      <c r="Q1582" t="str">
        <f t="shared" si="24"/>
        <v>if ((select species_id from species where taxonname='Marcia marmorata') is null) insert into species (species_id,species,code,biogroup_id,organism,codorg,taxonname,taxonrank,taxondb,taxondbid,taxondburl) values(1580,'Marcia marmorata','xx',14,'xx','xx','Marcia marmorata','species','Wikidata','Q106000837','https://www.wikidata.org/wiki/Q106000837') else update species set biogroup_id = 14,taxonname='Marcia marmorata',species='Marcia marmorata',taxonrank='species',taxondb='Wikidata',taxondbid='Q106000837',taxondburl='https://www.wikidata.org/wiki/Q106000837' where species_id = 1580;</v>
      </c>
    </row>
    <row r="1583" spans="1:17" x14ac:dyDescent="0.2">
      <c r="A1583">
        <f t="shared" si="25"/>
        <v>1581</v>
      </c>
      <c r="B1583" t="s">
        <v>5025</v>
      </c>
      <c r="C1583" s="3" t="s">
        <v>32</v>
      </c>
      <c r="E1583">
        <v>4</v>
      </c>
      <c r="F1583" s="3" t="s">
        <v>32</v>
      </c>
      <c r="G1583" s="3" t="s">
        <v>32</v>
      </c>
      <c r="H1583" t="s">
        <v>5025</v>
      </c>
      <c r="I1583" t="s">
        <v>33</v>
      </c>
      <c r="K1583" t="s">
        <v>25</v>
      </c>
      <c r="L1583" t="s">
        <v>5026</v>
      </c>
      <c r="M1583" t="s">
        <v>5027</v>
      </c>
      <c r="Q1583" t="str">
        <f t="shared" si="24"/>
        <v>if ((select species_id from species where taxonname='Rachycentron') is null) insert into species (species_id,species,code,biogroup_id,organism,codorg,taxonname,taxonrank,taxondb,taxondbid,taxondburl) values(1581,'Rachycentron','xx',4,'xx','xx','Rachycentron','genus','Wikidata','Q14250612','https://www.wikidata.org/wiki/Q14250612') else update species set biogroup_id = 4,taxonname='Rachycentron',species='Rachycentron',taxonrank='genus',taxondb='Wikidata',taxondbid='Q14250612',taxondburl='https://www.wikidata.org/wiki/Q14250612' where species_id = 1581;</v>
      </c>
    </row>
    <row r="1584" spans="1:17" x14ac:dyDescent="0.2">
      <c r="A1584">
        <f t="shared" si="25"/>
        <v>1582</v>
      </c>
      <c r="B1584" t="s">
        <v>5028</v>
      </c>
      <c r="C1584" s="3" t="s">
        <v>32</v>
      </c>
      <c r="E1584">
        <v>4</v>
      </c>
      <c r="F1584" s="3" t="s">
        <v>32</v>
      </c>
      <c r="G1584" s="3" t="s">
        <v>32</v>
      </c>
      <c r="H1584" t="s">
        <v>5028</v>
      </c>
      <c r="I1584" t="s">
        <v>1</v>
      </c>
      <c r="K1584" t="s">
        <v>25</v>
      </c>
      <c r="L1584" t="s">
        <v>5029</v>
      </c>
      <c r="M1584" t="s">
        <v>5030</v>
      </c>
      <c r="Q1584" t="str">
        <f t="shared" si="24"/>
        <v>if ((select species_id from species where taxonname='Scomber kanagurta') is null) insert into species (species_id,species,code,biogroup_id,organism,codorg,taxonname,taxonrank,taxondb,taxondbid,taxondburl) values(1582,'Scomber kanagurta','xx',4,'xx','xx','Scomber kanagurta','species','Wikidata','Q106423134','https://www.wikidata.org/wiki/Q106423134') else update species set biogroup_id = 4,taxonname='Scomber kanagurta',species='Scomber kanagurta',taxonrank='species',taxondb='Wikidata',taxondbid='Q106423134',taxondburl='https://www.wikidata.org/wiki/Q106423134' where species_id = 1582;</v>
      </c>
    </row>
    <row r="1585" spans="1:17" x14ac:dyDescent="0.2">
      <c r="A1585">
        <f t="shared" si="25"/>
        <v>1583</v>
      </c>
      <c r="B1585" t="s">
        <v>5031</v>
      </c>
      <c r="C1585" s="3" t="s">
        <v>32</v>
      </c>
      <c r="E1585">
        <v>4</v>
      </c>
      <c r="F1585" s="3" t="s">
        <v>32</v>
      </c>
      <c r="G1585" s="3" t="s">
        <v>32</v>
      </c>
      <c r="H1585" t="s">
        <v>5031</v>
      </c>
      <c r="I1585" t="s">
        <v>33</v>
      </c>
      <c r="K1585" t="s">
        <v>25</v>
      </c>
      <c r="L1585" t="s">
        <v>5032</v>
      </c>
      <c r="M1585" t="s">
        <v>5033</v>
      </c>
      <c r="Q1585" t="str">
        <f t="shared" si="24"/>
        <v>if ((select species_id from species where taxonname='Arius') is null) insert into species (species_id,species,code,biogroup_id,organism,codorg,taxonname,taxonrank,taxondb,taxondbid,taxondburl) values(1583,'Arius','xx',4,'xx','xx','Arius','genus','Wikidata','Q2141569','https://www.wikidata.org/wiki/Q2141569') else update species set biogroup_id = 4,taxonname='Arius',species='Arius',taxonrank='genus',taxondb='Wikidata',taxondbid='Q2141569',taxondburl='https://www.wikidata.org/wiki/Q2141569' where species_id = 1583;</v>
      </c>
    </row>
    <row r="1586" spans="1:17" x14ac:dyDescent="0.2">
      <c r="A1586">
        <f t="shared" si="25"/>
        <v>1584</v>
      </c>
      <c r="B1586" t="s">
        <v>5034</v>
      </c>
      <c r="C1586" s="3" t="s">
        <v>32</v>
      </c>
      <c r="E1586">
        <v>2</v>
      </c>
      <c r="F1586" s="3" t="s">
        <v>32</v>
      </c>
      <c r="G1586" s="3" t="s">
        <v>32</v>
      </c>
      <c r="H1586" t="s">
        <v>5034</v>
      </c>
      <c r="I1586" t="s">
        <v>1</v>
      </c>
      <c r="K1586" t="s">
        <v>25</v>
      </c>
      <c r="L1586" t="s">
        <v>5035</v>
      </c>
      <c r="M1586" t="s">
        <v>5036</v>
      </c>
      <c r="Q1586" t="str">
        <f t="shared" si="24"/>
        <v>if ((select species_id from species where taxonname='Panulirus versicolor') is null) insert into species (species_id,species,code,biogroup_id,organism,codorg,taxonname,taxonrank,taxondb,taxondbid,taxondburl) values(1584,'Panulirus versicolor','xx',2,'xx','xx','Panulirus versicolor','species','Wikidata','Q2523262','https://www.wikidata.org/wiki/Q2523262') else update species set biogroup_id = 2,taxonname='Panulirus versicolor',species='Panulirus versicolor',taxonrank='species',taxondb='Wikidata',taxondbid='Q2523262',taxondburl='https://www.wikidata.org/wiki/Q2523262' where species_id = 1584;</v>
      </c>
    </row>
    <row r="1587" spans="1:17" x14ac:dyDescent="0.2">
      <c r="A1587">
        <f t="shared" si="25"/>
        <v>1585</v>
      </c>
      <c r="B1587" t="s">
        <v>5037</v>
      </c>
      <c r="C1587" s="3" t="s">
        <v>32</v>
      </c>
      <c r="E1587">
        <v>4</v>
      </c>
      <c r="F1587" s="3" t="s">
        <v>32</v>
      </c>
      <c r="G1587" s="3" t="s">
        <v>32</v>
      </c>
      <c r="H1587" t="s">
        <v>5037</v>
      </c>
      <c r="I1587" t="s">
        <v>1</v>
      </c>
      <c r="K1587" t="s">
        <v>25</v>
      </c>
      <c r="L1587" t="s">
        <v>5038</v>
      </c>
      <c r="M1587" t="s">
        <v>5039</v>
      </c>
      <c r="Q1587" t="str">
        <f t="shared" si="24"/>
        <v>if ((select species_id from species where taxonname='Tilapia zillii') is null) insert into species (species_id,species,code,biogroup_id,organism,codorg,taxonname,taxonrank,taxondb,taxondbid,taxondburl) values(1585,'Tilapia zillii','xx',4,'xx','xx','Tilapia zillii','species','Wikidata','Q106405787','https://www.wikidata.org/wiki/Q106405787') else update species set biogroup_id = 4,taxonname='Tilapia zillii',species='Tilapia zillii',taxonrank='species',taxondb='Wikidata',taxondbid='Q106405787',taxondburl='https://www.wikidata.org/wiki/Q106405787' where species_id = 1585;</v>
      </c>
    </row>
    <row r="1588" spans="1:17" x14ac:dyDescent="0.2">
      <c r="A1588">
        <f t="shared" si="25"/>
        <v>1586</v>
      </c>
      <c r="B1588" t="s">
        <v>5040</v>
      </c>
      <c r="C1588" s="3" t="s">
        <v>32</v>
      </c>
      <c r="E1588">
        <v>7</v>
      </c>
      <c r="F1588" s="3" t="s">
        <v>32</v>
      </c>
      <c r="G1588" s="3" t="s">
        <v>32</v>
      </c>
      <c r="H1588" t="s">
        <v>5040</v>
      </c>
      <c r="I1588" t="s">
        <v>1</v>
      </c>
      <c r="K1588" t="s">
        <v>25</v>
      </c>
      <c r="L1588" t="s">
        <v>5041</v>
      </c>
      <c r="M1588" t="s">
        <v>5042</v>
      </c>
      <c r="Q1588" t="str">
        <f t="shared" si="24"/>
        <v>if ((select species_id from species where taxonname='Schizoporella errata') is null) insert into species (species_id,species,code,biogroup_id,organism,codorg,taxonname,taxonrank,taxondb,taxondbid,taxondburl) values(1586,'Schizoporella errata','xx',7,'xx','xx','Schizoporella errata','species','Wikidata','Q4174953','https://www.wikidata.org/wiki/Q4174953') else update species set biogroup_id = 7,taxonname='Schizoporella errata',species='Schizoporella errata',taxonrank='species',taxondb='Wikidata',taxondbid='Q4174953',taxondburl='https://www.wikidata.org/wiki/Q4174953' where species_id = 1586;</v>
      </c>
    </row>
    <row r="1589" spans="1:17" x14ac:dyDescent="0.2">
      <c r="A1589">
        <f t="shared" si="25"/>
        <v>1587</v>
      </c>
      <c r="B1589" t="s">
        <v>5043</v>
      </c>
      <c r="C1589" s="3" t="s">
        <v>32</v>
      </c>
      <c r="E1589">
        <v>7</v>
      </c>
      <c r="F1589" s="3" t="s">
        <v>32</v>
      </c>
      <c r="G1589" s="3" t="s">
        <v>32</v>
      </c>
      <c r="H1589" t="s">
        <v>5043</v>
      </c>
      <c r="I1589" t="s">
        <v>1</v>
      </c>
      <c r="K1589" t="s">
        <v>25</v>
      </c>
      <c r="L1589" t="s">
        <v>5044</v>
      </c>
      <c r="M1589" t="s">
        <v>5045</v>
      </c>
      <c r="Q1589" t="str">
        <f t="shared" si="24"/>
        <v>if ((select species_id from species where taxonname='Phallusia nigra') is null) insert into species (species_id,species,code,biogroup_id,organism,codorg,taxonname,taxonrank,taxondb,taxondbid,taxondburl) values(1587,'Phallusia nigra','xx',7,'xx','xx','Phallusia nigra','species','Wikidata','Q4911674','https://www.wikidata.org/wiki/Q4911674') else update species set biogroup_id = 7,taxonname='Phallusia nigra',species='Phallusia nigra',taxonrank='species',taxondb='Wikidata',taxondbid='Q4911674',taxondburl='https://www.wikidata.org/wiki/Q4911674' where species_id = 1587;</v>
      </c>
    </row>
    <row r="1590" spans="1:17" x14ac:dyDescent="0.2">
      <c r="A1590">
        <f t="shared" si="25"/>
        <v>1588</v>
      </c>
      <c r="B1590" t="s">
        <v>5046</v>
      </c>
      <c r="C1590" s="3" t="s">
        <v>32</v>
      </c>
      <c r="E1590">
        <v>5</v>
      </c>
      <c r="F1590" s="3" t="s">
        <v>32</v>
      </c>
      <c r="G1590" s="3" t="s">
        <v>32</v>
      </c>
      <c r="H1590" t="s">
        <v>5046</v>
      </c>
      <c r="I1590" t="s">
        <v>1</v>
      </c>
      <c r="K1590" t="s">
        <v>25</v>
      </c>
      <c r="L1590" t="s">
        <v>5047</v>
      </c>
      <c r="M1590" t="s">
        <v>5048</v>
      </c>
      <c r="Q1590" t="str">
        <f t="shared" si="24"/>
        <v>if ((select species_id from species where taxonname='Physeter catodon') is null) insert into species (species_id,species,code,biogroup_id,organism,codorg,taxonname,taxonrank,taxondb,taxondbid,taxondburl) values(1588,'Physeter catodon','xx',5,'xx','xx','Physeter catodon','species','Wikidata','Q19829408','https://www.wikidata.org/wiki/Q19829408') else update species set biogroup_id = 5,taxonname='Physeter catodon',species='Physeter catodon',taxonrank='species',taxondb='Wikidata',taxondbid='Q19829408',taxondburl='https://www.wikidata.org/wiki/Q19829408' where species_id = 1588;</v>
      </c>
    </row>
    <row r="1591" spans="1:17" x14ac:dyDescent="0.2">
      <c r="A1591">
        <f t="shared" si="25"/>
        <v>1589</v>
      </c>
      <c r="B1591" t="s">
        <v>5049</v>
      </c>
      <c r="C1591" s="3" t="s">
        <v>32</v>
      </c>
      <c r="E1591">
        <v>4</v>
      </c>
      <c r="F1591" s="3" t="s">
        <v>32</v>
      </c>
      <c r="G1591" s="3" t="s">
        <v>32</v>
      </c>
      <c r="H1591" t="s">
        <v>5049</v>
      </c>
      <c r="I1591" t="s">
        <v>187</v>
      </c>
      <c r="K1591" t="s">
        <v>25</v>
      </c>
      <c r="L1591" t="s">
        <v>5050</v>
      </c>
      <c r="M1591" t="s">
        <v>5051</v>
      </c>
      <c r="Q1591" t="str">
        <f t="shared" si="24"/>
        <v>if ((select species_id from species where taxonname='Salmo trutta trutta') is null) insert into species (species_id,species,code,biogroup_id,organism,codorg,taxonname,taxonrank,taxondb,taxondbid,taxondburl) values(1589,'Salmo trutta trutta','xx',4,'xx','xx','Salmo trutta trutta','subspecies','Wikidata','Q1095355','https://www.wikidata.org/wiki/Q1095355') else update species set biogroup_id = 4,taxonname='Salmo trutta trutta',species='Salmo trutta trutta',taxonrank='subspecies',taxondb='Wikidata',taxondbid='Q1095355',taxondburl='https://www.wikidata.org/wiki/Q1095355' where species_id = 1589;</v>
      </c>
    </row>
    <row r="1592" spans="1:17" x14ac:dyDescent="0.2">
      <c r="A1592">
        <f t="shared" si="25"/>
        <v>1590</v>
      </c>
      <c r="B1592" t="s">
        <v>5052</v>
      </c>
      <c r="C1592" s="3" t="s">
        <v>32</v>
      </c>
      <c r="E1592">
        <v>4</v>
      </c>
      <c r="F1592" s="3" t="s">
        <v>32</v>
      </c>
      <c r="G1592" s="3" t="s">
        <v>32</v>
      </c>
      <c r="H1592" t="s">
        <v>5052</v>
      </c>
      <c r="I1592" t="s">
        <v>1</v>
      </c>
      <c r="K1592" t="s">
        <v>25</v>
      </c>
      <c r="L1592" t="s">
        <v>5053</v>
      </c>
      <c r="M1592" t="s">
        <v>5054</v>
      </c>
      <c r="Q1592" t="str">
        <f t="shared" si="24"/>
        <v>if ((select species_id from species where taxonname='Tachysurus thalassinus') is null) insert into species (species_id,species,code,biogroup_id,organism,codorg,taxonname,taxonrank,taxondb,taxondbid,taxondburl) values(1590,'Tachysurus thalassinus','xx',4,'xx','xx','Tachysurus thalassinus','species','Wikidata','Q106432683','https://www.wikidata.org/wiki/Q106432683') else update species set biogroup_id = 4,taxonname='Tachysurus thalassinus',species='Tachysurus thalassinus',taxonrank='species',taxondb='Wikidata',taxondbid='Q106432683',taxondburl='https://www.wikidata.org/wiki/Q106432683' where species_id = 1590;</v>
      </c>
    </row>
    <row r="1593" spans="1:17" x14ac:dyDescent="0.2">
      <c r="A1593">
        <f t="shared" si="25"/>
        <v>1591</v>
      </c>
      <c r="B1593" t="s">
        <v>5055</v>
      </c>
      <c r="C1593" s="3" t="s">
        <v>32</v>
      </c>
      <c r="E1593">
        <v>4</v>
      </c>
      <c r="F1593" s="3" t="s">
        <v>32</v>
      </c>
      <c r="G1593" s="3" t="s">
        <v>32</v>
      </c>
      <c r="H1593" t="s">
        <v>5055</v>
      </c>
      <c r="I1593" t="s">
        <v>1</v>
      </c>
      <c r="K1593" t="s">
        <v>25</v>
      </c>
      <c r="L1593" t="s">
        <v>5056</v>
      </c>
      <c r="M1593" t="s">
        <v>5057</v>
      </c>
      <c r="Q1593" t="str">
        <f t="shared" si="24"/>
        <v>if ((select species_id from species where taxonname='Sillago domina') is null) insert into species (species_id,species,code,biogroup_id,organism,codorg,taxonname,taxonrank,taxondb,taxondbid,taxondburl) values(1591,'Sillago domina','xx',4,'xx','xx','Sillago domina','species','Wikidata','Q106420354','https://www.wikidata.org/wiki/Q106420354') else update species set biogroup_id = 4,taxonname='Sillago domina',species='Sillago domina',taxonrank='species',taxondb='Wikidata',taxondbid='Q106420354',taxondburl='https://www.wikidata.org/wiki/Q106420354' where species_id = 1591;</v>
      </c>
    </row>
    <row r="1594" spans="1:17" x14ac:dyDescent="0.2">
      <c r="A1594">
        <f t="shared" si="25"/>
        <v>1592</v>
      </c>
      <c r="B1594" t="s">
        <v>5058</v>
      </c>
      <c r="C1594" s="3" t="s">
        <v>32</v>
      </c>
      <c r="E1594">
        <v>4</v>
      </c>
      <c r="F1594" s="3" t="s">
        <v>32</v>
      </c>
      <c r="G1594" s="3" t="s">
        <v>32</v>
      </c>
      <c r="H1594" t="s">
        <v>5058</v>
      </c>
      <c r="I1594" t="s">
        <v>1</v>
      </c>
      <c r="K1594" t="s">
        <v>25</v>
      </c>
      <c r="L1594" t="s">
        <v>5059</v>
      </c>
      <c r="M1594" t="s">
        <v>5060</v>
      </c>
      <c r="Q1594" t="str">
        <f t="shared" si="24"/>
        <v>if ((select species_id from species where taxonname='Otolithus argenteus') is null) insert into species (species_id,species,code,biogroup_id,organism,codorg,taxonname,taxonrank,taxondb,taxondbid,taxondburl) values(1592,'Otolithus argenteus','xx',4,'xx','xx','Otolithus argenteus','species','Wikidata','Q106417645','https://www.wikidata.org/wiki/Q106417645') else update species set biogroup_id = 4,taxonname='Otolithus argenteus',species='Otolithus argenteus',taxonrank='species',taxondb='Wikidata',taxondbid='Q106417645',taxondburl='https://www.wikidata.org/wiki/Q106417645' where species_id = 1592;</v>
      </c>
    </row>
    <row r="1595" spans="1:17" x14ac:dyDescent="0.2">
      <c r="A1595">
        <f t="shared" si="25"/>
        <v>1593</v>
      </c>
      <c r="B1595" t="s">
        <v>5061</v>
      </c>
      <c r="C1595" s="3" t="s">
        <v>32</v>
      </c>
      <c r="E1595">
        <v>4</v>
      </c>
      <c r="F1595" s="3" t="s">
        <v>32</v>
      </c>
      <c r="G1595" s="3" t="s">
        <v>32</v>
      </c>
      <c r="H1595" t="s">
        <v>5061</v>
      </c>
      <c r="I1595" t="s">
        <v>1</v>
      </c>
      <c r="K1595" t="s">
        <v>25</v>
      </c>
      <c r="L1595" t="s">
        <v>5062</v>
      </c>
      <c r="M1595" t="s">
        <v>5063</v>
      </c>
      <c r="Q1595" t="str">
        <f t="shared" si="24"/>
        <v>if ((select species_id from species where taxonname='Trichiurus haumela') is null) insert into species (species_id,species,code,biogroup_id,organism,codorg,taxonname,taxonrank,taxondb,taxondbid,taxondburl) values(1593,'Trichiurus haumela','xx',4,'xx','xx','Trichiurus haumela','species','Wikidata','Q106424237','https://www.wikidata.org/wiki/Q106424237') else update species set biogroup_id = 4,taxonname='Trichiurus haumela',species='Trichiurus haumela',taxonrank='species',taxondb='Wikidata',taxondbid='Q106424237',taxondburl='https://www.wikidata.org/wiki/Q106424237' where species_id = 1593;</v>
      </c>
    </row>
    <row r="1596" spans="1:17" x14ac:dyDescent="0.2">
      <c r="A1596">
        <f t="shared" si="25"/>
        <v>1594</v>
      </c>
      <c r="B1596" t="s">
        <v>5064</v>
      </c>
      <c r="C1596" s="3" t="s">
        <v>32</v>
      </c>
      <c r="E1596">
        <v>4</v>
      </c>
      <c r="F1596" s="3" t="s">
        <v>32</v>
      </c>
      <c r="G1596" s="3" t="s">
        <v>32</v>
      </c>
      <c r="H1596" t="s">
        <v>5064</v>
      </c>
      <c r="I1596" t="s">
        <v>1</v>
      </c>
      <c r="K1596" t="s">
        <v>25</v>
      </c>
      <c r="L1596" t="s">
        <v>5065</v>
      </c>
      <c r="M1596" t="s">
        <v>5066</v>
      </c>
      <c r="Q1596" t="str">
        <f t="shared" si="24"/>
        <v>if ((select species_id from species where taxonname='Otolithes maculata') is null) insert into species (species_id,species,code,biogroup_id,organism,codorg,taxonname,taxonrank,taxondb,taxondbid,taxondburl) values(1594,'Otolithes maculata','xx',4,'xx','xx','Otolithes maculata','species','Wikidata','Q106417577','https://www.wikidata.org/wiki/Q106417577') else update species set biogroup_id = 4,taxonname='Otolithes maculata',species='Otolithes maculata',taxonrank='species',taxondb='Wikidata',taxondbid='Q106417577',taxondburl='https://www.wikidata.org/wiki/Q106417577' where species_id = 1594;</v>
      </c>
    </row>
    <row r="1597" spans="1:17" x14ac:dyDescent="0.2">
      <c r="A1597">
        <f t="shared" si="25"/>
        <v>1595</v>
      </c>
      <c r="B1597" t="s">
        <v>5067</v>
      </c>
      <c r="C1597" s="3" t="s">
        <v>32</v>
      </c>
      <c r="E1597">
        <v>4</v>
      </c>
      <c r="F1597" s="3" t="s">
        <v>32</v>
      </c>
      <c r="G1597" s="3" t="s">
        <v>32</v>
      </c>
      <c r="H1597" t="s">
        <v>5067</v>
      </c>
      <c r="I1597" t="s">
        <v>1</v>
      </c>
      <c r="K1597" t="s">
        <v>25</v>
      </c>
      <c r="L1597" t="s">
        <v>5068</v>
      </c>
      <c r="M1597" t="s">
        <v>5069</v>
      </c>
      <c r="Q1597" t="str">
        <f t="shared" si="24"/>
        <v>if ((select species_id from species where taxonname='Hilsa kanagurta') is null) insert into species (species_id,species,code,biogroup_id,organism,codorg,taxonname,taxonrank,taxondb,taxondbid,taxondburl) values(1595,'Hilsa kanagurta','xx',4,'xx','xx','Hilsa kanagurta','species','Wikidata','Q106383183','https://www.wikidata.org/wiki/Q106383183') else update species set biogroup_id = 4,taxonname='Hilsa kanagurta',species='Hilsa kanagurta',taxonrank='species',taxondb='Wikidata',taxondbid='Q106383183',taxondburl='https://www.wikidata.org/wiki/Q106383183' where species_id = 1595;</v>
      </c>
    </row>
    <row r="1598" spans="1:17" x14ac:dyDescent="0.2">
      <c r="A1598">
        <f t="shared" si="25"/>
        <v>1596</v>
      </c>
      <c r="B1598" t="s">
        <v>5070</v>
      </c>
      <c r="C1598" s="3" t="s">
        <v>32</v>
      </c>
      <c r="E1598">
        <v>4</v>
      </c>
      <c r="F1598" s="3" t="s">
        <v>32</v>
      </c>
      <c r="G1598" s="3" t="s">
        <v>32</v>
      </c>
      <c r="H1598" t="s">
        <v>5070</v>
      </c>
      <c r="I1598" t="s">
        <v>1</v>
      </c>
      <c r="K1598" t="s">
        <v>25</v>
      </c>
      <c r="L1598" t="s">
        <v>5071</v>
      </c>
      <c r="M1598" t="s">
        <v>5072</v>
      </c>
      <c r="Q1598" t="str">
        <f t="shared" si="24"/>
        <v>if ((select species_id from species where taxonname='Oreochromis mossambicus') is null) insert into species (species_id,species,code,biogroup_id,organism,codorg,taxonname,taxonrank,taxondb,taxondbid,taxondburl) values(1596,'Oreochromis mossambicus','xx',4,'xx','xx','Oreochromis mossambicus','species','Wikidata','Q1348685','https://www.wikidata.org/wiki/Q1348685') else update species set biogroup_id = 4,taxonname='Oreochromis mossambicus',species='Oreochromis mossambicus',taxonrank='species',taxondb='Wikidata',taxondbid='Q1348685',taxondburl='https://www.wikidata.org/wiki/Q1348685' where species_id = 1596;</v>
      </c>
    </row>
    <row r="1599" spans="1:17" x14ac:dyDescent="0.2">
      <c r="A1599">
        <f t="shared" si="25"/>
        <v>1597</v>
      </c>
      <c r="B1599" t="s">
        <v>5073</v>
      </c>
      <c r="C1599" s="3" t="s">
        <v>32</v>
      </c>
      <c r="E1599">
        <v>4</v>
      </c>
      <c r="F1599" s="3" t="s">
        <v>32</v>
      </c>
      <c r="G1599" s="3" t="s">
        <v>32</v>
      </c>
      <c r="H1599" t="s">
        <v>5073</v>
      </c>
      <c r="I1599" t="s">
        <v>174</v>
      </c>
      <c r="K1599" t="s">
        <v>25</v>
      </c>
      <c r="L1599" t="s">
        <v>5074</v>
      </c>
      <c r="M1599" t="s">
        <v>5075</v>
      </c>
      <c r="Q1599" t="str">
        <f t="shared" si="24"/>
        <v>if ((select species_id from species where taxonname='Siluriformes') is null) insert into species (species_id,species,code,biogroup_id,organism,codorg,taxonname,taxonrank,taxondb,taxondbid,taxondburl) values(1597,'Siluriformes','xx',4,'xx','xx','Siluriformes','order','Wikidata','Q59576','https://www.wikidata.org/wiki/Q59576') else update species set biogroup_id = 4,taxonname='Siluriformes',species='Siluriformes',taxonrank='order',taxondb='Wikidata',taxondbid='Q59576',taxondburl='https://www.wikidata.org/wiki/Q59576' where species_id = 1597;</v>
      </c>
    </row>
    <row r="1600" spans="1:17" x14ac:dyDescent="0.2">
      <c r="A1600">
        <f t="shared" si="25"/>
        <v>1598</v>
      </c>
      <c r="B1600" t="s">
        <v>5076</v>
      </c>
      <c r="C1600" s="3" t="s">
        <v>32</v>
      </c>
      <c r="E1600">
        <v>13</v>
      </c>
      <c r="F1600" s="3" t="s">
        <v>32</v>
      </c>
      <c r="G1600" s="3" t="s">
        <v>32</v>
      </c>
      <c r="H1600" t="s">
        <v>5076</v>
      </c>
      <c r="I1600" t="s">
        <v>1</v>
      </c>
      <c r="K1600" t="s">
        <v>25</v>
      </c>
      <c r="L1600" t="s">
        <v>5077</v>
      </c>
      <c r="M1600" t="s">
        <v>5078</v>
      </c>
      <c r="Q1600" t="str">
        <f t="shared" si="24"/>
        <v>if ((select species_id from species where taxonname='Theodoxus euxinus') is null) insert into species (species_id,species,code,biogroup_id,organism,codorg,taxonname,taxonrank,taxondb,taxondbid,taxondburl) values(1598,'Theodoxus euxinus','xx',13,'xx','xx','Theodoxus euxinus','species','Wikidata','Q7782194','https://www.wikidata.org/wiki/Q7782194') else update species set biogroup_id = 13,taxonname='Theodoxus euxinus',species='Theodoxus euxinus',taxonrank='species',taxondb='Wikidata',taxondbid='Q7782194',taxondburl='https://www.wikidata.org/wiki/Q7782194' where species_id = 1598;</v>
      </c>
    </row>
    <row r="1601" spans="1:17" x14ac:dyDescent="0.2">
      <c r="A1601">
        <f t="shared" si="25"/>
        <v>1599</v>
      </c>
      <c r="B1601" t="s">
        <v>5079</v>
      </c>
      <c r="C1601" s="3" t="s">
        <v>32</v>
      </c>
      <c r="E1601">
        <v>4</v>
      </c>
      <c r="F1601" s="3" t="s">
        <v>32</v>
      </c>
      <c r="G1601" s="3" t="s">
        <v>32</v>
      </c>
      <c r="H1601" t="s">
        <v>5079</v>
      </c>
      <c r="I1601" t="s">
        <v>1</v>
      </c>
      <c r="K1601" t="s">
        <v>25</v>
      </c>
      <c r="L1601" t="s">
        <v>5080</v>
      </c>
      <c r="M1601" t="s">
        <v>5081</v>
      </c>
      <c r="Q1601" t="str">
        <f t="shared" si="24"/>
        <v>if ((select species_id from species where taxonname='Formio niger') is null) insert into species (species_id,species,code,biogroup_id,organism,codorg,taxonname,taxonrank,taxondb,taxondbid,taxondburl) values(1599,'Formio niger','xx',4,'xx','xx','Formio niger','species','Wikidata','Q107327490','https://www.wikidata.org/wiki/Q107327490') else update species set biogroup_id = 4,taxonname='Formio niger',species='Formio niger',taxonrank='species',taxondb='Wikidata',taxondbid='Q107327490',taxondburl='https://www.wikidata.org/wiki/Q107327490' where species_id = 1599;</v>
      </c>
    </row>
    <row r="1602" spans="1:17" x14ac:dyDescent="0.2">
      <c r="A1602">
        <f t="shared" si="25"/>
        <v>1600</v>
      </c>
      <c r="B1602" t="s">
        <v>5082</v>
      </c>
      <c r="C1602" s="3" t="s">
        <v>32</v>
      </c>
      <c r="E1602">
        <v>4</v>
      </c>
      <c r="F1602" s="3" t="s">
        <v>32</v>
      </c>
      <c r="G1602" s="3" t="s">
        <v>32</v>
      </c>
      <c r="H1602" t="s">
        <v>5082</v>
      </c>
      <c r="I1602" t="s">
        <v>33</v>
      </c>
      <c r="K1602" t="s">
        <v>25</v>
      </c>
      <c r="L1602" t="s">
        <v>5083</v>
      </c>
      <c r="M1602" t="s">
        <v>5084</v>
      </c>
      <c r="Q1602" t="str">
        <f t="shared" si="24"/>
        <v>if ((select species_id from species where taxonname='Rastrelliger') is null) insert into species (species_id,species,code,biogroup_id,organism,codorg,taxonname,taxonrank,taxondb,taxondbid,taxondburl) values(1600,'Rastrelliger','xx',4,'xx','xx','Rastrelliger','genus','Wikidata','Q15696207','https://www.wikidata.org/wiki/Q15696207') else update species set biogroup_id = 4,taxonname='Rastrelliger',species='Rastrelliger',taxonrank='genus',taxondb='Wikidata',taxondbid='Q15696207',taxondburl='https://www.wikidata.org/wiki/Q15696207' where species_id = 1600;</v>
      </c>
    </row>
    <row r="1603" spans="1:17" x14ac:dyDescent="0.2">
      <c r="A1603">
        <f t="shared" si="25"/>
        <v>1601</v>
      </c>
      <c r="B1603" t="s">
        <v>5085</v>
      </c>
      <c r="C1603" s="3" t="s">
        <v>32</v>
      </c>
      <c r="E1603">
        <v>7</v>
      </c>
      <c r="F1603" s="3" t="s">
        <v>32</v>
      </c>
      <c r="G1603" s="3" t="s">
        <v>32</v>
      </c>
      <c r="H1603" t="s">
        <v>5085</v>
      </c>
      <c r="I1603" t="s">
        <v>1</v>
      </c>
      <c r="K1603" t="s">
        <v>25</v>
      </c>
      <c r="L1603" t="s">
        <v>5086</v>
      </c>
      <c r="M1603" t="s">
        <v>5087</v>
      </c>
      <c r="Q1603" t="str">
        <f t="shared" ref="Q1603:Q1612" si="26">"if ((select species_id from species where taxonname='"&amp;H1603&amp;"') is null) insert into species (species_id,species,code,biogroup_id,organism,codorg,taxonname,taxonrank,taxondb,taxondbid,taxondburl) values("&amp;A1603&amp;",'"&amp;H1603&amp;"','xx',"&amp;E1603&amp;",'xx','xx','"&amp;H1603&amp;"','"&amp;I1603&amp;"','"&amp;K1603&amp;"','"&amp;L1603&amp;"','"&amp;M1603&amp;"') else update species set biogroup_id = "&amp;E1603&amp;",taxonname='"&amp;H1603&amp;"',species='"&amp;H1603&amp;"',taxonrank='"&amp;I1603&amp;"',taxondb='"&amp;K1603&amp;"',taxondbid='"&amp;L1603&amp;"',taxondburl='"&amp;M1603&amp;"' where species_id = "&amp;A1603&amp;";"</f>
        <v>if ((select species_id from species where taxonname='Nephasoma flagriferum') is null) insert into species (species_id,species,code,biogroup_id,organism,codorg,taxonname,taxonrank,taxondb,taxondbid,taxondburl) values(1601,'Nephasoma flagriferum','xx',7,'xx','xx','Nephasoma flagriferum','species','Wikidata','Q2251181','https://www.wikidata.org/wiki/Q2251181') else update species set biogroup_id = 7,taxonname='Nephasoma flagriferum',species='Nephasoma flagriferum',taxonrank='species',taxondb='Wikidata',taxondbid='Q2251181',taxondburl='https://www.wikidata.org/wiki/Q2251181' where species_id = 1601;</v>
      </c>
    </row>
    <row r="1604" spans="1:17" x14ac:dyDescent="0.2">
      <c r="A1604">
        <f t="shared" si="25"/>
        <v>1602</v>
      </c>
      <c r="B1604" t="s">
        <v>5088</v>
      </c>
      <c r="C1604" s="3" t="s">
        <v>32</v>
      </c>
      <c r="E1604">
        <v>3</v>
      </c>
      <c r="F1604" s="3" t="s">
        <v>32</v>
      </c>
      <c r="G1604" s="3" t="s">
        <v>32</v>
      </c>
      <c r="H1604" t="s">
        <v>5088</v>
      </c>
      <c r="I1604" t="s">
        <v>1</v>
      </c>
      <c r="K1604" t="s">
        <v>25</v>
      </c>
      <c r="L1604" t="s">
        <v>5089</v>
      </c>
      <c r="M1604" t="s">
        <v>5090</v>
      </c>
      <c r="Q1604" t="str">
        <f t="shared" si="26"/>
        <v>if ((select species_id from species where taxonname='Ophiomusium lymani') is null) insert into species (species_id,species,code,biogroup_id,organism,codorg,taxonname,taxonrank,taxondb,taxondbid,taxondburl) values(1602,'Ophiomusium lymani','xx',3,'xx','xx','Ophiomusium lymani','species','Wikidata','Q3269510','https://www.wikidata.org/wiki/Q3269510') else update species set biogroup_id = 3,taxonname='Ophiomusium lymani',species='Ophiomusium lymani',taxonrank='species',taxondb='Wikidata',taxondbid='Q3269510',taxondburl='https://www.wikidata.org/wiki/Q3269510' where species_id = 1602;</v>
      </c>
    </row>
    <row r="1605" spans="1:17" x14ac:dyDescent="0.2">
      <c r="A1605">
        <f t="shared" si="25"/>
        <v>1603</v>
      </c>
      <c r="B1605" t="s">
        <v>5091</v>
      </c>
      <c r="C1605" s="3" t="s">
        <v>32</v>
      </c>
      <c r="E1605">
        <v>4</v>
      </c>
      <c r="F1605" s="3" t="s">
        <v>32</v>
      </c>
      <c r="G1605" s="3" t="s">
        <v>32</v>
      </c>
      <c r="H1605" t="s">
        <v>5091</v>
      </c>
      <c r="I1605" t="s">
        <v>1</v>
      </c>
      <c r="K1605" t="s">
        <v>25</v>
      </c>
      <c r="L1605" t="s">
        <v>5092</v>
      </c>
      <c r="M1605" t="s">
        <v>5093</v>
      </c>
      <c r="Q1605" t="str">
        <f t="shared" si="26"/>
        <v>if ((select species_id from species where taxonname='Nematonurus armatus') is null) insert into species (species_id,species,code,biogroup_id,organism,codorg,taxonname,taxonrank,taxondb,taxondbid,taxondburl) values(1603,'Nematonurus armatus','xx',4,'xx','xx','Nematonurus armatus','species','Wikidata','Q41166290','https://www.wikidata.org/wiki/Q41166290') else update species set biogroup_id = 4,taxonname='Nematonurus armatus',species='Nematonurus armatus',taxonrank='species',taxondb='Wikidata',taxondbid='Q41166290',taxondburl='https://www.wikidata.org/wiki/Q41166290' where species_id = 1603;</v>
      </c>
    </row>
    <row r="1606" spans="1:17" x14ac:dyDescent="0.2">
      <c r="A1606">
        <v>1604</v>
      </c>
      <c r="B1606" t="s">
        <v>5094</v>
      </c>
      <c r="C1606" s="3" t="s">
        <v>32</v>
      </c>
      <c r="E1606">
        <v>2</v>
      </c>
      <c r="F1606" s="3" t="s">
        <v>32</v>
      </c>
      <c r="G1606" s="3" t="s">
        <v>32</v>
      </c>
      <c r="H1606" t="s">
        <v>5094</v>
      </c>
      <c r="I1606" t="s">
        <v>1</v>
      </c>
      <c r="K1606" t="s">
        <v>25</v>
      </c>
      <c r="L1606" s="2" t="s">
        <v>5095</v>
      </c>
      <c r="M1606" t="s">
        <v>5096</v>
      </c>
      <c r="Q1606" t="str">
        <f t="shared" si="26"/>
        <v>if ((select species_id from species where taxonname='Thalamitoides spinigera ') is null) insert into species (species_id,species,code,biogroup_id,organism,codorg,taxonname,taxonrank,taxondb,taxondbid,taxondburl) values(1604,'Thalamitoides spinigera ','xx',2,'xx','xx','Thalamitoides spinigera ','species','Wikidata','Q63719086','https://www.wikidata.org/wiki/Q63719086') else update species set biogroup_id = 2,taxonname='Thalamitoides spinigera ',species='Thalamitoides spinigera ',taxonrank='species',taxondb='Wikidata',taxondbid='Q63719086',taxondburl='https://www.wikidata.org/wiki/Q63719086' where species_id = 1604;</v>
      </c>
    </row>
    <row r="1607" spans="1:17" x14ac:dyDescent="0.2">
      <c r="A1607">
        <f>A1606+1</f>
        <v>1605</v>
      </c>
      <c r="B1607" t="s">
        <v>5097</v>
      </c>
      <c r="C1607" s="3" t="s">
        <v>32</v>
      </c>
      <c r="E1607">
        <v>4</v>
      </c>
      <c r="F1607" s="3" t="s">
        <v>32</v>
      </c>
      <c r="G1607" s="3" t="s">
        <v>32</v>
      </c>
      <c r="H1607" t="s">
        <v>5097</v>
      </c>
      <c r="I1607" t="s">
        <v>1</v>
      </c>
      <c r="K1607" t="s">
        <v>25</v>
      </c>
      <c r="L1607" s="2" t="s">
        <v>5098</v>
      </c>
      <c r="M1607" t="str">
        <f>"https://www.wikidata.org/wiki/"&amp;L1607</f>
        <v>https://www.wikidata.org/wiki/Q1278796</v>
      </c>
      <c r="Q1607" t="str">
        <f t="shared" si="26"/>
        <v>if ((select species_id from species where taxonname='Capros aper') is null) insert into species (species_id,species,code,biogroup_id,organism,codorg,taxonname,taxonrank,taxondb,taxondbid,taxondburl) values(1605,'Capros aper','xx',4,'xx','xx','Capros aper','species','Wikidata','Q1278796','https://www.wikidata.org/wiki/Q1278796') else update species set biogroup_id = 4,taxonname='Capros aper',species='Capros aper',taxonrank='species',taxondb='Wikidata',taxondbid='Q1278796',taxondburl='https://www.wikidata.org/wiki/Q1278796' where species_id = 1605;</v>
      </c>
    </row>
    <row r="1608" spans="1:17" x14ac:dyDescent="0.2">
      <c r="A1608">
        <f t="shared" ref="A1608:A1612" si="27">A1607+1</f>
        <v>1606</v>
      </c>
      <c r="B1608" t="s">
        <v>5099</v>
      </c>
      <c r="C1608" s="3" t="s">
        <v>32</v>
      </c>
      <c r="E1608">
        <v>4</v>
      </c>
      <c r="F1608" s="3" t="s">
        <v>32</v>
      </c>
      <c r="G1608" s="3" t="s">
        <v>32</v>
      </c>
      <c r="H1608" t="s">
        <v>5099</v>
      </c>
      <c r="I1608" t="s">
        <v>187</v>
      </c>
      <c r="K1608" t="s">
        <v>25</v>
      </c>
      <c r="L1608" s="2" t="s">
        <v>5100</v>
      </c>
      <c r="M1608" t="str">
        <f t="shared" ref="M1608:M1612" si="28">"https://www.wikidata.org/wiki/"&amp;L1608</f>
        <v>https://www.wikidata.org/wiki/Q49412574</v>
      </c>
      <c r="Q1608" t="str">
        <f t="shared" si="26"/>
        <v>if ((select species_id from species where taxonname='Gadiculus argenteus thori') is null) insert into species (species_id,species,code,biogroup_id,organism,codorg,taxonname,taxonrank,taxondb,taxondbid,taxondburl) values(1606,'Gadiculus argenteus thori','xx',4,'xx','xx','Gadiculus argenteus thori','subspecies','Wikidata','Q49412574','https://www.wikidata.org/wiki/Q49412574') else update species set biogroup_id = 4,taxonname='Gadiculus argenteus thori',species='Gadiculus argenteus thori',taxonrank='subspecies',taxondb='Wikidata',taxondbid='Q49412574',taxondburl='https://www.wikidata.org/wiki/Q49412574' where species_id = 1606;</v>
      </c>
    </row>
    <row r="1609" spans="1:17" x14ac:dyDescent="0.2">
      <c r="A1609">
        <f t="shared" si="27"/>
        <v>1607</v>
      </c>
      <c r="B1609" t="s">
        <v>5101</v>
      </c>
      <c r="C1609" s="3" t="s">
        <v>32</v>
      </c>
      <c r="E1609">
        <v>13</v>
      </c>
      <c r="F1609" s="3" t="s">
        <v>32</v>
      </c>
      <c r="G1609" s="3" t="s">
        <v>32</v>
      </c>
      <c r="H1609" t="s">
        <v>5101</v>
      </c>
      <c r="I1609" t="s">
        <v>1</v>
      </c>
      <c r="K1609" t="s">
        <v>28</v>
      </c>
      <c r="L1609" s="2" t="s">
        <v>5102</v>
      </c>
      <c r="M1609" s="8" t="s">
        <v>5103</v>
      </c>
      <c r="Q1609" t="str">
        <f t="shared" si="26"/>
        <v>if ((select species_id from species where taxonname='Phorcus lineatus') is null) insert into species (species_id,species,code,biogroup_id,organism,codorg,taxonname,taxonrank,taxondb,taxondbid,taxondburl) values(1607,'Phorcus lineatus','xx',13,'xx','xx','Phorcus lineatus','species','WoRMS','689176','https://www.marinespecies.org/aphia.php?p=taxdetails&amp;id=689176') else update species set biogroup_id = 13,taxonname='Phorcus lineatus',species='Phorcus lineatus',taxonrank='species',taxondb='WoRMS',taxondbid='689176',taxondburl='https://www.marinespecies.org/aphia.php?p=taxdetails&amp;id=689176' where species_id = 1607;</v>
      </c>
    </row>
    <row r="1610" spans="1:17" x14ac:dyDescent="0.2">
      <c r="A1610">
        <f t="shared" si="27"/>
        <v>1608</v>
      </c>
      <c r="B1610" t="s">
        <v>5104</v>
      </c>
      <c r="C1610" s="3" t="s">
        <v>32</v>
      </c>
      <c r="E1610">
        <v>2</v>
      </c>
      <c r="F1610" s="3" t="s">
        <v>32</v>
      </c>
      <c r="G1610" s="3" t="s">
        <v>32</v>
      </c>
      <c r="H1610" t="s">
        <v>5104</v>
      </c>
      <c r="I1610" t="s">
        <v>1</v>
      </c>
      <c r="K1610" t="s">
        <v>25</v>
      </c>
      <c r="L1610" s="2" t="s">
        <v>5105</v>
      </c>
      <c r="M1610" t="str">
        <f t="shared" si="28"/>
        <v>https://www.wikidata.org/wiki/Q63708469</v>
      </c>
      <c r="Q1610" t="str">
        <f t="shared" si="26"/>
        <v>if ((select species_id from species where taxonname='Penaeus vannamei') is null) insert into species (species_id,species,code,biogroup_id,organism,codorg,taxonname,taxonrank,taxondb,taxondbid,taxondburl) values(1608,'Penaeus vannamei','xx',2,'xx','xx','Penaeus vannamei','species','Wikidata','Q63708469','https://www.wikidata.org/wiki/Q63708469') else update species set biogroup_id = 2,taxonname='Penaeus vannamei',species='Penaeus vannamei',taxonrank='species',taxondb='Wikidata',taxondbid='Q63708469',taxondburl='https://www.wikidata.org/wiki/Q63708469' where species_id = 1608;</v>
      </c>
    </row>
    <row r="1611" spans="1:17" x14ac:dyDescent="0.2">
      <c r="A1611">
        <f t="shared" si="27"/>
        <v>1609</v>
      </c>
      <c r="B1611" t="s">
        <v>5106</v>
      </c>
      <c r="C1611" s="3" t="s">
        <v>32</v>
      </c>
      <c r="E1611">
        <v>4</v>
      </c>
      <c r="F1611" s="3" t="s">
        <v>32</v>
      </c>
      <c r="G1611" s="3" t="s">
        <v>32</v>
      </c>
      <c r="H1611" t="s">
        <v>5106</v>
      </c>
      <c r="I1611" t="s">
        <v>1</v>
      </c>
      <c r="K1611" t="s">
        <v>25</v>
      </c>
      <c r="L1611" s="2" t="s">
        <v>5107</v>
      </c>
      <c r="M1611" t="str">
        <f t="shared" si="28"/>
        <v>https://www.wikidata.org/wiki/Q943403</v>
      </c>
      <c r="Q1611" t="str">
        <f t="shared" si="26"/>
        <v>if ((select species_id from species where taxonname='Raja montagui') is null) insert into species (species_id,species,code,biogroup_id,organism,codorg,taxonname,taxonrank,taxondb,taxondbid,taxondburl) values(1609,'Raja montagui','xx',4,'xx','xx','Raja montagui','species','Wikidata','Q943403','https://www.wikidata.org/wiki/Q943403') else update species set biogroup_id = 4,taxonname='Raja montagui',species='Raja montagui',taxonrank='species',taxondb='Wikidata',taxondbid='Q943403',taxondburl='https://www.wikidata.org/wiki/Q943403' where species_id = 1609;</v>
      </c>
    </row>
    <row r="1612" spans="1:17" x14ac:dyDescent="0.2">
      <c r="A1612">
        <f t="shared" si="27"/>
        <v>1610</v>
      </c>
      <c r="B1612" t="s">
        <v>5108</v>
      </c>
      <c r="C1612" s="3" t="s">
        <v>32</v>
      </c>
      <c r="E1612">
        <v>4</v>
      </c>
      <c r="F1612" s="3" t="s">
        <v>32</v>
      </c>
      <c r="G1612" s="3" t="s">
        <v>32</v>
      </c>
      <c r="H1612" t="s">
        <v>5108</v>
      </c>
      <c r="I1612" t="s">
        <v>1</v>
      </c>
      <c r="K1612" t="s">
        <v>25</v>
      </c>
      <c r="L1612" s="2" t="s">
        <v>5109</v>
      </c>
      <c r="M1612" t="str">
        <f t="shared" si="28"/>
        <v>https://www.wikidata.org/wiki/Q1122881</v>
      </c>
      <c r="Q1612" t="str">
        <f t="shared" si="26"/>
        <v>if ((select species_id from species where taxonname='Scophthalmus rhombus') is null) insert into species (species_id,species,code,biogroup_id,organism,codorg,taxonname,taxonrank,taxondb,taxondbid,taxondburl) values(1610,'Scophthalmus rhombus','xx',4,'xx','xx','Scophthalmus rhombus','species','Wikidata','Q1122881','https://www.wikidata.org/wiki/Q1122881') else update species set biogroup_id = 4,taxonname='Scophthalmus rhombus',species='Scophthalmus rhombus',taxonrank='species',taxondb='Wikidata',taxondbid='Q1122881',taxondburl='https://www.wikidata.org/wiki/Q1122881' where species_id = 1610;</v>
      </c>
    </row>
  </sheetData>
  <autoFilter ref="A1:Q1612" xr:uid="{00000000-0001-0000-0000-000000000000}"/>
  <sortState xmlns:xlrd2="http://schemas.microsoft.com/office/spreadsheetml/2017/richdata2" ref="A2:R1555">
    <sortCondition ref="A2:A1555"/>
  </sortState>
  <hyperlinks>
    <hyperlink ref="M669" r:id="rId1" xr:uid="{A1419C29-C9DF-4013-8167-1619CF880377}"/>
    <hyperlink ref="M1329" r:id="rId2" xr:uid="{05DC36A9-08A8-4E78-926C-C39B884DE181}"/>
    <hyperlink ref="M1552" r:id="rId3" xr:uid="{C2E3B9FA-A030-4E22-A7AB-849CAF4161F2}"/>
    <hyperlink ref="M1556" r:id="rId4" xr:uid="{B1E048F3-DD99-4597-872C-440E6BA7C48F}"/>
    <hyperlink ref="M1557" r:id="rId5" xr:uid="{9FFC34ED-634C-4A9C-9082-887303955F7C}"/>
    <hyperlink ref="M1558" r:id="rId6" xr:uid="{FF8AFAE5-FA6E-40CB-AFBC-5FE6097DD067}"/>
    <hyperlink ref="I1558" r:id="rId7" xr:uid="{5105B5DD-6DD9-4853-8A1F-9C533CD3DC96}"/>
    <hyperlink ref="M1559" r:id="rId8" xr:uid="{92B19D4D-7B6D-44D5-94A4-47DA21ED1764}"/>
    <hyperlink ref="I1559" r:id="rId9" xr:uid="{91290015-757C-4A9C-A08C-FE27A1068DB3}"/>
    <hyperlink ref="M1560" r:id="rId10" xr:uid="{FB209FBB-BBD9-47D7-8274-CFEE40F248B0}"/>
    <hyperlink ref="I1560" r:id="rId11" xr:uid="{9756A1A4-7A00-4BD1-86FC-8CACEBBB8940}"/>
    <hyperlink ref="I1561" r:id="rId12" xr:uid="{A82E79DC-68D3-4E4E-BD74-9E9D0C2FC5A7}"/>
    <hyperlink ref="M1562" r:id="rId13" xr:uid="{9CAFBBF9-4AD7-4E13-8CB4-2C1F8D7081AF}"/>
    <hyperlink ref="I1562" r:id="rId14" xr:uid="{48D6ECF1-A37D-4000-8D7C-CE78611DF49E}"/>
    <hyperlink ref="M1563" r:id="rId15" xr:uid="{5E0FC7D1-3D71-4743-9CD2-A8715CF76879}"/>
    <hyperlink ref="I1563" r:id="rId16" xr:uid="{E5D4FA40-FA4B-40E0-AB1B-D5422B16526E}"/>
    <hyperlink ref="M1564" r:id="rId17" xr:uid="{15CA5071-AC88-4B0D-B2D7-7170B657EF5E}"/>
    <hyperlink ref="I1564" r:id="rId18" xr:uid="{12A99828-8808-459C-A39C-335D5DAD29E9}"/>
    <hyperlink ref="I1565" r:id="rId19" xr:uid="{5EDB2612-0FFB-4BD9-8946-722F8B75DDA1}"/>
    <hyperlink ref="M1566" r:id="rId20" xr:uid="{FD659C57-F4B3-4A32-ACD2-4439F14D6DA9}"/>
    <hyperlink ref="I1566" r:id="rId21" xr:uid="{B7650EF0-EA9D-4D70-93A5-920F2228297D}"/>
    <hyperlink ref="M1567" r:id="rId22" xr:uid="{59825852-FAE9-4C3B-9D15-77297AC43484}"/>
    <hyperlink ref="I1567" r:id="rId23" xr:uid="{284177E7-4149-4A73-AC2B-D07C3CA1AC4A}"/>
    <hyperlink ref="M1568" r:id="rId24" xr:uid="{2A062F59-ECC1-499D-91EF-4888DD0A3132}"/>
    <hyperlink ref="I1568" r:id="rId25" xr:uid="{EF609419-3E9D-428A-9CA3-E2A7AD7F046A}"/>
    <hyperlink ref="M1569" r:id="rId26" xr:uid="{31B20E8D-C2DE-4AE1-B1E9-C3D3D4EC6250}"/>
    <hyperlink ref="I1569" r:id="rId27" xr:uid="{C714DCE5-1AB2-4E48-BD06-35439208CC45}"/>
    <hyperlink ref="M1570" r:id="rId28" xr:uid="{3EBC2271-BA43-4129-A7A2-1F69A19B8B3A}"/>
    <hyperlink ref="I1570" r:id="rId29" xr:uid="{6AB0B0B0-75B1-4787-BDCD-832B6A9CDE7F}"/>
    <hyperlink ref="M1571" r:id="rId30" xr:uid="{89E8C5F0-8D03-460E-A77B-DF0F6CB7F815}"/>
    <hyperlink ref="I1571" r:id="rId31" xr:uid="{E5969E68-59B7-4590-AD2C-A032AF92F48A}"/>
    <hyperlink ref="M1572" r:id="rId32" xr:uid="{8A08735B-D1DC-4AC8-9178-B0CFD8431E3F}"/>
    <hyperlink ref="I1572" r:id="rId33" xr:uid="{898F3F2C-2337-43D8-B5C3-6EF9EB68FEEE}"/>
    <hyperlink ref="M1573" r:id="rId34" xr:uid="{740ABFB5-5C13-4988-A0C9-28126F9D3C9F}"/>
    <hyperlink ref="I1573" r:id="rId35" xr:uid="{01DD5A75-05C5-48F4-A600-5E678D9B0599}"/>
    <hyperlink ref="M1574" r:id="rId36" xr:uid="{9C944DE7-8333-490F-A292-D4155B3CC227}"/>
    <hyperlink ref="I1574" r:id="rId37" xr:uid="{BCAE49AD-082C-4321-A9C4-D2FFF7C0EABD}"/>
    <hyperlink ref="M1575" r:id="rId38" xr:uid="{52345CB2-D903-4335-B6DD-9432A425E009}"/>
    <hyperlink ref="I1575" r:id="rId39" xr:uid="{2A97C5B4-557E-497E-9D1F-F80087E4C89C}"/>
    <hyperlink ref="M1576" r:id="rId40" xr:uid="{21464DC6-F6F5-41A4-8622-15ED94CC88DC}"/>
    <hyperlink ref="I1576" r:id="rId41" xr:uid="{EE25612A-5304-42B6-9DC6-B92E400E6D7E}"/>
    <hyperlink ref="M1577" r:id="rId42" xr:uid="{2B53E927-45AB-4A52-9C51-64B892D0BF17}"/>
    <hyperlink ref="I1577" r:id="rId43" xr:uid="{0A72030F-49BE-49DD-A84F-D7E6B07099D2}"/>
    <hyperlink ref="M1578" r:id="rId44" xr:uid="{00D67D61-078B-4CE4-A4DF-6B1192773A21}"/>
    <hyperlink ref="I1578" r:id="rId45" xr:uid="{F9C99264-0EA2-4B7E-8844-2EB59950DB50}"/>
    <hyperlink ref="M1579" r:id="rId46" xr:uid="{8AEB8A34-A7F8-40EE-A05E-5031AC6AD519}"/>
    <hyperlink ref="I1579" r:id="rId47" xr:uid="{11D0222D-A75B-4E30-9972-E2F40F5F3787}"/>
    <hyperlink ref="M1580" r:id="rId48" xr:uid="{F9557D72-6682-41A1-8261-DF55D0FA2EA3}"/>
    <hyperlink ref="I1580" r:id="rId49" xr:uid="{0A555E5A-F4EF-47D9-B073-5E6C023F9D2F}"/>
    <hyperlink ref="M1581" r:id="rId50" xr:uid="{7F567F88-BD13-4C8B-B0E2-1504E0FA20C9}"/>
    <hyperlink ref="I1581" r:id="rId51" xr:uid="{85DA25FE-86CC-4B1D-BCA6-41E7AC63045A}"/>
    <hyperlink ref="M1582" r:id="rId52" xr:uid="{B22CBE21-B929-428B-98E7-4C79281A1C66}"/>
    <hyperlink ref="I1582" r:id="rId53" xr:uid="{C738304F-A7C0-4405-A494-0ECBF84F41C5}"/>
    <hyperlink ref="M1583" r:id="rId54" xr:uid="{D38C25BE-2ACE-4ECE-8D2D-4D3378343794}"/>
    <hyperlink ref="I1583" r:id="rId55" xr:uid="{F1526660-3E57-4D62-ABD1-084E62D95D25}"/>
    <hyperlink ref="M1584" r:id="rId56" xr:uid="{828A7B57-F5B7-4F6C-9543-17E363F171BD}"/>
    <hyperlink ref="I1584" r:id="rId57" xr:uid="{7EB72BBF-2D86-4EB1-8CA8-2A2161130CBE}"/>
    <hyperlink ref="M1585" r:id="rId58" xr:uid="{FE26A229-B31E-4A0E-94EA-54E4BB045D97}"/>
    <hyperlink ref="I1585" r:id="rId59" xr:uid="{70BF8565-DAAB-4365-8A65-4742DDEC6E6E}"/>
    <hyperlink ref="M1586" r:id="rId60" xr:uid="{2E04CF59-D13F-47D1-846C-F6A6BA6230FB}"/>
    <hyperlink ref="I1586" r:id="rId61" xr:uid="{CFFFC1A0-9464-4191-AC44-9532120B97E5}"/>
    <hyperlink ref="M1587" r:id="rId62" xr:uid="{086E112A-B23A-4462-B7BB-6B10079E8C3D}"/>
    <hyperlink ref="I1587" r:id="rId63" xr:uid="{4E662CE9-DF1C-4D6D-81A1-F6FA589E381B}"/>
    <hyperlink ref="M1588" r:id="rId64" xr:uid="{7BCD57B8-CE9D-4793-A698-8F71D698C2AA}"/>
    <hyperlink ref="I1588" r:id="rId65" xr:uid="{F2B36E37-55FB-4E1D-B9CF-1D5CC41267E4}"/>
    <hyperlink ref="M1589" r:id="rId66" xr:uid="{55223F32-FDE6-409F-ACF2-2FCD475028CD}"/>
    <hyperlink ref="I1589" r:id="rId67" xr:uid="{160DC72E-C64A-4D12-9D9F-7151EB9A35D3}"/>
    <hyperlink ref="M1590" r:id="rId68" xr:uid="{351B0F30-5BCC-437F-90BB-9261DADFFDF0}"/>
    <hyperlink ref="I1590" r:id="rId69" xr:uid="{823408CF-2386-4E0A-BA55-3CA9C5588B88}"/>
    <hyperlink ref="M1591" r:id="rId70" xr:uid="{6CAE5847-C307-4D20-9ECF-FD122084DFC1}"/>
    <hyperlink ref="I1591" r:id="rId71" xr:uid="{CD8D8DE4-2758-4421-819D-985A2A909C13}"/>
    <hyperlink ref="M1592" r:id="rId72" xr:uid="{22E05558-BA53-442C-B623-889BF8F5956B}"/>
    <hyperlink ref="I1592" r:id="rId73" xr:uid="{C4EABCBD-12A8-4D08-B5F4-17598BE7F9A2}"/>
    <hyperlink ref="M1593" r:id="rId74" xr:uid="{55DC453B-261A-438D-93C7-A6194B2471DC}"/>
    <hyperlink ref="I1593" r:id="rId75" xr:uid="{227E4940-9E92-44C2-B33E-9A1CFA839C81}"/>
    <hyperlink ref="M1594" r:id="rId76" xr:uid="{9BB734A9-AB0C-4A94-AF44-F03A36C368CB}"/>
    <hyperlink ref="I1594" r:id="rId77" xr:uid="{3CD50253-4D2B-4411-867C-2600074A8028}"/>
    <hyperlink ref="M1595" r:id="rId78" xr:uid="{F55858E3-EB16-4938-B988-4BC97C65B65C}"/>
    <hyperlink ref="I1595" r:id="rId79" xr:uid="{8BB80455-3510-458F-9247-9412F67EFCDA}"/>
    <hyperlink ref="M1596" r:id="rId80" xr:uid="{3888D668-75C6-4834-BB96-9F5D3654209E}"/>
    <hyperlink ref="I1596" r:id="rId81" xr:uid="{10DCDE68-6CEF-48CB-89B9-5380C9EC56A2}"/>
    <hyperlink ref="M1597" r:id="rId82" xr:uid="{DBC0E252-B9E4-4B63-8137-D4B6DC5781B4}"/>
    <hyperlink ref="I1597" r:id="rId83" xr:uid="{B2583733-B933-40F9-B3F8-06163A257B30}"/>
    <hyperlink ref="M1598" r:id="rId84" xr:uid="{87C3425B-6AFF-4089-9B4C-F1334BC992A0}"/>
    <hyperlink ref="I1598" r:id="rId85" xr:uid="{15392A16-4611-4158-A941-4DEA200D729F}"/>
    <hyperlink ref="M1599" r:id="rId86" xr:uid="{8F55DFC7-37C5-4F06-9D70-1F713FEF9044}"/>
    <hyperlink ref="I1599" r:id="rId87" xr:uid="{2B174CB8-85A7-4F35-8772-ED8A311D782B}"/>
    <hyperlink ref="M1600" r:id="rId88" xr:uid="{414D3CB6-60AD-4E1C-8C4D-AA2F9DA9CA24}"/>
    <hyperlink ref="I1600" r:id="rId89" xr:uid="{E7D4F856-A510-4016-B972-E4F760FD2622}"/>
    <hyperlink ref="M1601" r:id="rId90" xr:uid="{9F0276A8-396D-4550-8DB7-F6BDFAEA6F25}"/>
    <hyperlink ref="I1601" r:id="rId91" xr:uid="{E245DF17-82A4-4F3A-AD58-AAC26C7056D8}"/>
    <hyperlink ref="M1602" r:id="rId92" xr:uid="{FA0BB680-9FDD-401F-947E-4A3725C58457}"/>
    <hyperlink ref="I1602" r:id="rId93" xr:uid="{E3BC9135-8A80-4708-B180-7A64DEF81E1E}"/>
    <hyperlink ref="M1603" r:id="rId94" xr:uid="{BEFD6932-061E-43B0-A264-623624D4D3DC}"/>
    <hyperlink ref="I1603" r:id="rId95" xr:uid="{67465222-4353-47AC-8958-84FE276B5A75}"/>
    <hyperlink ref="M1604" r:id="rId96" xr:uid="{A9AEA453-B643-4155-AB8B-100131BA5D0A}"/>
    <hyperlink ref="I1604" r:id="rId97" xr:uid="{02319474-8DFD-4000-813E-F351394D6900}"/>
    <hyperlink ref="M1605" r:id="rId98" xr:uid="{6CDD4844-E12C-4ADF-872F-331C43981218}"/>
    <hyperlink ref="I1605" r:id="rId99" xr:uid="{EEEA9F7A-67F9-4AC2-9BDC-A16A610BE49D}"/>
    <hyperlink ref="M1561" r:id="rId100" xr:uid="{CD41569C-BD1E-47FE-952C-5872F140D9B7}"/>
    <hyperlink ref="M1565" r:id="rId101" xr:uid="{DE733079-2748-4C54-B9D1-FF3D0C58E373}"/>
    <hyperlink ref="L1565" r:id="rId102" display="https://www.wikidata.org/wiki/Q2359135" xr:uid="{B10BE32E-0F0B-439B-A4B4-45A6588BFE17}"/>
    <hyperlink ref="M1526" r:id="rId103" xr:uid="{6A228362-0915-46EC-86B2-5C644FB008B2}"/>
    <hyperlink ref="M1609" r:id="rId104" xr:uid="{84376027-D4B8-46DC-8CDB-2E6283E94EE6}"/>
    <hyperlink ref="M29" r:id="rId105" xr:uid="{1EA951DC-C0CF-4B5E-AC0C-BAA9DCC4B70D}"/>
    <hyperlink ref="M376" r:id="rId106" xr:uid="{1B251FA4-8A82-4C79-A4CC-9614271E9A0F}"/>
  </hyperlinks>
  <pageMargins left="0.7" right="0.7" top="0.75" bottom="0.75" header="0.3" footer="0.3"/>
  <pageSetup paperSize="9" orientation="portrait" r:id="rId10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2" ma:contentTypeDescription="Create a new document." ma:contentTypeScope="" ma:versionID="627c5da731661f4bf76604184727f2d6">
  <xsd:schema xmlns:xsd="http://www.w3.org/2001/XMLSchema" xmlns:xs="http://www.w3.org/2001/XMLSchema" xmlns:p="http://schemas.microsoft.com/office/2006/metadata/properties" xmlns:ns2="f3c01d95-e195-4940-9fb4-afa395d98e0b" targetNamespace="http://schemas.microsoft.com/office/2006/metadata/properties" ma:root="true" ma:fieldsID="6bf665a11c7ceb3b31f5a9dbdfc3fcda" ns2:_="">
    <xsd:import namespace="f3c01d95-e195-4940-9fb4-afa395d98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D5CD6F-9A26-4320-9DE0-21D0E0637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01d95-e195-4940-9fb4-afa395d98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425BBD-4295-41AB-9A3A-7CF2E8C28C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5A21F-C036-418C-A2C6-DCA6623FB4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dbo_species</vt:lpstr>
      <vt:lpstr>dbo_species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MORI, Airi</dc:creator>
  <cp:keywords/>
  <dc:description/>
  <cp:lastModifiedBy>Microsoft Office User</cp:lastModifiedBy>
  <cp:revision/>
  <dcterms:created xsi:type="dcterms:W3CDTF">2020-09-18T08:09:57Z</dcterms:created>
  <dcterms:modified xsi:type="dcterms:W3CDTF">2024-02-17T16:28:10Z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</Properties>
</file>