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6"/>
  <workbookPr hidePivotFieldList="1" defaultThemeVersion="166925"/>
  <mc:AlternateContent xmlns:mc="http://schemas.openxmlformats.org/markup-compatibility/2006">
    <mc:Choice Requires="x15">
      <x15ac:absPath xmlns:x15ac="http://schemas.microsoft.com/office/spreadsheetml/2010/11/ac" url="C:\Users\Mario\OneDrive\Escritorio\Data Analysis\Portfolio Projects\"/>
    </mc:Choice>
  </mc:AlternateContent>
  <xr:revisionPtr revIDLastSave="0" documentId="8_{B581E0C0-0261-4CA1-8957-64D8CC1815CA}" xr6:coauthVersionLast="47" xr6:coauthVersionMax="47" xr10:uidLastSave="{00000000-0000-0000-0000-000000000000}"/>
  <bookViews>
    <workbookView xWindow="-108" yWindow="-108" windowWidth="23256" windowHeight="12816" xr2:uid="{00000000-000D-0000-FFFF-FFFF00000000}"/>
  </bookViews>
  <sheets>
    <sheet name="orders" sheetId="17" r:id="rId1"/>
    <sheet name="customers" sheetId="13" r:id="rId2"/>
    <sheet name="products" sheetId="2" r:id="rId3"/>
    <sheet name="Total Sales" sheetId="18" r:id="rId4"/>
    <sheet name="Country BarChart" sheetId="19" r:id="rId5"/>
    <sheet name="Top 5 Customers" sheetId="20" r:id="rId6"/>
    <sheet name="Dashboard" sheetId="21" r:id="rId7"/>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J4" i="17"/>
  <c r="O4" i="17" s="1"/>
  <c r="K4" i="17"/>
  <c r="J5" i="17"/>
  <c r="O5" i="17" s="1"/>
  <c r="K5" i="17"/>
  <c r="J6" i="17"/>
  <c r="O6" i="17" s="1"/>
  <c r="K6" i="17"/>
  <c r="J7" i="17"/>
  <c r="O7" i="17" s="1"/>
  <c r="K7" i="17"/>
  <c r="J8" i="17"/>
  <c r="O8" i="17" s="1"/>
  <c r="K8" i="17"/>
  <c r="J9" i="17"/>
  <c r="O9" i="17" s="1"/>
  <c r="K9" i="17"/>
  <c r="J10" i="17"/>
  <c r="O10" i="17" s="1"/>
  <c r="K10" i="17"/>
  <c r="J11" i="17"/>
  <c r="O11" i="17" s="1"/>
  <c r="K11" i="17"/>
  <c r="J12" i="17"/>
  <c r="O12" i="17" s="1"/>
  <c r="K12" i="17"/>
  <c r="J13" i="17"/>
  <c r="O13" i="17" s="1"/>
  <c r="K13" i="17"/>
  <c r="J14" i="17"/>
  <c r="O14" i="17" s="1"/>
  <c r="K14" i="17"/>
  <c r="J15" i="17"/>
  <c r="O15" i="17" s="1"/>
  <c r="K15" i="17"/>
  <c r="J16" i="17"/>
  <c r="O16" i="17" s="1"/>
  <c r="K16" i="17"/>
  <c r="J17" i="17"/>
  <c r="O17" i="17" s="1"/>
  <c r="K17" i="17"/>
  <c r="J18" i="17"/>
  <c r="O18" i="17" s="1"/>
  <c r="K18" i="17"/>
  <c r="J19" i="17"/>
  <c r="O19" i="17" s="1"/>
  <c r="K19" i="17"/>
  <c r="J20" i="17"/>
  <c r="O20" i="17" s="1"/>
  <c r="K20" i="17"/>
  <c r="J21" i="17"/>
  <c r="O21" i="17" s="1"/>
  <c r="K21" i="17"/>
  <c r="J22" i="17"/>
  <c r="O22" i="17" s="1"/>
  <c r="K22" i="17"/>
  <c r="J23" i="17"/>
  <c r="O23" i="17" s="1"/>
  <c r="K23" i="17"/>
  <c r="J24" i="17"/>
  <c r="O24" i="17" s="1"/>
  <c r="K24" i="17"/>
  <c r="J25" i="17"/>
  <c r="O25" i="17" s="1"/>
  <c r="K25" i="17"/>
  <c r="J26" i="17"/>
  <c r="O26" i="17" s="1"/>
  <c r="K26" i="17"/>
  <c r="J27" i="17"/>
  <c r="O27" i="17" s="1"/>
  <c r="K27" i="17"/>
  <c r="J28" i="17"/>
  <c r="O28" i="17" s="1"/>
  <c r="K28" i="17"/>
  <c r="J29" i="17"/>
  <c r="O29" i="17" s="1"/>
  <c r="K29" i="17"/>
  <c r="J30" i="17"/>
  <c r="O30" i="17" s="1"/>
  <c r="K30" i="17"/>
  <c r="J31" i="17"/>
  <c r="O31" i="17" s="1"/>
  <c r="K31" i="17"/>
  <c r="J32" i="17"/>
  <c r="O32" i="17" s="1"/>
  <c r="K32" i="17"/>
  <c r="J33" i="17"/>
  <c r="O33" i="17" s="1"/>
  <c r="K33" i="17"/>
  <c r="J34" i="17"/>
  <c r="O34" i="17" s="1"/>
  <c r="K34" i="17"/>
  <c r="J35" i="17"/>
  <c r="O35" i="17" s="1"/>
  <c r="K35" i="17"/>
  <c r="J36" i="17"/>
  <c r="O36" i="17" s="1"/>
  <c r="K36" i="17"/>
  <c r="J37" i="17"/>
  <c r="O37" i="17" s="1"/>
  <c r="K37" i="17"/>
  <c r="J38" i="17"/>
  <c r="O38" i="17" s="1"/>
  <c r="K38" i="17"/>
  <c r="J39" i="17"/>
  <c r="O39" i="17" s="1"/>
  <c r="K39" i="17"/>
  <c r="J40" i="17"/>
  <c r="O40" i="17" s="1"/>
  <c r="K40" i="17"/>
  <c r="J41" i="17"/>
  <c r="O41" i="17" s="1"/>
  <c r="K41" i="17"/>
  <c r="J42" i="17"/>
  <c r="O42" i="17" s="1"/>
  <c r="K42" i="17"/>
  <c r="J43" i="17"/>
  <c r="O43" i="17" s="1"/>
  <c r="K43" i="17"/>
  <c r="J44" i="17"/>
  <c r="O44" i="17" s="1"/>
  <c r="K44" i="17"/>
  <c r="J45" i="17"/>
  <c r="O45" i="17" s="1"/>
  <c r="K45" i="17"/>
  <c r="J46" i="17"/>
  <c r="O46" i="17" s="1"/>
  <c r="K46" i="17"/>
  <c r="J47" i="17"/>
  <c r="O47" i="17" s="1"/>
  <c r="K47" i="17"/>
  <c r="J48" i="17"/>
  <c r="O48" i="17" s="1"/>
  <c r="K48" i="17"/>
  <c r="J49" i="17"/>
  <c r="O49" i="17" s="1"/>
  <c r="K49" i="17"/>
  <c r="J50" i="17"/>
  <c r="O50" i="17" s="1"/>
  <c r="K50" i="17"/>
  <c r="J51" i="17"/>
  <c r="O51" i="17" s="1"/>
  <c r="K51" i="17"/>
  <c r="J52" i="17"/>
  <c r="O52" i="17" s="1"/>
  <c r="K52" i="17"/>
  <c r="J53" i="17"/>
  <c r="O53" i="17" s="1"/>
  <c r="K53" i="17"/>
  <c r="J54" i="17"/>
  <c r="O54" i="17" s="1"/>
  <c r="K54" i="17"/>
  <c r="J55" i="17"/>
  <c r="O55" i="17" s="1"/>
  <c r="K55" i="17"/>
  <c r="J56" i="17"/>
  <c r="O56" i="17" s="1"/>
  <c r="K56" i="17"/>
  <c r="J57" i="17"/>
  <c r="O57" i="17" s="1"/>
  <c r="K57" i="17"/>
  <c r="J58" i="17"/>
  <c r="O58" i="17" s="1"/>
  <c r="K58" i="17"/>
  <c r="J59" i="17"/>
  <c r="O59" i="17" s="1"/>
  <c r="K59" i="17"/>
  <c r="J60" i="17"/>
  <c r="O60" i="17" s="1"/>
  <c r="K60" i="17"/>
  <c r="J61" i="17"/>
  <c r="O61" i="17" s="1"/>
  <c r="K61" i="17"/>
  <c r="J62" i="17"/>
  <c r="O62" i="17" s="1"/>
  <c r="K62" i="17"/>
  <c r="J63" i="17"/>
  <c r="O63" i="17" s="1"/>
  <c r="K63" i="17"/>
  <c r="J64" i="17"/>
  <c r="O64" i="17" s="1"/>
  <c r="K64" i="17"/>
  <c r="J65" i="17"/>
  <c r="O65" i="17" s="1"/>
  <c r="K65" i="17"/>
  <c r="J66" i="17"/>
  <c r="O66" i="17" s="1"/>
  <c r="K66" i="17"/>
  <c r="J67" i="17"/>
  <c r="O67" i="17" s="1"/>
  <c r="K67" i="17"/>
  <c r="J68" i="17"/>
  <c r="O68" i="17" s="1"/>
  <c r="K68" i="17"/>
  <c r="J69" i="17"/>
  <c r="O69" i="17" s="1"/>
  <c r="K69" i="17"/>
  <c r="J70" i="17"/>
  <c r="O70" i="17" s="1"/>
  <c r="K70" i="17"/>
  <c r="J71" i="17"/>
  <c r="O71" i="17" s="1"/>
  <c r="K71" i="17"/>
  <c r="J72" i="17"/>
  <c r="O72" i="17" s="1"/>
  <c r="K72" i="17"/>
  <c r="J73" i="17"/>
  <c r="O73" i="17" s="1"/>
  <c r="K73" i="17"/>
  <c r="J74" i="17"/>
  <c r="O74" i="17" s="1"/>
  <c r="K74" i="17"/>
  <c r="J75" i="17"/>
  <c r="O75" i="17" s="1"/>
  <c r="K75" i="17"/>
  <c r="J76" i="17"/>
  <c r="O76" i="17" s="1"/>
  <c r="K76" i="17"/>
  <c r="J77" i="17"/>
  <c r="O77" i="17" s="1"/>
  <c r="K77" i="17"/>
  <c r="J78" i="17"/>
  <c r="O78" i="17" s="1"/>
  <c r="K78" i="17"/>
  <c r="J79" i="17"/>
  <c r="O79" i="17" s="1"/>
  <c r="K79" i="17"/>
  <c r="J80" i="17"/>
  <c r="O80" i="17" s="1"/>
  <c r="K80" i="17"/>
  <c r="J81" i="17"/>
  <c r="O81" i="17" s="1"/>
  <c r="K81" i="17"/>
  <c r="J82" i="17"/>
  <c r="O82" i="17" s="1"/>
  <c r="K82" i="17"/>
  <c r="J83" i="17"/>
  <c r="O83" i="17" s="1"/>
  <c r="K83" i="17"/>
  <c r="J84" i="17"/>
  <c r="O84" i="17" s="1"/>
  <c r="K84" i="17"/>
  <c r="J85" i="17"/>
  <c r="O85" i="17" s="1"/>
  <c r="K85" i="17"/>
  <c r="J86" i="17"/>
  <c r="O86" i="17" s="1"/>
  <c r="K86" i="17"/>
  <c r="J87" i="17"/>
  <c r="O87" i="17" s="1"/>
  <c r="K87" i="17"/>
  <c r="J88" i="17"/>
  <c r="O88" i="17" s="1"/>
  <c r="K88" i="17"/>
  <c r="J89" i="17"/>
  <c r="O89" i="17" s="1"/>
  <c r="K89" i="17"/>
  <c r="J90" i="17"/>
  <c r="O90" i="17" s="1"/>
  <c r="K90" i="17"/>
  <c r="J91" i="17"/>
  <c r="O91" i="17" s="1"/>
  <c r="K91" i="17"/>
  <c r="J92" i="17"/>
  <c r="O92" i="17" s="1"/>
  <c r="K92" i="17"/>
  <c r="J93" i="17"/>
  <c r="O93" i="17" s="1"/>
  <c r="K93" i="17"/>
  <c r="J94" i="17"/>
  <c r="O94" i="17" s="1"/>
  <c r="K94" i="17"/>
  <c r="J95" i="17"/>
  <c r="O95" i="17" s="1"/>
  <c r="K95" i="17"/>
  <c r="J96" i="17"/>
  <c r="O96" i="17" s="1"/>
  <c r="K96" i="17"/>
  <c r="J97" i="17"/>
  <c r="O97" i="17" s="1"/>
  <c r="K97" i="17"/>
  <c r="J98" i="17"/>
  <c r="O98" i="17" s="1"/>
  <c r="K98" i="17"/>
  <c r="J99" i="17"/>
  <c r="O99" i="17" s="1"/>
  <c r="K99" i="17"/>
  <c r="J100" i="17"/>
  <c r="O100" i="17" s="1"/>
  <c r="K100" i="17"/>
  <c r="J101" i="17"/>
  <c r="O101" i="17" s="1"/>
  <c r="K101" i="17"/>
  <c r="J102" i="17"/>
  <c r="O102" i="17" s="1"/>
  <c r="K102" i="17"/>
  <c r="J103" i="17"/>
  <c r="O103" i="17" s="1"/>
  <c r="K103" i="17"/>
  <c r="J104" i="17"/>
  <c r="O104" i="17" s="1"/>
  <c r="K104" i="17"/>
  <c r="J105" i="17"/>
  <c r="O105" i="17" s="1"/>
  <c r="K105" i="17"/>
  <c r="J106" i="17"/>
  <c r="O106" i="17" s="1"/>
  <c r="K106" i="17"/>
  <c r="J107" i="17"/>
  <c r="O107" i="17" s="1"/>
  <c r="K107" i="17"/>
  <c r="J108" i="17"/>
  <c r="O108" i="17" s="1"/>
  <c r="K108" i="17"/>
  <c r="J109" i="17"/>
  <c r="O109" i="17" s="1"/>
  <c r="K109" i="17"/>
  <c r="J110" i="17"/>
  <c r="O110" i="17" s="1"/>
  <c r="K110" i="17"/>
  <c r="J111" i="17"/>
  <c r="O111" i="17" s="1"/>
  <c r="K111" i="17"/>
  <c r="J112" i="17"/>
  <c r="O112" i="17" s="1"/>
  <c r="K112" i="17"/>
  <c r="J113" i="17"/>
  <c r="O113" i="17" s="1"/>
  <c r="K113" i="17"/>
  <c r="J114" i="17"/>
  <c r="O114" i="17" s="1"/>
  <c r="K114" i="17"/>
  <c r="J115" i="17"/>
  <c r="O115" i="17" s="1"/>
  <c r="K115" i="17"/>
  <c r="J116" i="17"/>
  <c r="O116" i="17" s="1"/>
  <c r="K116" i="17"/>
  <c r="J117" i="17"/>
  <c r="O117" i="17" s="1"/>
  <c r="K117" i="17"/>
  <c r="J118" i="17"/>
  <c r="O118" i="17" s="1"/>
  <c r="K118" i="17"/>
  <c r="J119" i="17"/>
  <c r="O119" i="17" s="1"/>
  <c r="K119" i="17"/>
  <c r="J120" i="17"/>
  <c r="O120" i="17" s="1"/>
  <c r="K120" i="17"/>
  <c r="J121" i="17"/>
  <c r="O121" i="17" s="1"/>
  <c r="K121" i="17"/>
  <c r="J122" i="17"/>
  <c r="O122" i="17" s="1"/>
  <c r="K122" i="17"/>
  <c r="J123" i="17"/>
  <c r="O123" i="17" s="1"/>
  <c r="K123" i="17"/>
  <c r="J124" i="17"/>
  <c r="O124" i="17" s="1"/>
  <c r="K124" i="17"/>
  <c r="J125" i="17"/>
  <c r="O125" i="17" s="1"/>
  <c r="K125" i="17"/>
  <c r="J126" i="17"/>
  <c r="O126" i="17" s="1"/>
  <c r="K126" i="17"/>
  <c r="J127" i="17"/>
  <c r="O127" i="17" s="1"/>
  <c r="K127" i="17"/>
  <c r="J128" i="17"/>
  <c r="O128" i="17" s="1"/>
  <c r="K128" i="17"/>
  <c r="J129" i="17"/>
  <c r="O129" i="17" s="1"/>
  <c r="K129" i="17"/>
  <c r="J130" i="17"/>
  <c r="O130" i="17" s="1"/>
  <c r="K130" i="17"/>
  <c r="J131" i="17"/>
  <c r="O131" i="17" s="1"/>
  <c r="K131" i="17"/>
  <c r="J132" i="17"/>
  <c r="O132" i="17" s="1"/>
  <c r="K132" i="17"/>
  <c r="J133" i="17"/>
  <c r="O133" i="17" s="1"/>
  <c r="K133" i="17"/>
  <c r="J134" i="17"/>
  <c r="O134" i="17" s="1"/>
  <c r="K134" i="17"/>
  <c r="J135" i="17"/>
  <c r="O135" i="17" s="1"/>
  <c r="K135" i="17"/>
  <c r="J136" i="17"/>
  <c r="O136" i="17" s="1"/>
  <c r="K136" i="17"/>
  <c r="J137" i="17"/>
  <c r="O137" i="17" s="1"/>
  <c r="K137" i="17"/>
  <c r="J138" i="17"/>
  <c r="O138" i="17" s="1"/>
  <c r="K138" i="17"/>
  <c r="J139" i="17"/>
  <c r="O139" i="17" s="1"/>
  <c r="K139" i="17"/>
  <c r="J140" i="17"/>
  <c r="O140" i="17" s="1"/>
  <c r="K140" i="17"/>
  <c r="J141" i="17"/>
  <c r="O141" i="17" s="1"/>
  <c r="K141" i="17"/>
  <c r="J142" i="17"/>
  <c r="O142" i="17" s="1"/>
  <c r="K142" i="17"/>
  <c r="J143" i="17"/>
  <c r="O143" i="17" s="1"/>
  <c r="K143" i="17"/>
  <c r="J144" i="17"/>
  <c r="O144" i="17" s="1"/>
  <c r="K144" i="17"/>
  <c r="J145" i="17"/>
  <c r="O145" i="17" s="1"/>
  <c r="K145" i="17"/>
  <c r="J146" i="17"/>
  <c r="O146" i="17" s="1"/>
  <c r="K146" i="17"/>
  <c r="J147" i="17"/>
  <c r="O147" i="17" s="1"/>
  <c r="K147" i="17"/>
  <c r="J148" i="17"/>
  <c r="O148" i="17" s="1"/>
  <c r="K148" i="17"/>
  <c r="J149" i="17"/>
  <c r="O149" i="17" s="1"/>
  <c r="K149" i="17"/>
  <c r="J150" i="17"/>
  <c r="O150" i="17" s="1"/>
  <c r="K150" i="17"/>
  <c r="J151" i="17"/>
  <c r="O151" i="17" s="1"/>
  <c r="K151" i="17"/>
  <c r="J152" i="17"/>
  <c r="O152" i="17" s="1"/>
  <c r="K152" i="17"/>
  <c r="J153" i="17"/>
  <c r="O153" i="17" s="1"/>
  <c r="K153" i="17"/>
  <c r="J154" i="17"/>
  <c r="O154" i="17" s="1"/>
  <c r="K154" i="17"/>
  <c r="J155" i="17"/>
  <c r="O155" i="17" s="1"/>
  <c r="K155" i="17"/>
  <c r="J156" i="17"/>
  <c r="O156" i="17" s="1"/>
  <c r="K156" i="17"/>
  <c r="J157" i="17"/>
  <c r="O157" i="17" s="1"/>
  <c r="K157" i="17"/>
  <c r="J158" i="17"/>
  <c r="O158" i="17" s="1"/>
  <c r="K158" i="17"/>
  <c r="J159" i="17"/>
  <c r="O159" i="17" s="1"/>
  <c r="K159" i="17"/>
  <c r="J160" i="17"/>
  <c r="O160" i="17" s="1"/>
  <c r="K160" i="17"/>
  <c r="J161" i="17"/>
  <c r="O161" i="17" s="1"/>
  <c r="K161" i="17"/>
  <c r="J162" i="17"/>
  <c r="O162" i="17" s="1"/>
  <c r="K162" i="17"/>
  <c r="J163" i="17"/>
  <c r="O163" i="17" s="1"/>
  <c r="K163" i="17"/>
  <c r="J164" i="17"/>
  <c r="O164" i="17" s="1"/>
  <c r="K164" i="17"/>
  <c r="J165" i="17"/>
  <c r="O165" i="17" s="1"/>
  <c r="K165" i="17"/>
  <c r="J166" i="17"/>
  <c r="O166" i="17" s="1"/>
  <c r="K166" i="17"/>
  <c r="J167" i="17"/>
  <c r="O167" i="17" s="1"/>
  <c r="K167" i="17"/>
  <c r="J168" i="17"/>
  <c r="O168" i="17" s="1"/>
  <c r="K168" i="17"/>
  <c r="J169" i="17"/>
  <c r="O169" i="17" s="1"/>
  <c r="K169" i="17"/>
  <c r="J170" i="17"/>
  <c r="O170" i="17" s="1"/>
  <c r="K170" i="17"/>
  <c r="J171" i="17"/>
  <c r="O171" i="17" s="1"/>
  <c r="K171" i="17"/>
  <c r="J172" i="17"/>
  <c r="O172" i="17" s="1"/>
  <c r="K172" i="17"/>
  <c r="J173" i="17"/>
  <c r="O173" i="17" s="1"/>
  <c r="K173" i="17"/>
  <c r="J174" i="17"/>
  <c r="O174" i="17" s="1"/>
  <c r="K174" i="17"/>
  <c r="J175" i="17"/>
  <c r="O175" i="17" s="1"/>
  <c r="K175" i="17"/>
  <c r="J176" i="17"/>
  <c r="O176" i="17" s="1"/>
  <c r="K176" i="17"/>
  <c r="J177" i="17"/>
  <c r="O177" i="17" s="1"/>
  <c r="K177" i="17"/>
  <c r="J178" i="17"/>
  <c r="O178" i="17" s="1"/>
  <c r="K178" i="17"/>
  <c r="J179" i="17"/>
  <c r="O179" i="17" s="1"/>
  <c r="K179" i="17"/>
  <c r="J180" i="17"/>
  <c r="O180" i="17" s="1"/>
  <c r="K180" i="17"/>
  <c r="J181" i="17"/>
  <c r="O181" i="17" s="1"/>
  <c r="K181" i="17"/>
  <c r="J182" i="17"/>
  <c r="O182" i="17" s="1"/>
  <c r="K182" i="17"/>
  <c r="J183" i="17"/>
  <c r="O183" i="17" s="1"/>
  <c r="K183" i="17"/>
  <c r="J184" i="17"/>
  <c r="O184" i="17" s="1"/>
  <c r="K184" i="17"/>
  <c r="J185" i="17"/>
  <c r="O185" i="17" s="1"/>
  <c r="K185" i="17"/>
  <c r="J186" i="17"/>
  <c r="O186" i="17" s="1"/>
  <c r="K186" i="17"/>
  <c r="J187" i="17"/>
  <c r="O187" i="17" s="1"/>
  <c r="K187" i="17"/>
  <c r="J188" i="17"/>
  <c r="O188" i="17" s="1"/>
  <c r="K188" i="17"/>
  <c r="J189" i="17"/>
  <c r="O189" i="17" s="1"/>
  <c r="K189" i="17"/>
  <c r="J190" i="17"/>
  <c r="O190" i="17" s="1"/>
  <c r="K190" i="17"/>
  <c r="J191" i="17"/>
  <c r="O191" i="17" s="1"/>
  <c r="K191" i="17"/>
  <c r="J192" i="17"/>
  <c r="O192" i="17" s="1"/>
  <c r="K192" i="17"/>
  <c r="J193" i="17"/>
  <c r="O193" i="17" s="1"/>
  <c r="K193" i="17"/>
  <c r="J194" i="17"/>
  <c r="O194" i="17" s="1"/>
  <c r="K194" i="17"/>
  <c r="J195" i="17"/>
  <c r="O195" i="17" s="1"/>
  <c r="K195" i="17"/>
  <c r="J196" i="17"/>
  <c r="O196" i="17" s="1"/>
  <c r="K196" i="17"/>
  <c r="J197" i="17"/>
  <c r="O197" i="17" s="1"/>
  <c r="K197" i="17"/>
  <c r="J198" i="17"/>
  <c r="O198" i="17" s="1"/>
  <c r="K198" i="17"/>
  <c r="J199" i="17"/>
  <c r="O199" i="17" s="1"/>
  <c r="K199" i="17"/>
  <c r="J200" i="17"/>
  <c r="O200" i="17" s="1"/>
  <c r="K200" i="17"/>
  <c r="J201" i="17"/>
  <c r="O201" i="17" s="1"/>
  <c r="K201" i="17"/>
  <c r="J202" i="17"/>
  <c r="O202" i="17" s="1"/>
  <c r="K202" i="17"/>
  <c r="J203" i="17"/>
  <c r="O203" i="17" s="1"/>
  <c r="K203" i="17"/>
  <c r="J204" i="17"/>
  <c r="O204" i="17" s="1"/>
  <c r="K204" i="17"/>
  <c r="J205" i="17"/>
  <c r="O205" i="17" s="1"/>
  <c r="K205" i="17"/>
  <c r="J206" i="17"/>
  <c r="O206" i="17" s="1"/>
  <c r="K206" i="17"/>
  <c r="J207" i="17"/>
  <c r="O207" i="17" s="1"/>
  <c r="K207" i="17"/>
  <c r="J208" i="17"/>
  <c r="O208" i="17" s="1"/>
  <c r="K208" i="17"/>
  <c r="J209" i="17"/>
  <c r="O209" i="17" s="1"/>
  <c r="K209" i="17"/>
  <c r="J210" i="17"/>
  <c r="O210" i="17" s="1"/>
  <c r="K210" i="17"/>
  <c r="J211" i="17"/>
  <c r="O211" i="17" s="1"/>
  <c r="K211" i="17"/>
  <c r="J212" i="17"/>
  <c r="O212" i="17" s="1"/>
  <c r="K212" i="17"/>
  <c r="J213" i="17"/>
  <c r="O213" i="17" s="1"/>
  <c r="K213" i="17"/>
  <c r="J214" i="17"/>
  <c r="O214" i="17" s="1"/>
  <c r="K214" i="17"/>
  <c r="J215" i="17"/>
  <c r="O215" i="17" s="1"/>
  <c r="K215" i="17"/>
  <c r="J216" i="17"/>
  <c r="O216" i="17" s="1"/>
  <c r="K216" i="17"/>
  <c r="J217" i="17"/>
  <c r="O217" i="17" s="1"/>
  <c r="K217" i="17"/>
  <c r="J218" i="17"/>
  <c r="O218" i="17" s="1"/>
  <c r="K218" i="17"/>
  <c r="J219" i="17"/>
  <c r="O219" i="17" s="1"/>
  <c r="K219" i="17"/>
  <c r="J220" i="17"/>
  <c r="O220" i="17" s="1"/>
  <c r="K220" i="17"/>
  <c r="J221" i="17"/>
  <c r="O221" i="17" s="1"/>
  <c r="K221" i="17"/>
  <c r="J222" i="17"/>
  <c r="O222" i="17" s="1"/>
  <c r="K222" i="17"/>
  <c r="J223" i="17"/>
  <c r="O223" i="17" s="1"/>
  <c r="K223" i="17"/>
  <c r="J224" i="17"/>
  <c r="O224" i="17" s="1"/>
  <c r="K224" i="17"/>
  <c r="J225" i="17"/>
  <c r="O225" i="17" s="1"/>
  <c r="K225" i="17"/>
  <c r="J226" i="17"/>
  <c r="O226" i="17" s="1"/>
  <c r="K226" i="17"/>
  <c r="J227" i="17"/>
  <c r="O227" i="17" s="1"/>
  <c r="K227" i="17"/>
  <c r="J228" i="17"/>
  <c r="O228" i="17" s="1"/>
  <c r="K228" i="17"/>
  <c r="J229" i="17"/>
  <c r="O229" i="17" s="1"/>
  <c r="K229" i="17"/>
  <c r="J230" i="17"/>
  <c r="O230" i="17" s="1"/>
  <c r="K230" i="17"/>
  <c r="J231" i="17"/>
  <c r="O231" i="17" s="1"/>
  <c r="K231" i="17"/>
  <c r="J232" i="17"/>
  <c r="O232" i="17" s="1"/>
  <c r="K232" i="17"/>
  <c r="J233" i="17"/>
  <c r="O233" i="17" s="1"/>
  <c r="K233" i="17"/>
  <c r="J234" i="17"/>
  <c r="O234" i="17" s="1"/>
  <c r="K234" i="17"/>
  <c r="J235" i="17"/>
  <c r="O235" i="17" s="1"/>
  <c r="K235" i="17"/>
  <c r="J236" i="17"/>
  <c r="O236" i="17" s="1"/>
  <c r="K236" i="17"/>
  <c r="J237" i="17"/>
  <c r="O237" i="17" s="1"/>
  <c r="K237" i="17"/>
  <c r="J238" i="17"/>
  <c r="O238" i="17" s="1"/>
  <c r="K238" i="17"/>
  <c r="J239" i="17"/>
  <c r="O239" i="17" s="1"/>
  <c r="K239" i="17"/>
  <c r="J240" i="17"/>
  <c r="O240" i="17" s="1"/>
  <c r="K240" i="17"/>
  <c r="J241" i="17"/>
  <c r="O241" i="17" s="1"/>
  <c r="K241" i="17"/>
  <c r="J242" i="17"/>
  <c r="O242" i="17" s="1"/>
  <c r="K242" i="17"/>
  <c r="J243" i="17"/>
  <c r="O243" i="17" s="1"/>
  <c r="K243" i="17"/>
  <c r="J244" i="17"/>
  <c r="O244" i="17" s="1"/>
  <c r="K244" i="17"/>
  <c r="J245" i="17"/>
  <c r="O245" i="17" s="1"/>
  <c r="K245" i="17"/>
  <c r="J246" i="17"/>
  <c r="O246" i="17" s="1"/>
  <c r="K246" i="17"/>
  <c r="J247" i="17"/>
  <c r="O247" i="17" s="1"/>
  <c r="K247" i="17"/>
  <c r="J248" i="17"/>
  <c r="O248" i="17" s="1"/>
  <c r="K248" i="17"/>
  <c r="J249" i="17"/>
  <c r="O249" i="17" s="1"/>
  <c r="K249" i="17"/>
  <c r="J250" i="17"/>
  <c r="O250" i="17" s="1"/>
  <c r="K250" i="17"/>
  <c r="J251" i="17"/>
  <c r="O251" i="17" s="1"/>
  <c r="K251" i="17"/>
  <c r="J252" i="17"/>
  <c r="O252" i="17" s="1"/>
  <c r="K252" i="17"/>
  <c r="J253" i="17"/>
  <c r="O253" i="17" s="1"/>
  <c r="K253" i="17"/>
  <c r="J254" i="17"/>
  <c r="O254" i="17" s="1"/>
  <c r="K254" i="17"/>
  <c r="J255" i="17"/>
  <c r="O255" i="17" s="1"/>
  <c r="K255" i="17"/>
  <c r="J256" i="17"/>
  <c r="O256" i="17" s="1"/>
  <c r="K256" i="17"/>
  <c r="J257" i="17"/>
  <c r="O257" i="17" s="1"/>
  <c r="K257" i="17"/>
  <c r="J258" i="17"/>
  <c r="O258" i="17" s="1"/>
  <c r="K258" i="17"/>
  <c r="J259" i="17"/>
  <c r="O259" i="17" s="1"/>
  <c r="K259" i="17"/>
  <c r="J260" i="17"/>
  <c r="O260" i="17" s="1"/>
  <c r="K260" i="17"/>
  <c r="J261" i="17"/>
  <c r="O261" i="17" s="1"/>
  <c r="K261" i="17"/>
  <c r="J262" i="17"/>
  <c r="O262" i="17" s="1"/>
  <c r="K262" i="17"/>
  <c r="J263" i="17"/>
  <c r="O263" i="17" s="1"/>
  <c r="K263" i="17"/>
  <c r="J264" i="17"/>
  <c r="O264" i="17" s="1"/>
  <c r="K264" i="17"/>
  <c r="J265" i="17"/>
  <c r="O265" i="17" s="1"/>
  <c r="K265" i="17"/>
  <c r="J266" i="17"/>
  <c r="O266" i="17" s="1"/>
  <c r="K266" i="17"/>
  <c r="J267" i="17"/>
  <c r="O267" i="17" s="1"/>
  <c r="K267" i="17"/>
  <c r="J268" i="17"/>
  <c r="O268" i="17" s="1"/>
  <c r="K268" i="17"/>
  <c r="J269" i="17"/>
  <c r="O269" i="17" s="1"/>
  <c r="K269" i="17"/>
  <c r="J270" i="17"/>
  <c r="O270" i="17" s="1"/>
  <c r="K270" i="17"/>
  <c r="J271" i="17"/>
  <c r="O271" i="17" s="1"/>
  <c r="K271" i="17"/>
  <c r="J272" i="17"/>
  <c r="O272" i="17" s="1"/>
  <c r="K272" i="17"/>
  <c r="J273" i="17"/>
  <c r="O273" i="17" s="1"/>
  <c r="K273" i="17"/>
  <c r="J274" i="17"/>
  <c r="O274" i="17" s="1"/>
  <c r="K274" i="17"/>
  <c r="J275" i="17"/>
  <c r="O275" i="17" s="1"/>
  <c r="K275" i="17"/>
  <c r="J276" i="17"/>
  <c r="O276" i="17" s="1"/>
  <c r="K276" i="17"/>
  <c r="J277" i="17"/>
  <c r="O277" i="17" s="1"/>
  <c r="K277" i="17"/>
  <c r="J278" i="17"/>
  <c r="O278" i="17" s="1"/>
  <c r="K278" i="17"/>
  <c r="J279" i="17"/>
  <c r="O279" i="17" s="1"/>
  <c r="K279" i="17"/>
  <c r="J280" i="17"/>
  <c r="O280" i="17" s="1"/>
  <c r="K280" i="17"/>
  <c r="J281" i="17"/>
  <c r="O281" i="17" s="1"/>
  <c r="K281" i="17"/>
  <c r="J282" i="17"/>
  <c r="O282" i="17" s="1"/>
  <c r="K282" i="17"/>
  <c r="J283" i="17"/>
  <c r="O283" i="17" s="1"/>
  <c r="K283" i="17"/>
  <c r="J284" i="17"/>
  <c r="O284" i="17" s="1"/>
  <c r="K284" i="17"/>
  <c r="J285" i="17"/>
  <c r="O285" i="17" s="1"/>
  <c r="K285" i="17"/>
  <c r="J286" i="17"/>
  <c r="O286" i="17" s="1"/>
  <c r="K286" i="17"/>
  <c r="J287" i="17"/>
  <c r="O287" i="17" s="1"/>
  <c r="K287" i="17"/>
  <c r="J288" i="17"/>
  <c r="O288" i="17" s="1"/>
  <c r="K288" i="17"/>
  <c r="J289" i="17"/>
  <c r="O289" i="17" s="1"/>
  <c r="K289" i="17"/>
  <c r="J290" i="17"/>
  <c r="O290" i="17" s="1"/>
  <c r="K290" i="17"/>
  <c r="J291" i="17"/>
  <c r="O291" i="17" s="1"/>
  <c r="K291" i="17"/>
  <c r="J292" i="17"/>
  <c r="O292" i="17" s="1"/>
  <c r="K292" i="17"/>
  <c r="J293" i="17"/>
  <c r="O293" i="17" s="1"/>
  <c r="K293" i="17"/>
  <c r="J294" i="17"/>
  <c r="O294" i="17" s="1"/>
  <c r="K294" i="17"/>
  <c r="J295" i="17"/>
  <c r="O295" i="17" s="1"/>
  <c r="K295" i="17"/>
  <c r="J296" i="17"/>
  <c r="O296" i="17" s="1"/>
  <c r="K296" i="17"/>
  <c r="J297" i="17"/>
  <c r="O297" i="17" s="1"/>
  <c r="K297" i="17"/>
  <c r="J298" i="17"/>
  <c r="O298" i="17" s="1"/>
  <c r="K298" i="17"/>
  <c r="J299" i="17"/>
  <c r="O299" i="17" s="1"/>
  <c r="K299" i="17"/>
  <c r="J300" i="17"/>
  <c r="O300" i="17" s="1"/>
  <c r="K300" i="17"/>
  <c r="J301" i="17"/>
  <c r="O301" i="17" s="1"/>
  <c r="K301" i="17"/>
  <c r="J302" i="17"/>
  <c r="O302" i="17" s="1"/>
  <c r="K302" i="17"/>
  <c r="J303" i="17"/>
  <c r="O303" i="17" s="1"/>
  <c r="K303" i="17"/>
  <c r="J304" i="17"/>
  <c r="O304" i="17" s="1"/>
  <c r="K304" i="17"/>
  <c r="J305" i="17"/>
  <c r="O305" i="17" s="1"/>
  <c r="K305" i="17"/>
  <c r="J306" i="17"/>
  <c r="O306" i="17" s="1"/>
  <c r="K306" i="17"/>
  <c r="J307" i="17"/>
  <c r="O307" i="17" s="1"/>
  <c r="K307" i="17"/>
  <c r="J308" i="17"/>
  <c r="O308" i="17" s="1"/>
  <c r="K308" i="17"/>
  <c r="J309" i="17"/>
  <c r="O309" i="17" s="1"/>
  <c r="K309" i="17"/>
  <c r="J310" i="17"/>
  <c r="O310" i="17" s="1"/>
  <c r="K310" i="17"/>
  <c r="J311" i="17"/>
  <c r="O311" i="17" s="1"/>
  <c r="K311" i="17"/>
  <c r="J312" i="17"/>
  <c r="O312" i="17" s="1"/>
  <c r="K312" i="17"/>
  <c r="J313" i="17"/>
  <c r="O313" i="17" s="1"/>
  <c r="K313" i="17"/>
  <c r="J314" i="17"/>
  <c r="O314" i="17" s="1"/>
  <c r="K314" i="17"/>
  <c r="J315" i="17"/>
  <c r="O315" i="17" s="1"/>
  <c r="K315" i="17"/>
  <c r="J316" i="17"/>
  <c r="O316" i="17" s="1"/>
  <c r="K316" i="17"/>
  <c r="J317" i="17"/>
  <c r="O317" i="17" s="1"/>
  <c r="K317" i="17"/>
  <c r="J318" i="17"/>
  <c r="O318" i="17" s="1"/>
  <c r="K318" i="17"/>
  <c r="J319" i="17"/>
  <c r="O319" i="17" s="1"/>
  <c r="K319" i="17"/>
  <c r="J320" i="17"/>
  <c r="O320" i="17" s="1"/>
  <c r="K320" i="17"/>
  <c r="J321" i="17"/>
  <c r="O321" i="17" s="1"/>
  <c r="K321" i="17"/>
  <c r="J322" i="17"/>
  <c r="O322" i="17" s="1"/>
  <c r="K322" i="17"/>
  <c r="J323" i="17"/>
  <c r="O323" i="17" s="1"/>
  <c r="K323" i="17"/>
  <c r="J324" i="17"/>
  <c r="O324" i="17" s="1"/>
  <c r="K324" i="17"/>
  <c r="J325" i="17"/>
  <c r="O325" i="17" s="1"/>
  <c r="K325" i="17"/>
  <c r="J326" i="17"/>
  <c r="O326" i="17" s="1"/>
  <c r="K326" i="17"/>
  <c r="J327" i="17"/>
  <c r="O327" i="17" s="1"/>
  <c r="K327" i="17"/>
  <c r="J328" i="17"/>
  <c r="O328" i="17" s="1"/>
  <c r="K328" i="17"/>
  <c r="J329" i="17"/>
  <c r="O329" i="17" s="1"/>
  <c r="K329" i="17"/>
  <c r="J330" i="17"/>
  <c r="O330" i="17" s="1"/>
  <c r="K330" i="17"/>
  <c r="J331" i="17"/>
  <c r="O331" i="17" s="1"/>
  <c r="K331" i="17"/>
  <c r="J332" i="17"/>
  <c r="O332" i="17" s="1"/>
  <c r="K332" i="17"/>
  <c r="J333" i="17"/>
  <c r="O333" i="17" s="1"/>
  <c r="K333" i="17"/>
  <c r="J334" i="17"/>
  <c r="O334" i="17" s="1"/>
  <c r="K334" i="17"/>
  <c r="J335" i="17"/>
  <c r="O335" i="17" s="1"/>
  <c r="K335" i="17"/>
  <c r="J336" i="17"/>
  <c r="O336" i="17" s="1"/>
  <c r="K336" i="17"/>
  <c r="J337" i="17"/>
  <c r="O337" i="17" s="1"/>
  <c r="K337" i="17"/>
  <c r="J338" i="17"/>
  <c r="O338" i="17" s="1"/>
  <c r="K338" i="17"/>
  <c r="J339" i="17"/>
  <c r="O339" i="17" s="1"/>
  <c r="K339" i="17"/>
  <c r="J340" i="17"/>
  <c r="O340" i="17" s="1"/>
  <c r="K340" i="17"/>
  <c r="J341" i="17"/>
  <c r="O341" i="17" s="1"/>
  <c r="K341" i="17"/>
  <c r="J342" i="17"/>
  <c r="O342" i="17" s="1"/>
  <c r="K342" i="17"/>
  <c r="J343" i="17"/>
  <c r="O343" i="17" s="1"/>
  <c r="K343" i="17"/>
  <c r="J344" i="17"/>
  <c r="O344" i="17" s="1"/>
  <c r="K344" i="17"/>
  <c r="J345" i="17"/>
  <c r="O345" i="17" s="1"/>
  <c r="K345" i="17"/>
  <c r="J346" i="17"/>
  <c r="O346" i="17" s="1"/>
  <c r="K346" i="17"/>
  <c r="J347" i="17"/>
  <c r="O347" i="17" s="1"/>
  <c r="K347" i="17"/>
  <c r="J348" i="17"/>
  <c r="O348" i="17" s="1"/>
  <c r="K348" i="17"/>
  <c r="J349" i="17"/>
  <c r="O349" i="17" s="1"/>
  <c r="K349" i="17"/>
  <c r="J350" i="17"/>
  <c r="O350" i="17" s="1"/>
  <c r="K350" i="17"/>
  <c r="J351" i="17"/>
  <c r="O351" i="17" s="1"/>
  <c r="K351" i="17"/>
  <c r="J352" i="17"/>
  <c r="O352" i="17" s="1"/>
  <c r="K352" i="17"/>
  <c r="J353" i="17"/>
  <c r="O353" i="17" s="1"/>
  <c r="K353" i="17"/>
  <c r="J354" i="17"/>
  <c r="O354" i="17" s="1"/>
  <c r="K354" i="17"/>
  <c r="J355" i="17"/>
  <c r="O355" i="17" s="1"/>
  <c r="K355" i="17"/>
  <c r="J356" i="17"/>
  <c r="O356" i="17" s="1"/>
  <c r="K356" i="17"/>
  <c r="J357" i="17"/>
  <c r="O357" i="17" s="1"/>
  <c r="K357" i="17"/>
  <c r="J358" i="17"/>
  <c r="O358" i="17" s="1"/>
  <c r="K358" i="17"/>
  <c r="J359" i="17"/>
  <c r="O359" i="17" s="1"/>
  <c r="K359" i="17"/>
  <c r="J360" i="17"/>
  <c r="O360" i="17" s="1"/>
  <c r="K360" i="17"/>
  <c r="J361" i="17"/>
  <c r="O361" i="17" s="1"/>
  <c r="K361" i="17"/>
  <c r="J362" i="17"/>
  <c r="O362" i="17" s="1"/>
  <c r="K362" i="17"/>
  <c r="J363" i="17"/>
  <c r="O363" i="17" s="1"/>
  <c r="K363" i="17"/>
  <c r="J364" i="17"/>
  <c r="O364" i="17" s="1"/>
  <c r="K364" i="17"/>
  <c r="J365" i="17"/>
  <c r="O365" i="17" s="1"/>
  <c r="K365" i="17"/>
  <c r="J366" i="17"/>
  <c r="O366" i="17" s="1"/>
  <c r="K366" i="17"/>
  <c r="J367" i="17"/>
  <c r="O367" i="17" s="1"/>
  <c r="K367" i="17"/>
  <c r="J368" i="17"/>
  <c r="O368" i="17" s="1"/>
  <c r="K368" i="17"/>
  <c r="J369" i="17"/>
  <c r="O369" i="17" s="1"/>
  <c r="K369" i="17"/>
  <c r="J370" i="17"/>
  <c r="O370" i="17" s="1"/>
  <c r="K370" i="17"/>
  <c r="J371" i="17"/>
  <c r="O371" i="17" s="1"/>
  <c r="K371" i="17"/>
  <c r="J372" i="17"/>
  <c r="O372" i="17" s="1"/>
  <c r="K372" i="17"/>
  <c r="J373" i="17"/>
  <c r="O373" i="17" s="1"/>
  <c r="K373" i="17"/>
  <c r="J374" i="17"/>
  <c r="O374" i="17" s="1"/>
  <c r="K374" i="17"/>
  <c r="J375" i="17"/>
  <c r="O375" i="17" s="1"/>
  <c r="K375" i="17"/>
  <c r="J376" i="17"/>
  <c r="O376" i="17" s="1"/>
  <c r="K376" i="17"/>
  <c r="J377" i="17"/>
  <c r="O377" i="17" s="1"/>
  <c r="K377" i="17"/>
  <c r="J378" i="17"/>
  <c r="O378" i="17" s="1"/>
  <c r="K378" i="17"/>
  <c r="J379" i="17"/>
  <c r="O379" i="17" s="1"/>
  <c r="K379" i="17"/>
  <c r="J380" i="17"/>
  <c r="O380" i="17" s="1"/>
  <c r="K380" i="17"/>
  <c r="J381" i="17"/>
  <c r="O381" i="17" s="1"/>
  <c r="K381" i="17"/>
  <c r="J382" i="17"/>
  <c r="O382" i="17" s="1"/>
  <c r="K382" i="17"/>
  <c r="J383" i="17"/>
  <c r="O383" i="17" s="1"/>
  <c r="K383" i="17"/>
  <c r="J384" i="17"/>
  <c r="O384" i="17" s="1"/>
  <c r="K384" i="17"/>
  <c r="J385" i="17"/>
  <c r="O385" i="17" s="1"/>
  <c r="K385" i="17"/>
  <c r="J386" i="17"/>
  <c r="O386" i="17" s="1"/>
  <c r="K386" i="17"/>
  <c r="J387" i="17"/>
  <c r="O387" i="17" s="1"/>
  <c r="K387" i="17"/>
  <c r="J388" i="17"/>
  <c r="O388" i="17" s="1"/>
  <c r="K388" i="17"/>
  <c r="J389" i="17"/>
  <c r="O389" i="17" s="1"/>
  <c r="K389" i="17"/>
  <c r="J390" i="17"/>
  <c r="O390" i="17" s="1"/>
  <c r="K390" i="17"/>
  <c r="J391" i="17"/>
  <c r="O391" i="17" s="1"/>
  <c r="K391" i="17"/>
  <c r="J392" i="17"/>
  <c r="O392" i="17" s="1"/>
  <c r="K392" i="17"/>
  <c r="J393" i="17"/>
  <c r="O393" i="17" s="1"/>
  <c r="K393" i="17"/>
  <c r="J394" i="17"/>
  <c r="O394" i="17" s="1"/>
  <c r="K394" i="17"/>
  <c r="J395" i="17"/>
  <c r="O395" i="17" s="1"/>
  <c r="K395" i="17"/>
  <c r="J396" i="17"/>
  <c r="O396" i="17" s="1"/>
  <c r="K396" i="17"/>
  <c r="J397" i="17"/>
  <c r="O397" i="17" s="1"/>
  <c r="K397" i="17"/>
  <c r="J398" i="17"/>
  <c r="O398" i="17" s="1"/>
  <c r="K398" i="17"/>
  <c r="J399" i="17"/>
  <c r="O399" i="17" s="1"/>
  <c r="K399" i="17"/>
  <c r="J400" i="17"/>
  <c r="O400" i="17" s="1"/>
  <c r="K400" i="17"/>
  <c r="J401" i="17"/>
  <c r="O401" i="17" s="1"/>
  <c r="K401" i="17"/>
  <c r="J402" i="17"/>
  <c r="O402" i="17" s="1"/>
  <c r="K402" i="17"/>
  <c r="J403" i="17"/>
  <c r="O403" i="17" s="1"/>
  <c r="K403" i="17"/>
  <c r="J404" i="17"/>
  <c r="O404" i="17" s="1"/>
  <c r="K404" i="17"/>
  <c r="J405" i="17"/>
  <c r="O405" i="17" s="1"/>
  <c r="K405" i="17"/>
  <c r="J406" i="17"/>
  <c r="O406" i="17" s="1"/>
  <c r="K406" i="17"/>
  <c r="J407" i="17"/>
  <c r="O407" i="17" s="1"/>
  <c r="K407" i="17"/>
  <c r="J408" i="17"/>
  <c r="O408" i="17" s="1"/>
  <c r="K408" i="17"/>
  <c r="J409" i="17"/>
  <c r="O409" i="17" s="1"/>
  <c r="K409" i="17"/>
  <c r="J410" i="17"/>
  <c r="O410" i="17" s="1"/>
  <c r="K410" i="17"/>
  <c r="J411" i="17"/>
  <c r="O411" i="17" s="1"/>
  <c r="K411" i="17"/>
  <c r="J412" i="17"/>
  <c r="O412" i="17" s="1"/>
  <c r="K412" i="17"/>
  <c r="J413" i="17"/>
  <c r="O413" i="17" s="1"/>
  <c r="K413" i="17"/>
  <c r="J414" i="17"/>
  <c r="O414" i="17" s="1"/>
  <c r="K414" i="17"/>
  <c r="J415" i="17"/>
  <c r="O415" i="17" s="1"/>
  <c r="K415" i="17"/>
  <c r="J416" i="17"/>
  <c r="O416" i="17" s="1"/>
  <c r="K416" i="17"/>
  <c r="J417" i="17"/>
  <c r="O417" i="17" s="1"/>
  <c r="K417" i="17"/>
  <c r="J418" i="17"/>
  <c r="O418" i="17" s="1"/>
  <c r="K418" i="17"/>
  <c r="J419" i="17"/>
  <c r="O419" i="17" s="1"/>
  <c r="K419" i="17"/>
  <c r="J420" i="17"/>
  <c r="O420" i="17" s="1"/>
  <c r="K420" i="17"/>
  <c r="J421" i="17"/>
  <c r="O421" i="17" s="1"/>
  <c r="K421" i="17"/>
  <c r="J422" i="17"/>
  <c r="O422" i="17" s="1"/>
  <c r="K422" i="17"/>
  <c r="J423" i="17"/>
  <c r="O423" i="17" s="1"/>
  <c r="K423" i="17"/>
  <c r="J424" i="17"/>
  <c r="O424" i="17" s="1"/>
  <c r="K424" i="17"/>
  <c r="J425" i="17"/>
  <c r="O425" i="17" s="1"/>
  <c r="K425" i="17"/>
  <c r="J426" i="17"/>
  <c r="O426" i="17" s="1"/>
  <c r="K426" i="17"/>
  <c r="J427" i="17"/>
  <c r="O427" i="17" s="1"/>
  <c r="K427" i="17"/>
  <c r="J428" i="17"/>
  <c r="O428" i="17" s="1"/>
  <c r="K428" i="17"/>
  <c r="J429" i="17"/>
  <c r="O429" i="17" s="1"/>
  <c r="K429" i="17"/>
  <c r="J430" i="17"/>
  <c r="O430" i="17" s="1"/>
  <c r="K430" i="17"/>
  <c r="J431" i="17"/>
  <c r="O431" i="17" s="1"/>
  <c r="K431" i="17"/>
  <c r="J432" i="17"/>
  <c r="O432" i="17" s="1"/>
  <c r="K432" i="17"/>
  <c r="J433" i="17"/>
  <c r="O433" i="17" s="1"/>
  <c r="K433" i="17"/>
  <c r="J434" i="17"/>
  <c r="O434" i="17" s="1"/>
  <c r="K434" i="17"/>
  <c r="J435" i="17"/>
  <c r="O435" i="17" s="1"/>
  <c r="K435" i="17"/>
  <c r="J436" i="17"/>
  <c r="O436" i="17" s="1"/>
  <c r="K436" i="17"/>
  <c r="J437" i="17"/>
  <c r="O437" i="17" s="1"/>
  <c r="K437" i="17"/>
  <c r="J438" i="17"/>
  <c r="O438" i="17" s="1"/>
  <c r="K438" i="17"/>
  <c r="J439" i="17"/>
  <c r="O439" i="17" s="1"/>
  <c r="K439" i="17"/>
  <c r="J440" i="17"/>
  <c r="O440" i="17" s="1"/>
  <c r="K440" i="17"/>
  <c r="J441" i="17"/>
  <c r="O441" i="17" s="1"/>
  <c r="K441" i="17"/>
  <c r="J442" i="17"/>
  <c r="O442" i="17" s="1"/>
  <c r="K442" i="17"/>
  <c r="J443" i="17"/>
  <c r="O443" i="17" s="1"/>
  <c r="K443" i="17"/>
  <c r="J444" i="17"/>
  <c r="O444" i="17" s="1"/>
  <c r="K444" i="17"/>
  <c r="J445" i="17"/>
  <c r="O445" i="17" s="1"/>
  <c r="K445" i="17"/>
  <c r="J446" i="17"/>
  <c r="O446" i="17" s="1"/>
  <c r="K446" i="17"/>
  <c r="J447" i="17"/>
  <c r="O447" i="17" s="1"/>
  <c r="K447" i="17"/>
  <c r="J448" i="17"/>
  <c r="O448" i="17" s="1"/>
  <c r="K448" i="17"/>
  <c r="J449" i="17"/>
  <c r="O449" i="17" s="1"/>
  <c r="K449" i="17"/>
  <c r="J450" i="17"/>
  <c r="O450" i="17" s="1"/>
  <c r="K450" i="17"/>
  <c r="J451" i="17"/>
  <c r="O451" i="17" s="1"/>
  <c r="K451" i="17"/>
  <c r="J452" i="17"/>
  <c r="O452" i="17" s="1"/>
  <c r="K452" i="17"/>
  <c r="J453" i="17"/>
  <c r="O453" i="17" s="1"/>
  <c r="K453" i="17"/>
  <c r="J454" i="17"/>
  <c r="O454" i="17" s="1"/>
  <c r="K454" i="17"/>
  <c r="J455" i="17"/>
  <c r="O455" i="17" s="1"/>
  <c r="K455" i="17"/>
  <c r="J456" i="17"/>
  <c r="O456" i="17" s="1"/>
  <c r="K456" i="17"/>
  <c r="J457" i="17"/>
  <c r="O457" i="17" s="1"/>
  <c r="K457" i="17"/>
  <c r="J458" i="17"/>
  <c r="O458" i="17" s="1"/>
  <c r="K458" i="17"/>
  <c r="J459" i="17"/>
  <c r="O459" i="17" s="1"/>
  <c r="K459" i="17"/>
  <c r="J460" i="17"/>
  <c r="O460" i="17" s="1"/>
  <c r="K460" i="17"/>
  <c r="J461" i="17"/>
  <c r="O461" i="17" s="1"/>
  <c r="K461" i="17"/>
  <c r="J462" i="17"/>
  <c r="O462" i="17" s="1"/>
  <c r="K462" i="17"/>
  <c r="J463" i="17"/>
  <c r="O463" i="17" s="1"/>
  <c r="K463" i="17"/>
  <c r="J464" i="17"/>
  <c r="O464" i="17" s="1"/>
  <c r="K464" i="17"/>
  <c r="J465" i="17"/>
  <c r="O465" i="17" s="1"/>
  <c r="K465" i="17"/>
  <c r="J466" i="17"/>
  <c r="O466" i="17" s="1"/>
  <c r="K466" i="17"/>
  <c r="J467" i="17"/>
  <c r="O467" i="17" s="1"/>
  <c r="K467" i="17"/>
  <c r="J468" i="17"/>
  <c r="O468" i="17" s="1"/>
  <c r="K468" i="17"/>
  <c r="J469" i="17"/>
  <c r="O469" i="17" s="1"/>
  <c r="K469" i="17"/>
  <c r="J470" i="17"/>
  <c r="O470" i="17" s="1"/>
  <c r="K470" i="17"/>
  <c r="J471" i="17"/>
  <c r="O471" i="17" s="1"/>
  <c r="K471" i="17"/>
  <c r="J472" i="17"/>
  <c r="O472" i="17" s="1"/>
  <c r="K472" i="17"/>
  <c r="J473" i="17"/>
  <c r="O473" i="17" s="1"/>
  <c r="K473" i="17"/>
  <c r="J474" i="17"/>
  <c r="O474" i="17" s="1"/>
  <c r="K474" i="17"/>
  <c r="J475" i="17"/>
  <c r="O475" i="17" s="1"/>
  <c r="K475" i="17"/>
  <c r="J476" i="17"/>
  <c r="O476" i="17" s="1"/>
  <c r="K476" i="17"/>
  <c r="J477" i="17"/>
  <c r="O477" i="17" s="1"/>
  <c r="K477" i="17"/>
  <c r="J478" i="17"/>
  <c r="O478" i="17" s="1"/>
  <c r="K478" i="17"/>
  <c r="J479" i="17"/>
  <c r="O479" i="17" s="1"/>
  <c r="K479" i="17"/>
  <c r="J480" i="17"/>
  <c r="O480" i="17" s="1"/>
  <c r="K480" i="17"/>
  <c r="J481" i="17"/>
  <c r="O481" i="17" s="1"/>
  <c r="K481" i="17"/>
  <c r="J482" i="17"/>
  <c r="O482" i="17" s="1"/>
  <c r="K482" i="17"/>
  <c r="J483" i="17"/>
  <c r="O483" i="17" s="1"/>
  <c r="K483" i="17"/>
  <c r="J484" i="17"/>
  <c r="O484" i="17" s="1"/>
  <c r="K484" i="17"/>
  <c r="J485" i="17"/>
  <c r="O485" i="17" s="1"/>
  <c r="K485" i="17"/>
  <c r="J486" i="17"/>
  <c r="O486" i="17" s="1"/>
  <c r="K486" i="17"/>
  <c r="J487" i="17"/>
  <c r="O487" i="17" s="1"/>
  <c r="K487" i="17"/>
  <c r="J488" i="17"/>
  <c r="O488" i="17" s="1"/>
  <c r="K488" i="17"/>
  <c r="J489" i="17"/>
  <c r="O489" i="17" s="1"/>
  <c r="K489" i="17"/>
  <c r="J490" i="17"/>
  <c r="O490" i="17" s="1"/>
  <c r="K490" i="17"/>
  <c r="J491" i="17"/>
  <c r="O491" i="17" s="1"/>
  <c r="K491" i="17"/>
  <c r="J492" i="17"/>
  <c r="O492" i="17" s="1"/>
  <c r="K492" i="17"/>
  <c r="J493" i="17"/>
  <c r="O493" i="17" s="1"/>
  <c r="K493" i="17"/>
  <c r="J494" i="17"/>
  <c r="O494" i="17" s="1"/>
  <c r="K494" i="17"/>
  <c r="J495" i="17"/>
  <c r="O495" i="17" s="1"/>
  <c r="K495" i="17"/>
  <c r="J496" i="17"/>
  <c r="O496" i="17" s="1"/>
  <c r="K496" i="17"/>
  <c r="J497" i="17"/>
  <c r="O497" i="17" s="1"/>
  <c r="K497" i="17"/>
  <c r="J498" i="17"/>
  <c r="O498" i="17" s="1"/>
  <c r="K498" i="17"/>
  <c r="J499" i="17"/>
  <c r="O499" i="17" s="1"/>
  <c r="K499" i="17"/>
  <c r="J500" i="17"/>
  <c r="O500" i="17" s="1"/>
  <c r="K500" i="17"/>
  <c r="J501" i="17"/>
  <c r="O501" i="17" s="1"/>
  <c r="K501" i="17"/>
  <c r="J502" i="17"/>
  <c r="O502" i="17" s="1"/>
  <c r="K502" i="17"/>
  <c r="J503" i="17"/>
  <c r="O503" i="17" s="1"/>
  <c r="K503" i="17"/>
  <c r="J504" i="17"/>
  <c r="O504" i="17" s="1"/>
  <c r="K504" i="17"/>
  <c r="J505" i="17"/>
  <c r="O505" i="17" s="1"/>
  <c r="K505" i="17"/>
  <c r="J506" i="17"/>
  <c r="O506" i="17" s="1"/>
  <c r="K506" i="17"/>
  <c r="J507" i="17"/>
  <c r="O507" i="17" s="1"/>
  <c r="K507" i="17"/>
  <c r="J508" i="17"/>
  <c r="O508" i="17" s="1"/>
  <c r="K508" i="17"/>
  <c r="J509" i="17"/>
  <c r="O509" i="17" s="1"/>
  <c r="K509" i="17"/>
  <c r="J510" i="17"/>
  <c r="O510" i="17" s="1"/>
  <c r="K510" i="17"/>
  <c r="J511" i="17"/>
  <c r="O511" i="17" s="1"/>
  <c r="K511" i="17"/>
  <c r="J512" i="17"/>
  <c r="O512" i="17" s="1"/>
  <c r="K512" i="17"/>
  <c r="J513" i="17"/>
  <c r="O513" i="17" s="1"/>
  <c r="K513" i="17"/>
  <c r="J514" i="17"/>
  <c r="O514" i="17" s="1"/>
  <c r="K514" i="17"/>
  <c r="J515" i="17"/>
  <c r="O515" i="17" s="1"/>
  <c r="K515" i="17"/>
  <c r="J516" i="17"/>
  <c r="O516" i="17" s="1"/>
  <c r="K516" i="17"/>
  <c r="J517" i="17"/>
  <c r="O517" i="17" s="1"/>
  <c r="K517" i="17"/>
  <c r="J518" i="17"/>
  <c r="O518" i="17" s="1"/>
  <c r="K518" i="17"/>
  <c r="J519" i="17"/>
  <c r="O519" i="17" s="1"/>
  <c r="K519" i="17"/>
  <c r="J520" i="17"/>
  <c r="O520" i="17" s="1"/>
  <c r="K520" i="17"/>
  <c r="J521" i="17"/>
  <c r="O521" i="17" s="1"/>
  <c r="K521" i="17"/>
  <c r="J522" i="17"/>
  <c r="O522" i="17" s="1"/>
  <c r="K522" i="17"/>
  <c r="J523" i="17"/>
  <c r="O523" i="17" s="1"/>
  <c r="K523" i="17"/>
  <c r="J524" i="17"/>
  <c r="O524" i="17" s="1"/>
  <c r="K524" i="17"/>
  <c r="J525" i="17"/>
  <c r="O525" i="17" s="1"/>
  <c r="K525" i="17"/>
  <c r="J526" i="17"/>
  <c r="O526" i="17" s="1"/>
  <c r="K526" i="17"/>
  <c r="J527" i="17"/>
  <c r="O527" i="17" s="1"/>
  <c r="K527" i="17"/>
  <c r="J528" i="17"/>
  <c r="O528" i="17" s="1"/>
  <c r="K528" i="17"/>
  <c r="J529" i="17"/>
  <c r="O529" i="17" s="1"/>
  <c r="K529" i="17"/>
  <c r="J530" i="17"/>
  <c r="O530" i="17" s="1"/>
  <c r="K530" i="17"/>
  <c r="J531" i="17"/>
  <c r="O531" i="17" s="1"/>
  <c r="K531" i="17"/>
  <c r="J532" i="17"/>
  <c r="O532" i="17" s="1"/>
  <c r="K532" i="17"/>
  <c r="J533" i="17"/>
  <c r="O533" i="17" s="1"/>
  <c r="K533" i="17"/>
  <c r="J534" i="17"/>
  <c r="O534" i="17" s="1"/>
  <c r="K534" i="17"/>
  <c r="J535" i="17"/>
  <c r="O535" i="17" s="1"/>
  <c r="K535" i="17"/>
  <c r="J536" i="17"/>
  <c r="O536" i="17" s="1"/>
  <c r="K536" i="17"/>
  <c r="J537" i="17"/>
  <c r="O537" i="17" s="1"/>
  <c r="K537" i="17"/>
  <c r="J538" i="17"/>
  <c r="O538" i="17" s="1"/>
  <c r="K538" i="17"/>
  <c r="J539" i="17"/>
  <c r="O539" i="17" s="1"/>
  <c r="K539" i="17"/>
  <c r="J540" i="17"/>
  <c r="O540" i="17" s="1"/>
  <c r="K540" i="17"/>
  <c r="J541" i="17"/>
  <c r="O541" i="17" s="1"/>
  <c r="K541" i="17"/>
  <c r="J542" i="17"/>
  <c r="O542" i="17" s="1"/>
  <c r="K542" i="17"/>
  <c r="J543" i="17"/>
  <c r="O543" i="17" s="1"/>
  <c r="K543" i="17"/>
  <c r="J544" i="17"/>
  <c r="O544" i="17" s="1"/>
  <c r="K544" i="17"/>
  <c r="J545" i="17"/>
  <c r="O545" i="17" s="1"/>
  <c r="K545" i="17"/>
  <c r="J546" i="17"/>
  <c r="O546" i="17" s="1"/>
  <c r="K546" i="17"/>
  <c r="J547" i="17"/>
  <c r="O547" i="17" s="1"/>
  <c r="K547" i="17"/>
  <c r="J548" i="17"/>
  <c r="O548" i="17" s="1"/>
  <c r="K548" i="17"/>
  <c r="J549" i="17"/>
  <c r="O549" i="17" s="1"/>
  <c r="K549" i="17"/>
  <c r="J550" i="17"/>
  <c r="O550" i="17" s="1"/>
  <c r="K550" i="17"/>
  <c r="J551" i="17"/>
  <c r="O551" i="17" s="1"/>
  <c r="K551" i="17"/>
  <c r="J552" i="17"/>
  <c r="O552" i="17" s="1"/>
  <c r="K552" i="17"/>
  <c r="J553" i="17"/>
  <c r="O553" i="17" s="1"/>
  <c r="K553" i="17"/>
  <c r="J554" i="17"/>
  <c r="O554" i="17" s="1"/>
  <c r="K554" i="17"/>
  <c r="J555" i="17"/>
  <c r="O555" i="17" s="1"/>
  <c r="K555" i="17"/>
  <c r="J556" i="17"/>
  <c r="O556" i="17" s="1"/>
  <c r="K556" i="17"/>
  <c r="J557" i="17"/>
  <c r="O557" i="17" s="1"/>
  <c r="K557" i="17"/>
  <c r="J558" i="17"/>
  <c r="O558" i="17" s="1"/>
  <c r="K558" i="17"/>
  <c r="J559" i="17"/>
  <c r="O559" i="17" s="1"/>
  <c r="K559" i="17"/>
  <c r="J560" i="17"/>
  <c r="O560" i="17" s="1"/>
  <c r="K560" i="17"/>
  <c r="J561" i="17"/>
  <c r="O561" i="17" s="1"/>
  <c r="K561" i="17"/>
  <c r="J562" i="17"/>
  <c r="O562" i="17" s="1"/>
  <c r="K562" i="17"/>
  <c r="J563" i="17"/>
  <c r="O563" i="17" s="1"/>
  <c r="K563" i="17"/>
  <c r="J564" i="17"/>
  <c r="O564" i="17" s="1"/>
  <c r="K564" i="17"/>
  <c r="J565" i="17"/>
  <c r="O565" i="17" s="1"/>
  <c r="K565" i="17"/>
  <c r="J566" i="17"/>
  <c r="O566" i="17" s="1"/>
  <c r="K566" i="17"/>
  <c r="J567" i="17"/>
  <c r="O567" i="17" s="1"/>
  <c r="K567" i="17"/>
  <c r="J568" i="17"/>
  <c r="O568" i="17" s="1"/>
  <c r="K568" i="17"/>
  <c r="J569" i="17"/>
  <c r="O569" i="17" s="1"/>
  <c r="K569" i="17"/>
  <c r="J570" i="17"/>
  <c r="O570" i="17" s="1"/>
  <c r="K570" i="17"/>
  <c r="J571" i="17"/>
  <c r="O571" i="17" s="1"/>
  <c r="K571" i="17"/>
  <c r="J572" i="17"/>
  <c r="O572" i="17" s="1"/>
  <c r="K572" i="17"/>
  <c r="J573" i="17"/>
  <c r="O573" i="17" s="1"/>
  <c r="K573" i="17"/>
  <c r="J574" i="17"/>
  <c r="O574" i="17" s="1"/>
  <c r="K574" i="17"/>
  <c r="J575" i="17"/>
  <c r="O575" i="17" s="1"/>
  <c r="K575" i="17"/>
  <c r="J576" i="17"/>
  <c r="O576" i="17" s="1"/>
  <c r="K576" i="17"/>
  <c r="J577" i="17"/>
  <c r="O577" i="17" s="1"/>
  <c r="K577" i="17"/>
  <c r="J578" i="17"/>
  <c r="O578" i="17" s="1"/>
  <c r="K578" i="17"/>
  <c r="J579" i="17"/>
  <c r="O579" i="17" s="1"/>
  <c r="K579" i="17"/>
  <c r="J580" i="17"/>
  <c r="O580" i="17" s="1"/>
  <c r="K580" i="17"/>
  <c r="J581" i="17"/>
  <c r="O581" i="17" s="1"/>
  <c r="K581" i="17"/>
  <c r="J582" i="17"/>
  <c r="O582" i="17" s="1"/>
  <c r="K582" i="17"/>
  <c r="J583" i="17"/>
  <c r="O583" i="17" s="1"/>
  <c r="K583" i="17"/>
  <c r="J584" i="17"/>
  <c r="O584" i="17" s="1"/>
  <c r="K584" i="17"/>
  <c r="J585" i="17"/>
  <c r="O585" i="17" s="1"/>
  <c r="K585" i="17"/>
  <c r="J586" i="17"/>
  <c r="O586" i="17" s="1"/>
  <c r="K586" i="17"/>
  <c r="J587" i="17"/>
  <c r="O587" i="17" s="1"/>
  <c r="K587" i="17"/>
  <c r="J588" i="17"/>
  <c r="O588" i="17" s="1"/>
  <c r="K588" i="17"/>
  <c r="J589" i="17"/>
  <c r="O589" i="17" s="1"/>
  <c r="K589" i="17"/>
  <c r="J590" i="17"/>
  <c r="O590" i="17" s="1"/>
  <c r="K590" i="17"/>
  <c r="J591" i="17"/>
  <c r="O591" i="17" s="1"/>
  <c r="K591" i="17"/>
  <c r="J592" i="17"/>
  <c r="O592" i="17" s="1"/>
  <c r="K592" i="17"/>
  <c r="J593" i="17"/>
  <c r="O593" i="17" s="1"/>
  <c r="K593" i="17"/>
  <c r="J594" i="17"/>
  <c r="O594" i="17" s="1"/>
  <c r="K594" i="17"/>
  <c r="J595" i="17"/>
  <c r="O595" i="17" s="1"/>
  <c r="K595" i="17"/>
  <c r="J596" i="17"/>
  <c r="O596" i="17" s="1"/>
  <c r="K596" i="17"/>
  <c r="J597" i="17"/>
  <c r="O597" i="17" s="1"/>
  <c r="K597" i="17"/>
  <c r="J598" i="17"/>
  <c r="O598" i="17" s="1"/>
  <c r="K598" i="17"/>
  <c r="J599" i="17"/>
  <c r="O599" i="17" s="1"/>
  <c r="K599" i="17"/>
  <c r="J600" i="17"/>
  <c r="O600" i="17" s="1"/>
  <c r="K600" i="17"/>
  <c r="J601" i="17"/>
  <c r="O601" i="17" s="1"/>
  <c r="K601" i="17"/>
  <c r="J602" i="17"/>
  <c r="O602" i="17" s="1"/>
  <c r="K602" i="17"/>
  <c r="J603" i="17"/>
  <c r="O603" i="17" s="1"/>
  <c r="K603" i="17"/>
  <c r="J604" i="17"/>
  <c r="O604" i="17" s="1"/>
  <c r="K604" i="17"/>
  <c r="J605" i="17"/>
  <c r="O605" i="17" s="1"/>
  <c r="K605" i="17"/>
  <c r="J606" i="17"/>
  <c r="O606" i="17" s="1"/>
  <c r="K606" i="17"/>
  <c r="J607" i="17"/>
  <c r="O607" i="17" s="1"/>
  <c r="K607" i="17"/>
  <c r="J608" i="17"/>
  <c r="O608" i="17" s="1"/>
  <c r="K608" i="17"/>
  <c r="J609" i="17"/>
  <c r="O609" i="17" s="1"/>
  <c r="K609" i="17"/>
  <c r="J610" i="17"/>
  <c r="O610" i="17" s="1"/>
  <c r="K610" i="17"/>
  <c r="J611" i="17"/>
  <c r="O611" i="17" s="1"/>
  <c r="K611" i="17"/>
  <c r="J612" i="17"/>
  <c r="O612" i="17" s="1"/>
  <c r="K612" i="17"/>
  <c r="J613" i="17"/>
  <c r="O613" i="17" s="1"/>
  <c r="K613" i="17"/>
  <c r="J614" i="17"/>
  <c r="O614" i="17" s="1"/>
  <c r="K614" i="17"/>
  <c r="J615" i="17"/>
  <c r="O615" i="17" s="1"/>
  <c r="K615" i="17"/>
  <c r="J616" i="17"/>
  <c r="O616" i="17" s="1"/>
  <c r="K616" i="17"/>
  <c r="J617" i="17"/>
  <c r="O617" i="17" s="1"/>
  <c r="K617" i="17"/>
  <c r="J618" i="17"/>
  <c r="O618" i="17" s="1"/>
  <c r="K618" i="17"/>
  <c r="J619" i="17"/>
  <c r="O619" i="17" s="1"/>
  <c r="K619" i="17"/>
  <c r="J620" i="17"/>
  <c r="O620" i="17" s="1"/>
  <c r="K620" i="17"/>
  <c r="J621" i="17"/>
  <c r="O621" i="17" s="1"/>
  <c r="K621" i="17"/>
  <c r="J622" i="17"/>
  <c r="O622" i="17" s="1"/>
  <c r="K622" i="17"/>
  <c r="J623" i="17"/>
  <c r="O623" i="17" s="1"/>
  <c r="K623" i="17"/>
  <c r="J624" i="17"/>
  <c r="O624" i="17" s="1"/>
  <c r="K624" i="17"/>
  <c r="J625" i="17"/>
  <c r="O625" i="17" s="1"/>
  <c r="K625" i="17"/>
  <c r="J626" i="17"/>
  <c r="O626" i="17" s="1"/>
  <c r="K626" i="17"/>
  <c r="J627" i="17"/>
  <c r="O627" i="17" s="1"/>
  <c r="K627" i="17"/>
  <c r="J628" i="17"/>
  <c r="O628" i="17" s="1"/>
  <c r="K628" i="17"/>
  <c r="J629" i="17"/>
  <c r="O629" i="17" s="1"/>
  <c r="K629" i="17"/>
  <c r="J630" i="17"/>
  <c r="O630" i="17" s="1"/>
  <c r="K630" i="17"/>
  <c r="J631" i="17"/>
  <c r="O631" i="17" s="1"/>
  <c r="K631" i="17"/>
  <c r="J632" i="17"/>
  <c r="O632" i="17" s="1"/>
  <c r="K632" i="17"/>
  <c r="J633" i="17"/>
  <c r="O633" i="17" s="1"/>
  <c r="K633" i="17"/>
  <c r="J634" i="17"/>
  <c r="O634" i="17" s="1"/>
  <c r="K634" i="17"/>
  <c r="J635" i="17"/>
  <c r="O635" i="17" s="1"/>
  <c r="K635" i="17"/>
  <c r="J636" i="17"/>
  <c r="O636" i="17" s="1"/>
  <c r="K636" i="17"/>
  <c r="J637" i="17"/>
  <c r="O637" i="17" s="1"/>
  <c r="K637" i="17"/>
  <c r="J638" i="17"/>
  <c r="O638" i="17" s="1"/>
  <c r="K638" i="17"/>
  <c r="J639" i="17"/>
  <c r="O639" i="17" s="1"/>
  <c r="K639" i="17"/>
  <c r="J640" i="17"/>
  <c r="O640" i="17" s="1"/>
  <c r="K640" i="17"/>
  <c r="J641" i="17"/>
  <c r="O641" i="17" s="1"/>
  <c r="K641" i="17"/>
  <c r="J642" i="17"/>
  <c r="O642" i="17" s="1"/>
  <c r="K642" i="17"/>
  <c r="J643" i="17"/>
  <c r="O643" i="17" s="1"/>
  <c r="K643" i="17"/>
  <c r="J644" i="17"/>
  <c r="O644" i="17" s="1"/>
  <c r="K644" i="17"/>
  <c r="J645" i="17"/>
  <c r="O645" i="17" s="1"/>
  <c r="K645" i="17"/>
  <c r="J646" i="17"/>
  <c r="O646" i="17" s="1"/>
  <c r="K646" i="17"/>
  <c r="J647" i="17"/>
  <c r="O647" i="17" s="1"/>
  <c r="K647" i="17"/>
  <c r="J648" i="17"/>
  <c r="O648" i="17" s="1"/>
  <c r="K648" i="17"/>
  <c r="J649" i="17"/>
  <c r="O649" i="17" s="1"/>
  <c r="K649" i="17"/>
  <c r="J650" i="17"/>
  <c r="O650" i="17" s="1"/>
  <c r="K650" i="17"/>
  <c r="J651" i="17"/>
  <c r="O651" i="17" s="1"/>
  <c r="K651" i="17"/>
  <c r="J652" i="17"/>
  <c r="O652" i="17" s="1"/>
  <c r="K652" i="17"/>
  <c r="J653" i="17"/>
  <c r="O653" i="17" s="1"/>
  <c r="K653" i="17"/>
  <c r="J654" i="17"/>
  <c r="O654" i="17" s="1"/>
  <c r="K654" i="17"/>
  <c r="J655" i="17"/>
  <c r="O655" i="17" s="1"/>
  <c r="K655" i="17"/>
  <c r="J656" i="17"/>
  <c r="O656" i="17" s="1"/>
  <c r="K656" i="17"/>
  <c r="J657" i="17"/>
  <c r="O657" i="17" s="1"/>
  <c r="K657" i="17"/>
  <c r="J658" i="17"/>
  <c r="O658" i="17" s="1"/>
  <c r="K658" i="17"/>
  <c r="J659" i="17"/>
  <c r="O659" i="17" s="1"/>
  <c r="K659" i="17"/>
  <c r="J660" i="17"/>
  <c r="O660" i="17" s="1"/>
  <c r="K660" i="17"/>
  <c r="J661" i="17"/>
  <c r="O661" i="17" s="1"/>
  <c r="K661" i="17"/>
  <c r="J662" i="17"/>
  <c r="O662" i="17" s="1"/>
  <c r="K662" i="17"/>
  <c r="J663" i="17"/>
  <c r="O663" i="17" s="1"/>
  <c r="K663" i="17"/>
  <c r="J664" i="17"/>
  <c r="O664" i="17" s="1"/>
  <c r="K664" i="17"/>
  <c r="J665" i="17"/>
  <c r="O665" i="17" s="1"/>
  <c r="K665" i="17"/>
  <c r="J666" i="17"/>
  <c r="O666" i="17" s="1"/>
  <c r="K666" i="17"/>
  <c r="J667" i="17"/>
  <c r="O667" i="17" s="1"/>
  <c r="K667" i="17"/>
  <c r="J668" i="17"/>
  <c r="O668" i="17" s="1"/>
  <c r="K668" i="17"/>
  <c r="J669" i="17"/>
  <c r="O669" i="17" s="1"/>
  <c r="K669" i="17"/>
  <c r="J670" i="17"/>
  <c r="O670" i="17" s="1"/>
  <c r="K670" i="17"/>
  <c r="J671" i="17"/>
  <c r="O671" i="17" s="1"/>
  <c r="K671" i="17"/>
  <c r="J672" i="17"/>
  <c r="O672" i="17" s="1"/>
  <c r="K672" i="17"/>
  <c r="J673" i="17"/>
  <c r="O673" i="17" s="1"/>
  <c r="K673" i="17"/>
  <c r="J674" i="17"/>
  <c r="O674" i="17" s="1"/>
  <c r="K674" i="17"/>
  <c r="J675" i="17"/>
  <c r="O675" i="17" s="1"/>
  <c r="K675" i="17"/>
  <c r="J676" i="17"/>
  <c r="O676" i="17" s="1"/>
  <c r="K676" i="17"/>
  <c r="J677" i="17"/>
  <c r="O677" i="17" s="1"/>
  <c r="K677" i="17"/>
  <c r="J678" i="17"/>
  <c r="O678" i="17" s="1"/>
  <c r="K678" i="17"/>
  <c r="J679" i="17"/>
  <c r="O679" i="17" s="1"/>
  <c r="K679" i="17"/>
  <c r="J680" i="17"/>
  <c r="O680" i="17" s="1"/>
  <c r="K680" i="17"/>
  <c r="J681" i="17"/>
  <c r="O681" i="17" s="1"/>
  <c r="K681" i="17"/>
  <c r="J682" i="17"/>
  <c r="O682" i="17" s="1"/>
  <c r="K682" i="17"/>
  <c r="J683" i="17"/>
  <c r="O683" i="17" s="1"/>
  <c r="K683" i="17"/>
  <c r="J684" i="17"/>
  <c r="O684" i="17" s="1"/>
  <c r="K684" i="17"/>
  <c r="J685" i="17"/>
  <c r="O685" i="17" s="1"/>
  <c r="K685" i="17"/>
  <c r="J686" i="17"/>
  <c r="O686" i="17" s="1"/>
  <c r="K686" i="17"/>
  <c r="J687" i="17"/>
  <c r="O687" i="17" s="1"/>
  <c r="K687" i="17"/>
  <c r="J688" i="17"/>
  <c r="O688" i="17" s="1"/>
  <c r="K688" i="17"/>
  <c r="J689" i="17"/>
  <c r="O689" i="17" s="1"/>
  <c r="K689" i="17"/>
  <c r="J690" i="17"/>
  <c r="O690" i="17" s="1"/>
  <c r="K690" i="17"/>
  <c r="J691" i="17"/>
  <c r="O691" i="17" s="1"/>
  <c r="K691" i="17"/>
  <c r="J692" i="17"/>
  <c r="O692" i="17" s="1"/>
  <c r="K692" i="17"/>
  <c r="J693" i="17"/>
  <c r="O693" i="17" s="1"/>
  <c r="K693" i="17"/>
  <c r="J694" i="17"/>
  <c r="O694" i="17" s="1"/>
  <c r="K694" i="17"/>
  <c r="J695" i="17"/>
  <c r="O695" i="17" s="1"/>
  <c r="K695" i="17"/>
  <c r="J696" i="17"/>
  <c r="O696" i="17" s="1"/>
  <c r="K696" i="17"/>
  <c r="J697" i="17"/>
  <c r="O697" i="17" s="1"/>
  <c r="K697" i="17"/>
  <c r="J698" i="17"/>
  <c r="O698" i="17" s="1"/>
  <c r="K698" i="17"/>
  <c r="J699" i="17"/>
  <c r="O699" i="17" s="1"/>
  <c r="K699" i="17"/>
  <c r="J700" i="17"/>
  <c r="O700" i="17" s="1"/>
  <c r="K700" i="17"/>
  <c r="J701" i="17"/>
  <c r="O701" i="17" s="1"/>
  <c r="K701" i="17"/>
  <c r="J702" i="17"/>
  <c r="O702" i="17" s="1"/>
  <c r="K702" i="17"/>
  <c r="J703" i="17"/>
  <c r="O703" i="17" s="1"/>
  <c r="K703" i="17"/>
  <c r="J704" i="17"/>
  <c r="O704" i="17" s="1"/>
  <c r="K704" i="17"/>
  <c r="J705" i="17"/>
  <c r="O705" i="17" s="1"/>
  <c r="K705" i="17"/>
  <c r="J706" i="17"/>
  <c r="O706" i="17" s="1"/>
  <c r="K706" i="17"/>
  <c r="J707" i="17"/>
  <c r="O707" i="17" s="1"/>
  <c r="K707" i="17"/>
  <c r="J708" i="17"/>
  <c r="O708" i="17" s="1"/>
  <c r="K708" i="17"/>
  <c r="J709" i="17"/>
  <c r="O709" i="17" s="1"/>
  <c r="K709" i="17"/>
  <c r="J710" i="17"/>
  <c r="O710" i="17" s="1"/>
  <c r="K710" i="17"/>
  <c r="J711" i="17"/>
  <c r="O711" i="17" s="1"/>
  <c r="K711" i="17"/>
  <c r="J712" i="17"/>
  <c r="O712" i="17" s="1"/>
  <c r="K712" i="17"/>
  <c r="J713" i="17"/>
  <c r="O713" i="17" s="1"/>
  <c r="K713" i="17"/>
  <c r="J714" i="17"/>
  <c r="O714" i="17" s="1"/>
  <c r="K714" i="17"/>
  <c r="J715" i="17"/>
  <c r="O715" i="17" s="1"/>
  <c r="K715" i="17"/>
  <c r="J716" i="17"/>
  <c r="O716" i="17" s="1"/>
  <c r="K716" i="17"/>
  <c r="J717" i="17"/>
  <c r="O717" i="17" s="1"/>
  <c r="K717" i="17"/>
  <c r="J718" i="17"/>
  <c r="O718" i="17" s="1"/>
  <c r="K718" i="17"/>
  <c r="J719" i="17"/>
  <c r="O719" i="17" s="1"/>
  <c r="K719" i="17"/>
  <c r="J720" i="17"/>
  <c r="O720" i="17" s="1"/>
  <c r="K720" i="17"/>
  <c r="J721" i="17"/>
  <c r="O721" i="17" s="1"/>
  <c r="K721" i="17"/>
  <c r="J722" i="17"/>
  <c r="O722" i="17" s="1"/>
  <c r="K722" i="17"/>
  <c r="J723" i="17"/>
  <c r="O723" i="17" s="1"/>
  <c r="K723" i="17"/>
  <c r="J724" i="17"/>
  <c r="O724" i="17" s="1"/>
  <c r="K724" i="17"/>
  <c r="J725" i="17"/>
  <c r="O725" i="17" s="1"/>
  <c r="K725" i="17"/>
  <c r="J726" i="17"/>
  <c r="O726" i="17" s="1"/>
  <c r="K726" i="17"/>
  <c r="J727" i="17"/>
  <c r="O727" i="17" s="1"/>
  <c r="K727" i="17"/>
  <c r="J728" i="17"/>
  <c r="O728" i="17" s="1"/>
  <c r="K728" i="17"/>
  <c r="J729" i="17"/>
  <c r="O729" i="17" s="1"/>
  <c r="K729" i="17"/>
  <c r="J730" i="17"/>
  <c r="O730" i="17" s="1"/>
  <c r="K730" i="17"/>
  <c r="J731" i="17"/>
  <c r="O731" i="17" s="1"/>
  <c r="K731" i="17"/>
  <c r="J732" i="17"/>
  <c r="O732" i="17" s="1"/>
  <c r="K732" i="17"/>
  <c r="J733" i="17"/>
  <c r="O733" i="17" s="1"/>
  <c r="K733" i="17"/>
  <c r="J734" i="17"/>
  <c r="O734" i="17" s="1"/>
  <c r="K734" i="17"/>
  <c r="J735" i="17"/>
  <c r="O735" i="17" s="1"/>
  <c r="K735" i="17"/>
  <c r="J736" i="17"/>
  <c r="O736" i="17" s="1"/>
  <c r="K736" i="17"/>
  <c r="J737" i="17"/>
  <c r="O737" i="17" s="1"/>
  <c r="K737" i="17"/>
  <c r="J738" i="17"/>
  <c r="O738" i="17" s="1"/>
  <c r="K738" i="17"/>
  <c r="J739" i="17"/>
  <c r="O739" i="17" s="1"/>
  <c r="K739" i="17"/>
  <c r="J740" i="17"/>
  <c r="O740" i="17" s="1"/>
  <c r="K740" i="17"/>
  <c r="J741" i="17"/>
  <c r="O741" i="17" s="1"/>
  <c r="K741" i="17"/>
  <c r="J742" i="17"/>
  <c r="O742" i="17" s="1"/>
  <c r="K742" i="17"/>
  <c r="J743" i="17"/>
  <c r="O743" i="17" s="1"/>
  <c r="K743" i="17"/>
  <c r="J744" i="17"/>
  <c r="O744" i="17" s="1"/>
  <c r="K744" i="17"/>
  <c r="J745" i="17"/>
  <c r="O745" i="17" s="1"/>
  <c r="K745" i="17"/>
  <c r="J746" i="17"/>
  <c r="O746" i="17" s="1"/>
  <c r="K746" i="17"/>
  <c r="J747" i="17"/>
  <c r="O747" i="17" s="1"/>
  <c r="K747" i="17"/>
  <c r="J748" i="17"/>
  <c r="O748" i="17" s="1"/>
  <c r="K748" i="17"/>
  <c r="J749" i="17"/>
  <c r="O749" i="17" s="1"/>
  <c r="K749" i="17"/>
  <c r="J750" i="17"/>
  <c r="O750" i="17" s="1"/>
  <c r="K750" i="17"/>
  <c r="J751" i="17"/>
  <c r="O751" i="17" s="1"/>
  <c r="K751" i="17"/>
  <c r="J752" i="17"/>
  <c r="O752" i="17" s="1"/>
  <c r="K752" i="17"/>
  <c r="J753" i="17"/>
  <c r="O753" i="17" s="1"/>
  <c r="K753" i="17"/>
  <c r="J754" i="17"/>
  <c r="O754" i="17" s="1"/>
  <c r="K754" i="17"/>
  <c r="J755" i="17"/>
  <c r="O755" i="17" s="1"/>
  <c r="K755" i="17"/>
  <c r="J756" i="17"/>
  <c r="O756" i="17" s="1"/>
  <c r="K756" i="17"/>
  <c r="J757" i="17"/>
  <c r="O757" i="17" s="1"/>
  <c r="K757" i="17"/>
  <c r="J758" i="17"/>
  <c r="O758" i="17" s="1"/>
  <c r="K758" i="17"/>
  <c r="J759" i="17"/>
  <c r="O759" i="17" s="1"/>
  <c r="K759" i="17"/>
  <c r="J760" i="17"/>
  <c r="O760" i="17" s="1"/>
  <c r="K760" i="17"/>
  <c r="J761" i="17"/>
  <c r="O761" i="17" s="1"/>
  <c r="K761" i="17"/>
  <c r="J762" i="17"/>
  <c r="O762" i="17" s="1"/>
  <c r="K762" i="17"/>
  <c r="J763" i="17"/>
  <c r="O763" i="17" s="1"/>
  <c r="K763" i="17"/>
  <c r="J764" i="17"/>
  <c r="O764" i="17" s="1"/>
  <c r="K764" i="17"/>
  <c r="J765" i="17"/>
  <c r="O765" i="17" s="1"/>
  <c r="K765" i="17"/>
  <c r="J766" i="17"/>
  <c r="O766" i="17" s="1"/>
  <c r="K766" i="17"/>
  <c r="J767" i="17"/>
  <c r="O767" i="17" s="1"/>
  <c r="K767" i="17"/>
  <c r="J768" i="17"/>
  <c r="O768" i="17" s="1"/>
  <c r="K768" i="17"/>
  <c r="J769" i="17"/>
  <c r="O769" i="17" s="1"/>
  <c r="K769" i="17"/>
  <c r="J770" i="17"/>
  <c r="O770" i="17" s="1"/>
  <c r="K770" i="17"/>
  <c r="J771" i="17"/>
  <c r="O771" i="17" s="1"/>
  <c r="K771" i="17"/>
  <c r="J772" i="17"/>
  <c r="O772" i="17" s="1"/>
  <c r="K772" i="17"/>
  <c r="J773" i="17"/>
  <c r="O773" i="17" s="1"/>
  <c r="K773" i="17"/>
  <c r="J774" i="17"/>
  <c r="O774" i="17" s="1"/>
  <c r="K774" i="17"/>
  <c r="J775" i="17"/>
  <c r="O775" i="17" s="1"/>
  <c r="K775" i="17"/>
  <c r="J776" i="17"/>
  <c r="O776" i="17" s="1"/>
  <c r="K776" i="17"/>
  <c r="J777" i="17"/>
  <c r="O777" i="17" s="1"/>
  <c r="K777" i="17"/>
  <c r="J778" i="17"/>
  <c r="O778" i="17" s="1"/>
  <c r="K778" i="17"/>
  <c r="J779" i="17"/>
  <c r="O779" i="17" s="1"/>
  <c r="K779" i="17"/>
  <c r="J780" i="17"/>
  <c r="O780" i="17" s="1"/>
  <c r="K780" i="17"/>
  <c r="J781" i="17"/>
  <c r="O781" i="17" s="1"/>
  <c r="K781" i="17"/>
  <c r="J782" i="17"/>
  <c r="O782" i="17" s="1"/>
  <c r="K782" i="17"/>
  <c r="J783" i="17"/>
  <c r="O783" i="17" s="1"/>
  <c r="K783" i="17"/>
  <c r="J784" i="17"/>
  <c r="O784" i="17" s="1"/>
  <c r="K784" i="17"/>
  <c r="J785" i="17"/>
  <c r="O785" i="17" s="1"/>
  <c r="K785" i="17"/>
  <c r="J786" i="17"/>
  <c r="O786" i="17" s="1"/>
  <c r="K786" i="17"/>
  <c r="J787" i="17"/>
  <c r="O787" i="17" s="1"/>
  <c r="K787" i="17"/>
  <c r="J788" i="17"/>
  <c r="O788" i="17" s="1"/>
  <c r="K788" i="17"/>
  <c r="J789" i="17"/>
  <c r="O789" i="17" s="1"/>
  <c r="K789" i="17"/>
  <c r="J790" i="17"/>
  <c r="O790" i="17" s="1"/>
  <c r="K790" i="17"/>
  <c r="J791" i="17"/>
  <c r="O791" i="17" s="1"/>
  <c r="K791" i="17"/>
  <c r="J792" i="17"/>
  <c r="O792" i="17" s="1"/>
  <c r="K792" i="17"/>
  <c r="J793" i="17"/>
  <c r="O793" i="17" s="1"/>
  <c r="K793" i="17"/>
  <c r="J794" i="17"/>
  <c r="O794" i="17" s="1"/>
  <c r="K794" i="17"/>
  <c r="J795" i="17"/>
  <c r="O795" i="17" s="1"/>
  <c r="K795" i="17"/>
  <c r="J796" i="17"/>
  <c r="O796" i="17" s="1"/>
  <c r="K796" i="17"/>
  <c r="J797" i="17"/>
  <c r="O797" i="17" s="1"/>
  <c r="K797" i="17"/>
  <c r="J798" i="17"/>
  <c r="O798" i="17" s="1"/>
  <c r="K798" i="17"/>
  <c r="J799" i="17"/>
  <c r="O799" i="17" s="1"/>
  <c r="K799" i="17"/>
  <c r="J800" i="17"/>
  <c r="O800" i="17" s="1"/>
  <c r="K800" i="17"/>
  <c r="J801" i="17"/>
  <c r="O801" i="17" s="1"/>
  <c r="K801" i="17"/>
  <c r="J802" i="17"/>
  <c r="O802" i="17" s="1"/>
  <c r="K802" i="17"/>
  <c r="J803" i="17"/>
  <c r="O803" i="17" s="1"/>
  <c r="K803" i="17"/>
  <c r="J804" i="17"/>
  <c r="O804" i="17" s="1"/>
  <c r="K804" i="17"/>
  <c r="J805" i="17"/>
  <c r="O805" i="17" s="1"/>
  <c r="K805" i="17"/>
  <c r="J806" i="17"/>
  <c r="O806" i="17" s="1"/>
  <c r="K806" i="17"/>
  <c r="J807" i="17"/>
  <c r="O807" i="17" s="1"/>
  <c r="K807" i="17"/>
  <c r="J808" i="17"/>
  <c r="O808" i="17" s="1"/>
  <c r="K808" i="17"/>
  <c r="J809" i="17"/>
  <c r="O809" i="17" s="1"/>
  <c r="K809" i="17"/>
  <c r="J810" i="17"/>
  <c r="O810" i="17" s="1"/>
  <c r="K810" i="17"/>
  <c r="J811" i="17"/>
  <c r="O811" i="17" s="1"/>
  <c r="K811" i="17"/>
  <c r="J812" i="17"/>
  <c r="O812" i="17" s="1"/>
  <c r="K812" i="17"/>
  <c r="J813" i="17"/>
  <c r="O813" i="17" s="1"/>
  <c r="K813" i="17"/>
  <c r="J814" i="17"/>
  <c r="O814" i="17" s="1"/>
  <c r="K814" i="17"/>
  <c r="J815" i="17"/>
  <c r="O815" i="17" s="1"/>
  <c r="K815" i="17"/>
  <c r="J816" i="17"/>
  <c r="O816" i="17" s="1"/>
  <c r="K816" i="17"/>
  <c r="J817" i="17"/>
  <c r="O817" i="17" s="1"/>
  <c r="K817" i="17"/>
  <c r="J818" i="17"/>
  <c r="O818" i="17" s="1"/>
  <c r="K818" i="17"/>
  <c r="J819" i="17"/>
  <c r="O819" i="17" s="1"/>
  <c r="K819" i="17"/>
  <c r="J820" i="17"/>
  <c r="O820" i="17" s="1"/>
  <c r="K820" i="17"/>
  <c r="J821" i="17"/>
  <c r="O821" i="17" s="1"/>
  <c r="K821" i="17"/>
  <c r="J822" i="17"/>
  <c r="O822" i="17" s="1"/>
  <c r="K822" i="17"/>
  <c r="J823" i="17"/>
  <c r="O823" i="17" s="1"/>
  <c r="K823" i="17"/>
  <c r="J824" i="17"/>
  <c r="O824" i="17" s="1"/>
  <c r="K824" i="17"/>
  <c r="J825" i="17"/>
  <c r="O825" i="17" s="1"/>
  <c r="K825" i="17"/>
  <c r="J826" i="17"/>
  <c r="O826" i="17" s="1"/>
  <c r="K826" i="17"/>
  <c r="J827" i="17"/>
  <c r="O827" i="17" s="1"/>
  <c r="K827" i="17"/>
  <c r="J828" i="17"/>
  <c r="O828" i="17" s="1"/>
  <c r="K828" i="17"/>
  <c r="J829" i="17"/>
  <c r="O829" i="17" s="1"/>
  <c r="K829" i="17"/>
  <c r="J830" i="17"/>
  <c r="O830" i="17" s="1"/>
  <c r="K830" i="17"/>
  <c r="J831" i="17"/>
  <c r="O831" i="17" s="1"/>
  <c r="K831" i="17"/>
  <c r="J832" i="17"/>
  <c r="O832" i="17" s="1"/>
  <c r="K832" i="17"/>
  <c r="J833" i="17"/>
  <c r="O833" i="17" s="1"/>
  <c r="K833" i="17"/>
  <c r="J834" i="17"/>
  <c r="O834" i="17" s="1"/>
  <c r="K834" i="17"/>
  <c r="J835" i="17"/>
  <c r="O835" i="17" s="1"/>
  <c r="K835" i="17"/>
  <c r="J836" i="17"/>
  <c r="O836" i="17" s="1"/>
  <c r="K836" i="17"/>
  <c r="J837" i="17"/>
  <c r="O837" i="17" s="1"/>
  <c r="K837" i="17"/>
  <c r="J838" i="17"/>
  <c r="O838" i="17" s="1"/>
  <c r="K838" i="17"/>
  <c r="J839" i="17"/>
  <c r="O839" i="17" s="1"/>
  <c r="K839" i="17"/>
  <c r="J840" i="17"/>
  <c r="O840" i="17" s="1"/>
  <c r="K840" i="17"/>
  <c r="J841" i="17"/>
  <c r="O841" i="17" s="1"/>
  <c r="K841" i="17"/>
  <c r="J842" i="17"/>
  <c r="O842" i="17" s="1"/>
  <c r="K842" i="17"/>
  <c r="J843" i="17"/>
  <c r="O843" i="17" s="1"/>
  <c r="K843" i="17"/>
  <c r="J844" i="17"/>
  <c r="O844" i="17" s="1"/>
  <c r="K844" i="17"/>
  <c r="J845" i="17"/>
  <c r="O845" i="17" s="1"/>
  <c r="K845" i="17"/>
  <c r="J846" i="17"/>
  <c r="O846" i="17" s="1"/>
  <c r="K846" i="17"/>
  <c r="J847" i="17"/>
  <c r="O847" i="17" s="1"/>
  <c r="K847" i="17"/>
  <c r="J848" i="17"/>
  <c r="O848" i="17" s="1"/>
  <c r="K848" i="17"/>
  <c r="J849" i="17"/>
  <c r="O849" i="17" s="1"/>
  <c r="K849" i="17"/>
  <c r="J850" i="17"/>
  <c r="O850" i="17" s="1"/>
  <c r="K850" i="17"/>
  <c r="J851" i="17"/>
  <c r="O851" i="17" s="1"/>
  <c r="K851" i="17"/>
  <c r="J852" i="17"/>
  <c r="O852" i="17" s="1"/>
  <c r="K852" i="17"/>
  <c r="J853" i="17"/>
  <c r="O853" i="17" s="1"/>
  <c r="K853" i="17"/>
  <c r="J854" i="17"/>
  <c r="O854" i="17" s="1"/>
  <c r="K854" i="17"/>
  <c r="J855" i="17"/>
  <c r="O855" i="17" s="1"/>
  <c r="K855" i="17"/>
  <c r="J856" i="17"/>
  <c r="O856" i="17" s="1"/>
  <c r="K856" i="17"/>
  <c r="J857" i="17"/>
  <c r="O857" i="17" s="1"/>
  <c r="K857" i="17"/>
  <c r="J858" i="17"/>
  <c r="O858" i="17" s="1"/>
  <c r="K858" i="17"/>
  <c r="J859" i="17"/>
  <c r="O859" i="17" s="1"/>
  <c r="K859" i="17"/>
  <c r="J860" i="17"/>
  <c r="O860" i="17" s="1"/>
  <c r="K860" i="17"/>
  <c r="J861" i="17"/>
  <c r="O861" i="17" s="1"/>
  <c r="K861" i="17"/>
  <c r="J862" i="17"/>
  <c r="O862" i="17" s="1"/>
  <c r="K862" i="17"/>
  <c r="J863" i="17"/>
  <c r="O863" i="17" s="1"/>
  <c r="K863" i="17"/>
  <c r="J864" i="17"/>
  <c r="O864" i="17" s="1"/>
  <c r="K864" i="17"/>
  <c r="J865" i="17"/>
  <c r="O865" i="17" s="1"/>
  <c r="K865" i="17"/>
  <c r="J866" i="17"/>
  <c r="O866" i="17" s="1"/>
  <c r="K866" i="17"/>
  <c r="J867" i="17"/>
  <c r="O867" i="17" s="1"/>
  <c r="K867" i="17"/>
  <c r="J868" i="17"/>
  <c r="O868" i="17" s="1"/>
  <c r="K868" i="17"/>
  <c r="J869" i="17"/>
  <c r="O869" i="17" s="1"/>
  <c r="K869" i="17"/>
  <c r="J870" i="17"/>
  <c r="O870" i="17" s="1"/>
  <c r="K870" i="17"/>
  <c r="J871" i="17"/>
  <c r="O871" i="17" s="1"/>
  <c r="K871" i="17"/>
  <c r="J872" i="17"/>
  <c r="O872" i="17" s="1"/>
  <c r="K872" i="17"/>
  <c r="J873" i="17"/>
  <c r="O873" i="17" s="1"/>
  <c r="K873" i="17"/>
  <c r="J874" i="17"/>
  <c r="O874" i="17" s="1"/>
  <c r="K874" i="17"/>
  <c r="J875" i="17"/>
  <c r="O875" i="17" s="1"/>
  <c r="K875" i="17"/>
  <c r="J876" i="17"/>
  <c r="O876" i="17" s="1"/>
  <c r="K876" i="17"/>
  <c r="J877" i="17"/>
  <c r="O877" i="17" s="1"/>
  <c r="K877" i="17"/>
  <c r="J878" i="17"/>
  <c r="O878" i="17" s="1"/>
  <c r="K878" i="17"/>
  <c r="J879" i="17"/>
  <c r="O879" i="17" s="1"/>
  <c r="K879" i="17"/>
  <c r="J880" i="17"/>
  <c r="O880" i="17" s="1"/>
  <c r="K880" i="17"/>
  <c r="J881" i="17"/>
  <c r="O881" i="17" s="1"/>
  <c r="K881" i="17"/>
  <c r="J882" i="17"/>
  <c r="O882" i="17" s="1"/>
  <c r="K882" i="17"/>
  <c r="J883" i="17"/>
  <c r="O883" i="17" s="1"/>
  <c r="K883" i="17"/>
  <c r="J884" i="17"/>
  <c r="O884" i="17" s="1"/>
  <c r="K884" i="17"/>
  <c r="J885" i="17"/>
  <c r="O885" i="17" s="1"/>
  <c r="K885" i="17"/>
  <c r="J886" i="17"/>
  <c r="O886" i="17" s="1"/>
  <c r="K886" i="17"/>
  <c r="J887" i="17"/>
  <c r="O887" i="17" s="1"/>
  <c r="K887" i="17"/>
  <c r="J888" i="17"/>
  <c r="O888" i="17" s="1"/>
  <c r="K888" i="17"/>
  <c r="J889" i="17"/>
  <c r="O889" i="17" s="1"/>
  <c r="K889" i="17"/>
  <c r="J890" i="17"/>
  <c r="O890" i="17" s="1"/>
  <c r="K890" i="17"/>
  <c r="J891" i="17"/>
  <c r="O891" i="17" s="1"/>
  <c r="K891" i="17"/>
  <c r="J892" i="17"/>
  <c r="O892" i="17" s="1"/>
  <c r="K892" i="17"/>
  <c r="J893" i="17"/>
  <c r="O893" i="17" s="1"/>
  <c r="K893" i="17"/>
  <c r="J894" i="17"/>
  <c r="O894" i="17" s="1"/>
  <c r="K894" i="17"/>
  <c r="J895" i="17"/>
  <c r="O895" i="17" s="1"/>
  <c r="K895" i="17"/>
  <c r="J896" i="17"/>
  <c r="O896" i="17" s="1"/>
  <c r="K896" i="17"/>
  <c r="J897" i="17"/>
  <c r="O897" i="17" s="1"/>
  <c r="K897" i="17"/>
  <c r="J898" i="17"/>
  <c r="O898" i="17" s="1"/>
  <c r="K898" i="17"/>
  <c r="J899" i="17"/>
  <c r="O899" i="17" s="1"/>
  <c r="K899" i="17"/>
  <c r="J900" i="17"/>
  <c r="O900" i="17" s="1"/>
  <c r="K900" i="17"/>
  <c r="J901" i="17"/>
  <c r="O901" i="17" s="1"/>
  <c r="K901" i="17"/>
  <c r="J902" i="17"/>
  <c r="O902" i="17" s="1"/>
  <c r="K902" i="17"/>
  <c r="J903" i="17"/>
  <c r="O903" i="17" s="1"/>
  <c r="K903" i="17"/>
  <c r="J904" i="17"/>
  <c r="O904" i="17" s="1"/>
  <c r="K904" i="17"/>
  <c r="J905" i="17"/>
  <c r="O905" i="17" s="1"/>
  <c r="K905" i="17"/>
  <c r="J906" i="17"/>
  <c r="O906" i="17" s="1"/>
  <c r="K906" i="17"/>
  <c r="J907" i="17"/>
  <c r="O907" i="17" s="1"/>
  <c r="K907" i="17"/>
  <c r="J908" i="17"/>
  <c r="O908" i="17" s="1"/>
  <c r="K908" i="17"/>
  <c r="J909" i="17"/>
  <c r="O909" i="17" s="1"/>
  <c r="K909" i="17"/>
  <c r="J910" i="17"/>
  <c r="O910" i="17" s="1"/>
  <c r="K910" i="17"/>
  <c r="J911" i="17"/>
  <c r="O911" i="17" s="1"/>
  <c r="K911" i="17"/>
  <c r="J912" i="17"/>
  <c r="O912" i="17" s="1"/>
  <c r="K912" i="17"/>
  <c r="J913" i="17"/>
  <c r="O913" i="17" s="1"/>
  <c r="K913" i="17"/>
  <c r="J914" i="17"/>
  <c r="O914" i="17" s="1"/>
  <c r="K914" i="17"/>
  <c r="J915" i="17"/>
  <c r="O915" i="17" s="1"/>
  <c r="K915" i="17"/>
  <c r="J916" i="17"/>
  <c r="O916" i="17" s="1"/>
  <c r="K916" i="17"/>
  <c r="J917" i="17"/>
  <c r="O917" i="17" s="1"/>
  <c r="K917" i="17"/>
  <c r="J918" i="17"/>
  <c r="O918" i="17" s="1"/>
  <c r="K918" i="17"/>
  <c r="J919" i="17"/>
  <c r="O919" i="17" s="1"/>
  <c r="K919" i="17"/>
  <c r="J920" i="17"/>
  <c r="O920" i="17" s="1"/>
  <c r="K920" i="17"/>
  <c r="J921" i="17"/>
  <c r="O921" i="17" s="1"/>
  <c r="K921" i="17"/>
  <c r="J922" i="17"/>
  <c r="O922" i="17" s="1"/>
  <c r="K922" i="17"/>
  <c r="J923" i="17"/>
  <c r="O923" i="17" s="1"/>
  <c r="K923" i="17"/>
  <c r="J924" i="17"/>
  <c r="O924" i="17" s="1"/>
  <c r="K924" i="17"/>
  <c r="J925" i="17"/>
  <c r="O925" i="17" s="1"/>
  <c r="K925" i="17"/>
  <c r="J926" i="17"/>
  <c r="O926" i="17" s="1"/>
  <c r="K926" i="17"/>
  <c r="J927" i="17"/>
  <c r="O927" i="17" s="1"/>
  <c r="K927" i="17"/>
  <c r="J928" i="17"/>
  <c r="O928" i="17" s="1"/>
  <c r="K928" i="17"/>
  <c r="J929" i="17"/>
  <c r="O929" i="17" s="1"/>
  <c r="K929" i="17"/>
  <c r="J930" i="17"/>
  <c r="O930" i="17" s="1"/>
  <c r="K930" i="17"/>
  <c r="J931" i="17"/>
  <c r="O931" i="17" s="1"/>
  <c r="K931" i="17"/>
  <c r="J932" i="17"/>
  <c r="O932" i="17" s="1"/>
  <c r="K932" i="17"/>
  <c r="J933" i="17"/>
  <c r="O933" i="17" s="1"/>
  <c r="K933" i="17"/>
  <c r="J934" i="17"/>
  <c r="O934" i="17" s="1"/>
  <c r="K934" i="17"/>
  <c r="J935" i="17"/>
  <c r="O935" i="17" s="1"/>
  <c r="K935" i="17"/>
  <c r="J936" i="17"/>
  <c r="O936" i="17" s="1"/>
  <c r="K936" i="17"/>
  <c r="J937" i="17"/>
  <c r="O937" i="17" s="1"/>
  <c r="K937" i="17"/>
  <c r="J938" i="17"/>
  <c r="O938" i="17" s="1"/>
  <c r="K938" i="17"/>
  <c r="J939" i="17"/>
  <c r="O939" i="17" s="1"/>
  <c r="K939" i="17"/>
  <c r="J940" i="17"/>
  <c r="O940" i="17" s="1"/>
  <c r="K940" i="17"/>
  <c r="J941" i="17"/>
  <c r="O941" i="17" s="1"/>
  <c r="K941" i="17"/>
  <c r="J942" i="17"/>
  <c r="O942" i="17" s="1"/>
  <c r="K942" i="17"/>
  <c r="J943" i="17"/>
  <c r="O943" i="17" s="1"/>
  <c r="K943" i="17"/>
  <c r="J944" i="17"/>
  <c r="O944" i="17" s="1"/>
  <c r="K944" i="17"/>
  <c r="J945" i="17"/>
  <c r="O945" i="17" s="1"/>
  <c r="K945" i="17"/>
  <c r="J946" i="17"/>
  <c r="O946" i="17" s="1"/>
  <c r="K946" i="17"/>
  <c r="J947" i="17"/>
  <c r="O947" i="17" s="1"/>
  <c r="K947" i="17"/>
  <c r="J948" i="17"/>
  <c r="O948" i="17" s="1"/>
  <c r="K948" i="17"/>
  <c r="J949" i="17"/>
  <c r="O949" i="17" s="1"/>
  <c r="K949" i="17"/>
  <c r="J950" i="17"/>
  <c r="O950" i="17" s="1"/>
  <c r="K950" i="17"/>
  <c r="J951" i="17"/>
  <c r="O951" i="17" s="1"/>
  <c r="K951" i="17"/>
  <c r="J952" i="17"/>
  <c r="O952" i="17" s="1"/>
  <c r="K952" i="17"/>
  <c r="J953" i="17"/>
  <c r="O953" i="17" s="1"/>
  <c r="K953" i="17"/>
  <c r="J954" i="17"/>
  <c r="O954" i="17" s="1"/>
  <c r="K954" i="17"/>
  <c r="J955" i="17"/>
  <c r="O955" i="17" s="1"/>
  <c r="K955" i="17"/>
  <c r="J956" i="17"/>
  <c r="O956" i="17" s="1"/>
  <c r="K956" i="17"/>
  <c r="J957" i="17"/>
  <c r="O957" i="17" s="1"/>
  <c r="K957" i="17"/>
  <c r="J958" i="17"/>
  <c r="O958" i="17" s="1"/>
  <c r="K958" i="17"/>
  <c r="J959" i="17"/>
  <c r="O959" i="17" s="1"/>
  <c r="K959" i="17"/>
  <c r="J960" i="17"/>
  <c r="O960" i="17" s="1"/>
  <c r="K960" i="17"/>
  <c r="J961" i="17"/>
  <c r="O961" i="17" s="1"/>
  <c r="K961" i="17"/>
  <c r="J962" i="17"/>
  <c r="O962" i="17" s="1"/>
  <c r="K962" i="17"/>
  <c r="J963" i="17"/>
  <c r="O963" i="17" s="1"/>
  <c r="K963" i="17"/>
  <c r="J964" i="17"/>
  <c r="O964" i="17" s="1"/>
  <c r="K964" i="17"/>
  <c r="J965" i="17"/>
  <c r="O965" i="17" s="1"/>
  <c r="K965" i="17"/>
  <c r="J966" i="17"/>
  <c r="O966" i="17" s="1"/>
  <c r="K966" i="17"/>
  <c r="J967" i="17"/>
  <c r="O967" i="17" s="1"/>
  <c r="K967" i="17"/>
  <c r="J968" i="17"/>
  <c r="O968" i="17" s="1"/>
  <c r="K968" i="17"/>
  <c r="J969" i="17"/>
  <c r="O969" i="17" s="1"/>
  <c r="K969" i="17"/>
  <c r="J970" i="17"/>
  <c r="O970" i="17" s="1"/>
  <c r="K970" i="17"/>
  <c r="J971" i="17"/>
  <c r="O971" i="17" s="1"/>
  <c r="K971" i="17"/>
  <c r="J972" i="17"/>
  <c r="O972" i="17" s="1"/>
  <c r="K972" i="17"/>
  <c r="J973" i="17"/>
  <c r="O973" i="17" s="1"/>
  <c r="K973" i="17"/>
  <c r="J974" i="17"/>
  <c r="O974" i="17" s="1"/>
  <c r="K974" i="17"/>
  <c r="J975" i="17"/>
  <c r="O975" i="17" s="1"/>
  <c r="K975" i="17"/>
  <c r="J976" i="17"/>
  <c r="O976" i="17" s="1"/>
  <c r="K976" i="17"/>
  <c r="J977" i="17"/>
  <c r="O977" i="17" s="1"/>
  <c r="K977" i="17"/>
  <c r="J978" i="17"/>
  <c r="O978" i="17" s="1"/>
  <c r="K978" i="17"/>
  <c r="J979" i="17"/>
  <c r="O979" i="17" s="1"/>
  <c r="K979" i="17"/>
  <c r="J980" i="17"/>
  <c r="O980" i="17" s="1"/>
  <c r="K980" i="17"/>
  <c r="J981" i="17"/>
  <c r="O981" i="17" s="1"/>
  <c r="K981" i="17"/>
  <c r="J982" i="17"/>
  <c r="O982" i="17" s="1"/>
  <c r="K982" i="17"/>
  <c r="J983" i="17"/>
  <c r="O983" i="17" s="1"/>
  <c r="K983" i="17"/>
  <c r="J984" i="17"/>
  <c r="O984" i="17" s="1"/>
  <c r="K984" i="17"/>
  <c r="J985" i="17"/>
  <c r="O985" i="17" s="1"/>
  <c r="K985" i="17"/>
  <c r="J986" i="17"/>
  <c r="O986" i="17" s="1"/>
  <c r="K986" i="17"/>
  <c r="J987" i="17"/>
  <c r="O987" i="17" s="1"/>
  <c r="K987" i="17"/>
  <c r="J988" i="17"/>
  <c r="O988" i="17" s="1"/>
  <c r="K988" i="17"/>
  <c r="J989" i="17"/>
  <c r="O989" i="17" s="1"/>
  <c r="K989" i="17"/>
  <c r="J990" i="17"/>
  <c r="O990" i="17" s="1"/>
  <c r="K990" i="17"/>
  <c r="J991" i="17"/>
  <c r="O991" i="17" s="1"/>
  <c r="K991" i="17"/>
  <c r="J992" i="17"/>
  <c r="O992" i="17" s="1"/>
  <c r="K992" i="17"/>
  <c r="J993" i="17"/>
  <c r="O993" i="17" s="1"/>
  <c r="K993" i="17"/>
  <c r="J994" i="17"/>
  <c r="O994" i="17" s="1"/>
  <c r="K994" i="17"/>
  <c r="J995" i="17"/>
  <c r="O995" i="17" s="1"/>
  <c r="K995" i="17"/>
  <c r="J996" i="17"/>
  <c r="O996" i="17" s="1"/>
  <c r="K996" i="17"/>
  <c r="J997" i="17"/>
  <c r="O997" i="17" s="1"/>
  <c r="K997" i="17"/>
  <c r="J998" i="17"/>
  <c r="O998" i="17" s="1"/>
  <c r="K998" i="17"/>
  <c r="J999" i="17"/>
  <c r="O999" i="17" s="1"/>
  <c r="K999" i="17"/>
  <c r="J1000" i="17"/>
  <c r="O1000" i="17" s="1"/>
  <c r="K1000" i="17"/>
  <c r="J1001" i="17"/>
  <c r="O1001" i="17" s="1"/>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<sst xmlns="http://schemas.openxmlformats.org/spreadsheetml/2006/main" count="11089" uniqueCount="6214">
  <si>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</si>
  <si>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</si>
  <si>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</si>
  <si>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</si>
  <si>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</si>
  <si>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</si>
  <si>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</si>
  <si>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</si>
  <si>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</si>
  <si>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</si>
  <si>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</si>
  <si>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</si>
  <si>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</si>
  <si>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</si>
  <si>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</si>
  <si>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</si>
  <si>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</si>
  <si>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</si>
  <si>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</si>
  <si>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</si>
  <si>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</si>
  <si>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</si>
  <si>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</si>
  <si>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</si>
  <si>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</si>
  <si>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</si>
  <si>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</si>
  <si>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</si>
  <si>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</si>
  <si>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</si>
  <si>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</si>
  <si>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</si>
  <si>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</si>
  <si>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</si>
  <si>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</si>
  <si>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</si>
  <si>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</si>
  <si>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</si>
  <si>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</si>
  <si>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</si>
  <si>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</si>
  <si>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</si>
  <si>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</si>
  <si>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</si>
  <si>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</si>
  <si>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</si>
  <si>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</si>
  <si>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</si>
  <si>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</si>
  <si>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</si>
  <si>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</si>
  <si>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</si>
  <si>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</si>
  <si>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</si>
  <si>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</si>
  <si>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</si>
  <si>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</si>
  <si>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</si>
  <si>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</si>
  <si>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</si>
  <si>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</si>
  <si>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</si>
  <si>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</si>
  <si>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</si>
  <si>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</si>
  <si>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</si>
  <si>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</si>
  <si>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</si>
  <si>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</si>
  <si>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</si>
  <si>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</si>
  <si>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</si>
  <si>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</si>
  <si>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</si>
  <si>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</si>
  <si>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</si>
  <si>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</si>
  <si>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</si>
  <si>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</si>
  <si>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</si>
  <si>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</si>
  <si>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</si>
  <si>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</si>
  <si>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</si>
  <si>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</si>
  <si>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</si>
  <si>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</si>
  <si>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</si>
  <si>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</si>
  <si>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</si>
  <si>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</si>
  <si>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</si>
  <si>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</si>
  <si>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</si>
  <si>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</si>
  <si>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</si>
  <si>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</si>
  <si>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</si>
  <si>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</si>
  <si>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</si>
  <si>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</si>
  <si>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</si>
  <si>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</si>
  <si>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</si>
  <si>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</si>
  <si>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</si>
  <si>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</si>
  <si>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</si>
  <si>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</si>
  <si>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</si>
  <si>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</si>
  <si>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</si>
  <si>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</si>
  <si>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</si>
  <si>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</si>
  <si>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</si>
  <si>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</si>
  <si>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</si>
  <si>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</si>
  <si>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</si>
  <si>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</si>
  <si>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</si>
  <si>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</si>
  <si>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</si>
  <si>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</si>
  <si>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</si>
  <si>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</si>
  <si>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</si>
  <si>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</si>
  <si>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</si>
  <si>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</si>
  <si>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</si>
  <si>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</si>
  <si>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</si>
  <si>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</si>
  <si>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</si>
  <si>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</si>
  <si>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</si>
  <si>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</si>
  <si>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</si>
  <si>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</si>
  <si>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</si>
  <si>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</si>
  <si>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</si>
  <si>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</si>
  <si>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</si>
  <si>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</si>
  <si>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</si>
  <si>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</si>
  <si>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</si>
  <si>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</si>
  <si>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</si>
  <si>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</si>
  <si>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</si>
  <si>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</si>
  <si>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</si>
  <si>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</si>
  <si>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</si>
  <si>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</si>
  <si>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</si>
  <si>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</si>
  <si>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</si>
  <si>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</si>
  <si>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</si>
  <si>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</si>
  <si>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</si>
  <si>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</si>
  <si>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</si>
  <si>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</si>
  <si>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</si>
  <si>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</si>
  <si>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</si>
  <si>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</si>
  <si>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</si>
  <si>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</si>
  <si>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</si>
  <si>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</si>
  <si>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</si>
  <si>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</si>
  <si>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</si>
  <si>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</si>
  <si>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</si>
  <si>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</si>
  <si>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</si>
  <si>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</si>
  <si>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</si>
  <si>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</si>
  <si>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</si>
  <si>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</si>
  <si>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</si>
  <si>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</si>
  <si>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</si>
  <si>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</si>
  <si>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</si>
  <si>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</si>
  <si>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</si>
  <si>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</si>
  <si>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</si>
  <si>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</si>
  <si>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</si>
  <si>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</si>
  <si>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</si>
  <si>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</si>
  <si>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</si>
  <si>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</si>
  <si>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</si>
  <si>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</si>
  <si>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</si>
  <si>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</si>
  <si>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</si>
  <si>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</si>
  <si>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</si>
  <si>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</si>
  <si>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</si>
  <si>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</si>
  <si>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</si>
  <si>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</si>
  <si>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</si>
  <si>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</si>
  <si>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</si>
  <si>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</si>
  <si>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</si>
  <si>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</si>
  <si>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</si>
  <si>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</si>
  <si>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</si>
  <si>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</si>
  <si>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</si>
  <si>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</si>
  <si>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</si>
  <si>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</si>
  <si>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</si>
  <si>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</si>
  <si>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</si>
  <si>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</si>
  <si>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</si>
  <si>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</si>
  <si>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</si>
  <si>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</si>
  <si>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</si>
  <si>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</si>
  <si>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</si>
  <si>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</si>
  <si>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</si>
  <si>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</si>
  <si>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</si>
  <si>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</si>
  <si>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</si>
  <si>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</si>
  <si>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</si>
  <si>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</si>
  <si>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</si>
  <si>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</si>
  <si>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</si>
  <si>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</si>
  <si>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</si>
  <si>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</si>
  <si>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</si>
  <si>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</si>
  <si>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</si>
  <si>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</si>
  <si>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</si>
  <si>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</si>
  <si>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</si>
  <si>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</si>
  <si>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</si>
  <si>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</si>
  <si>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</si>
  <si>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</si>
  <si>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</si>
  <si>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</si>
  <si>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</si>
  <si>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</si>
  <si>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</si>
  <si>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</si>
  <si>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</si>
  <si>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</si>
  <si>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</si>
  <si>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</si>
  <si>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</si>
  <si>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</si>
  <si>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</si>
  <si>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</si>
  <si>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</si>
  <si>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</si>
  <si>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</si>
  <si>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</si>
  <si>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</si>
  <si>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</si>
  <si>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</si>
  <si>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</si>
  <si>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</si>
  <si>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</si>
  <si>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</si>
  <si>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</si>
  <si>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</si>
  <si>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</si>
  <si>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</si>
  <si>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</si>
  <si>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</si>
  <si>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</si>
  <si>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</si>
  <si>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</si>
  <si>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</si>
  <si>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</si>
  <si>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</si>
  <si>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</si>
  <si>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</si>
  <si>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</si>
  <si>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</si>
  <si>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</si>
  <si>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</si>
  <si>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</si>
  <si>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</si>
  <si>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</si>
  <si>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</si>
  <si>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</si>
  <si>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</si>
  <si>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</si>
  <si>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</si>
  <si>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</si>
  <si>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</si>
  <si>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</si>
  <si>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</si>
  <si>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</si>
  <si>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</si>
  <si>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</si>
  <si>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</si>
  <si>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</si>
  <si>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</si>
  <si>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</si>
  <si>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</si>
  <si>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</si>
  <si>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</si>
  <si>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</si>
  <si>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</si>
  <si>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</si>
  <si>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</si>
  <si>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</si>
  <si>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</si>
  <si>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</si>
  <si>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</si>
  <si>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</si>
  <si>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</si>
  <si>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</si>
  <si>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</si>
  <si>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</si>
  <si>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</si>
  <si>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</si>
  <si>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</si>
  <si>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</si>
  <si>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</si>
  <si>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</si>
  <si>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</si>
  <si>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</si>
  <si>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</si>
  <si>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</si>
  <si>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</si>
  <si>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</si>
  <si>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</si>
  <si>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</si>
  <si>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</si>
  <si>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</si>
  <si>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</si>
  <si>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</si>
  <si>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</si>
  <si>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</si>
  <si>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</si>
  <si>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</si>
  <si>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</si>
  <si>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</si>
  <si>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</si>
  <si>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</si>
  <si>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</si>
  <si>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</si>
  <si>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</si>
  <si>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</si>
  <si>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</si>
  <si>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</si>
  <si>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</si>
  <si>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</si>
  <si>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</si>
  <si>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</si>
  <si>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</si>
  <si>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</si>
  <si>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</si>
  <si>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</si>
  <si>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</si>
  <si>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</si>
  <si>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</si>
  <si>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</si>
  <si>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</si>
  <si>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</si>
  <si>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</si>
  <si>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</si>
  <si>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</si>
  <si>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</si>
  <si>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</si>
  <si>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</si>
  <si>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</si>
  <si>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</si>
  <si>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</si>
  <si>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</si>
  <si>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</si>
  <si>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</si>
  <si>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</si>
  <si>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</si>
  <si>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</si>
  <si>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</si>
  <si>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</si>
  <si>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</si>
  <si>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</si>
  <si>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</si>
  <si>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</si>
  <si>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</si>
  <si>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</si>
  <si>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</si>
  <si>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</si>
  <si>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</si>
  <si>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</si>
  <si>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</si>
  <si>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</si>
  <si>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</si>
  <si>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</si>
  <si>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</si>
  <si>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</si>
  <si>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</si>
  <si>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</si>
  <si>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</si>
  <si>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</si>
  <si>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</si>
  <si>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</si>
  <si>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</si>
  <si>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</si>
  <si>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</si>
  <si>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</si>
  <si>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</si>
  <si>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</si>
  <si>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</si>
  <si>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</si>
  <si>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</si>
  <si>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</si>
  <si>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</si>
  <si>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</si>
  <si>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</si>
  <si>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</si>
  <si>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</si>
  <si>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</si>
  <si>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</si>
  <si>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</si>
  <si>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</si>
  <si>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</si>
  <si>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</si>
  <si>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</si>
  <si>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</si>
  <si>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</si>
  <si>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</si>
  <si>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</si>
  <si>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</si>
  <si>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</si>
  <si>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</si>
  <si>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</si>
  <si>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</si>
  <si>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</si>
  <si>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</si>
  <si>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</si>
  <si>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</si>
  <si>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</si>
  <si>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</si>
  <si>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</si>
  <si>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</si>
  <si>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</si>
  <si>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</si>
  <si>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</si>
  <si>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</si>
  <si>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</si>
  <si>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</si>
  <si>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</si>
  <si>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</si>
  <si>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</si>
  <si>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</si>
  <si>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</si>
  <si>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</si>
  <si>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</si>
  <si>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</si>
  <si>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</si>
  <si>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</si>
  <si>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</si>
  <si>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</si>
  <si>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</si>
  <si>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</si>
  <si>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</si>
  <si>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</si>
  <si>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</si>
  <si>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</si>
  <si>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</si>
  <si>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</si>
  <si>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</si>
  <si>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</si>
  <si>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</si>
  <si>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</si>
  <si>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</si>
  <si>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</si>
  <si>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</si>
  <si>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</si>
  <si>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</si>
  <si>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</si>
  <si>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</si>
  <si>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</si>
  <si>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</si>
  <si>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</si>
  <si>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</si>
  <si>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</si>
  <si>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</si>
  <si>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</si>
  <si>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</si>
  <si>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</si>
  <si>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</si>
  <si>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</si>
  <si>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</si>
  <si>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</si>
  <si>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</si>
  <si>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</si>
  <si>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</si>
  <si>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</si>
  <si>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</si>
  <si>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</si>
  <si>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</si>
  <si>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</si>
  <si>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</si>
  <si>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</si>
  <si>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</si>
  <si>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</si>
  <si>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</si>
  <si>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</si>
  <si>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</si>
  <si>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</si>
  <si>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</si>
  <si>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</si>
  <si>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</si>
  <si>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</si>
  <si>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</si>
  <si>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</si>
  <si>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</si>
  <si>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</si>
  <si>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</si>
  <si>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</si>
  <si>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</si>
  <si>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</si>
  <si>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</si>
  <si>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</si>
  <si>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</si>
  <si>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</si>
  <si>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</si>
  <si>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</si>
  <si>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</si>
  <si>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</si>
  <si>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</si>
  <si>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</si>
  <si>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</si>
  <si>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</si>
  <si>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</si>
  <si>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</si>
  <si>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</si>
  <si>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</si>
  <si>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</si>
  <si>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</si>
  <si>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</si>
  <si>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</si>
  <si>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</si>
  <si>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</si>
  <si>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</si>
  <si>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</si>
  <si>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</si>
  <si>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</si>
  <si>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</si>
  <si>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</si>
  <si>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</si>
  <si>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</si>
  <si>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</si>
  <si>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</si>
  <si>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</si>
  <si>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</si>
  <si>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</si>
  <si>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</si>
  <si>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</si>
  <si>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</si>
  <si>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</si>
  <si>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</si>
  <si>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</si>
  <si>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</si>
  <si>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</si>
  <si>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</si>
  <si>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</si>
  <si>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</si>
  <si>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</si>
  <si>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</si>
  <si>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</si>
  <si>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</si>
  <si>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</si>
  <si>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</si>
  <si>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</si>
  <si>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</si>
  <si>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</si>
  <si>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</si>
  <si>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</si>
  <si>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</si>
  <si>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</si>
  <si>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</si>
  <si>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</si>
  <si>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</si>
  <si>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</si>
  <si>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</si>
  <si>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</si>
  <si>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</si>
  <si>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</si>
  <si>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</si>
  <si>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</si>
  <si>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</si>
  <si>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</si>
  <si>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</si>
  <si>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</si>
  <si>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</si>
  <si>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</si>
  <si>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</si>
  <si>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</si>
  <si>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</si>
  <si>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</si>
  <si>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</si>
  <si>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</si>
  <si>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</si>
  <si>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</si>
  <si>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</si>
  <si>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</si>
  <si>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</si>
  <si>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</si>
  <si>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</si>
  <si>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</si>
  <si>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</si>
  <si>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</si>
  <si>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</si>
  <si>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</si>
  <si>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</si>
  <si>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</si>
  <si>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</si>
  <si>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</si>
  <si>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</si>
  <si>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</si>
  <si>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</si>
  <si>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</si>
  <si>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</si>
  <si>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</si>
  <si>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</si>
  <si>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</si>
  <si>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</si>
  <si>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</si>
  <si>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</si>
  <si>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</si>
  <si>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</si>
  <si>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</si>
  <si>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</si>
  <si>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</si>
  <si>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</si>
  <si>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</si>
  <si>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</si>
  <si>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</si>
  <si>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</si>
  <si>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</si>
  <si>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</si>
  <si>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</si>
  <si>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</si>
  <si>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</si>
  <si>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</si>
  <si>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</si>
  <si>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</si>
  <si>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</si>
  <si>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</si>
  <si>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</si>
  <si>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</si>
  <si>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</si>
  <si>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</si>
  <si>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</si>
  <si>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</si>
  <si>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</si>
  <si>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</si>
  <si>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</si>
  <si>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</si>
  <si>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</si>
  <si>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</si>
  <si>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</si>
  <si>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</si>
  <si>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</si>
  <si>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</si>
  <si>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</si>
  <si>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</si>
  <si>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</si>
  <si>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</si>
  <si>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</si>
  <si>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</si>
  <si>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</si>
  <si>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</si>
  <si>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</si>
  <si>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</si>
  <si>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</si>
  <si>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</si>
  <si>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</si>
  <si>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</si>
  <si>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</si>
  <si>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</si>
  <si>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</si>
  <si>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</si>
  <si>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</si>
  <si>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</si>
  <si>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</si>
  <si>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</si>
  <si>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</si>
  <si>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</si>
  <si>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</si>
  <si>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</si>
  <si>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</si>
  <si>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</si>
  <si>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</si>
  <si>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</si>
  <si>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</si>
  <si>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</si>
  <si>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</si>
  <si>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</si>
  <si>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</si>
  <si>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</si>
  <si>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</si>
  <si>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</si>
  <si>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</si>
  <si>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</si>
  <si>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</si>
  <si>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</si>
  <si>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</si>
  <si>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</si>
  <si>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</si>
  <si>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</si>
  <si>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</si>
  <si>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</si>
  <si>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</si>
  <si>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</si>
  <si>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</si>
  <si>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</si>
  <si>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</si>
  <si>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</si>
  <si>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</si>
  <si>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</si>
  <si>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</si>
  <si>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</si>
  <si>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</si>
  <si>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</si>
  <si>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</si>
  <si>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</si>
  <si>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</si>
  <si>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</si>
  <si>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</si>
  <si>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</si>
  <si>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</si>
  <si>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</si>
  <si>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</si>
  <si>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</si>
  <si>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</si>
  <si>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</si>
  <si>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</si>
  <si>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</si>
  <si>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</si>
  <si>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</si>
  <si>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</si>
  <si>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</si>
  <si>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</si>
  <si>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</si>
  <si>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</si>
  <si>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</si>
  <si>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</si>
  <si>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</si>
  <si>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</si>
  <si>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</si>
  <si>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</si>
  <si>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</si>
  <si>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</si>
  <si>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</si>
  <si>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</si>
  <si>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</si>
  <si>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</si>
  <si>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</si>
  <si>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</si>
  <si>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</si>
  <si>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</si>
  <si>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</si>
  <si>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</si>
  <si>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</si>
  <si>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</si>
  <si>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</si>
  <si>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</si>
  <si>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</si>
  <si>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</si>
  <si>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</si>
  <si>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</si>
  <si>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</si>
  <si>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</si>
  <si>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</si>
  <si>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</si>
  <si>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</si>
  <si>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</si>
  <si>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</si>
  <si>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</si>
  <si>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</si>
  <si>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</si>
  <si>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</si>
  <si>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</si>
  <si>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</si>
  <si>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</si>
  <si>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</si>
  <si>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</si>
  <si>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</si>
  <si>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</si>
  <si>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</si>
  <si>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</si>
  <si>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</si>
  <si>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</si>
  <si>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</si>
  <si>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</si>
  <si>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</si>
  <si>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</si>
  <si>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</si>
  <si>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</si>
  <si>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</si>
  <si>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</si>
  <si>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</si>
  <si>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</si>
  <si>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</si>
  <si>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</si>
  <si>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</si>
  <si>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</si>
  <si>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</si>
  <si>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</si>
  <si>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</si>
  <si>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</si>
  <si>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</si>
  <si>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</si>
  <si>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</si>
  <si>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</si>
  <si>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</si>
  <si>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</si>
  <si>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</si>
  <si>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</si>
  <si>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</si>
  <si>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</si>
  <si>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</si>
  <si>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</si>
  <si>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</si>
  <si>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</si>
  <si>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</si>
  <si>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</si>
  <si>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</si>
  <si>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</si>
  <si>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</si>
  <si>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</si>
  <si>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</si>
  <si>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</si>
  <si>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</si>
  <si>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</si>
  <si>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</si>
  <si>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</si>
  <si>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</si>
  <si>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</si>
  <si>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</si>
  <si>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</si>
  <si>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</si>
  <si>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</si>
  <si>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</si>
  <si>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</si>
  <si>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</si>
  <si>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</si>
  <si>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</si>
  <si>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</si>
  <si>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</si>
  <si>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</si>
  <si>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</si>
  <si>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</si>
  <si>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</si>
  <si>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</si>
  <si>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</si>
  <si>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</si>
  <si>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</si>
  <si>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</si>
  <si>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</si>
  <si>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</si>
  <si>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</si>
  <si>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</si>
  <si>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</si>
  <si>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</si>
  <si>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</si>
  <si>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</si>
  <si>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</si>
  <si>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</si>
  <si>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</si>
  <si>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</si>
  <si>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</si>
  <si>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</si>
  <si>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</si>
  <si>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</si>
  <si>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</si>
  <si>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</si>
  <si>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</si>
  <si>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</si>
  <si>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</si>
  <si>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</si>
  <si>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</si>
  <si>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</si>
  <si>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</si>
  <si>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</si>
  <si>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</si>
  <si>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</si>
  <si>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</si>
  <si>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</si>
  <si>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</si>
  <si>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</si>
  <si>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</si>
  <si>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</si>
  <si>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</si>
  <si>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</si>
  <si>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</si>
  <si>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</si>
  <si>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</si>
  <si>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</si>
  <si>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</si>
  <si>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</si>
  <si>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</si>
  <si>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</si>
  <si>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</si>
  <si>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</si>
  <si>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</si>
  <si>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</si>
  <si>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</si>
  <si>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</si>
  <si>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</si>
  <si>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</si>
  <si>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</si>
  <si>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</si>
  <si>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</si>
  <si>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</si>
  <si>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</si>
  <si>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</si>
  <si>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</si>
  <si>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</si>
  <si>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</si>
  <si>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</si>
  <si>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</si>
  <si>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</si>
  <si>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</si>
  <si>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</si>
  <si>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</si>
  <si>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</si>
  <si>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</si>
  <si>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</si>
  <si>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</si>
  <si>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</si>
  <si>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</si>
  <si>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</si>
  <si>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</si>
  <si>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</si>
  <si>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</si>
  <si>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</si>
  <si>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</si>
  <si>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</si>
  <si>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</si>
  <si>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</si>
  <si>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</si>
  <si>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</si>
  <si>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</si>
  <si>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</si>
  <si>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</si>
  <si>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</si>
  <si>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</si>
  <si>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</si>
  <si>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</si>
  <si>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</si>
  <si>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</si>
  <si>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</si>
  <si>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</si>
  <si>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</si>
  <si>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</si>
  <si>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</si>
  <si>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</si>
  <si>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</si>
  <si>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</si>
  <si>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</si>
  <si>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</si>
  <si>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</si>
  <si>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</si>
  <si>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</si>
  <si>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</si>
  <si>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</si>
  <si>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</si>
  <si>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</si>
  <si>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</si>
  <si>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</si>
  <si>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</si>
  <si>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</si>
  <si>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</si>
  <si>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</si>
  <si>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</si>
  <si>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</si>
  <si>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</si>
  <si>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</si>
  <si>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</si>
  <si>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</si>
  <si>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</si>
  <si>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</si>
  <si>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</si>
  <si>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</si>
  <si>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</si>
  <si>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</si>
  <si>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</si>
  <si>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</si>
  <si>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</si>
  <si>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</si>
  <si>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</si>
  <si>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</si>
  <si>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</si>
  <si>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</si>
  <si>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</si>
  <si>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</si>
  <si>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</si>
  <si>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</si>
  <si>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</si>
  <si>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</si>
  <si>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</si>
  <si>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</si>
  <si>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</si>
  <si>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</si>
  <si>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</si>
  <si>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</si>
  <si>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</si>
  <si>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</si>
  <si>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</si>
  <si>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</si>
  <si>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</si>
  <si>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</si>
  <si>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</si>
  <si>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</si>
  <si>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</si>
  <si>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</si>
  <si>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</si>
  <si>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</si>
  <si>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</si>
  <si>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</si>
  <si>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</si>
  <si>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</si>
  <si>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</si>
  <si>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</si>
  <si>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</si>
  <si>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</si>
  <si>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</si>
  <si>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</si>
  <si>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</si>
  <si>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</si>
  <si>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</si>
  <si>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</si>
  <si>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</si>
  <si>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</si>
  <si>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</si>
  <si>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</si>
  <si>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</si>
  <si>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</si>
  <si>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</si>
  <si>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</si>
  <si>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</si>
  <si>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</si>
  <si>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</si>
  <si>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</si>
  <si>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</si>
  <si>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</si>
  <si>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</si>
  <si>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</si>
  <si>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</si>
  <si>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</si>
  <si>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</si>
  <si>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</si>
  <si>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</si>
  <si>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</si>
  <si>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</si>
  <si>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</si>
  <si>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</si>
  <si>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</si>
  <si>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</si>
  <si>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</si>
  <si>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</si>
  <si>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</si>
  <si>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</si>
  <si>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</si>
  <si>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</si>
  <si>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</si>
  <si>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</si>
  <si>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</si>
  <si>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</si>
  <si>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</si>
  <si>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</si>
  <si>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</si>
  <si>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</si>
  <si>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</si>
  <si>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</si>
  <si>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</si>
  <si>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</si>
  <si>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</si>
  <si>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</si>
  <si>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</si>
  <si>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</si>
  <si>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</si>
  <si>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</si>
  <si>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</si>
  <si>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</si>
  <si>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</si>
  <si>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</si>
  <si>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</si>
  <si>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</si>
  <si>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</si>
  <si>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</si>
  <si>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</si>
  <si>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</si>
  <si>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</si>
  <si>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</si>
  <si>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</si>
  <si>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</si>
  <si>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</si>
  <si>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</si>
  <si>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</si>
  <si>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</si>
  <si>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</si>
  <si>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</si>
  <si>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</si>
  <si>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</si>
  <si>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</si>
  <si>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</si>
  <si>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</si>
  <si>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</si>
  <si>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</si>
  <si>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</si>
  <si>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</si>
  <si>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</si>
  <si>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</si>
  <si>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</si>
  <si>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</si>
  <si>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</si>
  <si>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</si>
  <si>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</si>
  <si>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</si>
  <si>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</si>
  <si>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</si>
  <si>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</si>
  <si>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</si>
  <si>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</si>
  <si>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</si>
  <si>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</si>
  <si>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</si>
  <si>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</si>
  <si>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</si>
  <si>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</si>
  <si>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</si>
  <si>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</si>
  <si>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</si>
  <si>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</si>
  <si>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</si>
  <si>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</si>
  <si>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</si>
  <si>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</si>
  <si>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</si>
  <si>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</si>
  <si>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</si>
  <si>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</si>
  <si>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</si>
  <si>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</si>
  <si>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</si>
  <si>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</si>
  <si>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</si>
  <si>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</si>
  <si>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</si>
  <si>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</si>
  <si>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</si>
  <si>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</si>
  <si>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</si>
  <si>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</si>
  <si>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</si>
  <si>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</si>
  <si>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</si>
  <si>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</si>
  <si>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</si>
  <si>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</si>
  <si>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</si>
  <si>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</si>
  <si>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</si>
  <si>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</si>
  <si>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</si>
  <si>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</si>
  <si>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</si>
  <si>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</si>
  <si>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</si>
  <si>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</si>
  <si>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</si>
  <si>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</si>
  <si>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</si>
  <si>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</si>
  <si>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</si>
  <si>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</si>
  <si>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</si>
  <si>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</si>
  <si>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</si>
  <si>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</si>
  <si>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</si>
  <si>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</si>
  <si>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</si>
  <si>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</si>
  <si>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</si>
  <si>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</si>
  <si>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</si>
  <si>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</si>
  <si>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</si>
  <si>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</si>
  <si>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</si>
  <si>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</si>
  <si>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</si>
  <si>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</si>
  <si>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</si>
  <si>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</si>
  <si>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</si>
  <si>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</si>
  <si>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</si>
  <si>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</si>
  <si>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</si>
  <si>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</si>
  <si>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</si>
  <si>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</si>
  <si>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</si>
  <si>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</si>
  <si>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</si>
  <si>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</si>
  <si>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</si>
  <si>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</si>
  <si>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</si>
  <si>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</si>
  <si>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</si>
  <si>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</si>
  <si>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</si>
  <si>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</si>
  <si>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</si>
  <si>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</si>
  <si>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</si>
  <si>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</si>
  <si>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</si>
  <si>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</si>
  <si>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</si>
  <si>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</si>
  <si>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</si>
  <si>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</si>
  <si>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</si>
  <si>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</si>
  <si>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</si>
  <si>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</si>
  <si>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</si>
  <si>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</si>
  <si>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</si>
  <si>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</si>
  <si>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</si>
  <si>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</si>
  <si>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</si>
  <si>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</si>
  <si>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</si>
  <si>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</si>
  <si>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</si>
  <si>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</si>
  <si>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</si>
  <si>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</si>
  <si>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</si>
  <si>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</si>
  <si>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</si>
  <si>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</si>
  <si>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</si>
  <si>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</si>
  <si>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</si>
  <si>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</si>
  <si>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</si>
  <si>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</si>
  <si>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</si>
  <si>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</si>
  <si>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</si>
  <si>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</si>
  <si>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</si>
  <si>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</si>
  <si>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</si>
  <si>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</si>
  <si>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</si>
  <si>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</si>
  <si>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</si>
  <si>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</si>
  <si>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</si>
  <si>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</si>
  <si>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</si>
  <si>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</si>
  <si>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</si>
  <si>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</si>
  <si>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</si>
  <si>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</si>
  <si>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</si>
  <si>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</si>
  <si>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</si>
  <si>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</si>
  <si>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</si>
  <si>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</si>
  <si>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</si>
  <si>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</si>
  <si>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</si>
  <si>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</si>
  <si>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</si>
  <si>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</si>
  <si>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</si>
  <si>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</si>
  <si>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</si>
  <si>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</si>
  <si>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</si>
  <si>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</si>
  <si>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</si>
  <si>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</si>
  <si>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</si>
  <si>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</si>
  <si>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</si>
  <si>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</si>
  <si>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</si>
  <si>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</si>
  <si>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</si>
  <si>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</si>
  <si>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</si>
  <si>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</si>
  <si>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</si>
  <si>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</si>
  <si>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</si>
  <si>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</si>
  <si>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</si>
  <si>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</si>
  <si>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</si>
  <si>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</si>
  <si>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</si>
  <si>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</si>
  <si>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</si>
  <si>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</si>
  <si>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</si>
  <si>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</si>
  <si>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</si>
  <si>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</si>
  <si>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</si>
  <si>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</si>
  <si>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</si>
  <si>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</si>
  <si>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</si>
  <si>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</si>
  <si>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</si>
  <si>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</si>
  <si>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</si>
  <si>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</si>
  <si>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</si>
  <si>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</si>
  <si>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</si>
  <si>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</si>
  <si>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</si>
  <si>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</si>
  <si>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</si>
  <si>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</si>
  <si>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</si>
  <si>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</si>
  <si>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</si>
  <si>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</si>
  <si>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</si>
  <si>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</si>
  <si>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</si>
  <si>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</si>
  <si>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</si>
  <si>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</si>
  <si>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</si>
  <si>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</si>
  <si>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</si>
  <si>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</si>
  <si>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</si>
  <si>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</si>
  <si>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</si>
  <si>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</si>
  <si>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</si>
  <si>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</si>
  <si>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</si>
  <si>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</si>
  <si>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</si>
  <si>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</si>
  <si>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</si>
  <si>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</si>
  <si>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</si>
  <si>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</si>
  <si>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</si>
  <si>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</si>
  <si>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</si>
  <si>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</si>
  <si>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</si>
  <si>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</si>
  <si>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</si>
  <si>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</si>
  <si>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</si>
  <si>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</si>
  <si>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</si>
  <si>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</si>
  <si>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</si>
  <si>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</si>
  <si>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</si>
  <si>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</si>
  <si>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</si>
  <si>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</si>
  <si>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</si>
  <si>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</si>
  <si>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</si>
  <si>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</si>
  <si>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</si>
  <si>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</si>
  <si>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</si>
  <si>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</si>
  <si>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</si>
  <si>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</si>
  <si>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</si>
  <si>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</si>
  <si>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</si>
  <si>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</si>
  <si>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</si>
  <si>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</si>
  <si>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</si>
  <si>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</si>
  <si>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</si>
  <si>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</si>
  <si>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</si>
  <si>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</si>
  <si>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</si>
  <si>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</si>
  <si>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</si>
  <si>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</si>
  <si>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</si>
  <si>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</si>
  <si>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</si>
  <si>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</si>
  <si>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</si>
  <si>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</si>
  <si>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</si>
  <si>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</si>
  <si>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</si>
  <si>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</si>
  <si>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</si>
  <si>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</si>
  <si>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</si>
  <si>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</si>
  <si>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</si>
  <si>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</si>
  <si>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</si>
  <si>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</si>
  <si>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</si>
  <si>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</si>
  <si>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</si>
  <si>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</si>
  <si>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</si>
  <si>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</si>
  <si>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</si>
  <si>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</si>
  <si>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</si>
  <si>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</si>
  <si>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</si>
  <si>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</si>
  <si>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</si>
  <si>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</si>
  <si>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</si>
  <si>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</si>
  <si>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</si>
  <si>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</si>
  <si>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</si>
  <si>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</si>
  <si>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</si>
  <si>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</si>
  <si>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</si>
  <si>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</si>
  <si>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</si>
  <si>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</si>
  <si>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</si>
  <si>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</si>
  <si>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</si>
  <si>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</si>
  <si>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</si>
  <si>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</si>
  <si>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</si>
  <si>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</si>
  <si>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</si>
  <si>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</si>
  <si>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</si>
  <si>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</si>
  <si>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</si>
  <si>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</si>
  <si>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</si>
  <si>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</si>
  <si>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</si>
  <si>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</si>
  <si>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</si>
  <si>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</si>
  <si>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</si>
  <si>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</si>
  <si>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</si>
  <si>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</si>
  <si>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</si>
  <si>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</si>
  <si>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</si>
  <si>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</si>
  <si>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</si>
  <si>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</si>
  <si>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</si>
  <si>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</si>
  <si>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</si>
  <si>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</si>
  <si>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</si>
  <si>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</si>
  <si>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</si>
  <si>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</si>
  <si>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</si>
  <si>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</si>
  <si>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</si>
  <si>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</si>
  <si>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</si>
  <si>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</si>
  <si>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</si>
  <si>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</si>
  <si>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</si>
  <si>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</si>
  <si>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</si>
  <si>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</si>
  <si>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</si>
  <si>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</si>
  <si>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</si>
  <si>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</si>
  <si>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</si>
  <si>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</si>
  <si>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</si>
  <si>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</si>
  <si>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</si>
  <si>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</si>
  <si>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</si>
  <si>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</si>
  <si>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</si>
  <si>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</si>
  <si>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</si>
  <si>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</si>
  <si>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</si>
  <si>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</si>
  <si>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</si>
  <si>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</si>
  <si>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</si>
  <si>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</si>
  <si>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</si>
  <si>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</si>
  <si>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</si>
  <si>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</si>
  <si>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</si>
  <si>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</si>
  <si>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</si>
  <si>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</si>
  <si>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</si>
  <si>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</si>
  <si>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</si>
  <si>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</si>
  <si>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</si>
  <si>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</si>
  <si>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</si>
  <si>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</si>
  <si>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</si>
  <si>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</si>
  <si>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</si>
  <si>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</si>
  <si>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</si>
  <si>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</si>
  <si>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</si>
  <si>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</si>
  <si>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</si>
  <si>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</si>
  <si>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</si>
  <si>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</si>
  <si>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</si>
  <si>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</si>
  <si>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</si>
  <si>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</si>
  <si>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</si>
  <si>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</si>
  <si>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</si>
  <si>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</si>
  <si>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</si>
  <si>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</si>
  <si>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</si>
  <si>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</si>
  <si>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</si>
  <si>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</si>
  <si>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</si>
  <si>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</si>
  <si>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</si>
  <si>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</si>
  <si>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</si>
  <si>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</si>
  <si>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</si>
  <si>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</si>
  <si>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</si>
  <si>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</si>
  <si>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</si>
  <si>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</si>
  <si>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</si>
  <si>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</si>
  <si>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</si>
  <si>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</si>
  <si>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</si>
  <si>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</si>
  <si>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</si>
  <si>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</si>
  <si>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</si>
  <si>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</si>
  <si>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</si>
  <si>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</si>
  <si>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</si>
  <si>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</si>
  <si>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</si>
  <si>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</si>
  <si>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</si>
  <si>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</si>
  <si>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</si>
  <si>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</si>
  <si>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</si>
  <si>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</si>
  <si>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</si>
  <si>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</si>
  <si>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</si>
  <si>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</si>
  <si>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</si>
  <si>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</si>
  <si>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</si>
  <si>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</si>
  <si>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</si>
  <si>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</si>
  <si>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</si>
  <si>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</si>
  <si>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</si>
  <si>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</si>
  <si>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</si>
  <si>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</si>
  <si>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</si>
  <si>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</si>
  <si>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</si>
  <si>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</si>
  <si>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</si>
  <si>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</si>
  <si>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</si>
  <si>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</si>
  <si>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</si>
  <si>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</si>
  <si>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</si>
  <si>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</si>
  <si>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</si>
  <si>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</si>
  <si>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</si>
  <si>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</si>
  <si>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</si>
  <si>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</si>
  <si>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</si>
  <si>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</si>
  <si>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</si>
  <si>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</si>
  <si>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</si>
  <si>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</si>
  <si>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</si>
  <si>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</si>
  <si>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</si>
  <si>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</si>
  <si>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</si>
  <si>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</si>
  <si>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</si>
  <si>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</si>
  <si>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</si>
  <si>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</si>
  <si>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</si>
  <si>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</si>
  <si>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</si>
  <si>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</si>
  <si>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</si>
  <si>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</si>
  <si>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</si>
  <si>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</si>
  <si>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</si>
  <si>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</si>
  <si>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</si>
  <si>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</si>
  <si>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</si>
  <si>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</si>
  <si>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</si>
  <si>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</si>
  <si>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</si>
  <si>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</si>
  <si>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</si>
  <si>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</si>
  <si>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</si>
  <si>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</si>
  <si>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</si>
  <si>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</si>
  <si>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</si>
  <si>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</si>
  <si>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</si>
  <si>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</si>
  <si>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</si>
  <si>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</si>
  <si>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</si>
  <si>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</si>
  <si>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</si>
  <si>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</si>
  <si>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</si>
  <si>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</si>
  <si>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</si>
  <si>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</si>
  <si>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</si>
  <si>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</si>
  <si>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</si>
  <si>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</si>
  <si>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</si>
  <si>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</si>
  <si>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</si>
  <si>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</si>
  <si>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</si>
  <si>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</si>
  <si>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</si>
  <si>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</si>
  <si>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</si>
  <si>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</si>
  <si>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</si>
  <si>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</si>
  <si>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</si>
  <si>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</si>
  <si>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</si>
  <si>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</si>
  <si>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</si>
  <si>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</si>
  <si>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</si>
  <si>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</si>
  <si>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</si>
  <si>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</si>
  <si>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</si>
  <si>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</si>
  <si>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</si>
  <si>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</si>
  <si>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</si>
  <si>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</si>
  <si>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</si>
  <si>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</si>
  <si>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</si>
  <si>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</si>
  <si>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</si>
  <si>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</si>
  <si>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</si>
  <si>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</si>
  <si>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</si>
  <si>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</si>
  <si>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</si>
  <si>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</si>
  <si>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</si>
  <si>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</si>
  <si>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</si>
  <si>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</si>
  <si>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</si>
  <si>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</si>
  <si>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</si>
  <si>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</si>
  <si>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</si>
  <si>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</si>
  <si>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</si>
  <si>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</si>
  <si>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</si>
  <si>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</si>
  <si>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</si>
  <si>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</si>
  <si>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</si>
  <si>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</si>
  <si>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</si>
  <si>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</si>
  <si>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</si>
  <si>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</si>
  <si>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</si>
  <si>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</si>
  <si>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</si>
  <si>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</si>
  <si>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</si>
  <si>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</si>
  <si>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</si>
  <si>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</si>
  <si>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</si>
  <si>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</si>
  <si>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</si>
  <si>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</si>
  <si>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</si>
  <si>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</si>
  <si>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</si>
  <si>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</si>
  <si>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</si>
  <si>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</si>
  <si>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</si>
  <si>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</si>
  <si>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</si>
  <si>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</si>
  <si>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</si>
  <si>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</si>
  <si>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</si>
  <si>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</si>
  <si>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</si>
  <si>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</si>
  <si>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</si>
  <si>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</si>
  <si>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</si>
  <si>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</si>
  <si>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</si>
  <si>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</si>
  <si>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</si>
  <si>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</si>
  <si>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</si>
  <si>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</si>
  <si>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</si>
  <si>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</si>
  <si>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</si>
  <si>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</si>
  <si>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</si>
  <si>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</si>
  <si>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</si>
  <si>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</si>
  <si>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</si>
  <si>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</si>
  <si>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</si>
  <si>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</si>
  <si>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</si>
  <si>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</si>
  <si>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</si>
  <si>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</si>
  <si>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</si>
  <si>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</si>
  <si>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</si>
  <si>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</si>
  <si>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</si>
  <si>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</si>
  <si>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</si>
  <si>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</si>
  <si>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</si>
  <si>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</si>
  <si>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</si>
  <si>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</si>
  <si>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</si>
  <si>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</si>
  <si>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</si>
  <si>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</si>
  <si>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</si>
  <si>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</si>
  <si>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</si>
  <si>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</si>
  <si>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</si>
  <si>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</si>
  <si>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</si>
  <si>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</si>
  <si>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</si>
  <si>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</si>
  <si>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</si>
  <si>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</si>
  <si>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</si>
  <si>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</si>
  <si>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</si>
  <si>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</si>
  <si>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</si>
  <si>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</si>
  <si>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</si>
  <si>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</si>
  <si>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</si>
  <si>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</si>
  <si>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</si>
  <si>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</si>
  <si>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</si>
  <si>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</si>
  <si>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</si>
  <si>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</si>
  <si>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</si>
  <si>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</si>
  <si>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</si>
  <si>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</si>
  <si>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</si>
  <si>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</si>
  <si>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</si>
  <si>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</si>
  <si>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</si>
  <si>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</si>
  <si>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</si>
  <si>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</si>
  <si>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</si>
  <si>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</si>
  <si>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</si>
  <si>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</si>
  <si>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</si>
  <si>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</si>
  <si>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</si>
  <si>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</si>
  <si>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</si>
  <si>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</si>
  <si>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</si>
  <si>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</si>
  <si>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</si>
  <si>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</si>
  <si>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</si>
  <si>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</si>
  <si>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</si>
  <si>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</si>
  <si>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</si>
  <si>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</si>
  <si>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</si>
  <si>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</si>
  <si>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</si>
  <si>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</si>
  <si>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</si>
  <si>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</si>
  <si>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</si>
  <si>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</si>
  <si>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</si>
  <si>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</si>
  <si>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</si>
  <si>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</si>
  <si>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</si>
  <si>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</si>
  <si>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</si>
  <si>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</si>
  <si>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</si>
  <si>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</si>
  <si>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</si>
  <si>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</si>
  <si>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</si>
  <si>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</si>
  <si>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</si>
  <si>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</si>
  <si>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</si>
  <si>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</si>
  <si>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</si>
  <si>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</si>
  <si>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</si>
  <si>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</si>
  <si>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</si>
  <si>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</si>
  <si>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</si>
  <si>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</si>
  <si>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</si>
  <si>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</si>
  <si>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</si>
  <si>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</si>
  <si>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</si>
  <si>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</si>
  <si>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</si>
  <si>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</si>
  <si>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</si>
  <si>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</si>
  <si>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</si>
  <si>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</si>
  <si>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</si>
  <si>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</si>
  <si>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</si>
  <si>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</si>
  <si>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</si>
  <si>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</si>
  <si>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</si>
  <si>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</si>
  <si>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</si>
  <si>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</si>
  <si>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</si>
  <si>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</si>
  <si>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</si>
  <si>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</si>
  <si>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</si>
  <si>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</si>
  <si>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</si>
  <si>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</si>
  <si>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</si>
  <si>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</si>
  <si>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</si>
  <si>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</si>
  <si>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</si>
  <si>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</si>
  <si>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</si>
  <si>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</si>
  <si>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</si>
  <si>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</si>
  <si>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</si>
  <si>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</si>
  <si>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</si>
  <si>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</si>
  <si>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</si>
  <si>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</si>
  <si>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</si>
  <si>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</si>
  <si>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</si>
  <si>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</si>
  <si>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</si>
  <si>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</si>
  <si>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</si>
  <si>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</si>
  <si>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</si>
  <si>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</si>
  <si>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</si>
  <si>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</si>
  <si>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</si>
  <si>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</si>
  <si>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</si>
  <si>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</si>
  <si>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</si>
  <si>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</si>
  <si>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</si>
  <si>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</si>
  <si>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</si>
  <si>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</si>
  <si>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</si>
  <si>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</si>
  <si>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</si>
  <si>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</si>
  <si>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</si>
  <si>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</si>
  <si>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</si>
  <si>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</si>
  <si>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</si>
  <si>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</si>
  <si>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</si>
  <si>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</si>
  <si>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</si>
  <si>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</si>
  <si>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</si>
  <si>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</si>
  <si>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</si>
  <si>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</si>
  <si>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</si>
  <si>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</si>
  <si>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</si>
  <si>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</si>
  <si>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</si>
  <si>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</si>
  <si>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</si>
  <si>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</si>
  <si>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</si>
  <si>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</si>
  <si>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</si>
  <si>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</si>
  <si>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</si>
  <si>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</si>
  <si>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</si>
  <si>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</si>
  <si>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</si>
  <si>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</si>
  <si>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</si>
  <si>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</si>
  <si>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</si>
  <si>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</si>
  <si>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</si>
  <si>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</si>
  <si>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</si>
  <si>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</si>
  <si>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</si>
  <si>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</si>
  <si>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</si>
  <si>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</si>
  <si>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</si>
  <si>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</si>
  <si>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</si>
  <si>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</si>
  <si>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</si>
  <si>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</si>
  <si>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</si>
  <si>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</si>
  <si>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</si>
  <si>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</si>
  <si>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</si>
  <si>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</si>
  <si>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</si>
  <si>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</si>
  <si>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</si>
  <si>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</si>
  <si>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</si>
  <si>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</si>
  <si>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</si>
  <si>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</si>
  <si>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</si>
  <si>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</si>
  <si>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</si>
  <si>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</si>
  <si>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</si>
  <si>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</si>
  <si>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</si>
  <si>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</si>
  <si>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</si>
  <si>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</si>
  <si>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</si>
  <si>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</si>
  <si>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</si>
  <si>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</si>
  <si>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</si>
  <si>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</si>
  <si>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</si>
  <si>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</si>
  <si>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</si>
  <si>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</si>
  <si>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</si>
  <si>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</si>
  <si>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</si>
  <si>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</si>
  <si>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</si>
  <si>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</si>
  <si>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</si>
  <si>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</si>
  <si>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</si>
  <si>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</si>
  <si>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</si>
  <si>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</si>
  <si>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</si>
  <si>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</si>
  <si>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</si>
  <si>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</si>
  <si>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</si>
  <si>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</si>
  <si>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</si>
  <si>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</si>
  <si>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</si>
  <si>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</si>
  <si>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</si>
  <si>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</si>
  <si>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</si>
  <si>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</si>
  <si>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</si>
  <si>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</si>
  <si>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</si>
  <si>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</si>
  <si>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</si>
  <si>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</si>
  <si>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</si>
  <si>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</si>
  <si>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</si>
  <si>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</si>
  <si>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</si>
  <si>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</si>
  <si>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</si>
  <si>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</si>
  <si>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</si>
  <si>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</si>
  <si>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</si>
  <si>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</si>
  <si>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</si>
  <si>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</si>
  <si>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</si>
  <si>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</si>
  <si>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</si>
  <si>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</si>
  <si>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</si>
  <si>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</si>
  <si>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</si>
  <si>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</si>
  <si>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</si>
  <si>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</si>
  <si>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</si>
  <si>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</si>
  <si>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</si>
  <si>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</si>
  <si>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</si>
  <si>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</si>
  <si>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</si>
  <si>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</si>
  <si>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</si>
  <si>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</si>
  <si>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</si>
  <si>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</si>
  <si>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</si>
  <si>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</si>
  <si>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</si>
  <si>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</si>
  <si>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</si>
  <si>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</si>
  <si>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</si>
  <si>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</si>
  <si>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</si>
  <si>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</si>
  <si>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</si>
  <si>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</si>
  <si>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</si>
  <si>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</si>
  <si>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</si>
  <si>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</si>
  <si>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</si>
  <si>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</si>
  <si>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</si>
  <si>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</si>
  <si>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</si>
  <si>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</si>
  <si>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</si>
  <si>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</si>
  <si>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</si>
  <si>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</si>
  <si>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</si>
  <si>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</si>
  <si>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</si>
  <si>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</si>
  <si>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</si>
  <si>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</si>
  <si>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</si>
  <si>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</si>
  <si>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</si>
  <si>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</si>
  <si>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</si>
  <si>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</si>
  <si>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</si>
  <si>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</si>
  <si>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</si>
  <si>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</si>
  <si>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</si>
  <si>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</si>
  <si>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</si>
  <si>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</si>
  <si>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</si>
  <si>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</si>
  <si>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</si>
  <si>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</si>
  <si>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</si>
  <si>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</si>
  <si>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</si>
  <si>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</si>
  <si>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</si>
  <si>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</si>
  <si>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</si>
  <si>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</si>
  <si>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</si>
  <si>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</si>
  <si>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</si>
  <si>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</si>
  <si>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</si>
  <si>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</si>
  <si>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</si>
  <si>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</si>
  <si>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</si>
  <si>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</si>
  <si>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</si>
  <si>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</si>
  <si>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</si>
  <si>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</si>
  <si>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</si>
  <si>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</si>
  <si>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</si>
  <si>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</si>
  <si>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</si>
  <si>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</si>
  <si>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</si>
  <si>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</si>
  <si>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</si>
  <si>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</si>
  <si>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</si>
  <si>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</si>
  <si>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</si>
  <si>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</si>
  <si>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</si>
  <si>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</si>
  <si>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</si>
  <si>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</si>
  <si>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</si>
  <si>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</si>
  <si>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</si>
  <si>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</si>
  <si>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</si>
  <si>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</si>
  <si>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</si>
  <si>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</si>
  <si>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</si>
  <si>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</si>
  <si>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</si>
  <si>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</si>
  <si>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</si>
  <si>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</si>
  <si>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</si>
  <si>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</si>
  <si>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</si>
  <si>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</si>
  <si>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</si>
  <si>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</si>
  <si>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</si>
  <si>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</si>
  <si>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</si>
  <si>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</si>
  <si>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</si>
  <si>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</si>
  <si>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</si>
  <si>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</si>
  <si>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</si>
  <si>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</si>
  <si>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</si>
  <si>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</si>
  <si>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</si>
  <si>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</si>
  <si>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</si>
  <si>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</si>
  <si>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</si>
  <si>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</si>
  <si>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</si>
  <si>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</si>
  <si>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</si>
  <si>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</si>
  <si>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</si>
  <si>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</si>
  <si>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</si>
  <si>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</si>
  <si>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</si>
  <si>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</si>
  <si>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</si>
  <si>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</si>
  <si>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</si>
  <si>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</si>
  <si>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</si>
  <si>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</si>
  <si>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</si>
  <si>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</si>
  <si>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</si>
  <si>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</si>
  <si>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</si>
  <si>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</si>
  <si>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</si>
  <si>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</si>
  <si>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</si>
  <si>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</si>
  <si>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</si>
  <si>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</si>
  <si>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</si>
  <si>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</si>
  <si>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</si>
  <si>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</si>
  <si>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</si>
  <si>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</si>
  <si>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</si>
  <si>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</si>
  <si>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</si>
  <si>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</si>
  <si>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</si>
  <si>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</si>
  <si>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</si>
  <si>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</si>
  <si>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</si>
  <si>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</si>
  <si>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</si>
  <si>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</si>
  <si>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</si>
  <si>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</si>
  <si>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</si>
  <si>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</si>
  <si>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</si>
  <si>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</si>
  <si>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</si>
  <si>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</si>
  <si>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</si>
  <si>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</si>
  <si>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</si>
  <si>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</si>
  <si>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</si>
  <si>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</si>
  <si>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</si>
  <si>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</si>
  <si>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</si>
  <si>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</si>
  <si>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</si>
  <si>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</si>
  <si>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</si>
  <si>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</si>
  <si>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</si>
  <si>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</si>
  <si>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</si>
  <si>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</si>
  <si>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</si>
  <si>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</si>
  <si>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</si>
  <si>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</si>
  <si>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</si>
  <si>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</si>
  <si>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</si>
  <si>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</si>
  <si>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</si>
  <si>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</si>
  <si>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</si>
  <si>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</si>
  <si>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</si>
  <si>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</si>
  <si>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</si>
  <si>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</si>
  <si>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</si>
  <si>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</si>
  <si>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</si>
  <si>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</si>
  <si>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</si>
  <si>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</si>
  <si>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</si>
  <si>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</si>
  <si>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</si>
  <si>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</si>
  <si>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</si>
  <si>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</si>
  <si>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</si>
  <si>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</si>
  <si>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</si>
  <si>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</si>
  <si>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</si>
  <si>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</si>
  <si>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</si>
  <si>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</si>
  <si>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</si>
  <si>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</si>
  <si>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</si>
  <si>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</si>
  <si>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</si>
  <si>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</si>
  <si>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</si>
  <si>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</si>
  <si>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</si>
  <si>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</si>
  <si>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</si>
  <si>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</si>
  <si>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</si>
  <si>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</si>
  <si>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</si>
  <si>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</si>
  <si>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</si>
  <si>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</si>
  <si>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</si>
  <si>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</si>
  <si>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</si>
  <si>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</si>
  <si>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</si>
  <si>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</si>
  <si>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</si>
  <si>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</si>
  <si>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</si>
  <si>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</si>
  <si>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</si>
  <si>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</si>
  <si>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</si>
  <si>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</si>
  <si>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</si>
  <si>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</si>
  <si>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</si>
  <si>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</si>
  <si>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</si>
  <si>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</si>
  <si>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</si>
  <si>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</si>
  <si>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</si>
  <si>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</si>
  <si>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</si>
  <si>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</si>
  <si>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</si>
  <si>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</si>
  <si>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</si>
  <si>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</si>
  <si>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</si>
  <si>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</si>
  <si>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</si>
  <si>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</si>
  <si>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</si>
  <si>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</si>
  <si>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</si>
  <si>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</si>
  <si>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</si>
  <si>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</si>
  <si>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</si>
  <si>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</si>
  <si>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</si>
  <si>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</si>
  <si>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</si>
  <si>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</si>
  <si>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</si>
  <si>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</si>
  <si>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</si>
  <si>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</si>
  <si>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</si>
  <si>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</si>
  <si>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</si>
  <si>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</si>
  <si>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</si>
  <si>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</si>
  <si>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</si>
  <si>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</si>
  <si>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</si>
  <si>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</si>
  <si>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</si>
  <si>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</si>
  <si>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</si>
  <si>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</si>
  <si>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</si>
  <si>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</si>
  <si>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</si>
  <si>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</si>
  <si>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</si>
  <si>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</si>
  <si>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</si>
  <si>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</si>
  <si>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</si>
  <si>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</si>
  <si>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</si>
  <si>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</si>
  <si>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</si>
  <si>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</si>
  <si>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</si>
  <si>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</si>
  <si>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</si>
  <si>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</si>
  <si>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</si>
  <si>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</si>
  <si>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</si>
  <si>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</si>
  <si>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</si>
  <si>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</si>
  <si>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</si>
  <si>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</si>
  <si>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</si>
  <si>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</si>
  <si>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</si>
  <si>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</si>
  <si>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</si>
  <si>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</si>
  <si>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</si>
  <si>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</si>
  <si>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</si>
  <si>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</si>
  <si>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</si>
  <si>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</si>
  <si>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</si>
  <si>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</si>
  <si>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</si>
  <si>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</si>
  <si>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</si>
  <si>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</si>
  <si>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</si>
  <si>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</si>
  <si>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</si>
  <si>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</si>
  <si>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</si>
  <si>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</si>
  <si>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</si>
  <si>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</si>
  <si>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</si>
  <si>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</si>
  <si>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</si>
  <si>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</si>
  <si>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</si>
  <si>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</si>
  <si>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</si>
  <si>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</si>
  <si>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</si>
  <si>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</si>
  <si>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</si>
  <si>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</si>
  <si>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</si>
  <si>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</si>
  <si>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</si>
  <si>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</si>
  <si>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</si>
  <si>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</si>
  <si>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</si>
  <si>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</si>
  <si>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</si>
  <si>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</si>
  <si>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</si>
  <si>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</si>
  <si>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</si>
  <si>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</si>
  <si>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</si>
  <si>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</si>
  <si>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</si>
  <si>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</si>
  <si>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</si>
  <si>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</si>
  <si>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</si>
  <si>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</si>
  <si>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</si>
  <si>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</si>
  <si>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</si>
  <si>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</si>
  <si>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</si>
  <si>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</si>
  <si>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</si>
  <si>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</si>
  <si>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</si>
  <si>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</si>
  <si>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</si>
  <si>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</si>
  <si>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</si>
  <si>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</si>
  <si>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</si>
  <si>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</si>
  <si>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</si>
  <si>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</si>
  <si>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</si>
  <si>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</si>
  <si>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</si>
  <si>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</si>
  <si>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</si>
  <si>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</si>
  <si>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</si>
  <si>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</si>
  <si>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</si>
  <si>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</si>
  <si>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</si>
  <si>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</si>
  <si>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</si>
  <si>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</si>
  <si>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</si>
  <si>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</si>
  <si>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</si>
  <si>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</si>
  <si>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</si>
  <si>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</si>
  <si>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</si>
  <si>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</si>
  <si>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</si>
  <si>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</si>
  <si>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</si>
  <si>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</si>
  <si>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</si>
  <si>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</si>
  <si>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</si>
  <si>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</si>
  <si>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</si>
  <si>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</si>
  <si>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</si>
  <si>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</si>
  <si>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</si>
  <si>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</si>
  <si>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</si>
  <si>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</si>
  <si>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</si>
  <si>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</si>
  <si>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</si>
  <si>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</si>
  <si>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</si>
  <si>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</si>
  <si>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</si>
  <si>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</si>
  <si>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</si>
  <si>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</si>
  <si>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</si>
  <si>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</si>
  <si>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</si>
  <si>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</si>
  <si>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</si>
  <si>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</si>
  <si>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</si>
  <si>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</si>
  <si>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</si>
  <si>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</si>
  <si>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</si>
  <si>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</si>
  <si>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</si>
  <si>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</si>
  <si>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</si>
  <si>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</si>
  <si>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</si>
  <si>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</si>
  <si>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</si>
  <si>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</si>
  <si>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</si>
  <si>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</si>
  <si>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</si>
  <si>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</si>
  <si>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</si>
  <si>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</si>
  <si>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</si>
  <si>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</si>
  <si>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</si>
  <si>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</si>
  <si>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</si>
  <si>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</si>
  <si>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</si>
  <si>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</si>
  <si>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</si>
  <si>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</si>
  <si>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</si>
  <si>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</si>
  <si>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</si>
  <si>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</si>
  <si>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</si>
  <si>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</si>
  <si>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</si>
  <si>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</si>
  <si>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</si>
  <si>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</si>
  <si>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</si>
  <si>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</si>
  <si>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</si>
  <si>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</si>
  <si>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</si>
  <si>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</si>
  <si>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</si>
  <si>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</si>
  <si>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</si>
  <si>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</si>
  <si>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</si>
  <si>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</si>
  <si>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</si>
  <si>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</si>
  <si>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</si>
  <si>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</si>
  <si>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</si>
  <si>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</si>
  <si>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</si>
  <si>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</si>
  <si>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</si>
  <si>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</si>
  <si>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</si>
  <si>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</si>
  <si>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</si>
  <si>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</si>
  <si>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</si>
  <si>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</si>
  <si>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</si>
  <si>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</si>
  <si>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</si>
  <si>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</si>
  <si>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</si>
  <si>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</si>
  <si>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</si>
  <si>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</si>
  <si>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</si>
  <si>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</si>
  <si>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</si>
  <si>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</si>
  <si>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</si>
  <si>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</si>
  <si>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</si>
  <si>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</si>
  <si>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</si>
  <si>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</si>
  <si>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</si>
  <si>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</si>
  <si>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</si>
  <si>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</si>
  <si>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</si>
  <si>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</si>
  <si>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</si>
  <si>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</si>
  <si>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</si>
  <si>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</si>
  <si>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</si>
  <si>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</si>
  <si>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</si>
  <si>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</si>
  <si>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</si>
  <si>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</si>
  <si>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</si>
  <si>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</si>
  <si>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</si>
  <si>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</si>
  <si>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</si>
  <si>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</si>
  <si>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</si>
  <si>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</si>
  <si>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</si>
  <si>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</si>
  <si>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</si>
  <si>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</si>
  <si>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</si>
  <si>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</si>
  <si>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</si>
  <si>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</si>
  <si>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</si>
  <si>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</si>
  <si>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</si>
  <si>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</si>
  <si>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</si>
  <si>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</si>
  <si>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</si>
  <si>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</si>
  <si>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</si>
  <si>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</si>
  <si>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</si>
  <si>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</si>
  <si>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</si>
  <si>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</si>
  <si>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</si>
  <si>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</si>
  <si>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</si>
  <si>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</si>
  <si>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</si>
  <si>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</si>
  <si>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</si>
  <si>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</si>
  <si>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</si>
  <si>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</si>
  <si>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</si>
  <si>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</si>
  <si>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</si>
  <si>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</si>
  <si>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</si>
  <si>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</si>
  <si>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</si>
  <si>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</si>
  <si>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</si>
  <si>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</si>
  <si>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</si>
  <si>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</si>
  <si>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</si>
  <si>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</si>
  <si>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</si>
  <si>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</si>
  <si>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</si>
  <si>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</si>
  <si>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</si>
  <si>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</si>
  <si>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</si>
  <si>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</si>
  <si>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</si>
  <si>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</si>
  <si>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</si>
  <si>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</si>
  <si>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</si>
  <si>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</si>
  <si>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</si>
  <si>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</si>
  <si>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</si>
  <si>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</si>
  <si>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</si>
  <si>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</si>
  <si>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</si>
  <si>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</si>
  <si>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</si>
  <si>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</si>
  <si>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</si>
  <si>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</si>
  <si>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</si>
  <si>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</si>
  <si>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</si>
  <si>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</si>
  <si>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</si>
  <si>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</si>
  <si>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</si>
  <si>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</si>
  <si>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</si>
  <si>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</si>
  <si>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</si>
  <si>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</si>
  <si>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</si>
  <si>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</si>
  <si>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</si>
  <si>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</si>
  <si>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</si>
  <si>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</si>
  <si>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</si>
  <si>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</si>
  <si>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</si>
  <si>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</si>
  <si>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</si>
  <si>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</si>
  <si>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</si>
  <si>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</si>
  <si>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</si>
  <si>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</si>
  <si>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</si>
  <si>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</si>
  <si>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</si>
  <si>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</si>
  <si>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</si>
  <si>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</si>
  <si>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</si>
  <si>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</si>
  <si>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</si>
  <si>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</si>
  <si>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</si>
  <si>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</si>
  <si>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</si>
  <si>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</si>
  <si>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</si>
  <si>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</si>
  <si>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</si>
  <si>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</si>
  <si>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</si>
  <si>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</si>
  <si>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</si>
  <si>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</si>
  <si>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</si>
  <si>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</si>
  <si>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</si>
  <si>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</si>
  <si>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</si>
  <si>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</si>
  <si>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</si>
  <si>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</si>
  <si>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</si>
  <si>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</si>
  <si>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</si>
  <si>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</si>
  <si>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</si>
  <si>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</si>
  <si>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</si>
  <si>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</si>
  <si>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</si>
  <si>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</si>
  <si>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</si>
  <si>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</si>
  <si>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</si>
  <si>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</si>
  <si>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</si>
  <si>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</si>
  <si>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</si>
  <si>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</si>
  <si>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</si>
  <si>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</si>
  <si>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</si>
  <si>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</si>
  <si>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</si>
  <si>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</si>
  <si>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</si>
  <si>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</si>
  <si>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</si>
  <si>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</si>
  <si>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</si>
  <si>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</si>
  <si>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</si>
  <si>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</si>
  <si>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</si>
  <si>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</si>
  <si>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</si>
  <si>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</si>
  <si>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</si>
  <si>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</si>
  <si>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</si>
  <si>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</si>
  <si>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</si>
  <si>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</si>
  <si>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</si>
  <si>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</si>
  <si>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</si>
  <si>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</si>
  <si>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</si>
  <si>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</si>
  <si>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</si>
  <si>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</si>
  <si>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</si>
  <si>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</si>
  <si>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</si>
  <si>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</si>
  <si>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</si>
  <si>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</si>
  <si>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</si>
  <si>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</si>
  <si>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</si>
  <si>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</si>
  <si>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</si>
  <si>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</si>
  <si>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</si>
  <si>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</si>
  <si>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</si>
  <si>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</si>
  <si>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</si>
  <si>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</si>
  <si>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</si>
  <si>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</si>
  <si>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</si>
  <si>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</si>
  <si>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</si>
  <si>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</si>
  <si>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</si>
  <si>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</si>
  <si>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</si>
  <si>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</si>
  <si>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</si>
  <si>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</si>
  <si>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</si>
  <si>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</si>
  <si>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</si>
  <si>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</si>
  <si>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</si>
  <si>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</si>
  <si>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</si>
  <si>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</si>
  <si>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</si>
  <si>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</si>
  <si>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</si>
  <si>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</si>
  <si>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</si>
  <si>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</si>
  <si>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</si>
  <si>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</si>
  <si>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</si>
  <si>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</si>
  <si>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</si>
  <si>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</si>
  <si>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</si>
  <si>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</si>
  <si>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</si>
  <si>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</si>
  <si>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</si>
  <si>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</si>
  <si>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</si>
  <si>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</si>
  <si>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</si>
  <si>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</si>
  <si>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</si>
  <si>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</si>
  <si>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</si>
  <si>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</si>
  <si>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</si>
  <si>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</si>
  <si>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</si>
  <si>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</si>
  <si>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</si>
  <si>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</si>
  <si>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</si>
  <si>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</si>
  <si>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</si>
  <si>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</si>
  <si>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</si>
  <si>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</si>
  <si>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</si>
  <si>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</si>
  <si>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</si>
  <si>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</si>
  <si>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</si>
  <si>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</si>
  <si>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</si>
  <si>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</si>
  <si>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</si>
  <si>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</si>
  <si>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</si>
  <si>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</si>
  <si>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</si>
  <si>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</si>
  <si>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</si>
  <si>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</si>
  <si>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</si>
  <si>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</si>
  <si>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</si>
  <si>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</si>
  <si>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</si>
  <si>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</si>
  <si>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</si>
  <si>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</si>
  <si>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</si>
  <si>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</si>
  <si>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</si>
  <si>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</si>
  <si>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</si>
  <si>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</si>
  <si>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</si>
  <si>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</si>
  <si>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</si>
  <si>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</si>
  <si>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</si>
  <si>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</si>
  <si>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</si>
  <si>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</si>
  <si>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</si>
  <si>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</si>
  <si>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</si>
  <si>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</si>
  <si>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</si>
  <si>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</si>
  <si>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</si>
  <si>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</si>
  <si>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</si>
  <si>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</si>
  <si>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</si>
  <si>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</si>
  <si>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</si>
  <si>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</si>
  <si>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</si>
  <si>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</si>
  <si>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</si>
  <si>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</si>
  <si>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</si>
  <si>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</si>
  <si>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</si>
  <si>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</si>
  <si>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</si>
  <si>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</si>
  <si>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</si>
  <si>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</si>
  <si>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</si>
  <si>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</si>
  <si>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</si>
  <si>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</si>
  <si>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</si>
  <si>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</si>
  <si>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</si>
  <si>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</si>
  <si>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</si>
  <si>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</si>
  <si>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</si>
  <si>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</si>
  <si>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</si>
  <si>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</si>
  <si>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</si>
  <si>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</si>
  <si>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</si>
  <si>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</si>
  <si>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</si>
  <si>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</si>
  <si>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</si>
  <si>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</si>
  <si>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</si>
  <si>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</si>
  <si>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</si>
  <si>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</si>
  <si>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</si>
  <si>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</si>
  <si>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</si>
  <si>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</si>
  <si>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</si>
  <si>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</si>
  <si>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</si>
  <si>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</si>
  <si>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</si>
  <si>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</si>
  <si>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</si>
  <si>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</si>
  <si>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</si>
  <si>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</si>
  <si>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</si>
  <si>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</si>
  <si>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</si>
  <si>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</si>
  <si>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</si>
  <si>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</si>
  <si>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</si>
  <si>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</si>
  <si>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</si>
  <si>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</si>
  <si>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</si>
  <si>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</si>
  <si>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</si>
  <si>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</si>
  <si>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</si>
  <si>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</si>
  <si>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</si>
  <si>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</si>
  <si>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</si>
  <si>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</si>
  <si>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</si>
  <si>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</si>
  <si>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</si>
  <si>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</si>
  <si>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</si>
  <si>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</si>
  <si>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</si>
  <si>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</si>
  <si>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</si>
  <si>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</si>
  <si>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</si>
  <si>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</si>
  <si>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</si>
  <si>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</si>
  <si>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</si>
  <si>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</si>
  <si>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</si>
  <si>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</si>
  <si>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</si>
  <si>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</si>
  <si>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</si>
  <si>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</si>
  <si>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</si>
  <si>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</si>
  <si>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</si>
  <si>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</si>
  <si>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</si>
  <si>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</si>
  <si>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</si>
  <si>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</si>
  <si>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</si>
  <si>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</si>
  <si>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</si>
  <si>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</si>
  <si>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</si>
  <si>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</si>
  <si>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</si>
  <si>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</si>
  <si>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</si>
  <si>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</si>
  <si>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</si>
  <si>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</si>
  <si>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</si>
  <si>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</si>
  <si>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</si>
  <si>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</si>
  <si>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</si>
  <si>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</si>
  <si>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</si>
  <si>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</si>
  <si>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</si>
  <si>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</si>
  <si>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</si>
  <si>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</si>
  <si>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</si>
  <si>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</si>
  <si>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</si>
  <si>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</si>
  <si>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</si>
  <si>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</si>
  <si>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</si>
  <si>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</si>
  <si>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</si>
  <si>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</si>
  <si>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</si>
  <si>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</si>
  <si>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</si>
  <si>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</si>
  <si>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</si>
  <si>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</si>
  <si>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</si>
  <si>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</si>
  <si>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</si>
  <si>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</si>
  <si>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</si>
  <si>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</si>
  <si>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</si>
  <si>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</si>
  <si>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</si>
  <si>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</si>
  <si>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</si>
  <si>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</si>
  <si>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</si>
  <si>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</si>
  <si>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</si>
  <si>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</si>
  <si>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</si>
  <si>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</si>
  <si>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</si>
  <si>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</si>
  <si>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</si>
  <si>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</si>
  <si>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</si>
  <si>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</si>
  <si>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</si>
  <si>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</si>
  <si>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</si>
  <si>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</si>
  <si>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</si>
  <si>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</si>
  <si>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</si>
  <si>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</si>
  <si>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</si>
  <si>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</si>
  <si>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</si>
  <si>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</si>
  <si>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</si>
  <si>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</si>
  <si>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</si>
  <si>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</si>
  <si>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</si>
  <si>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</si>
  <si>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</si>
  <si>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</si>
  <si>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</si>
  <si>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</si>
  <si>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</si>
  <si>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</si>
  <si>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</si>
  <si>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</si>
  <si>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</si>
  <si>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</si>
  <si>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</si>
  <si>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</si>
  <si>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</si>
  <si>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</si>
  <si>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</si>
  <si>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</si>
  <si>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</si>
  <si>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</si>
  <si>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</si>
  <si>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</si>
  <si>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</si>
  <si>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</si>
  <si>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</si>
  <si>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</si>
  <si>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</si>
  <si>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</si>
  <si>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</si>
  <si>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</si>
  <si>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</si>
  <si>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</si>
  <si>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</si>
  <si>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</si>
  <si>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</si>
  <si>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</si>
  <si>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</si>
  <si>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</si>
  <si>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</si>
  <si>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</si>
  <si>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</si>
  <si>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</si>
  <si>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</si>
  <si>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</si>
  <si>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</si>
  <si>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</si>
  <si>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</si>
  <si>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</si>
  <si>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</si>
  <si>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</si>
  <si>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</si>
  <si>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</si>
  <si>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</si>
  <si>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</si>
  <si>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</si>
  <si>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</si>
  <si>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</si>
  <si>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</si>
  <si>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</si>
  <si>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</si>
  <si>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</si>
  <si>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</si>
  <si>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</si>
  <si>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</si>
  <si>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</si>
  <si>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</si>
  <si>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</si>
  <si>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</si>
  <si>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</si>
  <si>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</si>
  <si>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</si>
  <si>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</si>
  <si>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</si>
  <si>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</si>
  <si>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</si>
  <si>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</si>
  <si>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</si>
  <si>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</si>
  <si>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</si>
  <si>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</si>
  <si>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</si>
  <si>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</si>
  <si>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</si>
  <si>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</si>
  <si>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</si>
  <si>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</si>
  <si>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</si>
  <si>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</si>
  <si>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</si>
  <si>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</si>
  <si>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</si>
  <si>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</si>
  <si>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</si>
  <si>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</si>
  <si>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</si>
  <si>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</si>
  <si>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</si>
  <si>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</si>
  <si>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</si>
  <si>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</si>
  <si>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</si>
  <si>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</si>
  <si>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</si>
  <si>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</si>
  <si>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</si>
  <si>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</si>
  <si>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</si>
  <si>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</si>
  <si>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</si>
  <si>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</si>
  <si>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</si>
  <si>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</si>
  <si>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</si>
  <si>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</si>
  <si>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</si>
  <si>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</si>
  <si>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</si>
  <si>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</si>
  <si>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</si>
  <si>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</si>
  <si>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</si>
  <si>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</si>
  <si>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</si>
  <si>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</si>
  <si>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</si>
  <si>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</si>
  <si>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</si>
  <si>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</si>
  <si>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</si>
  <si>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</si>
  <si>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</si>
  <si>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</si>
  <si>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</si>
  <si>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</si>
  <si>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</si>
  <si>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</si>
  <si>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</si>
  <si>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</si>
  <si>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</si>
  <si>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</si>
  <si>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</si>
  <si>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</si>
  <si>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</si>
  <si>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</si>
  <si>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</si>
  <si>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</si>
  <si>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</si>
  <si>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</si>
  <si>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</si>
  <si>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</si>
  <si>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</si>
  <si>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</si>
  <si>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</si>
  <si>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</si>
  <si>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</si>
  <si>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</si>
  <si>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</si>
  <si>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</si>
  <si>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</si>
  <si>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</si>
  <si>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</si>
  <si>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</si>
  <si>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</si>
  <si>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</si>
  <si>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</si>
  <si>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</si>
  <si>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</si>
  <si>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</si>
  <si>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</si>
  <si>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</si>
  <si>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</si>
  <si>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</si>
  <si>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</si>
  <si>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</si>
  <si>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</si>
  <si>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</si>
  <si>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</si>
  <si>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</si>
  <si>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</si>
  <si>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</si>
  <si>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</si>
  <si>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</si>
  <si>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</si>
  <si>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</si>
  <si>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</si>
  <si>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</si>
  <si>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</si>
  <si>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</si>
  <si>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</si>
  <si>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</si>
  <si>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</si>
  <si>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</si>
  <si>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</si>
  <si>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</si>
  <si>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</si>
  <si>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</si>
  <si>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</si>
  <si>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</si>
  <si>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</si>
  <si>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</si>
  <si>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</si>
  <si>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</si>
  <si>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</si>
  <si>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</si>
  <si>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</si>
  <si>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</si>
  <si>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</si>
  <si>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</si>
  <si>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</si>
  <si>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</si>
  <si>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</si>
  <si>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</si>
  <si>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</si>
  <si>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</si>
  <si>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</si>
  <si>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</si>
  <si>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</si>
  <si>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</si>
  <si>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</si>
  <si>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</si>
  <si>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</si>
  <si>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</si>
  <si>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</si>
  <si>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</si>
  <si>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</si>
  <si>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</si>
  <si>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</si>
  <si>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</si>
  <si>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</si>
  <si>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</si>
  <si>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</si>
  <si>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</si>
  <si>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</si>
  <si>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</si>
  <si>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</si>
  <si>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</si>
  <si>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</si>
  <si>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</si>
  <si>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</si>
  <si>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</si>
  <si>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</si>
  <si>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</si>
  <si>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</si>
  <si>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</si>
  <si>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</si>
  <si>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</si>
  <si>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</si>
  <si>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</si>
  <si>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</si>
  <si>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</si>
  <si>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</si>
  <si>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</si>
  <si>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</si>
  <si>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</si>
  <si>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</si>
  <si>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</si>
  <si>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</si>
  <si>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</si>
  <si>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</si>
  <si>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</si>
  <si>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</si>
  <si>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</si>
  <si>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</si>
  <si>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</si>
  <si>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</si>
  <si>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</si>
  <si>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</si>
  <si>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</si>
  <si>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</si>
  <si>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</si>
  <si>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</si>
  <si>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</si>
  <si>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</si>
  <si>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</si>
  <si>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</si>
  <si>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</si>
  <si>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</si>
  <si>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</si>
  <si>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</si>
  <si>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</si>
  <si>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</si>
  <si>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</si>
  <si>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</si>
  <si>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</si>
  <si>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</si>
  <si>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</si>
  <si>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</si>
  <si>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</si>
  <si>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</si>
  <si>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</si>
  <si>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</si>
  <si>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</si>
  <si>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</si>
  <si>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</si>
  <si>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</si>
  <si>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</si>
  <si>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</si>
  <si>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</si>
  <si>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</si>
  <si>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</si>
  <si>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</si>
  <si>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</si>
  <si>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</si>
  <si>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</si>
  <si>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</si>
  <si>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</si>
  <si>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</si>
  <si>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</si>
  <si>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</si>
  <si>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</si>
  <si>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</si>
  <si>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</si>
  <si>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</si>
  <si>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</si>
  <si>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</si>
  <si>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</si>
  <si>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</si>
  <si>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</si>
  <si>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</si>
  <si>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</si>
  <si>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</si>
  <si>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</si>
  <si>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</si>
  <si>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</si>
  <si>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</si>
  <si>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</si>
  <si>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</si>
  <si>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</si>
  <si>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</si>
  <si>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</si>
  <si>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</si>
  <si>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</si>
  <si>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</si>
  <si>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</si>
  <si>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</si>
  <si>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</si>
  <si>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</si>
  <si>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</si>
  <si>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</si>
  <si>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</si>
  <si>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</si>
  <si>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</si>
  <si>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</si>
  <si>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</si>
  <si>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</si>
  <si>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</si>
  <si>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</si>
  <si>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</si>
  <si>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</si>
  <si>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</si>
  <si>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</si>
  <si>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</si>
  <si>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</si>
  <si>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</si>
  <si>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</si>
  <si>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</si>
  <si>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</si>
  <si>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</si>
  <si>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</si>
  <si>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</si>
  <si>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</si>
  <si>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</si>
  <si>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</si>
  <si>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</si>
  <si>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</si>
  <si>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</si>
  <si>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</si>
  <si>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</si>
  <si>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</si>
  <si>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</si>
  <si>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</si>
  <si>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</si>
  <si>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</si>
  <si>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</si>
  <si>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</si>
  <si>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</si>
  <si>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</si>
  <si>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</si>
  <si>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</si>
  <si>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</si>
  <si>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</si>
  <si>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</si>
  <si>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</si>
  <si>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</si>
  <si>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</si>
  <si>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</si>
  <si>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</si>
  <si>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</si>
  <si>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</si>
  <si>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</si>
  <si>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</si>
  <si>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</si>
  <si>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</si>
  <si>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</si>
  <si>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</si>
  <si>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</si>
  <si>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</si>
  <si>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</si>
  <si>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</si>
  <si>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</si>
  <si>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</si>
  <si>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</si>
  <si>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</si>
  <si>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</si>
  <si>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</si>
  <si>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</si>
  <si>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</si>
  <si>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</si>
  <si>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</si>
  <si>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</si>
  <si>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</si>
  <si>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</si>
  <si>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</si>
  <si>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</si>
  <si>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</si>
  <si>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</si>
  <si>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</si>
  <si>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</si>
  <si>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</si>
  <si>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</si>
  <si>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</si>
  <si>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</si>
  <si>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</si>
  <si>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</si>
  <si>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</si>
  <si>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</si>
  <si>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</si>
  <si>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</si>
  <si>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</si>
  <si>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</si>
  <si>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</si>
  <si>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</si>
  <si>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</si>
  <si>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</si>
  <si>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</si>
  <si>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</si>
  <si>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</si>
  <si>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</si>
  <si>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</si>
  <si>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</si>
  <si>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</si>
  <si>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</si>
  <si>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</si>
  <si>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</si>
  <si>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</si>
  <si>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</si>
  <si>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</si>
  <si>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</si>
  <si>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</si>
  <si>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</si>
  <si>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</si>
  <si>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</si>
  <si>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</si>
  <si>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</si>
  <si>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</si>
  <si>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</si>
  <si>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</si>
  <si>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</si>
  <si>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</si>
  <si>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</si>
  <si>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</si>
  <si>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</si>
  <si>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</si>
  <si>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</si>
  <si>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</si>
  <si>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</si>
  <si>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</si>
  <si>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</si>
  <si>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</si>
  <si>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</si>
  <si>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</si>
  <si>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</si>
  <si>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</si>
  <si>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</si>
  <si>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</si>
  <si>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</si>
  <si>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</si>
  <si>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</si>
  <si>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</si>
  <si>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</si>
  <si>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</si>
  <si>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</si>
  <si>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</si>
  <si>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</si>
  <si>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</si>
  <si>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</si>
  <si>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</si>
  <si>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</si>
  <si>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</si>
  <si>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</si>
  <si>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</si>
  <si>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</si>
  <si>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</si>
  <si>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</si>
  <si>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</si>
  <si>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</si>
  <si>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</si>
  <si>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</si>
  <si>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</si>
  <si>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</si>
  <si>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</si>
  <si>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</si>
  <si>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</si>
  <si>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</si>
  <si>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</si>
  <si>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</si>
  <si>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</si>
  <si>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</si>
  <si>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</si>
  <si>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</si>
  <si>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</si>
  <si>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</si>
  <si>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</si>
  <si>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</si>
  <si>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</si>
  <si>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</si>
  <si>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</si>
  <si>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</si>
  <si>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</si>
  <si>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</si>
  <si>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</si>
  <si>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</si>
  <si>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</si>
  <si>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</si>
  <si>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</si>
  <si>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</si>
  <si>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</si>
  <si>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</si>
  <si>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</si>
  <si>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</si>
  <si>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</si>
  <si>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</si>
  <si>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</si>
  <si>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</si>
  <si>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</si>
  <si>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</si>
  <si>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</si>
  <si>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</si>
  <si>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</si>
  <si>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</si>
  <si>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</si>
  <si>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</si>
  <si>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</si>
  <si>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</si>
  <si>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</si>
  <si>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</si>
  <si>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</si>
  <si>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</si>
  <si>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</si>
  <si>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</si>
  <si>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</si>
  <si>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</si>
  <si>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</si>
  <si>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</si>
  <si>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</si>
  <si>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</si>
  <si>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</si>
  <si>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</si>
  <si>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</si>
  <si>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</si>
  <si>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</si>
  <si>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</si>
  <si>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</si>
  <si>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</si>
  <si>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</si>
  <si>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</si>
  <si>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</si>
  <si>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</si>
  <si>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</si>
  <si>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</si>
  <si>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</si>
  <si>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</si>
  <si>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</si>
  <si>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</si>
  <si>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</si>
  <si>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</si>
  <si>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</si>
  <si>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</si>
  <si>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</si>
  <si>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</si>
  <si>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</si>
  <si>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</si>
  <si>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</si>
  <si>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</si>
  <si>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</si>
  <si>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</si>
  <si>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</si>
  <si>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</si>
  <si>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</si>
  <si>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</si>
  <si>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</si>
  <si>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</si>
  <si>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</si>
  <si>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</si>
  <si>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</si>
  <si>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</si>
  <si>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</si>
  <si>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</si>
  <si>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</si>
  <si>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</si>
  <si>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</si>
  <si>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</si>
  <si>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</si>
  <si>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</si>
  <si>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</si>
  <si>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</si>
  <si>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</si>
  <si>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</si>
  <si>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</si>
  <si>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</si>
  <si>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</si>
  <si>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</si>
  <si>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</si>
  <si>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</si>
  <si>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</si>
  <si>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</si>
  <si>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</si>
  <si>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</si>
  <si>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</si>
  <si>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</si>
  <si>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</si>
  <si>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</si>
  <si>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</si>
  <si>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</si>
  <si>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</si>
  <si>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</si>
  <si>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</si>
  <si>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</si>
  <si>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</si>
  <si>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</si>
  <si>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</si>
  <si>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</si>
  <si>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</si>
  <si>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</si>
  <si>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</si>
  <si>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</si>
  <si>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</si>
  <si>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</si>
  <si>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</si>
  <si>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</si>
  <si>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</si>
  <si>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</si>
  <si>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</si>
  <si>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</si>
  <si>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</si>
  <si>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</si>
  <si>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</si>
  <si>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</si>
  <si>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</si>
  <si>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</si>
  <si>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</si>
  <si>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</si>
  <si>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</si>
  <si>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</si>
  <si>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</si>
  <si>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</si>
  <si>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</si>
  <si>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</si>
  <si>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</si>
  <si>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</si>
  <si>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</si>
  <si>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</si>
  <si>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</si>
  <si>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</si>
  <si>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</si>
  <si>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</si>
  <si>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</si>
  <si>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</si>
  <si>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</si>
  <si>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</si>
  <si>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</si>
  <si>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</si>
  <si>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</si>
  <si>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</si>
  <si>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</si>
  <si>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</si>
  <si>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</si>
  <si>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</si>
  <si>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</si>
  <si>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</si>
  <si>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</si>
  <si>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</si>
  <si>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</si>
  <si>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</si>
  <si>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</si>
  <si>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</si>
  <si>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</si>
  <si>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</si>
  <si>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</si>
  <si>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</si>
  <si>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</si>
  <si>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</si>
  <si>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</si>
  <si>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</si>
  <si>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</si>
  <si>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</si>
  <si>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</si>
  <si>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</si>
  <si>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</si>
  <si>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</si>
  <si>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</si>
  <si>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</si>
  <si>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</si>
  <si>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</si>
  <si>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</si>
  <si>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</si>
  <si>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</si>
  <si>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</si>
  <si>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</si>
  <si>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</si>
  <si>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</si>
  <si>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</si>
  <si>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</si>
  <si>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</si>
  <si>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</si>
  <si>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</si>
  <si>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</si>
  <si>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</si>
  <si>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</si>
  <si>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</si>
  <si>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</si>
  <si>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</si>
  <si>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</si>
  <si>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</si>
  <si>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</si>
  <si>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</si>
  <si>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</si>
  <si>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</si>
  <si>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</si>
  <si>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</si>
  <si>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</si>
  <si>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</si>
  <si>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</si>
  <si>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</si>
  <si>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</si>
  <si>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</si>
  <si>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</si>
  <si>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</si>
  <si>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</si>
  <si>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</si>
  <si>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</si>
  <si>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</si>
  <si>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</si>
  <si>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</si>
  <si>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</si>
  <si>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</si>
  <si>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</si>
  <si>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</si>
  <si>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</si>
  <si>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</si>
  <si>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</si>
  <si>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</si>
  <si>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</si>
  <si>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</si>
  <si>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</si>
  <si>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</si>
  <si>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</si>
  <si>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</si>
  <si>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</si>
  <si>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</si>
  <si>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</si>
  <si>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</si>
  <si>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</si>
  <si>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</si>
  <si>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</si>
  <si>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</si>
  <si>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</si>
  <si>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</si>
  <si>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</si>
  <si>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</si>
  <si>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</si>
  <si>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</si>
  <si>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</si>
  <si>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</si>
  <si>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</si>
  <si>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</si>
  <si>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</si>
  <si>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</si>
  <si>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</si>
  <si>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</si>
  <si>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</si>
  <si>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</si>
  <si>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</si>
  <si>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</si>
  <si>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</si>
  <si>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</si>
  <si>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</si>
  <si>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</si>
  <si>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</si>
  <si>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</si>
  <si>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</si>
  <si>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</si>
  <si>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</si>
  <si>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</si>
  <si>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</si>
  <si>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</si>
  <si>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</si>
  <si>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</si>
  <si>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</si>
  <si>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</si>
  <si>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</si>
  <si>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</si>
  <si>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</si>
  <si>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</si>
  <si>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</si>
  <si>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</si>
  <si>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</si>
  <si>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</si>
  <si>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</si>
  <si>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</si>
  <si>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</si>
  <si>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</si>
  <si>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</si>
  <si>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</si>
  <si>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</si>
  <si>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</si>
  <si>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</si>
  <si>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</si>
  <si>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</si>
  <si>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</si>
  <si>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</si>
  <si>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</si>
  <si>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</si>
  <si>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</si>
  <si>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</si>
  <si>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</si>
  <si>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</si>
  <si>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</si>
  <si>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</si>
  <si>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</si>
  <si>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</si>
  <si>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</si>
  <si>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</si>
  <si>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</si>
  <si>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</si>
  <si>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</si>
  <si>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</si>
  <si>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</si>
  <si>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</si>
  <si>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</si>
  <si>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</si>
  <si>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</si>
  <si>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</si>
  <si>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</si>
  <si>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</si>
  <si>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</si>
  <si>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</si>
  <si>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</si>
  <si>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</si>
  <si>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</si>
  <si>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</si>
  <si>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</si>
  <si>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</si>
  <si>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</si>
  <si>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</si>
  <si>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</si>
  <si>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</si>
  <si>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</si>
  <si>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</si>
  <si>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</si>
  <si>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</si>
  <si>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</si>
  <si>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</si>
  <si>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</si>
  <si>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</si>
  <si>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</si>
  <si>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</si>
  <si>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</si>
  <si>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</si>
  <si>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</si>
  <si>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</si>
  <si>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</si>
  <si>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</si>
  <si>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</si>
  <si>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</si>
  <si>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</si>
  <si>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</si>
  <si>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</si>
  <si>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</si>
  <si>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</si>
  <si>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</si>
  <si>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</si>
  <si>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</si>
  <si>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</si>
  <si>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</si>
  <si>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</si>
  <si>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</si>
  <si>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</si>
  <si>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</si>
  <si>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</si>
  <si>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</si>
  <si>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</si>
  <si>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</si>
  <si>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</si>
  <si>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</si>
  <si>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</si>
  <si>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</si>
  <si>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</si>
  <si>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</si>
  <si>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</si>
  <si>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</si>
  <si>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</si>
  <si>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</si>
  <si>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</si>
  <si>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</si>
  <si>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</si>
  <si>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</si>
  <si>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</si>
  <si>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</si>
  <si>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</si>
  <si>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</si>
  <si>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</si>
  <si>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</si>
  <si>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</si>
  <si>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</si>
  <si>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</si>
  <si>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</si>
  <si>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</si>
  <si>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</si>
  <si>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</si>
  <si>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</si>
  <si>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</si>
  <si>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</si>
  <si>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</si>
  <si>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</si>
  <si>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</si>
  <si>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</si>
  <si>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</si>
  <si>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</si>
  <si>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</si>
  <si>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</si>
  <si>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</si>
  <si>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</si>
  <si>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</si>
  <si>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</si>
  <si>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</si>
  <si>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</si>
  <si>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</si>
  <si>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</si>
  <si>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</si>
  <si>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</si>
  <si>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</si>
  <si>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</si>
  <si>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</si>
  <si>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</si>
  <si>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</si>
  <si>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</si>
  <si>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</si>
  <si>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</si>
  <si>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</si>
  <si>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</si>
  <si>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</si>
  <si>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</si>
  <si>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</si>
  <si>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</si>
  <si>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</si>
  <si>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</si>
  <si>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</si>
  <si>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</si>
  <si>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</si>
  <si>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</si>
  <si>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</si>
  <si>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</si>
  <si>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</si>
  <si>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</si>
  <si>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</si>
  <si>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</si>
  <si>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</si>
  <si>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</si>
  <si>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</si>
  <si>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</si>
  <si>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</si>
  <si>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</si>
  <si>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</si>
  <si>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</si>
  <si>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</si>
  <si>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</si>
  <si>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</si>
  <si>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</si>
  <si>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</si>
  <si>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</si>
  <si>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</si>
  <si>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</si>
  <si>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</si>
  <si>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</si>
  <si>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</si>
  <si>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</si>
  <si>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</si>
  <si>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</si>
  <si>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</si>
  <si>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</si>
  <si>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</si>
  <si>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</si>
  <si>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</si>
  <si>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</si>
  <si>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</si>
  <si>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</si>
  <si>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</si>
  <si>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</si>
  <si>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</si>
  <si>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</si>
  <si>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</si>
  <si>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</si>
  <si>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</si>
  <si>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</si>
  <si>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</si>
  <si>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</si>
  <si>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</si>
  <si>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</si>
  <si>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</si>
  <si>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</si>
  <si>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</si>
  <si>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</si>
  <si>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</si>
  <si>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</si>
  <si>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</si>
  <si>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</si>
  <si>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</si>
  <si>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</si>
  <si>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</si>
  <si>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</si>
  <si>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</si>
  <si>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</si>
  <si>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</si>
  <si>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</si>
  <si>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</si>
  <si>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</si>
  <si>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</si>
  <si>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</si>
  <si>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</si>
  <si>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</si>
  <si>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</si>
  <si>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</si>
  <si>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</si>
  <si>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</si>
  <si>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</si>
  <si>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</si>
  <si>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</si>
  <si>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</si>
  <si>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</si>
  <si>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</si>
  <si>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</si>
  <si>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</si>
  <si>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</si>
  <si>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</si>
  <si>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</si>
  <si>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</si>
  <si>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</si>
  <si>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</si>
  <si>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</si>
  <si>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</si>
  <si>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</si>
  <si>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</si>
  <si>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</si>
  <si>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</si>
  <si>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</si>
  <si>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</si>
  <si>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</si>
  <si>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</si>
  <si>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</si>
  <si>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</si>
  <si>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</si>
  <si>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</si>
  <si>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</si>
  <si>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</si>
  <si>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</si>
  <si>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</si>
  <si>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</si>
  <si>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</si>
  <si>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</si>
  <si>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</si>
  <si>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</si>
  <si>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</si>
  <si>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</si>
  <si>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</si>
  <si>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</si>
  <si>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</si>
  <si>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</si>
  <si>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</si>
  <si>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</si>
  <si>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</si>
  <si>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</si>
  <si>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</si>
  <si>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</si>
  <si>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</si>
  <si>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</si>
  <si>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</si>
  <si>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</si>
  <si>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</si>
  <si>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</si>
  <si>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</si>
  <si>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</si>
  <si>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</si>
  <si>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</si>
  <si>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</si>
  <si>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</si>
  <si>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</si>
  <si>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</si>
  <si>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</si>
  <si>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</si>
  <si>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</si>
  <si>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</si>
  <si>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</si>
  <si>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</si>
  <si>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</si>
  <si>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</si>
  <si>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</si>
  <si>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</si>
  <si>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</si>
  <si>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</si>
  <si>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</si>
  <si>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</si>
  <si>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</si>
  <si>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</si>
  <si>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</si>
  <si>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</si>
  <si>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</si>
  <si>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</si>
  <si>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</si>
  <si>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</si>
  <si>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</si>
  <si>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</si>
  <si>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</si>
  <si>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</si>
  <si>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</si>
  <si>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</si>
  <si>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</si>
  <si>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</si>
  <si>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</si>
  <si>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</si>
  <si>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</si>
  <si>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</si>
  <si>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</si>
  <si>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</si>
  <si>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</si>
  <si>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</si>
  <si>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</si>
  <si>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</si>
  <si>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</si>
  <si>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</si>
  <si>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</si>
  <si>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</si>
  <si>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</si>
  <si>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</si>
  <si>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</si>
  <si>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</si>
  <si>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</si>
  <si>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</si>
  <si>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</si>
  <si>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</si>
  <si>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</si>
  <si>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</si>
  <si>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</si>
  <si>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</si>
  <si>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</si>
  <si>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</si>
  <si>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</si>
  <si>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</si>
  <si>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</si>
  <si>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</si>
  <si>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</si>
  <si>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</si>
  <si>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</si>
  <si>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</si>
  <si>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</si>
  <si>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</si>
  <si>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</si>
  <si>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</si>
  <si>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</si>
  <si>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</si>
  <si>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</si>
  <si>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</si>
  <si>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</si>
  <si>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</si>
  <si>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</si>
  <si>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</si>
  <si>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</si>
  <si>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</si>
  <si>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</si>
  <si>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</si>
  <si>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</si>
  <si>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</si>
  <si>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</si>
  <si>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</si>
  <si>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</si>
  <si>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</si>
  <si>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</si>
  <si>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</si>
  <si>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</si>
  <si>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</si>
  <si>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</si>
  <si>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</si>
  <si>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</si>
  <si>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</si>
  <si>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</si>
  <si>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</si>
  <si>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</si>
  <si>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</si>
  <si>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</si>
  <si>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</si>
  <si>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</si>
  <si>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</si>
  <si>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</si>
  <si>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</si>
  <si>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</si>
  <si>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</si>
  <si>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</si>
  <si>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</si>
  <si>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</si>
  <si>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</si>
  <si>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</si>
  <si>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</si>
  <si>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</si>
  <si>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</si>
  <si>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</si>
  <si>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</si>
  <si>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</si>
  <si>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</si>
  <si>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</si>
  <si>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</si>
  <si>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</si>
  <si>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</si>
  <si>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</si>
  <si>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</si>
  <si>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</si>
  <si>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</si>
  <si>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</si>
  <si>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</si>
  <si>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</si>
  <si>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</si>
  <si>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</si>
  <si>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</si>
  <si>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</si>
  <si>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</si>
  <si>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</si>
  <si>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</si>
  <si>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</si>
  <si>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</si>
  <si>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</si>
  <si>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</si>
  <si>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</si>
  <si>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</si>
  <si>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</si>
  <si>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</si>
  <si>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</si>
  <si>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</si>
  <si>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</si>
  <si>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</si>
  <si>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</si>
  <si>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</si>
  <si>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</si>
  <si>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</si>
  <si>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</si>
  <si>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</si>
  <si>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</si>
  <si>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</si>
  <si>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</si>
  <si>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</si>
  <si>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</si>
  <si>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</si>
  <si>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</si>
  <si>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</si>
  <si>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</si>
  <si>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</si>
  <si>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</si>
  <si>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</si>
  <si>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</si>
  <si>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</si>
  <si>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</si>
  <si>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</si>
  <si>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</si>
  <si>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</si>
  <si>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</si>
  <si>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</si>
  <si>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</si>
  <si>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</si>
  <si>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</si>
  <si>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</si>
  <si>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</si>
  <si>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</si>
  <si>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</si>
  <si>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</si>
  <si>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</si>
  <si>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</si>
  <si>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</si>
  <si>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</si>
  <si>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</si>
  <si>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</si>
  <si>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</si>
  <si>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</si>
  <si>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</si>
  <si>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</si>
  <si>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</si>
  <si>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</si>
  <si>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</si>
  <si>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</si>
  <si>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</si>
  <si>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</si>
  <si>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</si>
  <si>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</si>
  <si>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</si>
  <si>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</si>
  <si>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</si>
  <si>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</si>
  <si>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</si>
  <si>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</si>
  <si>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</si>
  <si>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</si>
  <si>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</si>
  <si>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</si>
  <si>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</si>
  <si>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</si>
  <si>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</si>
  <si>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</si>
  <si>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</si>
  <si>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</si>
  <si>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</si>
  <si>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</si>
  <si>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</si>
  <si>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</si>
  <si>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</si>
  <si>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</si>
  <si>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</si>
  <si>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</si>
  <si>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</si>
  <si>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</si>
  <si>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</si>
  <si>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</si>
  <si>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</si>
  <si>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</si>
  <si>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</si>
  <si>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</si>
  <si>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</si>
  <si>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</si>
  <si>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</si>
  <si>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</si>
  <si>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</si>
  <si>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</si>
  <si>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</si>
  <si>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</si>
  <si>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</si>
  <si>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</si>
  <si>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</si>
  <si>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</si>
  <si>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</si>
  <si>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</si>
  <si>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</si>
  <si>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</si>
  <si>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</si>
  <si>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</si>
  <si>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</si>
  <si>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</si>
  <si>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</si>
  <si>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</si>
  <si>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</si>
  <si>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</si>
  <si>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</si>
  <si>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</si>
  <si>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</si>
  <si>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</si>
  <si>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</si>
  <si>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</si>
  <si>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</si>
  <si>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</si>
  <si>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</si>
  <si>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</si>
  <si>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</si>
  <si>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</si>
  <si>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</si>
  <si>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</si>
  <si>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</si>
  <si>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</si>
  <si>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</si>
  <si>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</si>
  <si>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</si>
  <si>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</si>
  <si>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</si>
  <si>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</si>
  <si>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</si>
  <si>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</si>
  <si>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</si>
  <si>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</si>
  <si>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</si>
  <si>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</si>
  <si>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</si>
  <si>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</si>
  <si>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</si>
  <si>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</si>
  <si>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</si>
  <si>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</si>
  <si>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</si>
  <si>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</si>
  <si>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</si>
  <si>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</si>
  <si>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</si>
  <si>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</si>
  <si>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</si>
  <si>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</si>
  <si>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</si>
  <si>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</si>
  <si>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</si>
  <si>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</si>
  <si>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</si>
  <si>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</si>
  <si>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</si>
  <si>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</si>
  <si>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</si>
  <si>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</si>
  <si>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</si>
  <si>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</si>
  <si>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</si>
  <si>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</si>
  <si>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</si>
  <si>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</si>
  <si>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</si>
  <si>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</si>
  <si>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</si>
  <si>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</si>
  <si>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</si>
  <si>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</si>
  <si>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</si>
  <si>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</si>
  <si>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</si>
  <si>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</si>
  <si>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</si>
  <si>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</si>
  <si>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</si>
  <si>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</si>
  <si>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</si>
  <si>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</si>
  <si>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</si>
  <si>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</si>
  <si>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</si>
  <si>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</si>
  <si>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</si>
  <si>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</si>
  <si>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</si>
  <si>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</si>
  <si>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</si>
  <si>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</si>
  <si>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</si>
  <si>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</si>
  <si>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</si>
  <si>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</si>
  <si>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</si>
  <si>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</si>
  <si>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</si>
  <si>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</si>
  <si>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</si>
  <si>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</si>
  <si>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</si>
  <si>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</si>
  <si>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</si>
  <si>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</si>
  <si>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</si>
  <si>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</si>
  <si>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</si>
  <si>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</si>
  <si>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</si>
  <si>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</si>
  <si>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</si>
  <si>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</si>
  <si>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</si>
  <si>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</si>
  <si>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</si>
  <si>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</si>
  <si>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</si>
  <si>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</si>
  <si>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</si>
  <si>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</si>
  <si>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</si>
  <si>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</si>
  <si>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</si>
  <si>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</si>
  <si>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</si>
  <si>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</si>
  <si>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</si>
  <si>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</si>
  <si>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</si>
  <si>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</si>
  <si>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</si>
  <si>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</si>
  <si>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</si>
  <si>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</si>
  <si>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</si>
  <si>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</si>
  <si>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</si>
  <si>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</si>
  <si>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</si>
  <si>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</si>
  <si>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</si>
  <si>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</si>
  <si>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</si>
  <si>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</si>
  <si>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</si>
  <si>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</si>
  <si>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</si>
  <si>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</si>
  <si>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</si>
  <si>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</si>
  <si>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</si>
  <si>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</si>
  <si>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</si>
  <si>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</si>
  <si>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</si>
  <si>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</si>
  <si>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</si>
  <si>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</si>
  <si>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</si>
  <si>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</si>
  <si>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</si>
  <si>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</si>
  <si>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</si>
  <si>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</si>
  <si>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</si>
  <si>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</si>
  <si>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</si>
  <si>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</si>
  <si>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</si>
  <si>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</si>
  <si>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</si>
  <si>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</si>
  <si>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</si>
  <si>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</si>
  <si>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</si>
  <si>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</si>
  <si>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</si>
  <si>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</si>
  <si>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</si>
  <si>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</si>
  <si>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</si>
  <si>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</si>
  <si>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</si>
  <si>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</si>
  <si>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</si>
  <si>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</si>
  <si>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</si>
  <si>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</si>
  <si>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</si>
  <si>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</si>
  <si>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</si>
  <si>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</si>
  <si>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</si>
  <si>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</si>
  <si>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</si>
  <si>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</si>
  <si>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</si>
  <si>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</si>
  <si>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</si>
  <si>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</si>
  <si>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</si>
  <si>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</si>
  <si>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</si>
  <si>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</si>
  <si>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</si>
  <si>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</si>
  <si>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</si>
  <si>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</si>
  <si>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</si>
  <si>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</si>
  <si>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</si>
  <si>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</si>
  <si>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</si>
  <si>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</si>
  <si>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</si>
  <si>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</si>
  <si>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</si>
  <si>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</si>
  <si>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</si>
  <si>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</si>
  <si>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</si>
  <si>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</si>
  <si>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</si>
  <si>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</si>
  <si>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</si>
  <si>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</si>
  <si>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</si>
  <si>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</si>
  <si>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</si>
  <si>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</si>
  <si>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</si>
  <si>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</si>
  <si>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</si>
  <si>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</si>
  <si>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</si>
  <si>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</si>
  <si>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</si>
  <si>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</si>
  <si>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</si>
  <si>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</si>
  <si>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</si>
  <si>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</si>
  <si>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</si>
  <si>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</si>
  <si>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</si>
  <si>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</si>
  <si>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</si>
  <si>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</si>
  <si>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</si>
  <si>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</si>
  <si>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</si>
  <si>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</si>
  <si>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</si>
  <si>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</si>
  <si>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</si>
  <si>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</si>
  <si>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</si>
  <si>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</si>
  <si>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</si>
  <si>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</si>
  <si>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</si>
  <si>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</si>
  <si>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</si>
  <si>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</si>
  <si>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</si>
  <si>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</si>
  <si>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</si>
  <si>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</si>
  <si>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</si>
  <si>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</si>
  <si>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</si>
  <si>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</si>
  <si>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</si>
  <si>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</si>
  <si>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</si>
  <si>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</si>
  <si>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</si>
  <si>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</si>
  <si>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</si>
  <si>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</si>
  <si>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</si>
  <si>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</si>
  <si>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</si>
  <si>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</si>
  <si>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</si>
  <si>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</si>
  <si>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</si>
  <si>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</si>
  <si>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</si>
  <si>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</si>
  <si>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</si>
  <si>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</si>
  <si>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</si>
  <si>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</si>
  <si>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</si>
  <si>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</si>
  <si>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</si>
  <si>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</si>
  <si>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</si>
  <si>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</si>
  <si>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</si>
  <si>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</si>
  <si>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</si>
  <si>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</si>
  <si>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</si>
  <si>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</si>
  <si>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</si>
  <si>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</si>
  <si>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</si>
  <si>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</si>
  <si>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</si>
  <si>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</si>
  <si>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</si>
  <si>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</si>
  <si>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</si>
  <si>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</si>
  <si>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</si>
  <si>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</si>
  <si>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</si>
  <si>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</si>
  <si>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</si>
  <si>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</si>
  <si>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</si>
  <si>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</si>
  <si>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</si>
  <si>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</si>
  <si>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</si>
  <si>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</si>
  <si>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</si>
  <si>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</si>
  <si>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</si>
  <si>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</si>
  <si>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</si>
  <si>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</si>
  <si>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</si>
  <si>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</si>
  <si>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</si>
  <si>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</si>
  <si>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</si>
  <si>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</si>
  <si>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</si>
  <si>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</si>
  <si>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</si>
  <si>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</si>
  <si>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</si>
  <si>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</si>
  <si>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</si>
  <si>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</si>
  <si>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</si>
  <si>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</si>
  <si>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</si>
  <si>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</si>
  <si>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</si>
  <si>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</si>
  <si>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</si>
  <si>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</si>
  <si>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</si>
  <si>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</si>
  <si>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</si>
  <si>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</si>
  <si>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</si>
  <si>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</si>
  <si>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</si>
  <si>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</si>
  <si>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</si>
  <si>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</si>
  <si>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</si>
  <si>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</si>
  <si>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</si>
  <si>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</si>
  <si>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</si>
  <si>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</si>
  <si>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</si>
  <si>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</si>
  <si>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</si>
  <si>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</si>
  <si>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</si>
  <si>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</si>
  <si>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</si>
  <si>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</si>
  <si>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</si>
  <si>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</si>
  <si>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</si>
  <si>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</si>
  <si>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</si>
  <si>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</si>
  <si>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</si>
  <si>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</si>
  <si>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</si>
  <si>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</si>
  <si>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</si>
  <si>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</si>
  <si>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</si>
  <si>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</si>
  <si>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</si>
  <si>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</si>
  <si>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</si>
  <si>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</si>
  <si>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</si>
  <si>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</si>
  <si>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</si>
  <si>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</si>
  <si>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</si>
  <si>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</si>
  <si>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</si>
  <si>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</si>
  <si>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</si>
  <si>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</si>
  <si>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</si>
  <si>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</si>
  <si>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</si>
  <si>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</si>
  <si>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</si>
  <si>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</si>
  <si>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</si>
  <si>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</si>
  <si>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</si>
  <si>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</si>
  <si>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</si>
  <si>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</si>
  <si>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</si>
  <si>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</si>
  <si>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</si>
  <si>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</si>
  <si>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</si>
  <si>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</si>
  <si>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</si>
  <si>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</si>
  <si>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</si>
  <si>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</si>
  <si>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</si>
  <si>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</si>
  <si>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</si>
  <si>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</si>
  <si>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</si>
  <si>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</si>
  <si>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</si>
  <si>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</si>
  <si>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</si>
  <si>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</si>
  <si>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</si>
  <si>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</si>
  <si>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</si>
  <si>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</si>
  <si>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</si>
  <si>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</si>
  <si>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</si>
  <si>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</si>
  <si>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</si>
  <si>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</si>
  <si>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</si>
  <si>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</si>
  <si>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</si>
  <si>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</si>
  <si>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</si>
  <si>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</si>
  <si>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</si>
  <si>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</si>
  <si>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</si>
  <si>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</si>
  <si>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</si>
  <si>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</si>
  <si>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</si>
  <si>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</si>
  <si>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</si>
  <si>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</si>
  <si>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</si>
  <si>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</si>
  <si>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</si>
  <si>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</si>
  <si>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</si>
  <si>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</si>
  <si>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</si>
  <si>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</si>
  <si>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</si>
  <si>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</si>
  <si>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</si>
  <si>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</si>
  <si>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</si>
  <si>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</si>
  <si>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</si>
  <si>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</si>
  <si>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</si>
  <si>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</si>
  <si>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</si>
  <si>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</si>
  <si>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</si>
  <si>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</si>
  <si>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</si>
  <si>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</si>
  <si>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</si>
  <si>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</si>
  <si>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</si>
  <si>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</si>
  <si>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</si>
  <si>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</si>
  <si>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</si>
  <si>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</si>
  <si>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</si>
  <si>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</si>
  <si>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</si>
  <si>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</si>
  <si>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</si>
  <si>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</si>
  <si>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</si>
  <si>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</si>
  <si>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</si>
  <si>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</si>
  <si>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</si>
  <si>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</si>
  <si>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</si>
  <si>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</si>
  <si>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</si>
  <si>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</si>
  <si>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</si>
  <si>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</si>
  <si>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</si>
  <si>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</si>
  <si>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</si>
  <si>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</si>
  <si>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</si>
  <si>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</si>
  <si>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</si>
  <si>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</si>
  <si>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</si>
  <si>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</si>
  <si>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</si>
  <si>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</si>
  <si>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</si>
  <si>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</si>
  <si>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</si>
  <si>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</si>
  <si>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</si>
  <si>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</si>
  <si>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</si>
  <si>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</si>
  <si>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</si>
  <si>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</si>
  <si>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</si>
  <si>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</si>
  <si>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</si>
  <si>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</si>
  <si>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</si>
  <si>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</si>
  <si>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</si>
  <si>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</si>
  <si>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</si>
  <si>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</si>
  <si>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</si>
  <si>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</si>
  <si>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</si>
  <si>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</si>
  <si>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</si>
  <si>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</si>
  <si>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</si>
  <si>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</si>
  <si>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</si>
  <si>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</si>
  <si>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</si>
  <si>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</si>
  <si>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</si>
  <si>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</si>
  <si>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</si>
  <si>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</si>
  <si>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</si>
  <si>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</si>
  <si>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</si>
  <si>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</si>
  <si>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</si>
  <si>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</si>
  <si>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</si>
  <si>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</si>
  <si>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</si>
  <si>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</si>
  <si>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</si>
  <si>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</si>
  <si>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</si>
  <si>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</si>
  <si>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</si>
  <si>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</si>
  <si>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</si>
  <si>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</si>
  <si>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</si>
  <si>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</si>
  <si>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</si>
  <si>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</si>
  <si>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</si>
  <si>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</si>
  <si>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</si>
  <si>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</si>
  <si>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</si>
  <si>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</si>
  <si>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</si>
  <si>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</si>
  <si>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</si>
  <si>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</si>
  <si>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</si>
  <si>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</si>
  <si>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</si>
  <si>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</si>
  <si>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</si>
  <si>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</si>
  <si>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</si>
  <si>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</si>
  <si>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</si>
  <si>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</si>
  <si>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</si>
  <si>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</si>
  <si>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</si>
  <si>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</si>
  <si>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</si>
  <si>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</si>
  <si>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</si>
  <si>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</si>
  <si>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</si>
  <si>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</si>
  <si>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</si>
  <si>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</si>
  <si>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</si>
  <si>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</si>
  <si>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</si>
  <si>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</si>
  <si>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</si>
  <si>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</si>
  <si>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</si>
  <si>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</si>
  <si>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</si>
  <si>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</si>
  <si>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</si>
  <si>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</si>
  <si>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</si>
  <si>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</si>
  <si>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</si>
  <si>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</si>
  <si>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</si>
  <si>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</si>
  <si>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</si>
  <si>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</si>
  <si>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</si>
  <si>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</si>
  <si>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</si>
  <si>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</si>
  <si>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</si>
  <si>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</si>
  <si>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</si>
  <si>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</si>
  <si>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</si>
  <si>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</si>
  <si>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</si>
  <si>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</si>
  <si>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</si>
  <si>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</si>
  <si>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</si>
  <si>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</si>
  <si>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</si>
  <si>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</si>
  <si>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</si>
  <si>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</si>
  <si>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</si>
  <si>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</si>
  <si>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</si>
  <si>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</si>
  <si>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</si>
  <si>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</si>
  <si>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</si>
  <si>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</si>
  <si>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</si>
  <si>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</si>
  <si>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</si>
  <si>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</si>
  <si>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</si>
  <si>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</si>
  <si>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</si>
  <si>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</si>
  <si>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</si>
  <si>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</si>
  <si>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</si>
  <si>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</si>
  <si>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</si>
  <si>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</si>
  <si>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</si>
  <si>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</si>
  <si>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</si>
  <si>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</si>
  <si>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</si>
  <si>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</si>
  <si>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</si>
  <si>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</si>
  <si>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</si>
  <si>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</si>
  <si>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</si>
  <si>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</si>
  <si>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</si>
  <si>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</si>
  <si>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</si>
  <si>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</si>
  <si>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</si>
  <si>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</si>
  <si>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</si>
  <si>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</si>
  <si>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</si>
  <si>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</si>
  <si>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</si>
  <si>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</si>
  <si>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</si>
  <si>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</si>
  <si>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</si>
  <si>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</si>
  <si>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</si>
  <si>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</si>
  <si>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</si>
  <si>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</si>
  <si>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</si>
  <si>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</si>
  <si>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</si>
  <si>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</si>
  <si>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</si>
  <si>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</si>
  <si>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</si>
  <si>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</si>
  <si>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</si>
  <si>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</si>
  <si>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</si>
  <si>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</si>
  <si>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</si>
  <si>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</si>
  <si>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</si>
  <si>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</si>
  <si>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</si>
  <si>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</si>
  <si>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</si>
  <si>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</si>
  <si>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</si>
  <si>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</si>
  <si>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</si>
  <si>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</si>
  <si>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</si>
  <si>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</si>
  <si>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</si>
  <si>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</si>
  <si>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</si>
  <si>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</si>
  <si>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</si>
  <si>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</si>
  <si>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</si>
  <si>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</si>
  <si>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</si>
  <si>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</si>
  <si>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</si>
  <si>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</si>
  <si>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</si>
  <si>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</si>
  <si>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</si>
  <si>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</si>
  <si>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</si>
  <si>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</si>
  <si>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</si>
  <si>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</si>
  <si>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</si>
  <si>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</si>
  <si>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</si>
  <si>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</si>
  <si>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</si>
  <si>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</si>
  <si>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</si>
  <si>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</si>
  <si>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</si>
  <si>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</si>
  <si>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</si>
  <si>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</si>
  <si>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</si>
  <si>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</si>
  <si>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</si>
  <si>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</si>
  <si>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</si>
  <si>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</si>
  <si>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</si>
  <si>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</si>
  <si>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</si>
  <si>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</si>
  <si>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</si>
  <si>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</si>
  <si>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</si>
  <si>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</si>
  <si>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</si>
  <si>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</si>
  <si>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</si>
  <si>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</si>
  <si>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</si>
  <si>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</si>
  <si>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</si>
  <si>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</si>
  <si>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</si>
  <si>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</si>
  <si>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</si>
  <si>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</si>
  <si>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</si>
  <si>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</si>
  <si>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</si>
  <si>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</si>
  <si>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</si>
  <si>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</si>
  <si>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</si>
  <si>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</si>
  <si>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</si>
  <si>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</si>
  <si>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</si>
  <si>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</si>
  <si>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</si>
  <si>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</si>
  <si>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</si>
  <si>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</si>
  <si>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</si>
  <si>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</si>
  <si>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</si>
  <si>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</si>
  <si>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</si>
  <si>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</si>
  <si>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</si>
  <si>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</si>
  <si>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</si>
  <si>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</si>
  <si>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</si>
  <si>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</si>
  <si>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</si>
  <si>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</si>
  <si>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</si>
  <si>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</si>
  <si>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</si>
  <si>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</si>
  <si>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</si>
  <si>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</si>
  <si>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</si>
  <si>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</si>
  <si>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</si>
  <si>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</si>
  <si>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</si>
  <si>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</si>
  <si>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</si>
  <si>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</si>
  <si>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</si>
  <si>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</si>
  <si>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</si>
  <si>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</si>
  <si>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</si>
  <si>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</si>
  <si>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</si>
  <si>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</si>
  <si>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</si>
  <si>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</si>
  <si>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</si>
  <si>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</si>
  <si>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</si>
  <si>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</si>
  <si>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</si>
  <si>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</si>
  <si>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</si>
  <si>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</si>
  <si>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</si>
  <si>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</si>
  <si>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</si>
  <si>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</si>
  <si>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</si>
  <si>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</si>
  <si>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</si>
  <si>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</si>
  <si>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</si>
  <si>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</si>
  <si>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</si>
  <si>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</si>
  <si>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</si>
  <si>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</si>
  <si>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</si>
  <si>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</si>
  <si>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</si>
  <si>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</si>
  <si>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</si>
  <si>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</si>
  <si>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</si>
  <si>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</si>
  <si>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</si>
  <si>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</si>
  <si>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</si>
  <si>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</si>
  <si>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</si>
  <si>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</si>
  <si>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</si>
  <si>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</si>
  <si>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</si>
  <si>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</si>
  <si>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</si>
  <si>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</si>
  <si>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</si>
  <si>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</si>
  <si>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</si>
  <si>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</si>
  <si>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</si>
  <si>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</si>
  <si>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</si>
  <si>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</si>
  <si>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</si>
  <si>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</si>
  <si>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</si>
  <si>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</si>
  <si>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</si>
  <si>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</si>
  <si>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</si>
  <si>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</si>
  <si>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</si>
  <si>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</si>
  <si>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</si>
  <si>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</si>
  <si>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</si>
  <si>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</si>
  <si>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</si>
  <si>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</si>
  <si>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</si>
  <si>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</si>
  <si>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</si>
  <si>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</si>
  <si>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</si>
  <si>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</si>
  <si>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</si>
  <si>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</si>
  <si>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</si>
  <si>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</si>
  <si>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</si>
  <si>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</si>
  <si>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</si>
  <si>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</si>
  <si>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</si>
  <si>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</si>
  <si>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</si>
  <si>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</si>
  <si>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</si>
  <si>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</si>
  <si>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</si>
  <si>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</si>
  <si>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</si>
  <si>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</si>
  <si>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</si>
  <si>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</si>
  <si>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</si>
  <si>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</si>
  <si>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</si>
  <si>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</si>
  <si>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</si>
  <si>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</si>
  <si>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</si>
  <si>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</si>
  <si>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</si>
  <si>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</si>
  <si>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</si>
  <si>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</si>
  <si>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</si>
  <si>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</si>
  <si>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</si>
  <si>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</si>
  <si>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</si>
  <si>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</si>
  <si>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</si>
  <si>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</si>
  <si>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</si>
  <si>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</si>
  <si>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</si>
  <si>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</si>
  <si>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</si>
  <si>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</si>
  <si>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</si>
  <si>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</si>
  <si>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</si>
  <si>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</si>
  <si>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</si>
  <si>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</si>
  <si>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</si>
  <si>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</si>
  <si>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</si>
  <si>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</si>
  <si>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</si>
  <si>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</si>
  <si>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</si>
  <si>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</si>
  <si>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</si>
  <si>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</si>
  <si>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</si>
  <si>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</si>
  <si>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</si>
  <si>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</si>
  <si>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</si>
  <si>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</si>
  <si>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</si>
  <si>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</si>
  <si>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</si>
  <si>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</si>
  <si>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</si>
  <si>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</si>
  <si>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</si>
  <si>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</si>
  <si>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</si>
  <si>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</si>
  <si>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</si>
  <si>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</si>
  <si>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</si>
  <si>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</si>
  <si>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</si>
  <si>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</si>
  <si>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</si>
  <si>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</si>
  <si>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</si>
  <si>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</si>
  <si>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</si>
  <si>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</si>
  <si>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</si>
  <si>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</si>
  <si>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</si>
  <si>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</si>
  <si>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</si>
  <si>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</si>
  <si>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</si>
  <si>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</si>
  <si>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</si>
  <si>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</si>
  <si>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</si>
  <si>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</si>
  <si>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</si>
  <si>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</si>
  <si>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</si>
  <si>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</si>
  <si>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</si>
  <si>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</si>
  <si>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</si>
  <si>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</si>
  <si>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</si>
  <si>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</si>
  <si>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</si>
  <si>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</si>
  <si>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</si>
  <si>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</si>
  <si>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</si>
  <si>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</si>
  <si>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</si>
  <si>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</si>
  <si>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</si>
  <si>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</si>
  <si>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</si>
  <si>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</si>
  <si>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</si>
  <si>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</si>
  <si>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</si>
  <si>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</si>
  <si>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</si>
  <si>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</si>
  <si>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</si>
  <si>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</si>
  <si>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</si>
  <si>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</si>
  <si>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</si>
  <si>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</si>
  <si>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</si>
  <si>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</si>
  <si>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</si>
  <si>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</si>
  <si>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</si>
  <si>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</si>
  <si>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</si>
  <si>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</si>
  <si>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</si>
  <si>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</si>
  <si>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</si>
  <si>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</si>
  <si>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</si>
  <si>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</si>
  <si>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</si>
  <si>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</si>
  <si>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</si>
  <si>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</si>
  <si>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</si>
  <si>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</si>
  <si>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</si>
  <si>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</si>
  <si>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</si>
  <si>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</si>
  <si>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</si>
  <si>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</si>
  <si>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</si>
  <si>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</si>
  <si>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</si>
  <si>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</si>
  <si>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</si>
  <si>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</si>
  <si>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</si>
  <si>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</si>
  <si>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</si>
  <si>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</si>
  <si>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</si>
  <si>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</si>
  <si>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</si>
  <si>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</si>
  <si>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</si>
  <si>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</si>
  <si>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</si>
  <si>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</si>
  <si>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</si>
  <si>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</si>
  <si>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</si>
  <si>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</si>
  <si>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</si>
  <si>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</si>
  <si>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</si>
  <si>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</si>
  <si>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</si>
  <si>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</si>
  <si>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</si>
  <si>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</si>
  <si>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</si>
  <si>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</si>
  <si>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</si>
  <si>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</si>
  <si>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</si>
  <si>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</si>
  <si>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</si>
  <si>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</si>
  <si>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</si>
  <si>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</si>
  <si>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</si>
  <si>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</si>
  <si>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</si>
  <si>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</si>
  <si>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</si>
  <si>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</si>
  <si>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</si>
  <si>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</si>
  <si>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</si>
  <si>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</si>
  <si>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</si>
  <si>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</si>
  <si>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</si>
  <si>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</si>
  <si>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</si>
  <si>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</si>
  <si>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</si>
  <si>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</si>
  <si>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</si>
  <si>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</si>
  <si>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</si>
  <si>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</si>
  <si>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</si>
  <si>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</si>
  <si>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</si>
  <si>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</si>
  <si>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</si>
  <si>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</si>
  <si>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</si>
  <si>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</si>
  <si>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</si>
  <si>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</si>
  <si>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</si>
  <si>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</si>
  <si>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</si>
  <si>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</si>
  <si>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</si>
  <si>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</si>
  <si>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</si>
  <si>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</si>
  <si>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</si>
  <si>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</si>
  <si>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</si>
  <si>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</si>
  <si>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</si>
  <si>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</si>
  <si>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</si>
  <si>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</si>
  <si>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</si>
  <si>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</si>
  <si>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</si>
  <si>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</si>
  <si>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</si>
  <si>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</si>
  <si>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</si>
  <si>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</si>
  <si>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</si>
  <si>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</si>
  <si>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</si>
  <si>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</si>
  <si>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</si>
  <si>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</si>
  <si>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</si>
  <si>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</si>
  <si>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</si>
  <si>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</si>
  <si>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</si>
  <si>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</si>
  <si>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</si>
  <si>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</si>
  <si>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</si>
  <si>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</si>
  <si>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</si>
  <si>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</si>
  <si>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</si>
  <si>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</si>
  <si>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</si>
  <si>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</si>
  <si>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</si>
  <si>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</si>
  <si>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</si>
  <si>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</si>
  <si>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</si>
  <si>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</si>
  <si>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</si>
  <si>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</si>
  <si>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</si>
  <si>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</si>
  <si>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</si>
  <si>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</si>
  <si>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</si>
  <si>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</si>
  <si>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</si>
  <si>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</si>
  <si>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</si>
  <si>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</si>
  <si>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</si>
  <si>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</si>
  <si>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</si>
  <si>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</si>
  <si>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</si>
  <si>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</si>
  <si>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</si>
  <si>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</si>
  <si>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</si>
  <si>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</si>
  <si>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</si>
  <si>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</si>
  <si>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</si>
  <si>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</si>
  <si>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</si>
  <si>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</si>
  <si>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</si>
  <si>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</si>
  <si>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</si>
  <si>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</si>
  <si>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</si>
  <si>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</si>
  <si>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</si>
  <si>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</si>
  <si>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</si>
  <si>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</si>
  <si>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</si>
  <si>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</si>
  <si>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</si>
  <si>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</si>
  <si>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</si>
  <si>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</si>
  <si>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</si>
  <si>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</si>
  <si>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</si>
  <si>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</si>
  <si>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</si>
  <si>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</si>
  <si>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</si>
  <si>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</si>
  <si>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</si>
  <si>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</si>
  <si>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</si>
  <si>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</si>
  <si>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</si>
  <si>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</si>
  <si>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</si>
  <si>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</si>
  <si>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</si>
  <si>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</si>
  <si>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</si>
  <si>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</si>
  <si>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</si>
  <si>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</si>
  <si>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</si>
  <si>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</si>
  <si>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</si>
  <si>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</si>
  <si>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</si>
  <si>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</si>
  <si>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</si>
  <si>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</si>
  <si>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</si>
  <si>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</si>
  <si>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</si>
  <si>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</si>
  <si>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</si>
  <si>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</si>
  <si>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</si>
  <si>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</si>
  <si>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</si>
  <si>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</si>
  <si>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</si>
  <si>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</si>
  <si>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</si>
  <si>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</si>
  <si>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</si>
  <si>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</si>
  <si>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</si>
  <si>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</si>
  <si>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</si>
  <si>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</si>
  <si>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</si>
  <si>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</si>
  <si>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</si>
  <si>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</si>
  <si>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</si>
  <si>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</si>
  <si>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</si>
  <si>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</si>
  <si>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</si>
  <si>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</si>
  <si>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</si>
  <si>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</si>
  <si>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</si>
  <si>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</si>
  <si>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</si>
  <si>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</si>
  <si>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</si>
  <si>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</si>
  <si>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</si>
  <si>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</si>
  <si>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</si>
  <si>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</si>
  <si>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</si>
  <si>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</si>
  <si>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</si>
  <si>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</si>
  <si>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</si>
  <si>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</si>
  <si>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</si>
  <si>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</si>
  <si>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</si>
  <si>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</si>
  <si>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</si>
  <si>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</si>
  <si>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</si>
  <si>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</si>
  <si>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</si>
  <si>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</si>
  <si>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</si>
  <si>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</si>
  <si>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</si>
  <si>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</si>
  <si>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</si>
  <si>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</si>
  <si>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</si>
  <si>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</si>
  <si>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</si>
  <si>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</si>
  <si>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</si>
  <si>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</si>
  <si>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</si>
  <si>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</si>
  <si>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</si>
  <si>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</si>
  <si>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</si>
  <si>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</si>
  <si>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</si>
  <si>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</si>
  <si>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</si>
  <si>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</si>
  <si>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</si>
  <si>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</si>
  <si>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</si>
  <si>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</si>
  <si>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</si>
  <si>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</si>
  <si>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</si>
  <si>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</si>
  <si>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</si>
  <si>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</si>
  <si>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</si>
  <si>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</si>
  <si>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</si>
  <si>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</si>
  <si>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</si>
  <si>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</si>
  <si>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</si>
  <si>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</si>
  <si>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</si>
  <si>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</si>
  <si>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</si>
  <si>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</si>
  <si>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</si>
  <si>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</si>
  <si>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</si>
  <si>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</si>
  <si>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</si>
  <si>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</si>
  <si>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</si>
  <si>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</si>
  <si>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</si>
  <si>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</si>
  <si>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</si>
  <si>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</si>
  <si>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</si>
  <si>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</si>
  <si>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</si>
  <si>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</si>
  <si>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</si>
  <si>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</si>
  <si>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</si>
  <si>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</si>
  <si>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</si>
  <si>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</si>
  <si>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</si>
  <si>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</si>
  <si>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</si>
  <si>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</si>
  <si>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</si>
  <si>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</si>
  <si>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</si>
  <si>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</si>
  <si>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</si>
  <si>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</si>
  <si>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</si>
  <si>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</si>
  <si>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</si>
  <si>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</si>
  <si>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</si>
  <si>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</si>
  <si>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</si>
  <si>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</si>
  <si>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</si>
  <si>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</si>
  <si>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</si>
  <si>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</si>
  <si>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</si>
  <si>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</si>
  <si>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</si>
  <si>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</si>
  <si>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</si>
  <si>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</si>
  <si>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</si>
  <si>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</si>
  <si>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</si>
  <si>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</si>
  <si>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</si>
  <si>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</si>
  <si>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</si>
  <si>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</si>
  <si>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</si>
  <si>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</si>
  <si>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</si>
  <si>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</si>
  <si>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</si>
  <si>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</si>
  <si>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</si>
  <si>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</si>
  <si>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</si>
  <si>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</si>
  <si>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</si>
  <si>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</si>
  <si>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</si>
  <si>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</si>
  <si>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</si>
  <si>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</si>
  <si>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</si>
  <si>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</si>
  <si>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</si>
  <si>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</si>
  <si>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</si>
  <si>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</si>
  <si>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</si>
  <si>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</si>
  <si>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</si>
  <si>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</si>
  <si>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</si>
  <si>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</si>
  <si>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</si>
  <si>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</si>
  <si>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</si>
  <si>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</si>
  <si>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</si>
  <si>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</si>
  <si>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</si>
  <si>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</si>
  <si>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</si>
  <si>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</si>
  <si>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</si>
  <si>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</si>
  <si>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</si>
  <si>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</si>
  <si>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</si>
  <si>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</si>
  <si>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</si>
  <si>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</si>
  <si>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</si>
  <si>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</si>
  <si>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</si>
  <si>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</si>
  <si>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</si>
  <si>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</si>
  <si>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</si>
  <si>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</si>
  <si>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</si>
  <si>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</si>
  <si>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</si>
  <si>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</si>
  <si>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</si>
  <si>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</si>
  <si>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</si>
  <si>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</si>
  <si>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</si>
  <si>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</si>
  <si>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</si>
  <si>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</si>
  <si>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</si>
  <si>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</si>
  <si>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</si>
  <si>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</si>
  <si>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</si>
  <si>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</si>
  <si>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</si>
  <si>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</si>
  <si>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</si>
  <si>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</si>
  <si>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</si>
  <si>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</si>
  <si>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</si>
  <si>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</si>
  <si>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</si>
  <si>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</si>
  <si>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</si>
  <si>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</si>
  <si>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</si>
  <si>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</si>
  <si>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</si>
  <si>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</si>
  <si>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</si>
  <si>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</si>
  <si>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</si>
  <si>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</si>
  <si>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</si>
  <si>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</si>
  <si>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</si>
  <si>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</si>
  <si>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</si>
  <si>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</si>
  <si>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</si>
  <si>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</si>
  <si>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</si>
  <si>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</si>
  <si>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</si>
  <si>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</si>
  <si>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</si>
  <si>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</si>
  <si>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</si>
  <si>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</si>
  <si>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</si>
  <si>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</si>
  <si>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</si>
  <si>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</si>
  <si>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</si>
  <si>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</si>
  <si>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</si>
  <si>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</si>
  <si>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</si>
  <si>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</si>
  <si>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</si>
  <si>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</si>
  <si>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</si>
  <si>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</si>
  <si>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</si>
  <si>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</si>
  <si>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</si>
  <si>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</si>
  <si>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</si>
  <si>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</si>
  <si>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</si>
  <si>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</si>
  <si>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</si>
  <si>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</si>
  <si>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</si>
  <si>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</si>
  <si>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</si>
  <si>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</si>
  <si>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</si>
  <si>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</si>
  <si>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</si>
  <si>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</si>
  <si>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</si>
  <si>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</si>
  <si>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</si>
  <si>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</si>
  <si>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</si>
  <si>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</si>
  <si>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</si>
  <si>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</si>
  <si>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</si>
  <si>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</si>
  <si>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</si>
  <si>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</si>
  <si>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</si>
  <si>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</si>
  <si>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</si>
  <si>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Jun</t>
  </si>
  <si>
    <t>Jul</t>
  </si>
  <si>
    <t>Aug</t>
  </si>
  <si>
    <t>Sep</t>
  </si>
  <si>
    <t>Years (Order Date)</t>
  </si>
  <si>
    <t>Months (Order Date)</t>
  </si>
  <si>
    <t>Arabica</t>
  </si>
  <si>
    <t>Excelsa</t>
  </si>
  <si>
    <t>Liberica</t>
  </si>
  <si>
    <t>Robusta</t>
  </si>
  <si>
    <t>Sum of Sales</t>
  </si>
  <si>
    <t>2019</t>
  </si>
  <si>
    <t>Dec</t>
  </si>
  <si>
    <t>May</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</si>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</sst>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8" formatCode="_([$$-409]* #,##0_);_([$$-409]* \(#,##0\);_([$$-409]* &quot;-&quot;??_);_(@_)"/>
    </dxf>
    <dxf>
      <font>
        <b val="0"/>
        <i val="0"/>
        <sz val="9"/>
        <color theme="0"/>
        <name val="Calibri"/>
        <family val="2"/>
        <scheme val="minor"/>
      </font>
    </dxf>
    <dxf>
      <font>
        <b/>
        <i val="0"/>
        <sz val="11"/>
        <name val="Calibri"/>
        <family val="2"/>
        <scheme val="minor"/>
      </font>
      <fill>
        <patternFill>
          <bgColor theme="4"/>
        </patternFill>
      </fill>
      <border>
        <left style="thin">
          <color auto="1"/>
        </left>
        <right style="thin">
          <color auto="1"/>
        </right>
        <top style="thin">
          <color auto="1"/>
        </top>
        <bottom style="thin">
          <color auto="1"/>
        </bottom>
      </border>
    </dxf>
    <dxf>
      <font>
        <b val="0"/>
        <i val="0"/>
        <sz val="11"/>
        <color theme="0"/>
        <name val="Calibri"/>
        <family val="2"/>
        <scheme val="minor"/>
      </font>
      <fill>
        <gradientFill degree="90">
          <stop position="0">
            <color theme="4" tint="0.59999389629810485"/>
          </stop>
          <stop position="1">
            <color rgb="FF0070C0"/>
          </stop>
        </gradientFill>
      </fill>
    </dxf>
    <dxf>
      <font>
        <b/>
        <i val="0"/>
        <sz val="11"/>
        <color auto="1"/>
        <name val="Calibri"/>
        <family val="2"/>
        <scheme val="minor"/>
      </font>
      <fill>
        <patternFill patternType="solid">
          <fgColor rgb="FF0070C0"/>
          <bgColor theme="4"/>
        </patternFill>
      </fill>
      <border>
        <left style="thin">
          <color theme="0"/>
        </left>
        <right style="thin">
          <color theme="0"/>
        </right>
        <top style="thin">
          <color theme="0"/>
        </top>
        <bottom style="thin">
          <color theme="0"/>
        </bottom>
      </border>
    </dxf>
    <dxf>
      <font>
        <b/>
        <i val="0"/>
        <sz val="11"/>
        <color theme="0"/>
        <name val="Calibri"/>
        <family val="2"/>
        <scheme val="minor"/>
      </font>
    </dxf>
    <dxf>
      <font>
        <b val="0"/>
        <i val="0"/>
        <sz val="12"/>
        <color theme="0"/>
        <name val="Calibri"/>
        <family val="2"/>
        <scheme val="minor"/>
      </font>
      <fill>
        <gradientFill degree="90">
          <stop position="0">
            <color theme="4" tint="0.40000610370189521"/>
          </stop>
          <stop position="1">
            <color theme="4" tint="-0.25098422193060094"/>
          </stop>
        </gradientFill>
      </fill>
      <border>
        <left style="thin">
          <color rgb="FF002060"/>
        </left>
        <right style="thin">
          <color rgb="FF002060"/>
        </right>
        <top style="thin">
          <color rgb="FF002060"/>
        </top>
        <bottom style="thin">
          <color rgb="FF002060"/>
        </bottom>
      </border>
    </dxf>
  </dxfs>
  <tableStyles count="3" defaultTableStyle="TableStyleMedium2" defaultPivotStyle="PivotStyleMedium9">
    <tableStyle name="Personal" pivot="0" table="0" count="9" xr9:uid="{2D0818C4-104A-4642-BABE-16CC0725A030}">
      <tableStyleElement type="wholeTable" dxfId="19"/>
      <tableStyleElement type="headerRow" dxfId="18"/>
    </tableStyle>
    <tableStyle name="Personal Slicer" pivot="0" table="0" count="7" xr9:uid="{355C37A1-F57F-4F3A-9A97-79AD3181FD3F}">
      <tableStyleElement type="wholeTable" dxfId="17"/>
      <tableStyleElement type="headerRow" dxfId="16"/>
    </tableStyle>
    <tableStyle name="Personal Slicer 2" pivot="0" table="0" count="6" xr9:uid="{3966AD99-6057-4FEA-8528-40C7D024AFC4}">
      <tableStyleElement type="wholeTable" dxfId="15"/>
      <tableStyleElement type="headerRow" dxfId="14"/>
    </tableStyle>
  </tableStyles>
  <colors>
    <mruColors>
      <color rgb="FFB4CFDA"/>
      <color rgb="FF99CCFF"/>
      <color rgb="FFA4CFE0"/>
      <color rgb="FFDAB5DF"/>
      <color rgb="FFD3C0D4"/>
    </mruColors>
  </colors>
  <extLst>
    <ext xmlns:x14="http://schemas.microsoft.com/office/spreadsheetml/2009/9/main" uri="{46F421CA-312F-682f-3DD2-61675219B42D}">
      <x14:dxfs count="6">
        <dxf>
          <font>
            <b/>
            <i val="0"/>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color theme="1"/>
          </font>
        </dxf>
        <dxf>
          <font>
            <b/>
            <i val="0"/>
            <color theme="0"/>
            <name val="Calibri"/>
            <family val="2"/>
            <scheme val="minor"/>
          </font>
          <fill>
            <gradientFill degree="90">
              <stop position="0">
                <color theme="4" tint="0.59999389629810485"/>
              </stop>
              <stop position="1">
                <color rgb="FF0070C0"/>
              </stop>
            </gradientFill>
          </fill>
        </dxf>
      </x14:dxfs>
    </ext>
    <ext xmlns:x14="http://schemas.microsoft.com/office/spreadsheetml/2009/9/main" uri="{EB79DEF2-80B8-43e5-95BD-54CBDDF9020C}">
      <x14:slicerStyles defaultSlicerStyle="SlicerStyleLight1">
        <x14:slicerStyle name="Personal Slicer">
          <x14:slicerStyleElements>
            <x14:slicerStyleElement type="unselectedItemWithData"/>
            <x14:slicerStyleElement type="unselectedItemWithNoData"/>
            <x14:slicerStyleElement type="selectedItemWithData" dxfId="5"/>
            <x14:slicerStyleElement type="selectedItemWithNoData"/>
            <x14:slicerStyleElement type="hoveredUnselectedItemWithNoData" dxfId="4"/>
          </x14:slicerStyleElements>
        </x14:slicerStyle>
        <x14:slicerStyle name="Personal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4" tint="0.59996337778862885"/>
            </patternFill>
          </fill>
        </dxf>
        <dxf>
          <fill>
            <patternFill patternType="solid">
              <fgColor theme="0" tint="-0.14999847407452621"/>
              <bgColor theme="0" tint="-0.14999847407452621"/>
            </patternFill>
          </fill>
        </dxf>
        <dxf>
          <fill>
            <patternFill patternType="solid">
              <fgColor theme="0"/>
              <bgColor rgb="FF0070C0"/>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ersonal">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Coffe.xlsx]Total Sales!Total Sales</c:name>
    <c:fmtId val="5"/>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Sales'!$D$2:$D$3</c:f>
              <c:strCache>
                <c:ptCount val="1"/>
                <c:pt idx="0">
                  <c:v>Arabica</c:v>
                </c:pt>
              </c:strCache>
            </c:strRef>
          </c:tx>
          <c:spPr>
            <a:ln w="2857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Sales'!$B$4:$C$11</c:f>
              <c:multiLvlStrCache>
                <c:ptCount val="8"/>
                <c:lvl>
                  <c:pt idx="0">
                    <c:v>May</c:v>
                  </c:pt>
                  <c:pt idx="1">
                    <c:v>Jun</c:v>
                  </c:pt>
                  <c:pt idx="2">
                    <c:v>Jul</c:v>
                  </c:pt>
                  <c:pt idx="3">
                    <c:v>Aug</c:v>
                  </c:pt>
                  <c:pt idx="4">
                    <c:v>Sep</c:v>
                  </c:pt>
                  <c:pt idx="5">
                    <c:v>Oct</c:v>
                  </c:pt>
                  <c:pt idx="6">
                    <c:v>Nov</c:v>
                  </c:pt>
                  <c:pt idx="7">
                    <c:v>Dec</c:v>
                  </c:pt>
                </c:lvl>
                <c:lvl>
                  <c:pt idx="0">
                    <c:v>2019</c:v>
                  </c:pt>
                </c:lvl>
              </c:multiLvlStrCache>
            </c:multiLvlStrRef>
          </c:cat>
          <c:val>
            <c:numRef>
              <c:f>'Total Sales'!$D$4:$D$11</c:f>
              <c:numCache>
                <c:formatCode>#,##0_);\(#,##0\)</c:formatCode>
                <c:ptCount val="8"/>
                <c:pt idx="0">
                  <c:v>53.664999999999992</c:v>
                </c:pt>
                <c:pt idx="1">
                  <c:v>163.01999999999998</c:v>
                </c:pt>
                <c:pt idx="2">
                  <c:v>345.02000000000004</c:v>
                </c:pt>
                <c:pt idx="3">
                  <c:v>334.89</c:v>
                </c:pt>
                <c:pt idx="4">
                  <c:v>178.70999999999998</c:v>
                </c:pt>
                <c:pt idx="5">
                  <c:v>301.98499999999996</c:v>
                </c:pt>
                <c:pt idx="6">
                  <c:v>312.83499999999998</c:v>
                </c:pt>
                <c:pt idx="7">
                  <c:v>265.62</c:v>
                </c:pt>
              </c:numCache>
            </c:numRef>
          </c:val>
          <c:smooth val="0"/>
          <c:extLst>
            <c:ext xmlns:c16="http://schemas.microsoft.com/office/drawing/2014/chart" uri="{C3380CC4-5D6E-409C-BE32-E72D297353CC}">
              <c16:uniqueId val="{00000000-C163-4787-8C06-C1BC78BB127B}"/>
            </c:ext>
          </c:extLst>
        </c:ser>
        <c:ser>
          <c:idx val="1"/>
          <c:order val="1"/>
          <c:tx>
            <c:strRef>
              <c:f>'Total Sales'!$E$2:$E$3</c:f>
              <c:strCache>
                <c:ptCount val="1"/>
                <c:pt idx="0">
                  <c:v>Excelsa</c:v>
                </c:pt>
              </c:strCache>
            </c:strRef>
          </c:tx>
          <c:spPr>
            <a:ln w="2857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Sales'!$B$4:$C$11</c:f>
              <c:multiLvlStrCache>
                <c:ptCount val="8"/>
                <c:lvl>
                  <c:pt idx="0">
                    <c:v>May</c:v>
                  </c:pt>
                  <c:pt idx="1">
                    <c:v>Jun</c:v>
                  </c:pt>
                  <c:pt idx="2">
                    <c:v>Jul</c:v>
                  </c:pt>
                  <c:pt idx="3">
                    <c:v>Aug</c:v>
                  </c:pt>
                  <c:pt idx="4">
                    <c:v>Sep</c:v>
                  </c:pt>
                  <c:pt idx="5">
                    <c:v>Oct</c:v>
                  </c:pt>
                  <c:pt idx="6">
                    <c:v>Nov</c:v>
                  </c:pt>
                  <c:pt idx="7">
                    <c:v>Dec</c:v>
                  </c:pt>
                </c:lvl>
                <c:lvl>
                  <c:pt idx="0">
                    <c:v>2019</c:v>
                  </c:pt>
                </c:lvl>
              </c:multiLvlStrCache>
            </c:multiLvlStrRef>
          </c:cat>
          <c:val>
            <c:numRef>
              <c:f>'Total Sales'!$E$4:$E$11</c:f>
              <c:numCache>
                <c:formatCode>#,##0_);\(#,##0\)</c:formatCode>
                <c:ptCount val="8"/>
                <c:pt idx="0">
                  <c:v>83.025000000000006</c:v>
                </c:pt>
                <c:pt idx="1">
                  <c:v>678.3599999999999</c:v>
                </c:pt>
                <c:pt idx="2">
                  <c:v>273.86999999999995</c:v>
                </c:pt>
                <c:pt idx="3">
                  <c:v>70.95</c:v>
                </c:pt>
                <c:pt idx="4">
                  <c:v>166.1</c:v>
                </c:pt>
                <c:pt idx="5">
                  <c:v>153.76499999999999</c:v>
                </c:pt>
                <c:pt idx="6">
                  <c:v>63.249999999999993</c:v>
                </c:pt>
                <c:pt idx="7">
                  <c:v>526.51499999999987</c:v>
                </c:pt>
              </c:numCache>
            </c:numRef>
          </c:val>
          <c:smooth val="0"/>
          <c:extLst>
            <c:ext xmlns:c16="http://schemas.microsoft.com/office/drawing/2014/chart" uri="{C3380CC4-5D6E-409C-BE32-E72D297353CC}">
              <c16:uniqueId val="{00000001-C163-4787-8C06-C1BC78BB127B}"/>
            </c:ext>
          </c:extLst>
        </c:ser>
        <c:ser>
          <c:idx val="2"/>
          <c:order val="2"/>
          <c:tx>
            <c:strRef>
              <c:f>'Total Sales'!$F$2:$F$3</c:f>
              <c:strCache>
                <c:ptCount val="1"/>
                <c:pt idx="0">
                  <c:v>Liberica</c:v>
                </c:pt>
              </c:strCache>
            </c:strRef>
          </c:tx>
          <c:spPr>
            <a:ln w="285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'Total Sales'!$B$4:$C$11</c:f>
              <c:multiLvlStrCache>
                <c:ptCount val="8"/>
                <c:lvl>
                  <c:pt idx="0">
                    <c:v>May</c:v>
                  </c:pt>
                  <c:pt idx="1">
                    <c:v>Jun</c:v>
                  </c:pt>
                  <c:pt idx="2">
                    <c:v>Jul</c:v>
                  </c:pt>
                  <c:pt idx="3">
                    <c:v>Aug</c:v>
                  </c:pt>
                  <c:pt idx="4">
                    <c:v>Sep</c:v>
                  </c:pt>
                  <c:pt idx="5">
                    <c:v>Oct</c:v>
                  </c:pt>
                  <c:pt idx="6">
                    <c:v>Nov</c:v>
                  </c:pt>
                  <c:pt idx="7">
                    <c:v>Dec</c:v>
                  </c:pt>
                </c:lvl>
                <c:lvl>
                  <c:pt idx="0">
                    <c:v>2019</c:v>
                  </c:pt>
                </c:lvl>
              </c:multiLvlStrCache>
            </c:multiLvlStrRef>
          </c:cat>
          <c:val>
            <c:numRef>
              <c:f>'Total Sales'!$F$4:$F$11</c:f>
              <c:numCache>
                <c:formatCode>#,##0_);\(#,##0\)</c:formatCode>
                <c:ptCount val="8"/>
                <c:pt idx="0">
                  <c:v>193.83499999999998</c:v>
                </c:pt>
                <c:pt idx="1">
                  <c:v>171.04499999999999</c:v>
                </c:pt>
                <c:pt idx="2">
                  <c:v>184.13</c:v>
                </c:pt>
                <c:pt idx="3">
                  <c:v>134.23000000000002</c:v>
                </c:pt>
                <c:pt idx="4">
                  <c:v>439.30999999999995</c:v>
                </c:pt>
                <c:pt idx="5">
                  <c:v>215.55500000000001</c:v>
                </c:pt>
                <c:pt idx="6">
                  <c:v>350.89499999999992</c:v>
                </c:pt>
                <c:pt idx="7">
                  <c:v>187.06</c:v>
                </c:pt>
              </c:numCache>
            </c:numRef>
          </c:val>
          <c:smooth val="0"/>
          <c:extLst>
            <c:ext xmlns:c16="http://schemas.microsoft.com/office/drawing/2014/chart" uri="{C3380CC4-5D6E-409C-BE32-E72D297353CC}">
              <c16:uniqueId val="{00000002-C163-4787-8C06-C1BC78BB127B}"/>
            </c:ext>
          </c:extLst>
        </c:ser>
        <c:ser>
          <c:idx val="3"/>
          <c:order val="3"/>
          <c:tx>
            <c:strRef>
              <c:f>'Total Sales'!$G$2:$G$3</c:f>
              <c:strCache>
                <c:ptCount val="1"/>
                <c:pt idx="0">
                  <c:v>Robusta</c:v>
                </c:pt>
              </c:strCache>
            </c:strRef>
          </c:tx>
          <c:spPr>
            <a:ln w="2857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'Total Sales'!$B$4:$C$11</c:f>
              <c:multiLvlStrCache>
                <c:ptCount val="8"/>
                <c:lvl>
                  <c:pt idx="0">
                    <c:v>May</c:v>
                  </c:pt>
                  <c:pt idx="1">
                    <c:v>Jun</c:v>
                  </c:pt>
                  <c:pt idx="2">
                    <c:v>Jul</c:v>
                  </c:pt>
                  <c:pt idx="3">
                    <c:v>Aug</c:v>
                  </c:pt>
                  <c:pt idx="4">
                    <c:v>Sep</c:v>
                  </c:pt>
                  <c:pt idx="5">
                    <c:v>Oct</c:v>
                  </c:pt>
                  <c:pt idx="6">
                    <c:v>Nov</c:v>
                  </c:pt>
                  <c:pt idx="7">
                    <c:v>Dec</c:v>
                  </c:pt>
                </c:lvl>
                <c:lvl>
                  <c:pt idx="0">
                    <c:v>2019</c:v>
                  </c:pt>
                </c:lvl>
              </c:multiLvlStrCache>
            </c:multiLvlStrRef>
          </c:cat>
          <c:val>
            <c:numRef>
              <c:f>'Total Sales'!$G$4:$G$11</c:f>
              <c:numCache>
                <c:formatCode>#,##0_);\(#,##0\)</c:formatCode>
                <c:ptCount val="8"/>
                <c:pt idx="0">
                  <c:v>68.039999999999992</c:v>
                </c:pt>
                <c:pt idx="1">
                  <c:v>372.255</c:v>
                </c:pt>
                <c:pt idx="2">
                  <c:v>201.11499999999998</c:v>
                </c:pt>
                <c:pt idx="3">
                  <c:v>166.27499999999998</c:v>
                </c:pt>
                <c:pt idx="4">
                  <c:v>492.89999999999992</c:v>
                </c:pt>
                <c:pt idx="5">
                  <c:v>213.66499999999999</c:v>
                </c:pt>
                <c:pt idx="6">
                  <c:v>96.404999999999987</c:v>
                </c:pt>
                <c:pt idx="7">
                  <c:v>210.58999999999997</c:v>
                </c:pt>
              </c:numCache>
            </c:numRef>
          </c:val>
          <c:smooth val="0"/>
          <c:extLst>
            <c:ext xmlns:c16="http://schemas.microsoft.com/office/drawing/2014/chart" uri="{C3380CC4-5D6E-409C-BE32-E72D297353CC}">
              <c16:uniqueId val="{00000003-C163-4787-8C06-C1BC78BB127B}"/>
            </c:ext>
          </c:extLst>
        </c:ser>
        <c:dLbls>
          <c:showLegendKey val="0"/>
          <c:showVal val="0"/>
          <c:showCatName val="0"/>
          <c:showSerName val="0"/>
          <c:showPercent val="0"/>
          <c:showBubbleSize val="0"/>
        </c:dLbls>
        <c:marker val="1"/>
        <c:smooth val="0"/>
        <c:axId val="322187935"/>
        <c:axId val="322170655"/>
      </c:lineChart>
      <c:catAx>
        <c:axId val="3221879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2170655"/>
        <c:crosses val="autoZero"/>
        <c:auto val="1"/>
        <c:lblAlgn val="ctr"/>
        <c:lblOffset val="100"/>
        <c:noMultiLvlLbl val="0"/>
      </c:catAx>
      <c:valAx>
        <c:axId val="3221706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218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Coffe.xlsx]Country BarChart!Total Sales</c:name>
    <c:fmtId val="1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'Country BarChart'!$C$2</c:f>
              <c:strCache>
                <c:ptCount val="1"/>
                <c:pt idx="0">
                  <c:v>Total</c:v>
                </c:pt>
              </c:strCache>
            </c:strRef>
          </c:tx>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C2-4368-9FED-DABA75AEB457}"/>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C2-4368-9FED-DABA75AEB457}"/>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C2-4368-9FED-DABA75AEB4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BarChart'!$B$3:$B$5</c:f>
              <c:strCache>
                <c:ptCount val="3"/>
                <c:pt idx="0">
                  <c:v>United Kingdom</c:v>
                </c:pt>
                <c:pt idx="1">
                  <c:v>Ireland</c:v>
                </c:pt>
                <c:pt idx="2">
                  <c:v>United States</c:v>
                </c:pt>
              </c:strCache>
            </c:strRef>
          </c:cat>
          <c:val>
            <c:numRef>
              <c:f>'Country BarChart'!$C$3:$C$5</c:f>
              <c:numCache>
                <c:formatCode>_([$$-409]* #,##0_);_([$$-409]* \(#,##0\);_([$$-409]* "-"??_);_(@_)</c:formatCode>
                <c:ptCount val="3"/>
                <c:pt idx="0">
                  <c:v>460.05499999999989</c:v>
                </c:pt>
                <c:pt idx="1">
                  <c:v>1092.7599999999998</c:v>
                </c:pt>
                <c:pt idx="2">
                  <c:v>6116.07</c:v>
                </c:pt>
              </c:numCache>
            </c:numRef>
          </c:val>
          <c:extLst>
            <c:ext xmlns:c16="http://schemas.microsoft.com/office/drawing/2014/chart" uri="{C3380CC4-5D6E-409C-BE32-E72D297353CC}">
              <c16:uniqueId val="{00000000-EDDC-419C-9C71-76827A253F26}"/>
            </c:ext>
          </c:extLst>
        </c:ser>
        <c:dLbls>
          <c:dLblPos val="outEnd"/>
          <c:showLegendKey val="0"/>
          <c:showVal val="1"/>
          <c:showCatName val="0"/>
          <c:showSerName val="0"/>
          <c:showPercent val="0"/>
          <c:showBubbleSize val="0"/>
        </c:dLbls>
        <c:gapWidth val="115"/>
        <c:overlap val="-20"/>
        <c:axId val="135263423"/>
        <c:axId val="135273023"/>
      </c:barChart>
      <c:catAx>
        <c:axId val="135263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273023"/>
        <c:crosses val="autoZero"/>
        <c:auto val="1"/>
        <c:lblAlgn val="ctr"/>
        <c:lblOffset val="100"/>
        <c:noMultiLvlLbl val="0"/>
      </c:catAx>
      <c:valAx>
        <c:axId val="135273023"/>
        <c:scaling>
          <c:orientation val="minMax"/>
        </c:scaling>
        <c:delete val="0"/>
        <c:axPos val="b"/>
        <c:majorGridlines>
          <c:spPr>
            <a:ln w="9525" cap="flat" cmpd="sng" algn="ctr">
              <a:solidFill>
                <a:schemeClr val="lt1">
                  <a:lumMod val="95000"/>
                  <a:alpha val="10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2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Coffe.xlsx]Top 5 Customers!Total Sales</c:name>
    <c:fmtId val="1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'Top 5 Customers'!$C$2</c:f>
              <c:strCache>
                <c:ptCount val="1"/>
                <c:pt idx="0">
                  <c:v>Total</c:v>
                </c:pt>
              </c:strCache>
            </c:strRef>
          </c:tx>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6B-482A-8459-874631A20E9D}"/>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6B-482A-8459-874631A20E9D}"/>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6B-482A-8459-874631A20E9D}"/>
              </c:ext>
            </c:extLst>
          </c:dPt>
          <c:dPt>
            <c:idx val="3"/>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6B-482A-8459-874631A20E9D}"/>
              </c:ext>
            </c:extLst>
          </c:dPt>
          <c:dPt>
            <c:idx val="4"/>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6B-482A-8459-874631A20E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Customers'!$B$3:$B$7</c:f>
              <c:strCache>
                <c:ptCount val="5"/>
                <c:pt idx="0">
                  <c:v>Ailey Brash</c:v>
                </c:pt>
                <c:pt idx="1">
                  <c:v>Elysee Sketch</c:v>
                </c:pt>
                <c:pt idx="2">
                  <c:v>Nanny Lush</c:v>
                </c:pt>
                <c:pt idx="3">
                  <c:v>Daniel Heinonen</c:v>
                </c:pt>
                <c:pt idx="4">
                  <c:v>Shelli Keynd</c:v>
                </c:pt>
              </c:strCache>
            </c:strRef>
          </c:cat>
          <c:val>
            <c:numRef>
              <c:f>'Top 5 Customers'!$C$3:$C$7</c:f>
              <c:numCache>
                <c:formatCode>_([$$-409]* #,##0_);_([$$-409]* \(#,##0\);_([$$-409]* "-"??_);_(@_)</c:formatCode>
                <c:ptCount val="5"/>
                <c:pt idx="0">
                  <c:v>184.32499999999999</c:v>
                </c:pt>
                <c:pt idx="1">
                  <c:v>204.92999999999995</c:v>
                </c:pt>
                <c:pt idx="2">
                  <c:v>204.92999999999995</c:v>
                </c:pt>
                <c:pt idx="3">
                  <c:v>204.92999999999995</c:v>
                </c:pt>
                <c:pt idx="4">
                  <c:v>204.92999999999995</c:v>
                </c:pt>
              </c:numCache>
            </c:numRef>
          </c:val>
          <c:extLst>
            <c:ext xmlns:c16="http://schemas.microsoft.com/office/drawing/2014/chart" uri="{C3380CC4-5D6E-409C-BE32-E72D297353CC}">
              <c16:uniqueId val="{00000000-A945-4B71-B875-E3CC08DDCB16}"/>
            </c:ext>
          </c:extLst>
        </c:ser>
        <c:dLbls>
          <c:dLblPos val="outEnd"/>
          <c:showLegendKey val="0"/>
          <c:showVal val="1"/>
          <c:showCatName val="0"/>
          <c:showSerName val="0"/>
          <c:showPercent val="0"/>
          <c:showBubbleSize val="0"/>
        </c:dLbls>
        <c:gapWidth val="115"/>
        <c:overlap val="-20"/>
        <c:axId val="135263423"/>
        <c:axId val="135273023"/>
      </c:barChart>
      <c:catAx>
        <c:axId val="135263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273023"/>
        <c:crosses val="autoZero"/>
        <c:auto val="1"/>
        <c:lblAlgn val="ctr"/>
        <c:lblOffset val="100"/>
        <c:noMultiLvlLbl val="0"/>
      </c:catAx>
      <c:valAx>
        <c:axId val="135273023"/>
        <c:scaling>
          <c:orientation val="minMax"/>
        </c:scaling>
        <c:delete val="0"/>
        <c:axPos val="b"/>
        <c:majorGridlines>
          <c:spPr>
            <a:ln w="9525" cap="flat" cmpd="sng" algn="ctr">
              <a:solidFill>
                <a:schemeClr val="lt1">
                  <a:lumMod val="95000"/>
                  <a:alpha val="10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2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592667</xdr:colOff>
      <xdr:row>4</xdr:row>
      <xdr:rowOff>0</xdr:rowOff>
    </xdr:to>
    <xdr:sp macro="" textlink="">
      <xdr:nvSpPr>
        <xdr:cNvPr id="4" name="TextBox 3">
          <a:extLst>
            <a:ext uri="{FF2B5EF4-FFF2-40B4-BE49-F238E27FC236}">
              <a16:creationId xmlns:a16="http://schemas.microsoft.com/office/drawing/2014/main" id="{C817DF5E-D70B-81CB-D0A3-BA923319E2BA}"/>
            </a:ext>
          </a:extLst>
        </xdr:cNvPr>
        <xdr:cNvSpPr txBox="1"/>
      </xdr:nvSpPr>
      <xdr:spPr>
        <a:xfrm>
          <a:off x="122296" y="9407"/>
          <a:ext cx="13433778" cy="536223"/>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US"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a:t>
          </a:r>
          <a:r>
            <a:rPr lang="en-US" sz="36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endParaRPr lang="en-US"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1</xdr:col>
      <xdr:colOff>19050</xdr:colOff>
      <xdr:row>12</xdr:row>
      <xdr:rowOff>159926</xdr:rowOff>
    </xdr:from>
    <xdr:to>
      <xdr:col>15</xdr:col>
      <xdr:colOff>103482</xdr:colOff>
      <xdr:row>35</xdr:row>
      <xdr:rowOff>84666</xdr:rowOff>
    </xdr:to>
    <xdr:graphicFrame macro="">
      <xdr:nvGraphicFramePr>
        <xdr:cNvPr id="5" name="Chart 4">
          <a:extLst>
            <a:ext uri="{FF2B5EF4-FFF2-40B4-BE49-F238E27FC236}">
              <a16:creationId xmlns:a16="http://schemas.microsoft.com/office/drawing/2014/main" id="{8A540182-2327-47D8-A619-FFDD183C8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120508</xdr:colOff>
      <xdr:row>4</xdr:row>
      <xdr:rowOff>22859</xdr:rowOff>
    </xdr:from>
    <xdr:to>
      <xdr:col>17</xdr:col>
      <xdr:colOff>94074</xdr:colOff>
      <xdr:row>12</xdr:row>
      <xdr:rowOff>112888</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6B155DE-2227-473B-8973-A029418D2E22}"/>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508" y="493229"/>
              <a:ext cx="9879566" cy="15199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498593</xdr:colOff>
      <xdr:row>7</xdr:row>
      <xdr:rowOff>105737</xdr:rowOff>
    </xdr:from>
    <xdr:to>
      <xdr:col>22</xdr:col>
      <xdr:colOff>592574</xdr:colOff>
      <xdr:row>12</xdr:row>
      <xdr:rowOff>122297</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4A97755-F8CE-43AF-9DBC-6AFA64F640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27556" y="1112330"/>
              <a:ext cx="1928425" cy="91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141113</xdr:colOff>
      <xdr:row>4</xdr:row>
      <xdr:rowOff>11665</xdr:rowOff>
    </xdr:from>
    <xdr:to>
      <xdr:col>22</xdr:col>
      <xdr:colOff>583259</xdr:colOff>
      <xdr:row>7</xdr:row>
      <xdr:rowOff>94073</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1004DE2D-1651-4980-BE0E-1F0BCA2ED4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7113" y="482035"/>
              <a:ext cx="3499553" cy="618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150516</xdr:colOff>
      <xdr:row>7</xdr:row>
      <xdr:rowOff>115145</xdr:rowOff>
    </xdr:from>
    <xdr:to>
      <xdr:col>19</xdr:col>
      <xdr:colOff>477988</xdr:colOff>
      <xdr:row>12</xdr:row>
      <xdr:rowOff>131703</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58C09549-6656-437F-BA2C-268FD6B8280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56516" y="1121738"/>
              <a:ext cx="1550435" cy="91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150518</xdr:colOff>
      <xdr:row>25</xdr:row>
      <xdr:rowOff>75254</xdr:rowOff>
    </xdr:from>
    <xdr:to>
      <xdr:col>22</xdr:col>
      <xdr:colOff>581049</xdr:colOff>
      <xdr:row>35</xdr:row>
      <xdr:rowOff>82500</xdr:rowOff>
    </xdr:to>
    <xdr:graphicFrame macro="">
      <xdr:nvGraphicFramePr>
        <xdr:cNvPr id="10" name="Chart 9">
          <a:extLst>
            <a:ext uri="{FF2B5EF4-FFF2-40B4-BE49-F238E27FC236}">
              <a16:creationId xmlns:a16="http://schemas.microsoft.com/office/drawing/2014/main" id="{C74CE5DC-7229-4E3C-9140-4BDD6B4B0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153248</xdr:colOff>
      <xdr:row>12</xdr:row>
      <xdr:rowOff>159926</xdr:rowOff>
    </xdr:from>
    <xdr:to>
      <xdr:col>22</xdr:col>
      <xdr:colOff>583260</xdr:colOff>
      <xdr:row>25</xdr:row>
      <xdr:rowOff>37629</xdr:rowOff>
    </xdr:to>
    <xdr:graphicFrame macro="">
      <xdr:nvGraphicFramePr>
        <xdr:cNvPr id="11" name="Chart 10">
          <a:extLst>
            <a:ext uri="{FF2B5EF4-FFF2-40B4-BE49-F238E27FC236}">
              <a16:creationId xmlns:a16="http://schemas.microsoft.com/office/drawing/2014/main" id="{52455B37-4C46-4F13-AC33-BD0B94965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o" refreshedDate="45714.853094328704" createdVersion="8" refreshedVersion="8" minRefreshableVersion="3" recordCount="1000" xr:uid="{583C65A8-05EF-47A0-B9C9-1C8454B8BF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8765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4C330-8116-4522-A9D3-85040AFEEFA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B2:G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37"/>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16" showRowHeaders="1" showColHeaders="1" showRowStripes="0" showColStripes="0" showLastColumn="1"/>
  <filters count="1">
    <filter fld="1" type="dateBetween" evalOrder="-1" id="71" name="Order Date">
      <autoFilter ref="A1">
        <filterColumn colId="0">
          <customFilters and="1">
            <customFilter operator="greaterThanOrEqual" val="4358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74337-05E0-4DC4-8DBF-98E5EDF140B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B2:C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3">
      <pivotArea outline="0" collapsedLevelsAreSubtotals="1" fieldPosition="0"/>
    </format>
  </formats>
  <chartFormats count="4">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2" format="4">
      <pivotArea type="data" outline="0" fieldPosition="0">
        <references count="2">
          <reference field="4294967294" count="1" selected="0">
            <x v="0"/>
          </reference>
          <reference field="7" count="1" selected="0">
            <x v="0"/>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s>
  <pivotTableStyleInfo name="PivotStyleMedium16" showRowHeaders="1" showColHeaders="1" showRowStripes="0" showColStripes="0" showLastColumn="1"/>
  <filters count="1">
    <filter fld="1" type="dateBetween" evalOrder="-1" id="45" name="Order Date">
      <autoFilter ref="A1">
        <filterColumn colId="0">
          <customFilters and="1">
            <customFilter operator="greaterThanOrEqual" val="4358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C9B71A-759D-42BD-BCAA-BCE7EBA7C2D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B2:C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289"/>
    </i>
    <i>
      <x v="639"/>
    </i>
    <i>
      <x v="218"/>
    </i>
    <i>
      <x v="785"/>
    </i>
  </rowItems>
  <colItems count="1">
    <i/>
  </colItems>
  <dataFields count="1">
    <dataField name="Sum of Sales" fld="12" baseField="0" baseItem="0" numFmtId="168"/>
  </dataFields>
  <formats count="1">
    <format dxfId="12">
      <pivotArea outline="0" collapsedLevelsAreSubtotals="1" fieldPosition="0"/>
    </format>
  </formats>
  <chartFormats count="11">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5" count="1" selected="0">
            <x v="17"/>
          </reference>
        </references>
      </pivotArea>
    </chartFormat>
    <chartFormat chart="14" format="5">
      <pivotArea type="data" outline="0" fieldPosition="0">
        <references count="2">
          <reference field="4294967294" count="1" selected="0">
            <x v="0"/>
          </reference>
          <reference field="5" count="1" selected="0">
            <x v="289"/>
          </reference>
        </references>
      </pivotArea>
    </chartFormat>
    <chartFormat chart="14" format="6">
      <pivotArea type="data" outline="0" fieldPosition="0">
        <references count="2">
          <reference field="4294967294" count="1" selected="0">
            <x v="0"/>
          </reference>
          <reference field="5" count="1" selected="0">
            <x v="639"/>
          </reference>
        </references>
      </pivotArea>
    </chartFormat>
    <chartFormat chart="14" format="7">
      <pivotArea type="data" outline="0" fieldPosition="0">
        <references count="2">
          <reference field="4294967294" count="1" selected="0">
            <x v="0"/>
          </reference>
          <reference field="5" count="1" selected="0">
            <x v="218"/>
          </reference>
        </references>
      </pivotArea>
    </chartFormat>
    <chartFormat chart="14" format="8">
      <pivotArea type="data" outline="0" fieldPosition="0">
        <references count="2">
          <reference field="4294967294" count="1" selected="0">
            <x v="0"/>
          </reference>
          <reference field="5" count="1" selected="0">
            <x v="785"/>
          </reference>
        </references>
      </pivotArea>
    </chartFormat>
  </chartFormats>
  <pivotTableStyleInfo name="PivotStyleMedium16" showRowHeaders="1" showColHeaders="1" showRowStripes="0" showColStripes="0" showLastColumn="1"/>
  <filters count="2">
    <filter fld="1" type="dateBetween" evalOrder="-1" id="46" name="Order Date">
      <autoFilter ref="A1">
        <filterColumn colId="0">
          <customFilters and="1">
            <customFilter operator="greaterThanOrEqual" val="43586"/>
            <customFilter operator="lessThanOrEqual" val="43830"/>
          </customFilters>
        </filterColumn>
      </autoFilter>
      <extLst>
        <ext xmlns:x15="http://schemas.microsoft.com/office/spreadsheetml/2010/11/main" uri="{0605FD5F-26C8-4aeb-8148-2DB25E43C511}">
          <x15:pivotFilter useWholeDay="1"/>
        </ext>
      </extLst>
    </filter>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513E83-116E-46D7-97BA-8A9FF1A80A0B}" sourceName="Roast Type Name">
  <pivotTables>
    <pivotTable tabId="18" name="Total Sales"/>
    <pivotTable tabId="19" name="Total Sales"/>
    <pivotTable tabId="20" name="Total Sales"/>
  </pivotTables>
  <data>
    <tabular pivotCacheId="8287658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90B767-84F9-44DE-87E9-E18B86CD41E9}" sourceName="Loyalty Card">
  <pivotTables>
    <pivotTable tabId="18" name="Total Sales"/>
    <pivotTable tabId="19" name="Total Sales"/>
    <pivotTable tabId="20" name="Total Sales"/>
  </pivotTables>
  <data>
    <tabular pivotCacheId="8287658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D72E54-6AD2-4775-9788-C57022C7F427}" sourceName="Size">
  <pivotTables>
    <pivotTable tabId="18" name="Total Sales"/>
    <pivotTable tabId="19" name="Total Sales"/>
    <pivotTable tabId="20" name="Total Sales"/>
  </pivotTables>
  <data>
    <tabular pivotCacheId="82876582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6EB7CF8-175C-444E-A633-C554F46D7F1D}" cache="Slicer_Roast_Type_Name" caption="Roast Type Name" columnCount="3" style="Personal Slicer" rowHeight="234950"/>
  <slicer name="Loyalty Card" xr10:uid="{1B34AC05-15A3-4850-B12B-0AD08143D3F5}" cache="Slicer_Loyalty_Card" caption="Loyalty Card" columnCount="2" style="Personal Slicer" rowHeight="234950"/>
  <slicer name="Size" xr10:uid="{604839DF-AD75-400D-A52E-1DF03CC83E53}" cache="Slicer_Size" caption="Size" columnCount="2" style="Personal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8A43C-8A20-4B46-B90D-13528948634A}" name="Orders" displayName="Orders" ref="A1:P1001" totalsRowShown="0" headerRowDxfId="11">
  <autoFilter ref="A1:P1001" xr:uid="{35B8A43C-8A20-4B46-B90D-13528948634A}"/>
  <tableColumns count="16">
    <tableColumn id="1" xr3:uid="{B9E9698F-BDF9-4CC9-8CCE-B0FCCDED6F3B}" name="Order ID" dataDxfId="10"/>
    <tableColumn id="2" xr3:uid="{436C517D-C533-4DE5-9CFC-238E3E026606}" name="Order Date" dataDxfId="9"/>
    <tableColumn id="3" xr3:uid="{F6C734AD-0E33-4DE3-80B5-A3397544707B}" name="Customer ID" dataDxfId="8"/>
    <tableColumn id="4" xr3:uid="{ECF8FDF0-AEB2-4BD0-A500-EBF3F74302B9}" name="Product ID"/>
    <tableColumn id="5" xr3:uid="{1E4F7DE0-93E9-451B-81B3-5B31ECE222D2}" name="Quantity" dataDxfId="7"/>
    <tableColumn id="6" xr3:uid="{12FB4E55-3D76-4781-9013-5B4B50C18FB9}" name="Customer Name" dataDxfId="6">
      <calculatedColumnFormula>_xlfn.XLOOKUP(C2,customers!$A$2:$A$1001,customers!$B$2:$B$1001,,0)</calculatedColumnFormula>
    </tableColumn>
    <tableColumn id="7" xr3:uid="{9CBC929F-E13C-4101-B9DD-E43600D62EF6}" name="Email" dataDxfId="5">
      <calculatedColumnFormula>IF(_xlfn.XLOOKUP(C2,customers!$A$2:$A$1001,customers!$C$2:$C$1001,,0)=0," ",_xlfn.XLOOKUP(C2,customers!$A$2:$A$1001,customers!$C$2:$C$1001,,0))</calculatedColumnFormula>
    </tableColumn>
    <tableColumn id="8" xr3:uid="{81AA8A24-C2FA-4525-A02C-A0F856D34DE8}" name="Country" dataDxfId="4">
      <calculatedColumnFormula>_xlfn.XLOOKUP(C2,customers!$A$2:$A$1001,customers!$G$2:$G$1001,,0)</calculatedColumnFormula>
    </tableColumn>
    <tableColumn id="9" xr3:uid="{24DC20AD-B196-4D91-8663-FFF297099E33}" name="Coffee Type">
      <calculatedColumnFormula>INDEX(products!$A$1:$G$49,MATCH(orders!$D2,products!$A$1:$A$49,0),MATCH(orders!I$1,products!$A$1:$G$1,0))</calculatedColumnFormula>
    </tableColumn>
    <tableColumn id="10" xr3:uid="{EA3CCDF8-6D41-4049-A5C4-E8C9C5DE7A80}" name="Roast Type">
      <calculatedColumnFormula>INDEX(products!$A$1:$G$49,MATCH(orders!$D2,products!$A$1:$A$49,0),MATCH(orders!J$1,products!$A$1:$G$1,0))</calculatedColumnFormula>
    </tableColumn>
    <tableColumn id="11" xr3:uid="{94E57F0E-CBB2-48C8-BEFB-6DC967C3202D}" name="Size" dataDxfId="3">
      <calculatedColumnFormula>INDEX(products!$A$1:$G$49,MATCH(orders!$D2,products!$A$1:$A$49,0),MATCH(orders!K$1,products!$A$1:$G$1,0))</calculatedColumnFormula>
    </tableColumn>
    <tableColumn id="12" xr3:uid="{2908DDB3-28EF-4B93-A9C0-8435C913D797}" name="Unit Price" dataDxfId="2">
      <calculatedColumnFormula>INDEX(products!$A$1:$G$49,MATCH(orders!$D2,products!$A$1:$A$49,0),MATCH(orders!L$1,products!$A$1:$G$1,0))</calculatedColumnFormula>
    </tableColumn>
    <tableColumn id="13" xr3:uid="{C2071D30-0083-4A76-99F4-BF50D5E806B2}" name="Sales" dataDxfId="1">
      <calculatedColumnFormula>L2*E2</calculatedColumnFormula>
    </tableColumn>
    <tableColumn id="14" xr3:uid="{40C28554-E46E-42FB-846F-2CEAE301EC7D}" name="Coffe Type Name">
      <calculatedColumnFormula>IF(I2="Rob","Robusta",IF(I2="Exc","Excelsa",IF(I2="Ara","Arabica",IF(I2="Lib","Liberica"," "))))</calculatedColumnFormula>
    </tableColumn>
    <tableColumn id="15" xr3:uid="{427794CC-1FA6-4AE7-8583-B8B87D59E8D2}" name="Roast Type Name">
      <calculatedColumnFormula>IF(J2="M","Medium",IF(J2="L","Light",IF(J2="D","Dark"," ")))</calculatedColumnFormula>
    </tableColumn>
    <tableColumn id="16" xr3:uid="{A7B3B6E6-2AC3-4A67-998B-284B427B7ECD}"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56347A-8DBB-46A9-9ED7-C5FEB7C6A939}" sourceName="Order Date">
  <pivotTables>
    <pivotTable tabId="18" name="Total Sales"/>
    <pivotTable tabId="19" name="Total Sales"/>
    <pivotTable tabId="20" name="Total Sales"/>
  </pivotTables>
  <state minimalRefreshVersion="6" lastRefreshVersion="6" pivotCacheId="828765820" filterType="dateBetween">
    <selection startDate="2019-05-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F40DAD-2D59-4F95-B813-6D7808C94EB3}" cache="NativeTimeline_Order_Date" caption="Order Date" level="2" selectionLevel="2" scrollPosition="2019-01-01T00:00:00" style="Personal"/>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G7" sqref="G7"/>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44140625" customWidth="1"/>
    <col min="8" max="8" width="11.88671875" bestFit="1" customWidth="1"/>
    <col min="9" max="9" width="12.6640625" customWidth="1"/>
    <col min="10" max="10" width="11.6640625" customWidth="1"/>
    <col min="11" max="11" width="5.77734375" customWidth="1"/>
    <col min="12" max="12" width="10.77734375" customWidth="1"/>
    <col min="13" max="13" width="9.44140625" customWidth="1"/>
    <col min="14" max="14" width="17.109375" customWidth="1"/>
    <col min="15" max="15" width="17.21875" customWidth="1"/>
    <col min="16" max="16" width="11.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 ",_xlfn.XLOOKUP(C2,customers!$A$2:$A$1001,customers!$C$2:$C$1001,,0))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IF(J2="M","Medium",IF(J2="L","Light",IF(J2="D","Dark"," ")))</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 ",_xlfn.XLOOKUP(C3,customers!$A$2:$A$1001,customers!$C$2:$C$1001,,0))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 "))))</f>
        <v>Excelsa</v>
      </c>
      <c r="O3" t="str">
        <f t="shared" ref="O3:O66" si="2">IF(J3="M","Medium",IF(J3="L","Light",IF(J3="D","Dark"," ")))</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 ",_xlfn.XLOOKUP(C4,customers!$A$2:$A$1001,customers!$C$2:$C$1001,,0))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 ",_xlfn.XLOOKUP(C5,customers!$A$2:$A$1001,customers!$C$2:$C$1001,,0))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 ",_xlfn.XLOOKUP(C6,customers!$A$2:$A$1001,customers!$C$2:$C$1001,,0))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 ",_xlfn.XLOOKUP(C7,customers!$A$2:$A$1001,customers!$C$2:$C$1001,,0))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 ",_xlfn.XLOOKUP(C8,customers!$A$2:$A$1001,customers!$C$2:$C$1001,,0))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 ",_xlfn.XLOOKUP(C9,customers!$A$2:$A$1001,customers!$C$2:$C$1001,,0))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 ",_xlfn.XLOOKUP(C10,customers!$A$2:$A$1001,customers!$C$2:$C$1001,,0))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 ",_xlfn.XLOOKUP(C11,customers!$A$2:$A$1001,customers!$C$2:$C$1001,,0))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 ",_xlfn.XLOOKUP(C12,customers!$A$2:$A$1001,customers!$C$2:$C$1001,,0))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 ",_xlfn.XLOOKUP(C13,customers!$A$2:$A$1001,customers!$C$2:$C$1001,,0))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 ",_xlfn.XLOOKUP(C14,customers!$A$2:$A$1001,customers!$C$2:$C$1001,,0))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 ",_xlfn.XLOOKUP(C15,customers!$A$2:$A$1001,customers!$C$2:$C$1001,,0))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 ",_xlfn.XLOOKUP(C16,customers!$A$2:$A$1001,customers!$C$2:$C$1001,,0))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 ",_xlfn.XLOOKUP(C17,customers!$A$2:$A$1001,customers!$C$2:$C$1001,,0))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 ",_xlfn.XLOOKUP(C18,customers!$A$2:$A$1001,customers!$C$2:$C$1001,,0))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 ",_xlfn.XLOOKUP(C19,customers!$A$2:$A$1001,customers!$C$2:$C$1001,,0))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 ",_xlfn.XLOOKUP(C20,customers!$A$2:$A$1001,customers!$C$2:$C$1001,,0))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 ",_xlfn.XLOOKUP(C21,customers!$A$2:$A$1001,customers!$C$2:$C$1001,,0))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 ",_xlfn.XLOOKUP(C22,customers!$A$2:$A$1001,customers!$C$2:$C$1001,,0))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 ",_xlfn.XLOOKUP(C23,customers!$A$2:$A$1001,customers!$C$2:$C$1001,,0))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 ",_xlfn.XLOOKUP(C24,customers!$A$2:$A$1001,customers!$C$2:$C$1001,,0))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 ",_xlfn.XLOOKUP(C25,customers!$A$2:$A$1001,customers!$C$2:$C$1001,,0))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 ",_xlfn.XLOOKUP(C26,customers!$A$2:$A$1001,customers!$C$2:$C$1001,,0))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 ",_xlfn.XLOOKUP(C27,customers!$A$2:$A$1001,customers!$C$2:$C$1001,,0))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 ",_xlfn.XLOOKUP(C28,customers!$A$2:$A$1001,customers!$C$2:$C$1001,,0))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 ",_xlfn.XLOOKUP(C29,customers!$A$2:$A$1001,customers!$C$2:$C$1001,,0))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 ",_xlfn.XLOOKUP(C30,customers!$A$2:$A$1001,customers!$C$2:$C$1001,,0))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 ",_xlfn.XLOOKUP(C31,customers!$A$2:$A$1001,customers!$C$2:$C$1001,,0))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 ",_xlfn.XLOOKUP(C32,customers!$A$2:$A$1001,customers!$C$2:$C$1001,,0))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 ",_xlfn.XLOOKUP(C33,customers!$A$2:$A$1001,customers!$C$2:$C$1001,,0))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 ",_xlfn.XLOOKUP(C34,customers!$A$2:$A$1001,customers!$C$2:$C$1001,,0))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 ",_xlfn.XLOOKUP(C35,customers!$A$2:$A$1001,customers!$C$2:$C$1001,,0))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 ",_xlfn.XLOOKUP(C36,customers!$A$2:$A$1001,customers!$C$2:$C$1001,,0))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 ",_xlfn.XLOOKUP(C37,customers!$A$2:$A$1001,customers!$C$2:$C$1001,,0))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 ",_xlfn.XLOOKUP(C38,customers!$A$2:$A$1001,customers!$C$2:$C$1001,,0))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 ",_xlfn.XLOOKUP(C39,customers!$A$2:$A$1001,customers!$C$2:$C$1001,,0))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 ",_xlfn.XLOOKUP(C40,customers!$A$2:$A$1001,customers!$C$2:$C$1001,,0))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 ",_xlfn.XLOOKUP(C41,customers!$A$2:$A$1001,customers!$C$2:$C$1001,,0))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 ",_xlfn.XLOOKUP(C42,customers!$A$2:$A$1001,customers!$C$2:$C$1001,,0))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 ",_xlfn.XLOOKUP(C43,customers!$A$2:$A$1001,customers!$C$2:$C$1001,,0))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 ",_xlfn.XLOOKUP(C44,customers!$A$2:$A$1001,customers!$C$2:$C$1001,,0))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 ",_xlfn.XLOOKUP(C45,customers!$A$2:$A$1001,customers!$C$2:$C$1001,,0))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 ",_xlfn.XLOOKUP(C46,customers!$A$2:$A$1001,customers!$C$2:$C$1001,,0))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 ",_xlfn.XLOOKUP(C47,customers!$A$2:$A$1001,customers!$C$2:$C$1001,,0))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 ",_xlfn.XLOOKUP(C48,customers!$A$2:$A$1001,customers!$C$2:$C$1001,,0))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 ",_xlfn.XLOOKUP(C49,customers!$A$2:$A$1001,customers!$C$2:$C$1001,,0))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 ",_xlfn.XLOOKUP(C50,customers!$A$2:$A$1001,customers!$C$2:$C$1001,,0))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 ",_xlfn.XLOOKUP(C51,customers!$A$2:$A$1001,customers!$C$2:$C$1001,,0))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 ",_xlfn.XLOOKUP(C52,customers!$A$2:$A$1001,customers!$C$2:$C$1001,,0))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 ",_xlfn.XLOOKUP(C53,customers!$A$2:$A$1001,customers!$C$2:$C$1001,,0))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 ",_xlfn.XLOOKUP(C54,customers!$A$2:$A$1001,customers!$C$2:$C$1001,,0))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 ",_xlfn.XLOOKUP(C55,customers!$A$2:$A$1001,customers!$C$2:$C$1001,,0))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 ",_xlfn.XLOOKUP(C56,customers!$A$2:$A$1001,customers!$C$2:$C$1001,,0))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 ",_xlfn.XLOOKUP(C57,customers!$A$2:$A$1001,customers!$C$2:$C$1001,,0))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 ",_xlfn.XLOOKUP(C58,customers!$A$2:$A$1001,customers!$C$2:$C$1001,,0))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 ",_xlfn.XLOOKUP(C59,customers!$A$2:$A$1001,customers!$C$2:$C$1001,,0))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 ",_xlfn.XLOOKUP(C60,customers!$A$2:$A$1001,customers!$C$2:$C$1001,,0))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 ",_xlfn.XLOOKUP(C61,customers!$A$2:$A$1001,customers!$C$2:$C$1001,,0))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 ",_xlfn.XLOOKUP(C62,customers!$A$2:$A$1001,customers!$C$2:$C$1001,,0))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 ",_xlfn.XLOOKUP(C63,customers!$A$2:$A$1001,customers!$C$2:$C$1001,,0))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 ",_xlfn.XLOOKUP(C64,customers!$A$2:$A$1001,customers!$C$2:$C$1001,,0))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 ",_xlfn.XLOOKUP(C65,customers!$A$2:$A$1001,customers!$C$2:$C$1001,,0))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 ",_xlfn.XLOOKUP(C66,customers!$A$2:$A$1001,customers!$C$2:$C$1001,,0))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 ",_xlfn.XLOOKUP(C67,customers!$A$2:$A$1001,customers!$C$2:$C$1001,,0))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 ")))</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 ",_xlfn.XLOOKUP(C68,customers!$A$2:$A$1001,customers!$C$2:$C$1001,,0))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 ",_xlfn.XLOOKUP(C69,customers!$A$2:$A$1001,customers!$C$2:$C$1001,,0))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 ",_xlfn.XLOOKUP(C70,customers!$A$2:$A$1001,customers!$C$2:$C$1001,,0))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 ",_xlfn.XLOOKUP(C71,customers!$A$2:$A$1001,customers!$C$2:$C$1001,,0))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 ",_xlfn.XLOOKUP(C72,customers!$A$2:$A$1001,customers!$C$2:$C$1001,,0))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 ",_xlfn.XLOOKUP(C73,customers!$A$2:$A$1001,customers!$C$2:$C$1001,,0))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 ",_xlfn.XLOOKUP(C74,customers!$A$2:$A$1001,customers!$C$2:$C$1001,,0))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 ",_xlfn.XLOOKUP(C75,customers!$A$2:$A$1001,customers!$C$2:$C$1001,,0))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 ",_xlfn.XLOOKUP(C76,customers!$A$2:$A$1001,customers!$C$2:$C$1001,,0))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 ",_xlfn.XLOOKUP(C77,customers!$A$2:$A$1001,customers!$C$2:$C$1001,,0))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 ",_xlfn.XLOOKUP(C78,customers!$A$2:$A$1001,customers!$C$2:$C$1001,,0))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 ",_xlfn.XLOOKUP(C79,customers!$A$2:$A$1001,customers!$C$2:$C$1001,,0))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 ",_xlfn.XLOOKUP(C80,customers!$A$2:$A$1001,customers!$C$2:$C$1001,,0))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 ",_xlfn.XLOOKUP(C81,customers!$A$2:$A$1001,customers!$C$2:$C$1001,,0))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 ",_xlfn.XLOOKUP(C82,customers!$A$2:$A$1001,customers!$C$2:$C$1001,,0))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 ",_xlfn.XLOOKUP(C83,customers!$A$2:$A$1001,customers!$C$2:$C$1001,,0))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 ",_xlfn.XLOOKUP(C84,customers!$A$2:$A$1001,customers!$C$2:$C$1001,,0))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 ",_xlfn.XLOOKUP(C85,customers!$A$2:$A$1001,customers!$C$2:$C$1001,,0))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 ",_xlfn.XLOOKUP(C86,customers!$A$2:$A$1001,customers!$C$2:$C$1001,,0))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 ",_xlfn.XLOOKUP(C87,customers!$A$2:$A$1001,customers!$C$2:$C$1001,,0))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 ",_xlfn.XLOOKUP(C88,customers!$A$2:$A$1001,customers!$C$2:$C$1001,,0))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 ",_xlfn.XLOOKUP(C89,customers!$A$2:$A$1001,customers!$C$2:$C$1001,,0))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 ",_xlfn.XLOOKUP(C90,customers!$A$2:$A$1001,customers!$C$2:$C$1001,,0))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 ",_xlfn.XLOOKUP(C91,customers!$A$2:$A$1001,customers!$C$2:$C$1001,,0))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 ",_xlfn.XLOOKUP(C92,customers!$A$2:$A$1001,customers!$C$2:$C$1001,,0))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 ",_xlfn.XLOOKUP(C93,customers!$A$2:$A$1001,customers!$C$2:$C$1001,,0))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 ",_xlfn.XLOOKUP(C94,customers!$A$2:$A$1001,customers!$C$2:$C$1001,,0))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 ",_xlfn.XLOOKUP(C95,customers!$A$2:$A$1001,customers!$C$2:$C$1001,,0))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 ",_xlfn.XLOOKUP(C96,customers!$A$2:$A$1001,customers!$C$2:$C$1001,,0))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 ",_xlfn.XLOOKUP(C97,customers!$A$2:$A$1001,customers!$C$2:$C$1001,,0))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 ",_xlfn.XLOOKUP(C98,customers!$A$2:$A$1001,customers!$C$2:$C$1001,,0))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 ",_xlfn.XLOOKUP(C99,customers!$A$2:$A$1001,customers!$C$2:$C$1001,,0))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 ",_xlfn.XLOOKUP(C100,customers!$A$2:$A$1001,customers!$C$2:$C$1001,,0))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 ",_xlfn.XLOOKUP(C101,customers!$A$2:$A$1001,customers!$C$2:$C$1001,,0))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 ",_xlfn.XLOOKUP(C102,customers!$A$2:$A$1001,customers!$C$2:$C$1001,,0))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 ",_xlfn.XLOOKUP(C103,customers!$A$2:$A$1001,customers!$C$2:$C$1001,,0))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 ",_xlfn.XLOOKUP(C104,customers!$A$2:$A$1001,customers!$C$2:$C$1001,,0))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 ",_xlfn.XLOOKUP(C105,customers!$A$2:$A$1001,customers!$C$2:$C$1001,,0))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 ",_xlfn.XLOOKUP(C106,customers!$A$2:$A$1001,customers!$C$2:$C$1001,,0))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 ",_xlfn.XLOOKUP(C107,customers!$A$2:$A$1001,customers!$C$2:$C$1001,,0))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 ",_xlfn.XLOOKUP(C108,customers!$A$2:$A$1001,customers!$C$2:$C$1001,,0))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 ",_xlfn.XLOOKUP(C109,customers!$A$2:$A$1001,customers!$C$2:$C$1001,,0))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 ",_xlfn.XLOOKUP(C110,customers!$A$2:$A$1001,customers!$C$2:$C$1001,,0))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 ",_xlfn.XLOOKUP(C111,customers!$A$2:$A$1001,customers!$C$2:$C$1001,,0))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 ",_xlfn.XLOOKUP(C112,customers!$A$2:$A$1001,customers!$C$2:$C$1001,,0))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 ",_xlfn.XLOOKUP(C113,customers!$A$2:$A$1001,customers!$C$2:$C$1001,,0))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 ",_xlfn.XLOOKUP(C114,customers!$A$2:$A$1001,customers!$C$2:$C$1001,,0))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 ",_xlfn.XLOOKUP(C115,customers!$A$2:$A$1001,customers!$C$2:$C$1001,,0))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 ",_xlfn.XLOOKUP(C116,customers!$A$2:$A$1001,customers!$C$2:$C$1001,,0))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 ",_xlfn.XLOOKUP(C117,customers!$A$2:$A$1001,customers!$C$2:$C$1001,,0))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 ",_xlfn.XLOOKUP(C118,customers!$A$2:$A$1001,customers!$C$2:$C$1001,,0))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 ",_xlfn.XLOOKUP(C119,customers!$A$2:$A$1001,customers!$C$2:$C$1001,,0))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 ",_xlfn.XLOOKUP(C120,customers!$A$2:$A$1001,customers!$C$2:$C$1001,,0))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 ",_xlfn.XLOOKUP(C121,customers!$A$2:$A$1001,customers!$C$2:$C$1001,,0))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 ",_xlfn.XLOOKUP(C122,customers!$A$2:$A$1001,customers!$C$2:$C$1001,,0))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 ",_xlfn.XLOOKUP(C123,customers!$A$2:$A$1001,customers!$C$2:$C$1001,,0))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 ",_xlfn.XLOOKUP(C124,customers!$A$2:$A$1001,customers!$C$2:$C$1001,,0))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 ",_xlfn.XLOOKUP(C125,customers!$A$2:$A$1001,customers!$C$2:$C$1001,,0))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 ",_xlfn.XLOOKUP(C126,customers!$A$2:$A$1001,customers!$C$2:$C$1001,,0))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 ",_xlfn.XLOOKUP(C127,customers!$A$2:$A$1001,customers!$C$2:$C$1001,,0))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 ",_xlfn.XLOOKUP(C128,customers!$A$2:$A$1001,customers!$C$2:$C$1001,,0))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 ",_xlfn.XLOOKUP(C129,customers!$A$2:$A$1001,customers!$C$2:$C$1001,,0))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 ",_xlfn.XLOOKUP(C130,customers!$A$2:$A$1001,customers!$C$2:$C$1001,,0))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 ",_xlfn.XLOOKUP(C131,customers!$A$2:$A$1001,customers!$C$2:$C$1001,,0))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IF(J131="M","Medium",IF(J131="L","Light",IF(J131="D","Dark"," ")))</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 ",_xlfn.XLOOKUP(C132,customers!$A$2:$A$1001,customers!$C$2:$C$1001,,0))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 ",_xlfn.XLOOKUP(C133,customers!$A$2:$A$1001,customers!$C$2:$C$1001,,0))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 ",_xlfn.XLOOKUP(C134,customers!$A$2:$A$1001,customers!$C$2:$C$1001,,0))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 ",_xlfn.XLOOKUP(C135,customers!$A$2:$A$1001,customers!$C$2:$C$1001,,0))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 ",_xlfn.XLOOKUP(C136,customers!$A$2:$A$1001,customers!$C$2:$C$1001,,0))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 ",_xlfn.XLOOKUP(C137,customers!$A$2:$A$1001,customers!$C$2:$C$1001,,0))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 ",_xlfn.XLOOKUP(C138,customers!$A$2:$A$1001,customers!$C$2:$C$1001,,0))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 ",_xlfn.XLOOKUP(C139,customers!$A$2:$A$1001,customers!$C$2:$C$1001,,0))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 ",_xlfn.XLOOKUP(C140,customers!$A$2:$A$1001,customers!$C$2:$C$1001,,0))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 ",_xlfn.XLOOKUP(C141,customers!$A$2:$A$1001,customers!$C$2:$C$1001,,0))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 ",_xlfn.XLOOKUP(C142,customers!$A$2:$A$1001,customers!$C$2:$C$1001,,0))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 ",_xlfn.XLOOKUP(C143,customers!$A$2:$A$1001,customers!$C$2:$C$1001,,0))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 ",_xlfn.XLOOKUP(C144,customers!$A$2:$A$1001,customers!$C$2:$C$1001,,0))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 ",_xlfn.XLOOKUP(C145,customers!$A$2:$A$1001,customers!$C$2:$C$1001,,0))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 ",_xlfn.XLOOKUP(C146,customers!$A$2:$A$1001,customers!$C$2:$C$1001,,0))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 ",_xlfn.XLOOKUP(C147,customers!$A$2:$A$1001,customers!$C$2:$C$1001,,0))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 ",_xlfn.XLOOKUP(C148,customers!$A$2:$A$1001,customers!$C$2:$C$1001,,0))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 ",_xlfn.XLOOKUP(C149,customers!$A$2:$A$1001,customers!$C$2:$C$1001,,0))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 ",_xlfn.XLOOKUP(C150,customers!$A$2:$A$1001,customers!$C$2:$C$1001,,0))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 ",_xlfn.XLOOKUP(C151,customers!$A$2:$A$1001,customers!$C$2:$C$1001,,0))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 ",_xlfn.XLOOKUP(C152,customers!$A$2:$A$1001,customers!$C$2:$C$1001,,0))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 ",_xlfn.XLOOKUP(C153,customers!$A$2:$A$1001,customers!$C$2:$C$1001,,0))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 ",_xlfn.XLOOKUP(C154,customers!$A$2:$A$1001,customers!$C$2:$C$1001,,0))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 ",_xlfn.XLOOKUP(C155,customers!$A$2:$A$1001,customers!$C$2:$C$1001,,0))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 ",_xlfn.XLOOKUP(C156,customers!$A$2:$A$1001,customers!$C$2:$C$1001,,0))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 ",_xlfn.XLOOKUP(C157,customers!$A$2:$A$1001,customers!$C$2:$C$1001,,0))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 ",_xlfn.XLOOKUP(C158,customers!$A$2:$A$1001,customers!$C$2:$C$1001,,0))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 ",_xlfn.XLOOKUP(C159,customers!$A$2:$A$1001,customers!$C$2:$C$1001,,0))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 ",_xlfn.XLOOKUP(C160,customers!$A$2:$A$1001,customers!$C$2:$C$1001,,0))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 ",_xlfn.XLOOKUP(C161,customers!$A$2:$A$1001,customers!$C$2:$C$1001,,0))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 ",_xlfn.XLOOKUP(C162,customers!$A$2:$A$1001,customers!$C$2:$C$1001,,0))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 ",_xlfn.XLOOKUP(C163,customers!$A$2:$A$1001,customers!$C$2:$C$1001,,0))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 ",_xlfn.XLOOKUP(C164,customers!$A$2:$A$1001,customers!$C$2:$C$1001,,0))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 ",_xlfn.XLOOKUP(C165,customers!$A$2:$A$1001,customers!$C$2:$C$1001,,0))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 ",_xlfn.XLOOKUP(C166,customers!$A$2:$A$1001,customers!$C$2:$C$1001,,0))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 ",_xlfn.XLOOKUP(C167,customers!$A$2:$A$1001,customers!$C$2:$C$1001,,0))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 ",_xlfn.XLOOKUP(C168,customers!$A$2:$A$1001,customers!$C$2:$C$1001,,0))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 ",_xlfn.XLOOKUP(C169,customers!$A$2:$A$1001,customers!$C$2:$C$1001,,0))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 ",_xlfn.XLOOKUP(C170,customers!$A$2:$A$1001,customers!$C$2:$C$1001,,0))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 ",_xlfn.XLOOKUP(C171,customers!$A$2:$A$1001,customers!$C$2:$C$1001,,0))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 ",_xlfn.XLOOKUP(C172,customers!$A$2:$A$1001,customers!$C$2:$C$1001,,0))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 ",_xlfn.XLOOKUP(C173,customers!$A$2:$A$1001,customers!$C$2:$C$1001,,0))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 ",_xlfn.XLOOKUP(C174,customers!$A$2:$A$1001,customers!$C$2:$C$1001,,0))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 ",_xlfn.XLOOKUP(C175,customers!$A$2:$A$1001,customers!$C$2:$C$1001,,0))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 ",_xlfn.XLOOKUP(C176,customers!$A$2:$A$1001,customers!$C$2:$C$1001,,0))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 ",_xlfn.XLOOKUP(C177,customers!$A$2:$A$1001,customers!$C$2:$C$1001,,0))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 ",_xlfn.XLOOKUP(C178,customers!$A$2:$A$1001,customers!$C$2:$C$1001,,0))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 ",_xlfn.XLOOKUP(C179,customers!$A$2:$A$1001,customers!$C$2:$C$1001,,0))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 ",_xlfn.XLOOKUP(C180,customers!$A$2:$A$1001,customers!$C$2:$C$1001,,0))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 ",_xlfn.XLOOKUP(C181,customers!$A$2:$A$1001,customers!$C$2:$C$1001,,0))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 ",_xlfn.XLOOKUP(C182,customers!$A$2:$A$1001,customers!$C$2:$C$1001,,0))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 ",_xlfn.XLOOKUP(C183,customers!$A$2:$A$1001,customers!$C$2:$C$1001,,0))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 ",_xlfn.XLOOKUP(C184,customers!$A$2:$A$1001,customers!$C$2:$C$1001,,0))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 ",_xlfn.XLOOKUP(C185,customers!$A$2:$A$1001,customers!$C$2:$C$1001,,0))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 ",_xlfn.XLOOKUP(C186,customers!$A$2:$A$1001,customers!$C$2:$C$1001,,0))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 ",_xlfn.XLOOKUP(C187,customers!$A$2:$A$1001,customers!$C$2:$C$1001,,0))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 ",_xlfn.XLOOKUP(C188,customers!$A$2:$A$1001,customers!$C$2:$C$1001,,0))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 ",_xlfn.XLOOKUP(C189,customers!$A$2:$A$1001,customers!$C$2:$C$1001,,0))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 ",_xlfn.XLOOKUP(C190,customers!$A$2:$A$1001,customers!$C$2:$C$1001,,0))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 ",_xlfn.XLOOKUP(C191,customers!$A$2:$A$1001,customers!$C$2:$C$1001,,0))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 ",_xlfn.XLOOKUP(C192,customers!$A$2:$A$1001,customers!$C$2:$C$1001,,0))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 ",_xlfn.XLOOKUP(C193,customers!$A$2:$A$1001,customers!$C$2:$C$1001,,0))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 ",_xlfn.XLOOKUP(C194,customers!$A$2:$A$1001,customers!$C$2:$C$1001,,0))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 ",_xlfn.XLOOKUP(C195,customers!$A$2:$A$1001,customers!$C$2:$C$1001,,0))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IF(J195="M","Medium",IF(J195="L","Light",IF(J195="D","Dark"," ")))</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 ",_xlfn.XLOOKUP(C196,customers!$A$2:$A$1001,customers!$C$2:$C$1001,,0))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 ",_xlfn.XLOOKUP(C197,customers!$A$2:$A$1001,customers!$C$2:$C$1001,,0))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 ",_xlfn.XLOOKUP(C198,customers!$A$2:$A$1001,customers!$C$2:$C$1001,,0))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 ",_xlfn.XLOOKUP(C199,customers!$A$2:$A$1001,customers!$C$2:$C$1001,,0))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 ",_xlfn.XLOOKUP(C200,customers!$A$2:$A$1001,customers!$C$2:$C$1001,,0))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 ",_xlfn.XLOOKUP(C201,customers!$A$2:$A$1001,customers!$C$2:$C$1001,,0))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 ",_xlfn.XLOOKUP(C202,customers!$A$2:$A$1001,customers!$C$2:$C$1001,,0))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 ",_xlfn.XLOOKUP(C203,customers!$A$2:$A$1001,customers!$C$2:$C$1001,,0))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 ",_xlfn.XLOOKUP(C204,customers!$A$2:$A$1001,customers!$C$2:$C$1001,,0))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 ",_xlfn.XLOOKUP(C205,customers!$A$2:$A$1001,customers!$C$2:$C$1001,,0))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 ",_xlfn.XLOOKUP(C206,customers!$A$2:$A$1001,customers!$C$2:$C$1001,,0))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 ",_xlfn.XLOOKUP(C207,customers!$A$2:$A$1001,customers!$C$2:$C$1001,,0))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 ",_xlfn.XLOOKUP(C208,customers!$A$2:$A$1001,customers!$C$2:$C$1001,,0))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 ",_xlfn.XLOOKUP(C209,customers!$A$2:$A$1001,customers!$C$2:$C$1001,,0))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 ",_xlfn.XLOOKUP(C210,customers!$A$2:$A$1001,customers!$C$2:$C$1001,,0))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 ",_xlfn.XLOOKUP(C211,customers!$A$2:$A$1001,customers!$C$2:$C$1001,,0))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 ",_xlfn.XLOOKUP(C212,customers!$A$2:$A$1001,customers!$C$2:$C$1001,,0))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 ",_xlfn.XLOOKUP(C213,customers!$A$2:$A$1001,customers!$C$2:$C$1001,,0))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 ",_xlfn.XLOOKUP(C214,customers!$A$2:$A$1001,customers!$C$2:$C$1001,,0))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 ",_xlfn.XLOOKUP(C215,customers!$A$2:$A$1001,customers!$C$2:$C$1001,,0))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 ",_xlfn.XLOOKUP(C216,customers!$A$2:$A$1001,customers!$C$2:$C$1001,,0))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 ",_xlfn.XLOOKUP(C217,customers!$A$2:$A$1001,customers!$C$2:$C$1001,,0))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 ",_xlfn.XLOOKUP(C218,customers!$A$2:$A$1001,customers!$C$2:$C$1001,,0))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 ",_xlfn.XLOOKUP(C219,customers!$A$2:$A$1001,customers!$C$2:$C$1001,,0))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 ",_xlfn.XLOOKUP(C220,customers!$A$2:$A$1001,customers!$C$2:$C$1001,,0))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 ",_xlfn.XLOOKUP(C221,customers!$A$2:$A$1001,customers!$C$2:$C$1001,,0))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 ",_xlfn.XLOOKUP(C222,customers!$A$2:$A$1001,customers!$C$2:$C$1001,,0))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 ",_xlfn.XLOOKUP(C223,customers!$A$2:$A$1001,customers!$C$2:$C$1001,,0))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 ",_xlfn.XLOOKUP(C224,customers!$A$2:$A$1001,customers!$C$2:$C$1001,,0))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 ",_xlfn.XLOOKUP(C225,customers!$A$2:$A$1001,customers!$C$2:$C$1001,,0))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 ",_xlfn.XLOOKUP(C226,customers!$A$2:$A$1001,customers!$C$2:$C$1001,,0))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 ",_xlfn.XLOOKUP(C227,customers!$A$2:$A$1001,customers!$C$2:$C$1001,,0))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 ",_xlfn.XLOOKUP(C228,customers!$A$2:$A$1001,customers!$C$2:$C$1001,,0))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 ",_xlfn.XLOOKUP(C229,customers!$A$2:$A$1001,customers!$C$2:$C$1001,,0))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 ",_xlfn.XLOOKUP(C230,customers!$A$2:$A$1001,customers!$C$2:$C$1001,,0))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 ",_xlfn.XLOOKUP(C231,customers!$A$2:$A$1001,customers!$C$2:$C$1001,,0))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 ",_xlfn.XLOOKUP(C232,customers!$A$2:$A$1001,customers!$C$2:$C$1001,,0))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 ",_xlfn.XLOOKUP(C233,customers!$A$2:$A$1001,customers!$C$2:$C$1001,,0))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 ",_xlfn.XLOOKUP(C234,customers!$A$2:$A$1001,customers!$C$2:$C$1001,,0))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 ",_xlfn.XLOOKUP(C235,customers!$A$2:$A$1001,customers!$C$2:$C$1001,,0))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 ",_xlfn.XLOOKUP(C236,customers!$A$2:$A$1001,customers!$C$2:$C$1001,,0))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 ",_xlfn.XLOOKUP(C237,customers!$A$2:$A$1001,customers!$C$2:$C$1001,,0))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 ",_xlfn.XLOOKUP(C238,customers!$A$2:$A$1001,customers!$C$2:$C$1001,,0))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 ",_xlfn.XLOOKUP(C239,customers!$A$2:$A$1001,customers!$C$2:$C$1001,,0))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 ",_xlfn.XLOOKUP(C240,customers!$A$2:$A$1001,customers!$C$2:$C$1001,,0))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 ",_xlfn.XLOOKUP(C241,customers!$A$2:$A$1001,customers!$C$2:$C$1001,,0))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 ",_xlfn.XLOOKUP(C242,customers!$A$2:$A$1001,customers!$C$2:$C$1001,,0))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 ",_xlfn.XLOOKUP(C243,customers!$A$2:$A$1001,customers!$C$2:$C$1001,,0))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 ",_xlfn.XLOOKUP(C244,customers!$A$2:$A$1001,customers!$C$2:$C$1001,,0))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 ",_xlfn.XLOOKUP(C245,customers!$A$2:$A$1001,customers!$C$2:$C$1001,,0))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 ",_xlfn.XLOOKUP(C246,customers!$A$2:$A$1001,customers!$C$2:$C$1001,,0))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 ",_xlfn.XLOOKUP(C247,customers!$A$2:$A$1001,customers!$C$2:$C$1001,,0))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 ",_xlfn.XLOOKUP(C248,customers!$A$2:$A$1001,customers!$C$2:$C$1001,,0))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 ",_xlfn.XLOOKUP(C249,customers!$A$2:$A$1001,customers!$C$2:$C$1001,,0))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 ",_xlfn.XLOOKUP(C250,customers!$A$2:$A$1001,customers!$C$2:$C$1001,,0))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 ",_xlfn.XLOOKUP(C251,customers!$A$2:$A$1001,customers!$C$2:$C$1001,,0))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 ",_xlfn.XLOOKUP(C252,customers!$A$2:$A$1001,customers!$C$2:$C$1001,,0))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 ",_xlfn.XLOOKUP(C253,customers!$A$2:$A$1001,customers!$C$2:$C$1001,,0))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 ",_xlfn.XLOOKUP(C254,customers!$A$2:$A$1001,customers!$C$2:$C$1001,,0))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 ",_xlfn.XLOOKUP(C255,customers!$A$2:$A$1001,customers!$C$2:$C$1001,,0))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 ",_xlfn.XLOOKUP(C256,customers!$A$2:$A$1001,customers!$C$2:$C$1001,,0))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 ",_xlfn.XLOOKUP(C257,customers!$A$2:$A$1001,customers!$C$2:$C$1001,,0))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 ",_xlfn.XLOOKUP(C258,customers!$A$2:$A$1001,customers!$C$2:$C$1001,,0))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 ",_xlfn.XLOOKUP(C259,customers!$A$2:$A$1001,customers!$C$2:$C$1001,,0))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IF(J259="M","Medium",IF(J259="L","Light",IF(J259="D","Dark"," ")))</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 ",_xlfn.XLOOKUP(C260,customers!$A$2:$A$1001,customers!$C$2:$C$1001,,0))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 ",_xlfn.XLOOKUP(C261,customers!$A$2:$A$1001,customers!$C$2:$C$1001,,0))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 ",_xlfn.XLOOKUP(C262,customers!$A$2:$A$1001,customers!$C$2:$C$1001,,0))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 ",_xlfn.XLOOKUP(C263,customers!$A$2:$A$1001,customers!$C$2:$C$1001,,0))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 ",_xlfn.XLOOKUP(C264,customers!$A$2:$A$1001,customers!$C$2:$C$1001,,0))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 ",_xlfn.XLOOKUP(C265,customers!$A$2:$A$1001,customers!$C$2:$C$1001,,0))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 ",_xlfn.XLOOKUP(C266,customers!$A$2:$A$1001,customers!$C$2:$C$1001,,0))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 ",_xlfn.XLOOKUP(C267,customers!$A$2:$A$1001,customers!$C$2:$C$1001,,0))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 ",_xlfn.XLOOKUP(C268,customers!$A$2:$A$1001,customers!$C$2:$C$1001,,0))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 ",_xlfn.XLOOKUP(C269,customers!$A$2:$A$1001,customers!$C$2:$C$1001,,0))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 ",_xlfn.XLOOKUP(C270,customers!$A$2:$A$1001,customers!$C$2:$C$1001,,0))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 ",_xlfn.XLOOKUP(C271,customers!$A$2:$A$1001,customers!$C$2:$C$1001,,0))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 ",_xlfn.XLOOKUP(C272,customers!$A$2:$A$1001,customers!$C$2:$C$1001,,0))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 ",_xlfn.XLOOKUP(C273,customers!$A$2:$A$1001,customers!$C$2:$C$1001,,0))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 ",_xlfn.XLOOKUP(C274,customers!$A$2:$A$1001,customers!$C$2:$C$1001,,0))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 ",_xlfn.XLOOKUP(C275,customers!$A$2:$A$1001,customers!$C$2:$C$1001,,0))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 ",_xlfn.XLOOKUP(C276,customers!$A$2:$A$1001,customers!$C$2:$C$1001,,0))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 ",_xlfn.XLOOKUP(C277,customers!$A$2:$A$1001,customers!$C$2:$C$1001,,0))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 ",_xlfn.XLOOKUP(C278,customers!$A$2:$A$1001,customers!$C$2:$C$1001,,0))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 ",_xlfn.XLOOKUP(C279,customers!$A$2:$A$1001,customers!$C$2:$C$1001,,0))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 ",_xlfn.XLOOKUP(C280,customers!$A$2:$A$1001,customers!$C$2:$C$1001,,0))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 ",_xlfn.XLOOKUP(C281,customers!$A$2:$A$1001,customers!$C$2:$C$1001,,0))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 ",_xlfn.XLOOKUP(C282,customers!$A$2:$A$1001,customers!$C$2:$C$1001,,0))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 ",_xlfn.XLOOKUP(C283,customers!$A$2:$A$1001,customers!$C$2:$C$1001,,0))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 ",_xlfn.XLOOKUP(C284,customers!$A$2:$A$1001,customers!$C$2:$C$1001,,0))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 ",_xlfn.XLOOKUP(C285,customers!$A$2:$A$1001,customers!$C$2:$C$1001,,0))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 ",_xlfn.XLOOKUP(C286,customers!$A$2:$A$1001,customers!$C$2:$C$1001,,0))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 ",_xlfn.XLOOKUP(C287,customers!$A$2:$A$1001,customers!$C$2:$C$1001,,0))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 ",_xlfn.XLOOKUP(C288,customers!$A$2:$A$1001,customers!$C$2:$C$1001,,0))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 ",_xlfn.XLOOKUP(C289,customers!$A$2:$A$1001,customers!$C$2:$C$1001,,0))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 ",_xlfn.XLOOKUP(C290,customers!$A$2:$A$1001,customers!$C$2:$C$1001,,0))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 ",_xlfn.XLOOKUP(C291,customers!$A$2:$A$1001,customers!$C$2:$C$1001,,0))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 ",_xlfn.XLOOKUP(C292,customers!$A$2:$A$1001,customers!$C$2:$C$1001,,0))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 ",_xlfn.XLOOKUP(C293,customers!$A$2:$A$1001,customers!$C$2:$C$1001,,0))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 ",_xlfn.XLOOKUP(C294,customers!$A$2:$A$1001,customers!$C$2:$C$1001,,0))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 ",_xlfn.XLOOKUP(C295,customers!$A$2:$A$1001,customers!$C$2:$C$1001,,0))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 ",_xlfn.XLOOKUP(C296,customers!$A$2:$A$1001,customers!$C$2:$C$1001,,0))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 ",_xlfn.XLOOKUP(C297,customers!$A$2:$A$1001,customers!$C$2:$C$1001,,0))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 ",_xlfn.XLOOKUP(C298,customers!$A$2:$A$1001,customers!$C$2:$C$1001,,0))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 ",_xlfn.XLOOKUP(C299,customers!$A$2:$A$1001,customers!$C$2:$C$1001,,0))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 ",_xlfn.XLOOKUP(C300,customers!$A$2:$A$1001,customers!$C$2:$C$1001,,0))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 ",_xlfn.XLOOKUP(C301,customers!$A$2:$A$1001,customers!$C$2:$C$1001,,0))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 ",_xlfn.XLOOKUP(C302,customers!$A$2:$A$1001,customers!$C$2:$C$1001,,0))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 ",_xlfn.XLOOKUP(C303,customers!$A$2:$A$1001,customers!$C$2:$C$1001,,0))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 ",_xlfn.XLOOKUP(C304,customers!$A$2:$A$1001,customers!$C$2:$C$1001,,0))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 ",_xlfn.XLOOKUP(C305,customers!$A$2:$A$1001,customers!$C$2:$C$1001,,0))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 ",_xlfn.XLOOKUP(C306,customers!$A$2:$A$1001,customers!$C$2:$C$1001,,0))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 ",_xlfn.XLOOKUP(C307,customers!$A$2:$A$1001,customers!$C$2:$C$1001,,0))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 ",_xlfn.XLOOKUP(C308,customers!$A$2:$A$1001,customers!$C$2:$C$1001,,0))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 ",_xlfn.XLOOKUP(C309,customers!$A$2:$A$1001,customers!$C$2:$C$1001,,0))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 ",_xlfn.XLOOKUP(C310,customers!$A$2:$A$1001,customers!$C$2:$C$1001,,0))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 ",_xlfn.XLOOKUP(C311,customers!$A$2:$A$1001,customers!$C$2:$C$1001,,0))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 ",_xlfn.XLOOKUP(C312,customers!$A$2:$A$1001,customers!$C$2:$C$1001,,0))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 ",_xlfn.XLOOKUP(C313,customers!$A$2:$A$1001,customers!$C$2:$C$1001,,0))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 ",_xlfn.XLOOKUP(C314,customers!$A$2:$A$1001,customers!$C$2:$C$1001,,0))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 ",_xlfn.XLOOKUP(C315,customers!$A$2:$A$1001,customers!$C$2:$C$1001,,0))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 ",_xlfn.XLOOKUP(C316,customers!$A$2:$A$1001,customers!$C$2:$C$1001,,0))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 ",_xlfn.XLOOKUP(C317,customers!$A$2:$A$1001,customers!$C$2:$C$1001,,0))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 ",_xlfn.XLOOKUP(C318,customers!$A$2:$A$1001,customers!$C$2:$C$1001,,0))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 ",_xlfn.XLOOKUP(C319,customers!$A$2:$A$1001,customers!$C$2:$C$1001,,0))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 ",_xlfn.XLOOKUP(C320,customers!$A$2:$A$1001,customers!$C$2:$C$1001,,0))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 ",_xlfn.XLOOKUP(C321,customers!$A$2:$A$1001,customers!$C$2:$C$1001,,0))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 ",_xlfn.XLOOKUP(C322,customers!$A$2:$A$1001,customers!$C$2:$C$1001,,0))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 ",_xlfn.XLOOKUP(C323,customers!$A$2:$A$1001,customers!$C$2:$C$1001,,0))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IF(J323="M","Medium",IF(J323="L","Light",IF(J323="D","Dark"," ")))</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 ",_xlfn.XLOOKUP(C324,customers!$A$2:$A$1001,customers!$C$2:$C$1001,,0))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 ",_xlfn.XLOOKUP(C325,customers!$A$2:$A$1001,customers!$C$2:$C$1001,,0))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 ",_xlfn.XLOOKUP(C326,customers!$A$2:$A$1001,customers!$C$2:$C$1001,,0))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 ",_xlfn.XLOOKUP(C327,customers!$A$2:$A$1001,customers!$C$2:$C$1001,,0))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 ",_xlfn.XLOOKUP(C328,customers!$A$2:$A$1001,customers!$C$2:$C$1001,,0))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 ",_xlfn.XLOOKUP(C329,customers!$A$2:$A$1001,customers!$C$2:$C$1001,,0))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 ",_xlfn.XLOOKUP(C330,customers!$A$2:$A$1001,customers!$C$2:$C$1001,,0))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 ",_xlfn.XLOOKUP(C331,customers!$A$2:$A$1001,customers!$C$2:$C$1001,,0))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 ",_xlfn.XLOOKUP(C332,customers!$A$2:$A$1001,customers!$C$2:$C$1001,,0))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 ",_xlfn.XLOOKUP(C333,customers!$A$2:$A$1001,customers!$C$2:$C$1001,,0))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 ",_xlfn.XLOOKUP(C334,customers!$A$2:$A$1001,customers!$C$2:$C$1001,,0))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 ",_xlfn.XLOOKUP(C335,customers!$A$2:$A$1001,customers!$C$2:$C$1001,,0))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 ",_xlfn.XLOOKUP(C336,customers!$A$2:$A$1001,customers!$C$2:$C$1001,,0))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 ",_xlfn.XLOOKUP(C337,customers!$A$2:$A$1001,customers!$C$2:$C$1001,,0))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 ",_xlfn.XLOOKUP(C338,customers!$A$2:$A$1001,customers!$C$2:$C$1001,,0))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 ",_xlfn.XLOOKUP(C339,customers!$A$2:$A$1001,customers!$C$2:$C$1001,,0))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 ",_xlfn.XLOOKUP(C340,customers!$A$2:$A$1001,customers!$C$2:$C$1001,,0))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 ",_xlfn.XLOOKUP(C341,customers!$A$2:$A$1001,customers!$C$2:$C$1001,,0))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 ",_xlfn.XLOOKUP(C342,customers!$A$2:$A$1001,customers!$C$2:$C$1001,,0))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 ",_xlfn.XLOOKUP(C343,customers!$A$2:$A$1001,customers!$C$2:$C$1001,,0))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 ",_xlfn.XLOOKUP(C344,customers!$A$2:$A$1001,customers!$C$2:$C$1001,,0))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 ",_xlfn.XLOOKUP(C345,customers!$A$2:$A$1001,customers!$C$2:$C$1001,,0))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 ",_xlfn.XLOOKUP(C346,customers!$A$2:$A$1001,customers!$C$2:$C$1001,,0))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 ",_xlfn.XLOOKUP(C347,customers!$A$2:$A$1001,customers!$C$2:$C$1001,,0))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 ",_xlfn.XLOOKUP(C348,customers!$A$2:$A$1001,customers!$C$2:$C$1001,,0))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 ",_xlfn.XLOOKUP(C349,customers!$A$2:$A$1001,customers!$C$2:$C$1001,,0))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 ",_xlfn.XLOOKUP(C350,customers!$A$2:$A$1001,customers!$C$2:$C$1001,,0))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 ",_xlfn.XLOOKUP(C351,customers!$A$2:$A$1001,customers!$C$2:$C$1001,,0))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 ",_xlfn.XLOOKUP(C352,customers!$A$2:$A$1001,customers!$C$2:$C$1001,,0))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 ",_xlfn.XLOOKUP(C353,customers!$A$2:$A$1001,customers!$C$2:$C$1001,,0))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 ",_xlfn.XLOOKUP(C354,customers!$A$2:$A$1001,customers!$C$2:$C$1001,,0))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 ",_xlfn.XLOOKUP(C355,customers!$A$2:$A$1001,customers!$C$2:$C$1001,,0))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 ",_xlfn.XLOOKUP(C356,customers!$A$2:$A$1001,customers!$C$2:$C$1001,,0))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 ",_xlfn.XLOOKUP(C357,customers!$A$2:$A$1001,customers!$C$2:$C$1001,,0))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 ",_xlfn.XLOOKUP(C358,customers!$A$2:$A$1001,customers!$C$2:$C$1001,,0))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 ",_xlfn.XLOOKUP(C359,customers!$A$2:$A$1001,customers!$C$2:$C$1001,,0))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 ",_xlfn.XLOOKUP(C360,customers!$A$2:$A$1001,customers!$C$2:$C$1001,,0))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 ",_xlfn.XLOOKUP(C361,customers!$A$2:$A$1001,customers!$C$2:$C$1001,,0))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 ",_xlfn.XLOOKUP(C362,customers!$A$2:$A$1001,customers!$C$2:$C$1001,,0))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 ",_xlfn.XLOOKUP(C363,customers!$A$2:$A$1001,customers!$C$2:$C$1001,,0))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 ",_xlfn.XLOOKUP(C364,customers!$A$2:$A$1001,customers!$C$2:$C$1001,,0))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 ",_xlfn.XLOOKUP(C365,customers!$A$2:$A$1001,customers!$C$2:$C$1001,,0))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 ",_xlfn.XLOOKUP(C366,customers!$A$2:$A$1001,customers!$C$2:$C$1001,,0))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 ",_xlfn.XLOOKUP(C367,customers!$A$2:$A$1001,customers!$C$2:$C$1001,,0))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 ",_xlfn.XLOOKUP(C368,customers!$A$2:$A$1001,customers!$C$2:$C$1001,,0))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 ",_xlfn.XLOOKUP(C369,customers!$A$2:$A$1001,customers!$C$2:$C$1001,,0))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 ",_xlfn.XLOOKUP(C370,customers!$A$2:$A$1001,customers!$C$2:$C$1001,,0))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 ",_xlfn.XLOOKUP(C371,customers!$A$2:$A$1001,customers!$C$2:$C$1001,,0))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 ",_xlfn.XLOOKUP(C372,customers!$A$2:$A$1001,customers!$C$2:$C$1001,,0))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 ",_xlfn.XLOOKUP(C373,customers!$A$2:$A$1001,customers!$C$2:$C$1001,,0))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 ",_xlfn.XLOOKUP(C374,customers!$A$2:$A$1001,customers!$C$2:$C$1001,,0))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 ",_xlfn.XLOOKUP(C375,customers!$A$2:$A$1001,customers!$C$2:$C$1001,,0))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 ",_xlfn.XLOOKUP(C376,customers!$A$2:$A$1001,customers!$C$2:$C$1001,,0))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 ",_xlfn.XLOOKUP(C377,customers!$A$2:$A$1001,customers!$C$2:$C$1001,,0))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 ",_xlfn.XLOOKUP(C378,customers!$A$2:$A$1001,customers!$C$2:$C$1001,,0))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 ",_xlfn.XLOOKUP(C379,customers!$A$2:$A$1001,customers!$C$2:$C$1001,,0))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 ",_xlfn.XLOOKUP(C380,customers!$A$2:$A$1001,customers!$C$2:$C$1001,,0))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 ",_xlfn.XLOOKUP(C381,customers!$A$2:$A$1001,customers!$C$2:$C$1001,,0))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 ",_xlfn.XLOOKUP(C382,customers!$A$2:$A$1001,customers!$C$2:$C$1001,,0))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 ",_xlfn.XLOOKUP(C383,customers!$A$2:$A$1001,customers!$C$2:$C$1001,,0))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 ",_xlfn.XLOOKUP(C384,customers!$A$2:$A$1001,customers!$C$2:$C$1001,,0))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 ",_xlfn.XLOOKUP(C385,customers!$A$2:$A$1001,customers!$C$2:$C$1001,,0))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 ",_xlfn.XLOOKUP(C386,customers!$A$2:$A$1001,customers!$C$2:$C$1001,,0))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 ",_xlfn.XLOOKUP(C387,customers!$A$2:$A$1001,customers!$C$2:$C$1001,,0))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 ")))</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 ",_xlfn.XLOOKUP(C388,customers!$A$2:$A$1001,customers!$C$2:$C$1001,,0))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 ",_xlfn.XLOOKUP(C389,customers!$A$2:$A$1001,customers!$C$2:$C$1001,,0))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 ",_xlfn.XLOOKUP(C390,customers!$A$2:$A$1001,customers!$C$2:$C$1001,,0))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 ",_xlfn.XLOOKUP(C391,customers!$A$2:$A$1001,customers!$C$2:$C$1001,,0))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 ",_xlfn.XLOOKUP(C392,customers!$A$2:$A$1001,customers!$C$2:$C$1001,,0))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 ",_xlfn.XLOOKUP(C393,customers!$A$2:$A$1001,customers!$C$2:$C$1001,,0))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 ",_xlfn.XLOOKUP(C394,customers!$A$2:$A$1001,customers!$C$2:$C$1001,,0))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 ",_xlfn.XLOOKUP(C395,customers!$A$2:$A$1001,customers!$C$2:$C$1001,,0))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 ",_xlfn.XLOOKUP(C396,customers!$A$2:$A$1001,customers!$C$2:$C$1001,,0))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 ",_xlfn.XLOOKUP(C397,customers!$A$2:$A$1001,customers!$C$2:$C$1001,,0))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 ",_xlfn.XLOOKUP(C398,customers!$A$2:$A$1001,customers!$C$2:$C$1001,,0))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 ",_xlfn.XLOOKUP(C399,customers!$A$2:$A$1001,customers!$C$2:$C$1001,,0))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 ",_xlfn.XLOOKUP(C400,customers!$A$2:$A$1001,customers!$C$2:$C$1001,,0))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 ",_xlfn.XLOOKUP(C401,customers!$A$2:$A$1001,customers!$C$2:$C$1001,,0))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 ",_xlfn.XLOOKUP(C402,customers!$A$2:$A$1001,customers!$C$2:$C$1001,,0))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 ",_xlfn.XLOOKUP(C403,customers!$A$2:$A$1001,customers!$C$2:$C$1001,,0))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 ",_xlfn.XLOOKUP(C404,customers!$A$2:$A$1001,customers!$C$2:$C$1001,,0))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 ",_xlfn.XLOOKUP(C405,customers!$A$2:$A$1001,customers!$C$2:$C$1001,,0))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 ",_xlfn.XLOOKUP(C406,customers!$A$2:$A$1001,customers!$C$2:$C$1001,,0))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 ",_xlfn.XLOOKUP(C407,customers!$A$2:$A$1001,customers!$C$2:$C$1001,,0))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 ",_xlfn.XLOOKUP(C408,customers!$A$2:$A$1001,customers!$C$2:$C$1001,,0))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 ",_xlfn.XLOOKUP(C409,customers!$A$2:$A$1001,customers!$C$2:$C$1001,,0))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 ",_xlfn.XLOOKUP(C410,customers!$A$2:$A$1001,customers!$C$2:$C$1001,,0))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 ",_xlfn.XLOOKUP(C411,customers!$A$2:$A$1001,customers!$C$2:$C$1001,,0))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 ",_xlfn.XLOOKUP(C412,customers!$A$2:$A$1001,customers!$C$2:$C$1001,,0))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 ",_xlfn.XLOOKUP(C413,customers!$A$2:$A$1001,customers!$C$2:$C$1001,,0))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 ",_xlfn.XLOOKUP(C414,customers!$A$2:$A$1001,customers!$C$2:$C$1001,,0))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 ",_xlfn.XLOOKUP(C415,customers!$A$2:$A$1001,customers!$C$2:$C$1001,,0))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 ",_xlfn.XLOOKUP(C416,customers!$A$2:$A$1001,customers!$C$2:$C$1001,,0))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 ",_xlfn.XLOOKUP(C417,customers!$A$2:$A$1001,customers!$C$2:$C$1001,,0))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 ",_xlfn.XLOOKUP(C418,customers!$A$2:$A$1001,customers!$C$2:$C$1001,,0))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 ",_xlfn.XLOOKUP(C419,customers!$A$2:$A$1001,customers!$C$2:$C$1001,,0))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 ",_xlfn.XLOOKUP(C420,customers!$A$2:$A$1001,customers!$C$2:$C$1001,,0))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 ",_xlfn.XLOOKUP(C421,customers!$A$2:$A$1001,customers!$C$2:$C$1001,,0))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 ",_xlfn.XLOOKUP(C422,customers!$A$2:$A$1001,customers!$C$2:$C$1001,,0))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 ",_xlfn.XLOOKUP(C423,customers!$A$2:$A$1001,customers!$C$2:$C$1001,,0))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 ",_xlfn.XLOOKUP(C424,customers!$A$2:$A$1001,customers!$C$2:$C$1001,,0))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 ",_xlfn.XLOOKUP(C425,customers!$A$2:$A$1001,customers!$C$2:$C$1001,,0))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 ",_xlfn.XLOOKUP(C426,customers!$A$2:$A$1001,customers!$C$2:$C$1001,,0))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 ",_xlfn.XLOOKUP(C427,customers!$A$2:$A$1001,customers!$C$2:$C$1001,,0))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 ",_xlfn.XLOOKUP(C428,customers!$A$2:$A$1001,customers!$C$2:$C$1001,,0))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 ",_xlfn.XLOOKUP(C429,customers!$A$2:$A$1001,customers!$C$2:$C$1001,,0))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 ",_xlfn.XLOOKUP(C430,customers!$A$2:$A$1001,customers!$C$2:$C$1001,,0))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 ",_xlfn.XLOOKUP(C431,customers!$A$2:$A$1001,customers!$C$2:$C$1001,,0))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 ",_xlfn.XLOOKUP(C432,customers!$A$2:$A$1001,customers!$C$2:$C$1001,,0))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 ",_xlfn.XLOOKUP(C433,customers!$A$2:$A$1001,customers!$C$2:$C$1001,,0))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 ",_xlfn.XLOOKUP(C434,customers!$A$2:$A$1001,customers!$C$2:$C$1001,,0))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 ",_xlfn.XLOOKUP(C435,customers!$A$2:$A$1001,customers!$C$2:$C$1001,,0))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 ",_xlfn.XLOOKUP(C436,customers!$A$2:$A$1001,customers!$C$2:$C$1001,,0))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 ",_xlfn.XLOOKUP(C437,customers!$A$2:$A$1001,customers!$C$2:$C$1001,,0))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 ",_xlfn.XLOOKUP(C438,customers!$A$2:$A$1001,customers!$C$2:$C$1001,,0))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 ",_xlfn.XLOOKUP(C439,customers!$A$2:$A$1001,customers!$C$2:$C$1001,,0))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 ",_xlfn.XLOOKUP(C440,customers!$A$2:$A$1001,customers!$C$2:$C$1001,,0))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 ",_xlfn.XLOOKUP(C441,customers!$A$2:$A$1001,customers!$C$2:$C$1001,,0))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 ",_xlfn.XLOOKUP(C442,customers!$A$2:$A$1001,customers!$C$2:$C$1001,,0))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 ",_xlfn.XLOOKUP(C443,customers!$A$2:$A$1001,customers!$C$2:$C$1001,,0))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 ",_xlfn.XLOOKUP(C444,customers!$A$2:$A$1001,customers!$C$2:$C$1001,,0))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 ",_xlfn.XLOOKUP(C445,customers!$A$2:$A$1001,customers!$C$2:$C$1001,,0))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 ",_xlfn.XLOOKUP(C446,customers!$A$2:$A$1001,customers!$C$2:$C$1001,,0))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 ",_xlfn.XLOOKUP(C447,customers!$A$2:$A$1001,customers!$C$2:$C$1001,,0))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 ",_xlfn.XLOOKUP(C448,customers!$A$2:$A$1001,customers!$C$2:$C$1001,,0))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 ",_xlfn.XLOOKUP(C449,customers!$A$2:$A$1001,customers!$C$2:$C$1001,,0))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 ",_xlfn.XLOOKUP(C450,customers!$A$2:$A$1001,customers!$C$2:$C$1001,,0))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 ",_xlfn.XLOOKUP(C451,customers!$A$2:$A$1001,customers!$C$2:$C$1001,,0))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 ")))</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 ",_xlfn.XLOOKUP(C452,customers!$A$2:$A$1001,customers!$C$2:$C$1001,,0))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 ",_xlfn.XLOOKUP(C453,customers!$A$2:$A$1001,customers!$C$2:$C$1001,,0))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 ",_xlfn.XLOOKUP(C454,customers!$A$2:$A$1001,customers!$C$2:$C$1001,,0))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 ",_xlfn.XLOOKUP(C455,customers!$A$2:$A$1001,customers!$C$2:$C$1001,,0))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 ",_xlfn.XLOOKUP(C456,customers!$A$2:$A$1001,customers!$C$2:$C$1001,,0))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 ",_xlfn.XLOOKUP(C457,customers!$A$2:$A$1001,customers!$C$2:$C$1001,,0))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 ",_xlfn.XLOOKUP(C458,customers!$A$2:$A$1001,customers!$C$2:$C$1001,,0))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 ",_xlfn.XLOOKUP(C459,customers!$A$2:$A$1001,customers!$C$2:$C$1001,,0))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 ",_xlfn.XLOOKUP(C460,customers!$A$2:$A$1001,customers!$C$2:$C$1001,,0))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 ",_xlfn.XLOOKUP(C461,customers!$A$2:$A$1001,customers!$C$2:$C$1001,,0))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 ",_xlfn.XLOOKUP(C462,customers!$A$2:$A$1001,customers!$C$2:$C$1001,,0))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 ",_xlfn.XLOOKUP(C463,customers!$A$2:$A$1001,customers!$C$2:$C$1001,,0))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 ",_xlfn.XLOOKUP(C464,customers!$A$2:$A$1001,customers!$C$2:$C$1001,,0))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 ",_xlfn.XLOOKUP(C465,customers!$A$2:$A$1001,customers!$C$2:$C$1001,,0))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 ",_xlfn.XLOOKUP(C466,customers!$A$2:$A$1001,customers!$C$2:$C$1001,,0))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 ",_xlfn.XLOOKUP(C467,customers!$A$2:$A$1001,customers!$C$2:$C$1001,,0))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 ",_xlfn.XLOOKUP(C468,customers!$A$2:$A$1001,customers!$C$2:$C$1001,,0))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 ",_xlfn.XLOOKUP(C469,customers!$A$2:$A$1001,customers!$C$2:$C$1001,,0))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 ",_xlfn.XLOOKUP(C470,customers!$A$2:$A$1001,customers!$C$2:$C$1001,,0))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 ",_xlfn.XLOOKUP(C471,customers!$A$2:$A$1001,customers!$C$2:$C$1001,,0))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 ",_xlfn.XLOOKUP(C472,customers!$A$2:$A$1001,customers!$C$2:$C$1001,,0))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 ",_xlfn.XLOOKUP(C473,customers!$A$2:$A$1001,customers!$C$2:$C$1001,,0))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 ",_xlfn.XLOOKUP(C474,customers!$A$2:$A$1001,customers!$C$2:$C$1001,,0))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 ",_xlfn.XLOOKUP(C475,customers!$A$2:$A$1001,customers!$C$2:$C$1001,,0))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 ",_xlfn.XLOOKUP(C476,customers!$A$2:$A$1001,customers!$C$2:$C$1001,,0))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 ",_xlfn.XLOOKUP(C477,customers!$A$2:$A$1001,customers!$C$2:$C$1001,,0))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 ",_xlfn.XLOOKUP(C478,customers!$A$2:$A$1001,customers!$C$2:$C$1001,,0))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 ",_xlfn.XLOOKUP(C479,customers!$A$2:$A$1001,customers!$C$2:$C$1001,,0))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 ",_xlfn.XLOOKUP(C480,customers!$A$2:$A$1001,customers!$C$2:$C$1001,,0))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 ",_xlfn.XLOOKUP(C481,customers!$A$2:$A$1001,customers!$C$2:$C$1001,,0))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 ",_xlfn.XLOOKUP(C482,customers!$A$2:$A$1001,customers!$C$2:$C$1001,,0))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 ",_xlfn.XLOOKUP(C483,customers!$A$2:$A$1001,customers!$C$2:$C$1001,,0))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 ",_xlfn.XLOOKUP(C484,customers!$A$2:$A$1001,customers!$C$2:$C$1001,,0))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 ",_xlfn.XLOOKUP(C485,customers!$A$2:$A$1001,customers!$C$2:$C$1001,,0))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 ",_xlfn.XLOOKUP(C486,customers!$A$2:$A$1001,customers!$C$2:$C$1001,,0))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 ",_xlfn.XLOOKUP(C487,customers!$A$2:$A$1001,customers!$C$2:$C$1001,,0))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 ",_xlfn.XLOOKUP(C488,customers!$A$2:$A$1001,customers!$C$2:$C$1001,,0))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 ",_xlfn.XLOOKUP(C489,customers!$A$2:$A$1001,customers!$C$2:$C$1001,,0))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 ",_xlfn.XLOOKUP(C490,customers!$A$2:$A$1001,customers!$C$2:$C$1001,,0))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 ",_xlfn.XLOOKUP(C491,customers!$A$2:$A$1001,customers!$C$2:$C$1001,,0))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 ",_xlfn.XLOOKUP(C492,customers!$A$2:$A$1001,customers!$C$2:$C$1001,,0))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 ",_xlfn.XLOOKUP(C493,customers!$A$2:$A$1001,customers!$C$2:$C$1001,,0))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 ",_xlfn.XLOOKUP(C494,customers!$A$2:$A$1001,customers!$C$2:$C$1001,,0))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 ",_xlfn.XLOOKUP(C495,customers!$A$2:$A$1001,customers!$C$2:$C$1001,,0))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 ",_xlfn.XLOOKUP(C496,customers!$A$2:$A$1001,customers!$C$2:$C$1001,,0))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 ",_xlfn.XLOOKUP(C497,customers!$A$2:$A$1001,customers!$C$2:$C$1001,,0))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 ",_xlfn.XLOOKUP(C498,customers!$A$2:$A$1001,customers!$C$2:$C$1001,,0))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 ",_xlfn.XLOOKUP(C499,customers!$A$2:$A$1001,customers!$C$2:$C$1001,,0))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 ",_xlfn.XLOOKUP(C500,customers!$A$2:$A$1001,customers!$C$2:$C$1001,,0))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 ",_xlfn.XLOOKUP(C501,customers!$A$2:$A$1001,customers!$C$2:$C$1001,,0))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 ",_xlfn.XLOOKUP(C502,customers!$A$2:$A$1001,customers!$C$2:$C$1001,,0))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 ",_xlfn.XLOOKUP(C503,customers!$A$2:$A$1001,customers!$C$2:$C$1001,,0))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 ",_xlfn.XLOOKUP(C504,customers!$A$2:$A$1001,customers!$C$2:$C$1001,,0))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 ",_xlfn.XLOOKUP(C505,customers!$A$2:$A$1001,customers!$C$2:$C$1001,,0))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 ",_xlfn.XLOOKUP(C506,customers!$A$2:$A$1001,customers!$C$2:$C$1001,,0))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 ",_xlfn.XLOOKUP(C507,customers!$A$2:$A$1001,customers!$C$2:$C$1001,,0))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 ",_xlfn.XLOOKUP(C508,customers!$A$2:$A$1001,customers!$C$2:$C$1001,,0))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 ",_xlfn.XLOOKUP(C509,customers!$A$2:$A$1001,customers!$C$2:$C$1001,,0))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 ",_xlfn.XLOOKUP(C510,customers!$A$2:$A$1001,customers!$C$2:$C$1001,,0))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 ",_xlfn.XLOOKUP(C511,customers!$A$2:$A$1001,customers!$C$2:$C$1001,,0))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 ",_xlfn.XLOOKUP(C512,customers!$A$2:$A$1001,customers!$C$2:$C$1001,,0))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 ",_xlfn.XLOOKUP(C513,customers!$A$2:$A$1001,customers!$C$2:$C$1001,,0))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 ",_xlfn.XLOOKUP(C514,customers!$A$2:$A$1001,customers!$C$2:$C$1001,,0))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 ",_xlfn.XLOOKUP(C515,customers!$A$2:$A$1001,customers!$C$2:$C$1001,,0))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IF(J515="M","Medium",IF(J515="L","Light",IF(J515="D","Dark"," ")))</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 ",_xlfn.XLOOKUP(C516,customers!$A$2:$A$1001,customers!$C$2:$C$1001,,0))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 ",_xlfn.XLOOKUP(C517,customers!$A$2:$A$1001,customers!$C$2:$C$1001,,0))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 ",_xlfn.XLOOKUP(C518,customers!$A$2:$A$1001,customers!$C$2:$C$1001,,0))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 ",_xlfn.XLOOKUP(C519,customers!$A$2:$A$1001,customers!$C$2:$C$1001,,0))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 ",_xlfn.XLOOKUP(C520,customers!$A$2:$A$1001,customers!$C$2:$C$1001,,0))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 ",_xlfn.XLOOKUP(C521,customers!$A$2:$A$1001,customers!$C$2:$C$1001,,0))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 ",_xlfn.XLOOKUP(C522,customers!$A$2:$A$1001,customers!$C$2:$C$1001,,0))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 ",_xlfn.XLOOKUP(C523,customers!$A$2:$A$1001,customers!$C$2:$C$1001,,0))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 ",_xlfn.XLOOKUP(C524,customers!$A$2:$A$1001,customers!$C$2:$C$1001,,0))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 ",_xlfn.XLOOKUP(C525,customers!$A$2:$A$1001,customers!$C$2:$C$1001,,0))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 ",_xlfn.XLOOKUP(C526,customers!$A$2:$A$1001,customers!$C$2:$C$1001,,0))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 ",_xlfn.XLOOKUP(C527,customers!$A$2:$A$1001,customers!$C$2:$C$1001,,0))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 ",_xlfn.XLOOKUP(C528,customers!$A$2:$A$1001,customers!$C$2:$C$1001,,0))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 ",_xlfn.XLOOKUP(C529,customers!$A$2:$A$1001,customers!$C$2:$C$1001,,0))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 ",_xlfn.XLOOKUP(C530,customers!$A$2:$A$1001,customers!$C$2:$C$1001,,0))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 ",_xlfn.XLOOKUP(C531,customers!$A$2:$A$1001,customers!$C$2:$C$1001,,0))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 ",_xlfn.XLOOKUP(C532,customers!$A$2:$A$1001,customers!$C$2:$C$1001,,0))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 ",_xlfn.XLOOKUP(C533,customers!$A$2:$A$1001,customers!$C$2:$C$1001,,0))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 ",_xlfn.XLOOKUP(C534,customers!$A$2:$A$1001,customers!$C$2:$C$1001,,0))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 ",_xlfn.XLOOKUP(C535,customers!$A$2:$A$1001,customers!$C$2:$C$1001,,0))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 ",_xlfn.XLOOKUP(C536,customers!$A$2:$A$1001,customers!$C$2:$C$1001,,0))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 ",_xlfn.XLOOKUP(C537,customers!$A$2:$A$1001,customers!$C$2:$C$1001,,0))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 ",_xlfn.XLOOKUP(C538,customers!$A$2:$A$1001,customers!$C$2:$C$1001,,0))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 ",_xlfn.XLOOKUP(C539,customers!$A$2:$A$1001,customers!$C$2:$C$1001,,0))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 ",_xlfn.XLOOKUP(C540,customers!$A$2:$A$1001,customers!$C$2:$C$1001,,0))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 ",_xlfn.XLOOKUP(C541,customers!$A$2:$A$1001,customers!$C$2:$C$1001,,0))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 ",_xlfn.XLOOKUP(C542,customers!$A$2:$A$1001,customers!$C$2:$C$1001,,0))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 ",_xlfn.XLOOKUP(C543,customers!$A$2:$A$1001,customers!$C$2:$C$1001,,0))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 ",_xlfn.XLOOKUP(C544,customers!$A$2:$A$1001,customers!$C$2:$C$1001,,0))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 ",_xlfn.XLOOKUP(C545,customers!$A$2:$A$1001,customers!$C$2:$C$1001,,0))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 ",_xlfn.XLOOKUP(C546,customers!$A$2:$A$1001,customers!$C$2:$C$1001,,0))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 ",_xlfn.XLOOKUP(C547,customers!$A$2:$A$1001,customers!$C$2:$C$1001,,0))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 ",_xlfn.XLOOKUP(C548,customers!$A$2:$A$1001,customers!$C$2:$C$1001,,0))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 ",_xlfn.XLOOKUP(C549,customers!$A$2:$A$1001,customers!$C$2:$C$1001,,0))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 ",_xlfn.XLOOKUP(C550,customers!$A$2:$A$1001,customers!$C$2:$C$1001,,0))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 ",_xlfn.XLOOKUP(C551,customers!$A$2:$A$1001,customers!$C$2:$C$1001,,0))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 ",_xlfn.XLOOKUP(C552,customers!$A$2:$A$1001,customers!$C$2:$C$1001,,0))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 ",_xlfn.XLOOKUP(C553,customers!$A$2:$A$1001,customers!$C$2:$C$1001,,0))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 ",_xlfn.XLOOKUP(C554,customers!$A$2:$A$1001,customers!$C$2:$C$1001,,0))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 ",_xlfn.XLOOKUP(C555,customers!$A$2:$A$1001,customers!$C$2:$C$1001,,0))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 ",_xlfn.XLOOKUP(C556,customers!$A$2:$A$1001,customers!$C$2:$C$1001,,0))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 ",_xlfn.XLOOKUP(C557,customers!$A$2:$A$1001,customers!$C$2:$C$1001,,0))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 ",_xlfn.XLOOKUP(C558,customers!$A$2:$A$1001,customers!$C$2:$C$1001,,0))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 ",_xlfn.XLOOKUP(C559,customers!$A$2:$A$1001,customers!$C$2:$C$1001,,0))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 ",_xlfn.XLOOKUP(C560,customers!$A$2:$A$1001,customers!$C$2:$C$1001,,0))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 ",_xlfn.XLOOKUP(C561,customers!$A$2:$A$1001,customers!$C$2:$C$1001,,0))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 ",_xlfn.XLOOKUP(C562,customers!$A$2:$A$1001,customers!$C$2:$C$1001,,0))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 ",_xlfn.XLOOKUP(C563,customers!$A$2:$A$1001,customers!$C$2:$C$1001,,0))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 ",_xlfn.XLOOKUP(C564,customers!$A$2:$A$1001,customers!$C$2:$C$1001,,0))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 ",_xlfn.XLOOKUP(C565,customers!$A$2:$A$1001,customers!$C$2:$C$1001,,0))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 ",_xlfn.XLOOKUP(C566,customers!$A$2:$A$1001,customers!$C$2:$C$1001,,0))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 ",_xlfn.XLOOKUP(C567,customers!$A$2:$A$1001,customers!$C$2:$C$1001,,0))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 ",_xlfn.XLOOKUP(C568,customers!$A$2:$A$1001,customers!$C$2:$C$1001,,0))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 ",_xlfn.XLOOKUP(C569,customers!$A$2:$A$1001,customers!$C$2:$C$1001,,0))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 ",_xlfn.XLOOKUP(C570,customers!$A$2:$A$1001,customers!$C$2:$C$1001,,0))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 ",_xlfn.XLOOKUP(C571,customers!$A$2:$A$1001,customers!$C$2:$C$1001,,0))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 ",_xlfn.XLOOKUP(C572,customers!$A$2:$A$1001,customers!$C$2:$C$1001,,0))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 ",_xlfn.XLOOKUP(C573,customers!$A$2:$A$1001,customers!$C$2:$C$1001,,0))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 ",_xlfn.XLOOKUP(C574,customers!$A$2:$A$1001,customers!$C$2:$C$1001,,0))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 ",_xlfn.XLOOKUP(C575,customers!$A$2:$A$1001,customers!$C$2:$C$1001,,0))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 ",_xlfn.XLOOKUP(C576,customers!$A$2:$A$1001,customers!$C$2:$C$1001,,0))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 ",_xlfn.XLOOKUP(C577,customers!$A$2:$A$1001,customers!$C$2:$C$1001,,0))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 ",_xlfn.XLOOKUP(C578,customers!$A$2:$A$1001,customers!$C$2:$C$1001,,0))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 ",_xlfn.XLOOKUP(C579,customers!$A$2:$A$1001,customers!$C$2:$C$1001,,0))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IF(J579="M","Medium",IF(J579="L","Light",IF(J579="D","Dark"," ")))</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 ",_xlfn.XLOOKUP(C580,customers!$A$2:$A$1001,customers!$C$2:$C$1001,,0))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 ",_xlfn.XLOOKUP(C581,customers!$A$2:$A$1001,customers!$C$2:$C$1001,,0))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 ",_xlfn.XLOOKUP(C582,customers!$A$2:$A$1001,customers!$C$2:$C$1001,,0))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 ",_xlfn.XLOOKUP(C583,customers!$A$2:$A$1001,customers!$C$2:$C$1001,,0))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 ",_xlfn.XLOOKUP(C584,customers!$A$2:$A$1001,customers!$C$2:$C$1001,,0))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 ",_xlfn.XLOOKUP(C585,customers!$A$2:$A$1001,customers!$C$2:$C$1001,,0))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 ",_xlfn.XLOOKUP(C586,customers!$A$2:$A$1001,customers!$C$2:$C$1001,,0))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 ",_xlfn.XLOOKUP(C587,customers!$A$2:$A$1001,customers!$C$2:$C$1001,,0))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 ",_xlfn.XLOOKUP(C588,customers!$A$2:$A$1001,customers!$C$2:$C$1001,,0))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 ",_xlfn.XLOOKUP(C589,customers!$A$2:$A$1001,customers!$C$2:$C$1001,,0))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 ",_xlfn.XLOOKUP(C590,customers!$A$2:$A$1001,customers!$C$2:$C$1001,,0))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 ",_xlfn.XLOOKUP(C591,customers!$A$2:$A$1001,customers!$C$2:$C$1001,,0))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 ",_xlfn.XLOOKUP(C592,customers!$A$2:$A$1001,customers!$C$2:$C$1001,,0))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 ",_xlfn.XLOOKUP(C593,customers!$A$2:$A$1001,customers!$C$2:$C$1001,,0))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 ",_xlfn.XLOOKUP(C594,customers!$A$2:$A$1001,customers!$C$2:$C$1001,,0))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 ",_xlfn.XLOOKUP(C595,customers!$A$2:$A$1001,customers!$C$2:$C$1001,,0))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 ",_xlfn.XLOOKUP(C596,customers!$A$2:$A$1001,customers!$C$2:$C$1001,,0))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 ",_xlfn.XLOOKUP(C597,customers!$A$2:$A$1001,customers!$C$2:$C$1001,,0))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 ",_xlfn.XLOOKUP(C598,customers!$A$2:$A$1001,customers!$C$2:$C$1001,,0))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 ",_xlfn.XLOOKUP(C599,customers!$A$2:$A$1001,customers!$C$2:$C$1001,,0))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 ",_xlfn.XLOOKUP(C600,customers!$A$2:$A$1001,customers!$C$2:$C$1001,,0))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 ",_xlfn.XLOOKUP(C601,customers!$A$2:$A$1001,customers!$C$2:$C$1001,,0))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 ",_xlfn.XLOOKUP(C602,customers!$A$2:$A$1001,customers!$C$2:$C$1001,,0))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 ",_xlfn.XLOOKUP(C603,customers!$A$2:$A$1001,customers!$C$2:$C$1001,,0))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 ",_xlfn.XLOOKUP(C604,customers!$A$2:$A$1001,customers!$C$2:$C$1001,,0))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 ",_xlfn.XLOOKUP(C605,customers!$A$2:$A$1001,customers!$C$2:$C$1001,,0))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 ",_xlfn.XLOOKUP(C606,customers!$A$2:$A$1001,customers!$C$2:$C$1001,,0))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 ",_xlfn.XLOOKUP(C607,customers!$A$2:$A$1001,customers!$C$2:$C$1001,,0))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 ",_xlfn.XLOOKUP(C608,customers!$A$2:$A$1001,customers!$C$2:$C$1001,,0))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 ",_xlfn.XLOOKUP(C609,customers!$A$2:$A$1001,customers!$C$2:$C$1001,,0))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 ",_xlfn.XLOOKUP(C610,customers!$A$2:$A$1001,customers!$C$2:$C$1001,,0))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 ",_xlfn.XLOOKUP(C611,customers!$A$2:$A$1001,customers!$C$2:$C$1001,,0))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 ",_xlfn.XLOOKUP(C612,customers!$A$2:$A$1001,customers!$C$2:$C$1001,,0))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 ",_xlfn.XLOOKUP(C613,customers!$A$2:$A$1001,customers!$C$2:$C$1001,,0))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 ",_xlfn.XLOOKUP(C614,customers!$A$2:$A$1001,customers!$C$2:$C$1001,,0))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 ",_xlfn.XLOOKUP(C615,customers!$A$2:$A$1001,customers!$C$2:$C$1001,,0))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 ",_xlfn.XLOOKUP(C616,customers!$A$2:$A$1001,customers!$C$2:$C$1001,,0))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 ",_xlfn.XLOOKUP(C617,customers!$A$2:$A$1001,customers!$C$2:$C$1001,,0))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 ",_xlfn.XLOOKUP(C618,customers!$A$2:$A$1001,customers!$C$2:$C$1001,,0))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 ",_xlfn.XLOOKUP(C619,customers!$A$2:$A$1001,customers!$C$2:$C$1001,,0))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 ",_xlfn.XLOOKUP(C620,customers!$A$2:$A$1001,customers!$C$2:$C$1001,,0))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 ",_xlfn.XLOOKUP(C621,customers!$A$2:$A$1001,customers!$C$2:$C$1001,,0))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 ",_xlfn.XLOOKUP(C622,customers!$A$2:$A$1001,customers!$C$2:$C$1001,,0))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 ",_xlfn.XLOOKUP(C623,customers!$A$2:$A$1001,customers!$C$2:$C$1001,,0))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 ",_xlfn.XLOOKUP(C624,customers!$A$2:$A$1001,customers!$C$2:$C$1001,,0))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 ",_xlfn.XLOOKUP(C625,customers!$A$2:$A$1001,customers!$C$2:$C$1001,,0))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 ",_xlfn.XLOOKUP(C626,customers!$A$2:$A$1001,customers!$C$2:$C$1001,,0))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 ",_xlfn.XLOOKUP(C627,customers!$A$2:$A$1001,customers!$C$2:$C$1001,,0))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 ",_xlfn.XLOOKUP(C628,customers!$A$2:$A$1001,customers!$C$2:$C$1001,,0))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 ",_xlfn.XLOOKUP(C629,customers!$A$2:$A$1001,customers!$C$2:$C$1001,,0))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 ",_xlfn.XLOOKUP(C630,customers!$A$2:$A$1001,customers!$C$2:$C$1001,,0))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 ",_xlfn.XLOOKUP(C631,customers!$A$2:$A$1001,customers!$C$2:$C$1001,,0))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 ",_xlfn.XLOOKUP(C632,customers!$A$2:$A$1001,customers!$C$2:$C$1001,,0))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 ",_xlfn.XLOOKUP(C633,customers!$A$2:$A$1001,customers!$C$2:$C$1001,,0))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 ",_xlfn.XLOOKUP(C634,customers!$A$2:$A$1001,customers!$C$2:$C$1001,,0))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 ",_xlfn.XLOOKUP(C635,customers!$A$2:$A$1001,customers!$C$2:$C$1001,,0))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 ",_xlfn.XLOOKUP(C636,customers!$A$2:$A$1001,customers!$C$2:$C$1001,,0))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 ",_xlfn.XLOOKUP(C637,customers!$A$2:$A$1001,customers!$C$2:$C$1001,,0))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 ",_xlfn.XLOOKUP(C638,customers!$A$2:$A$1001,customers!$C$2:$C$1001,,0))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 ",_xlfn.XLOOKUP(C639,customers!$A$2:$A$1001,customers!$C$2:$C$1001,,0))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 ",_xlfn.XLOOKUP(C640,customers!$A$2:$A$1001,customers!$C$2:$C$1001,,0))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 ",_xlfn.XLOOKUP(C641,customers!$A$2:$A$1001,customers!$C$2:$C$1001,,0))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 ",_xlfn.XLOOKUP(C642,customers!$A$2:$A$1001,customers!$C$2:$C$1001,,0))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 ",_xlfn.XLOOKUP(C643,customers!$A$2:$A$1001,customers!$C$2:$C$1001,,0))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 ")))</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 ",_xlfn.XLOOKUP(C644,customers!$A$2:$A$1001,customers!$C$2:$C$1001,,0))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 ",_xlfn.XLOOKUP(C645,customers!$A$2:$A$1001,customers!$C$2:$C$1001,,0))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 ",_xlfn.XLOOKUP(C646,customers!$A$2:$A$1001,customers!$C$2:$C$1001,,0))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 ",_xlfn.XLOOKUP(C647,customers!$A$2:$A$1001,customers!$C$2:$C$1001,,0))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 ",_xlfn.XLOOKUP(C648,customers!$A$2:$A$1001,customers!$C$2:$C$1001,,0))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 ",_xlfn.XLOOKUP(C649,customers!$A$2:$A$1001,customers!$C$2:$C$1001,,0))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 ",_xlfn.XLOOKUP(C650,customers!$A$2:$A$1001,customers!$C$2:$C$1001,,0))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 ",_xlfn.XLOOKUP(C651,customers!$A$2:$A$1001,customers!$C$2:$C$1001,,0))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 ",_xlfn.XLOOKUP(C652,customers!$A$2:$A$1001,customers!$C$2:$C$1001,,0))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 ",_xlfn.XLOOKUP(C653,customers!$A$2:$A$1001,customers!$C$2:$C$1001,,0))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 ",_xlfn.XLOOKUP(C654,customers!$A$2:$A$1001,customers!$C$2:$C$1001,,0))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 ",_xlfn.XLOOKUP(C655,customers!$A$2:$A$1001,customers!$C$2:$C$1001,,0))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 ",_xlfn.XLOOKUP(C656,customers!$A$2:$A$1001,customers!$C$2:$C$1001,,0))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 ",_xlfn.XLOOKUP(C657,customers!$A$2:$A$1001,customers!$C$2:$C$1001,,0))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 ",_xlfn.XLOOKUP(C658,customers!$A$2:$A$1001,customers!$C$2:$C$1001,,0))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 ",_xlfn.XLOOKUP(C659,customers!$A$2:$A$1001,customers!$C$2:$C$1001,,0))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 ",_xlfn.XLOOKUP(C660,customers!$A$2:$A$1001,customers!$C$2:$C$1001,,0))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 ",_xlfn.XLOOKUP(C661,customers!$A$2:$A$1001,customers!$C$2:$C$1001,,0))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 ",_xlfn.XLOOKUP(C662,customers!$A$2:$A$1001,customers!$C$2:$C$1001,,0))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 ",_xlfn.XLOOKUP(C663,customers!$A$2:$A$1001,customers!$C$2:$C$1001,,0))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 ",_xlfn.XLOOKUP(C664,customers!$A$2:$A$1001,customers!$C$2:$C$1001,,0))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 ",_xlfn.XLOOKUP(C665,customers!$A$2:$A$1001,customers!$C$2:$C$1001,,0))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 ",_xlfn.XLOOKUP(C666,customers!$A$2:$A$1001,customers!$C$2:$C$1001,,0))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 ",_xlfn.XLOOKUP(C667,customers!$A$2:$A$1001,customers!$C$2:$C$1001,,0))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 ",_xlfn.XLOOKUP(C668,customers!$A$2:$A$1001,customers!$C$2:$C$1001,,0))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 ",_xlfn.XLOOKUP(C669,customers!$A$2:$A$1001,customers!$C$2:$C$1001,,0))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 ",_xlfn.XLOOKUP(C670,customers!$A$2:$A$1001,customers!$C$2:$C$1001,,0))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 ",_xlfn.XLOOKUP(C671,customers!$A$2:$A$1001,customers!$C$2:$C$1001,,0))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 ",_xlfn.XLOOKUP(C672,customers!$A$2:$A$1001,customers!$C$2:$C$1001,,0))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 ",_xlfn.XLOOKUP(C673,customers!$A$2:$A$1001,customers!$C$2:$C$1001,,0))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 ",_xlfn.XLOOKUP(C674,customers!$A$2:$A$1001,customers!$C$2:$C$1001,,0))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 ",_xlfn.XLOOKUP(C675,customers!$A$2:$A$1001,customers!$C$2:$C$1001,,0))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 ",_xlfn.XLOOKUP(C676,customers!$A$2:$A$1001,customers!$C$2:$C$1001,,0))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 ",_xlfn.XLOOKUP(C677,customers!$A$2:$A$1001,customers!$C$2:$C$1001,,0))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 ",_xlfn.XLOOKUP(C678,customers!$A$2:$A$1001,customers!$C$2:$C$1001,,0))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 ",_xlfn.XLOOKUP(C679,customers!$A$2:$A$1001,customers!$C$2:$C$1001,,0))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 ",_xlfn.XLOOKUP(C680,customers!$A$2:$A$1001,customers!$C$2:$C$1001,,0))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 ",_xlfn.XLOOKUP(C681,customers!$A$2:$A$1001,customers!$C$2:$C$1001,,0))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 ",_xlfn.XLOOKUP(C682,customers!$A$2:$A$1001,customers!$C$2:$C$1001,,0))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 ",_xlfn.XLOOKUP(C683,customers!$A$2:$A$1001,customers!$C$2:$C$1001,,0))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 ",_xlfn.XLOOKUP(C684,customers!$A$2:$A$1001,customers!$C$2:$C$1001,,0))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 ",_xlfn.XLOOKUP(C685,customers!$A$2:$A$1001,customers!$C$2:$C$1001,,0))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 ",_xlfn.XLOOKUP(C686,customers!$A$2:$A$1001,customers!$C$2:$C$1001,,0))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 ",_xlfn.XLOOKUP(C687,customers!$A$2:$A$1001,customers!$C$2:$C$1001,,0))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 ",_xlfn.XLOOKUP(C688,customers!$A$2:$A$1001,customers!$C$2:$C$1001,,0))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 ",_xlfn.XLOOKUP(C689,customers!$A$2:$A$1001,customers!$C$2:$C$1001,,0))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 ",_xlfn.XLOOKUP(C690,customers!$A$2:$A$1001,customers!$C$2:$C$1001,,0))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 ",_xlfn.XLOOKUP(C691,customers!$A$2:$A$1001,customers!$C$2:$C$1001,,0))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 ",_xlfn.XLOOKUP(C692,customers!$A$2:$A$1001,customers!$C$2:$C$1001,,0))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 ",_xlfn.XLOOKUP(C693,customers!$A$2:$A$1001,customers!$C$2:$C$1001,,0))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 ",_xlfn.XLOOKUP(C694,customers!$A$2:$A$1001,customers!$C$2:$C$1001,,0))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 ",_xlfn.XLOOKUP(C695,customers!$A$2:$A$1001,customers!$C$2:$C$1001,,0))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 ",_xlfn.XLOOKUP(C696,customers!$A$2:$A$1001,customers!$C$2:$C$1001,,0))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 ",_xlfn.XLOOKUP(C697,customers!$A$2:$A$1001,customers!$C$2:$C$1001,,0))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 ",_xlfn.XLOOKUP(C698,customers!$A$2:$A$1001,customers!$C$2:$C$1001,,0))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 ",_xlfn.XLOOKUP(C699,customers!$A$2:$A$1001,customers!$C$2:$C$1001,,0))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 ",_xlfn.XLOOKUP(C700,customers!$A$2:$A$1001,customers!$C$2:$C$1001,,0))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 ",_xlfn.XLOOKUP(C701,customers!$A$2:$A$1001,customers!$C$2:$C$1001,,0))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 ",_xlfn.XLOOKUP(C702,customers!$A$2:$A$1001,customers!$C$2:$C$1001,,0))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 ",_xlfn.XLOOKUP(C703,customers!$A$2:$A$1001,customers!$C$2:$C$1001,,0))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 ",_xlfn.XLOOKUP(C704,customers!$A$2:$A$1001,customers!$C$2:$C$1001,,0))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 ",_xlfn.XLOOKUP(C705,customers!$A$2:$A$1001,customers!$C$2:$C$1001,,0))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 ",_xlfn.XLOOKUP(C706,customers!$A$2:$A$1001,customers!$C$2:$C$1001,,0))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 ",_xlfn.XLOOKUP(C707,customers!$A$2:$A$1001,customers!$C$2:$C$1001,,0))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IF(J707="M","Medium",IF(J707="L","Light",IF(J707="D","Dark"," ")))</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 ",_xlfn.XLOOKUP(C708,customers!$A$2:$A$1001,customers!$C$2:$C$1001,,0))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 ",_xlfn.XLOOKUP(C709,customers!$A$2:$A$1001,customers!$C$2:$C$1001,,0))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 ",_xlfn.XLOOKUP(C710,customers!$A$2:$A$1001,customers!$C$2:$C$1001,,0))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 ",_xlfn.XLOOKUP(C711,customers!$A$2:$A$1001,customers!$C$2:$C$1001,,0))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 ",_xlfn.XLOOKUP(C712,customers!$A$2:$A$1001,customers!$C$2:$C$1001,,0))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 ",_xlfn.XLOOKUP(C713,customers!$A$2:$A$1001,customers!$C$2:$C$1001,,0))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 ",_xlfn.XLOOKUP(C714,customers!$A$2:$A$1001,customers!$C$2:$C$1001,,0))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 ",_xlfn.XLOOKUP(C715,customers!$A$2:$A$1001,customers!$C$2:$C$1001,,0))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 ",_xlfn.XLOOKUP(C716,customers!$A$2:$A$1001,customers!$C$2:$C$1001,,0))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 ",_xlfn.XLOOKUP(C717,customers!$A$2:$A$1001,customers!$C$2:$C$1001,,0))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 ",_xlfn.XLOOKUP(C718,customers!$A$2:$A$1001,customers!$C$2:$C$1001,,0))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 ",_xlfn.XLOOKUP(C719,customers!$A$2:$A$1001,customers!$C$2:$C$1001,,0))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 ",_xlfn.XLOOKUP(C720,customers!$A$2:$A$1001,customers!$C$2:$C$1001,,0))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 ",_xlfn.XLOOKUP(C721,customers!$A$2:$A$1001,customers!$C$2:$C$1001,,0))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 ",_xlfn.XLOOKUP(C722,customers!$A$2:$A$1001,customers!$C$2:$C$1001,,0))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 ",_xlfn.XLOOKUP(C723,customers!$A$2:$A$1001,customers!$C$2:$C$1001,,0))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 ",_xlfn.XLOOKUP(C724,customers!$A$2:$A$1001,customers!$C$2:$C$1001,,0))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 ",_xlfn.XLOOKUP(C725,customers!$A$2:$A$1001,customers!$C$2:$C$1001,,0))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 ",_xlfn.XLOOKUP(C726,customers!$A$2:$A$1001,customers!$C$2:$C$1001,,0))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 ",_xlfn.XLOOKUP(C727,customers!$A$2:$A$1001,customers!$C$2:$C$1001,,0))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 ",_xlfn.XLOOKUP(C728,customers!$A$2:$A$1001,customers!$C$2:$C$1001,,0))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 ",_xlfn.XLOOKUP(C729,customers!$A$2:$A$1001,customers!$C$2:$C$1001,,0))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 ",_xlfn.XLOOKUP(C730,customers!$A$2:$A$1001,customers!$C$2:$C$1001,,0))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 ",_xlfn.XLOOKUP(C731,customers!$A$2:$A$1001,customers!$C$2:$C$1001,,0))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 ",_xlfn.XLOOKUP(C732,customers!$A$2:$A$1001,customers!$C$2:$C$1001,,0))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 ",_xlfn.XLOOKUP(C733,customers!$A$2:$A$1001,customers!$C$2:$C$1001,,0))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 ",_xlfn.XLOOKUP(C734,customers!$A$2:$A$1001,customers!$C$2:$C$1001,,0))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 ",_xlfn.XLOOKUP(C735,customers!$A$2:$A$1001,customers!$C$2:$C$1001,,0))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 ",_xlfn.XLOOKUP(C736,customers!$A$2:$A$1001,customers!$C$2:$C$1001,,0))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 ",_xlfn.XLOOKUP(C737,customers!$A$2:$A$1001,customers!$C$2:$C$1001,,0))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 ",_xlfn.XLOOKUP(C738,customers!$A$2:$A$1001,customers!$C$2:$C$1001,,0))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 ",_xlfn.XLOOKUP(C739,customers!$A$2:$A$1001,customers!$C$2:$C$1001,,0))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 ",_xlfn.XLOOKUP(C740,customers!$A$2:$A$1001,customers!$C$2:$C$1001,,0))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 ",_xlfn.XLOOKUP(C741,customers!$A$2:$A$1001,customers!$C$2:$C$1001,,0))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 ",_xlfn.XLOOKUP(C742,customers!$A$2:$A$1001,customers!$C$2:$C$1001,,0))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 ",_xlfn.XLOOKUP(C743,customers!$A$2:$A$1001,customers!$C$2:$C$1001,,0))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 ",_xlfn.XLOOKUP(C744,customers!$A$2:$A$1001,customers!$C$2:$C$1001,,0))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 ",_xlfn.XLOOKUP(C745,customers!$A$2:$A$1001,customers!$C$2:$C$1001,,0))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 ",_xlfn.XLOOKUP(C746,customers!$A$2:$A$1001,customers!$C$2:$C$1001,,0))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 ",_xlfn.XLOOKUP(C747,customers!$A$2:$A$1001,customers!$C$2:$C$1001,,0))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 ",_xlfn.XLOOKUP(C748,customers!$A$2:$A$1001,customers!$C$2:$C$1001,,0))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 ",_xlfn.XLOOKUP(C749,customers!$A$2:$A$1001,customers!$C$2:$C$1001,,0))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 ",_xlfn.XLOOKUP(C750,customers!$A$2:$A$1001,customers!$C$2:$C$1001,,0))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 ",_xlfn.XLOOKUP(C751,customers!$A$2:$A$1001,customers!$C$2:$C$1001,,0))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 ",_xlfn.XLOOKUP(C752,customers!$A$2:$A$1001,customers!$C$2:$C$1001,,0))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 ",_xlfn.XLOOKUP(C753,customers!$A$2:$A$1001,customers!$C$2:$C$1001,,0))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 ",_xlfn.XLOOKUP(C754,customers!$A$2:$A$1001,customers!$C$2:$C$1001,,0))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 ",_xlfn.XLOOKUP(C755,customers!$A$2:$A$1001,customers!$C$2:$C$1001,,0))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 ",_xlfn.XLOOKUP(C756,customers!$A$2:$A$1001,customers!$C$2:$C$1001,,0))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 ",_xlfn.XLOOKUP(C757,customers!$A$2:$A$1001,customers!$C$2:$C$1001,,0))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 ",_xlfn.XLOOKUP(C758,customers!$A$2:$A$1001,customers!$C$2:$C$1001,,0))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 ",_xlfn.XLOOKUP(C759,customers!$A$2:$A$1001,customers!$C$2:$C$1001,,0))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 ",_xlfn.XLOOKUP(C760,customers!$A$2:$A$1001,customers!$C$2:$C$1001,,0))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 ",_xlfn.XLOOKUP(C761,customers!$A$2:$A$1001,customers!$C$2:$C$1001,,0))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 ",_xlfn.XLOOKUP(C762,customers!$A$2:$A$1001,customers!$C$2:$C$1001,,0))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 ",_xlfn.XLOOKUP(C763,customers!$A$2:$A$1001,customers!$C$2:$C$1001,,0))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 ",_xlfn.XLOOKUP(C764,customers!$A$2:$A$1001,customers!$C$2:$C$1001,,0))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 ",_xlfn.XLOOKUP(C765,customers!$A$2:$A$1001,customers!$C$2:$C$1001,,0))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 ",_xlfn.XLOOKUP(C766,customers!$A$2:$A$1001,customers!$C$2:$C$1001,,0))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 ",_xlfn.XLOOKUP(C767,customers!$A$2:$A$1001,customers!$C$2:$C$1001,,0))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 ",_xlfn.XLOOKUP(C768,customers!$A$2:$A$1001,customers!$C$2:$C$1001,,0))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 ",_xlfn.XLOOKUP(C769,customers!$A$2:$A$1001,customers!$C$2:$C$1001,,0))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 ",_xlfn.XLOOKUP(C770,customers!$A$2:$A$1001,customers!$C$2:$C$1001,,0))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 ",_xlfn.XLOOKUP(C771,customers!$A$2:$A$1001,customers!$C$2:$C$1001,,0))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 ")))</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 ",_xlfn.XLOOKUP(C772,customers!$A$2:$A$1001,customers!$C$2:$C$1001,,0))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 ",_xlfn.XLOOKUP(C773,customers!$A$2:$A$1001,customers!$C$2:$C$1001,,0))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 ",_xlfn.XLOOKUP(C774,customers!$A$2:$A$1001,customers!$C$2:$C$1001,,0))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 ",_xlfn.XLOOKUP(C775,customers!$A$2:$A$1001,customers!$C$2:$C$1001,,0))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 ",_xlfn.XLOOKUP(C776,customers!$A$2:$A$1001,customers!$C$2:$C$1001,,0))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 ",_xlfn.XLOOKUP(C777,customers!$A$2:$A$1001,customers!$C$2:$C$1001,,0))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 ",_xlfn.XLOOKUP(C778,customers!$A$2:$A$1001,customers!$C$2:$C$1001,,0))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 ",_xlfn.XLOOKUP(C779,customers!$A$2:$A$1001,customers!$C$2:$C$1001,,0))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 ",_xlfn.XLOOKUP(C780,customers!$A$2:$A$1001,customers!$C$2:$C$1001,,0))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 ",_xlfn.XLOOKUP(C781,customers!$A$2:$A$1001,customers!$C$2:$C$1001,,0))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 ",_xlfn.XLOOKUP(C782,customers!$A$2:$A$1001,customers!$C$2:$C$1001,,0))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 ",_xlfn.XLOOKUP(C783,customers!$A$2:$A$1001,customers!$C$2:$C$1001,,0))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 ",_xlfn.XLOOKUP(C784,customers!$A$2:$A$1001,customers!$C$2:$C$1001,,0))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 ",_xlfn.XLOOKUP(C785,customers!$A$2:$A$1001,customers!$C$2:$C$1001,,0))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 ",_xlfn.XLOOKUP(C786,customers!$A$2:$A$1001,customers!$C$2:$C$1001,,0))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 ",_xlfn.XLOOKUP(C787,customers!$A$2:$A$1001,customers!$C$2:$C$1001,,0))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 ",_xlfn.XLOOKUP(C788,customers!$A$2:$A$1001,customers!$C$2:$C$1001,,0))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 ",_xlfn.XLOOKUP(C789,customers!$A$2:$A$1001,customers!$C$2:$C$1001,,0))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 ",_xlfn.XLOOKUP(C790,customers!$A$2:$A$1001,customers!$C$2:$C$1001,,0))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 ",_xlfn.XLOOKUP(C791,customers!$A$2:$A$1001,customers!$C$2:$C$1001,,0))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 ",_xlfn.XLOOKUP(C792,customers!$A$2:$A$1001,customers!$C$2:$C$1001,,0))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 ",_xlfn.XLOOKUP(C793,customers!$A$2:$A$1001,customers!$C$2:$C$1001,,0))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 ",_xlfn.XLOOKUP(C794,customers!$A$2:$A$1001,customers!$C$2:$C$1001,,0))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 ",_xlfn.XLOOKUP(C795,customers!$A$2:$A$1001,customers!$C$2:$C$1001,,0))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 ",_xlfn.XLOOKUP(C796,customers!$A$2:$A$1001,customers!$C$2:$C$1001,,0))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 ",_xlfn.XLOOKUP(C797,customers!$A$2:$A$1001,customers!$C$2:$C$1001,,0))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 ",_xlfn.XLOOKUP(C798,customers!$A$2:$A$1001,customers!$C$2:$C$1001,,0))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 ",_xlfn.XLOOKUP(C799,customers!$A$2:$A$1001,customers!$C$2:$C$1001,,0))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 ",_xlfn.XLOOKUP(C800,customers!$A$2:$A$1001,customers!$C$2:$C$1001,,0))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 ",_xlfn.XLOOKUP(C801,customers!$A$2:$A$1001,customers!$C$2:$C$1001,,0))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 ",_xlfn.XLOOKUP(C802,customers!$A$2:$A$1001,customers!$C$2:$C$1001,,0))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 ",_xlfn.XLOOKUP(C803,customers!$A$2:$A$1001,customers!$C$2:$C$1001,,0))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 ",_xlfn.XLOOKUP(C804,customers!$A$2:$A$1001,customers!$C$2:$C$1001,,0))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 ",_xlfn.XLOOKUP(C805,customers!$A$2:$A$1001,customers!$C$2:$C$1001,,0))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 ",_xlfn.XLOOKUP(C806,customers!$A$2:$A$1001,customers!$C$2:$C$1001,,0))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 ",_xlfn.XLOOKUP(C807,customers!$A$2:$A$1001,customers!$C$2:$C$1001,,0))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 ",_xlfn.XLOOKUP(C808,customers!$A$2:$A$1001,customers!$C$2:$C$1001,,0))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 ",_xlfn.XLOOKUP(C809,customers!$A$2:$A$1001,customers!$C$2:$C$1001,,0))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 ",_xlfn.XLOOKUP(C810,customers!$A$2:$A$1001,customers!$C$2:$C$1001,,0))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 ",_xlfn.XLOOKUP(C811,customers!$A$2:$A$1001,customers!$C$2:$C$1001,,0))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 ",_xlfn.XLOOKUP(C812,customers!$A$2:$A$1001,customers!$C$2:$C$1001,,0))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 ",_xlfn.XLOOKUP(C813,customers!$A$2:$A$1001,customers!$C$2:$C$1001,,0))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 ",_xlfn.XLOOKUP(C814,customers!$A$2:$A$1001,customers!$C$2:$C$1001,,0))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 ",_xlfn.XLOOKUP(C815,customers!$A$2:$A$1001,customers!$C$2:$C$1001,,0))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 ",_xlfn.XLOOKUP(C816,customers!$A$2:$A$1001,customers!$C$2:$C$1001,,0))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 ",_xlfn.XLOOKUP(C817,customers!$A$2:$A$1001,customers!$C$2:$C$1001,,0))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 ",_xlfn.XLOOKUP(C818,customers!$A$2:$A$1001,customers!$C$2:$C$1001,,0))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 ",_xlfn.XLOOKUP(C819,customers!$A$2:$A$1001,customers!$C$2:$C$1001,,0))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 ",_xlfn.XLOOKUP(C820,customers!$A$2:$A$1001,customers!$C$2:$C$1001,,0))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 ",_xlfn.XLOOKUP(C821,customers!$A$2:$A$1001,customers!$C$2:$C$1001,,0))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 ",_xlfn.XLOOKUP(C822,customers!$A$2:$A$1001,customers!$C$2:$C$1001,,0))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 ",_xlfn.XLOOKUP(C823,customers!$A$2:$A$1001,customers!$C$2:$C$1001,,0))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 ",_xlfn.XLOOKUP(C824,customers!$A$2:$A$1001,customers!$C$2:$C$1001,,0))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 ",_xlfn.XLOOKUP(C825,customers!$A$2:$A$1001,customers!$C$2:$C$1001,,0))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 ",_xlfn.XLOOKUP(C826,customers!$A$2:$A$1001,customers!$C$2:$C$1001,,0))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 ",_xlfn.XLOOKUP(C827,customers!$A$2:$A$1001,customers!$C$2:$C$1001,,0))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 ",_xlfn.XLOOKUP(C828,customers!$A$2:$A$1001,customers!$C$2:$C$1001,,0))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 ",_xlfn.XLOOKUP(C829,customers!$A$2:$A$1001,customers!$C$2:$C$1001,,0))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 ",_xlfn.XLOOKUP(C830,customers!$A$2:$A$1001,customers!$C$2:$C$1001,,0))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 ",_xlfn.XLOOKUP(C831,customers!$A$2:$A$1001,customers!$C$2:$C$1001,,0))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 ",_xlfn.XLOOKUP(C832,customers!$A$2:$A$1001,customers!$C$2:$C$1001,,0))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 ",_xlfn.XLOOKUP(C833,customers!$A$2:$A$1001,customers!$C$2:$C$1001,,0))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 ",_xlfn.XLOOKUP(C834,customers!$A$2:$A$1001,customers!$C$2:$C$1001,,0))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 ",_xlfn.XLOOKUP(C835,customers!$A$2:$A$1001,customers!$C$2:$C$1001,,0))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 ")))</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 ",_xlfn.XLOOKUP(C836,customers!$A$2:$A$1001,customers!$C$2:$C$1001,,0))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 ",_xlfn.XLOOKUP(C837,customers!$A$2:$A$1001,customers!$C$2:$C$1001,,0))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 ",_xlfn.XLOOKUP(C838,customers!$A$2:$A$1001,customers!$C$2:$C$1001,,0))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 ",_xlfn.XLOOKUP(C839,customers!$A$2:$A$1001,customers!$C$2:$C$1001,,0))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 ",_xlfn.XLOOKUP(C840,customers!$A$2:$A$1001,customers!$C$2:$C$1001,,0))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 ",_xlfn.XLOOKUP(C841,customers!$A$2:$A$1001,customers!$C$2:$C$1001,,0))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 ",_xlfn.XLOOKUP(C842,customers!$A$2:$A$1001,customers!$C$2:$C$1001,,0))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 ",_xlfn.XLOOKUP(C843,customers!$A$2:$A$1001,customers!$C$2:$C$1001,,0))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 ",_xlfn.XLOOKUP(C844,customers!$A$2:$A$1001,customers!$C$2:$C$1001,,0))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 ",_xlfn.XLOOKUP(C845,customers!$A$2:$A$1001,customers!$C$2:$C$1001,,0))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 ",_xlfn.XLOOKUP(C846,customers!$A$2:$A$1001,customers!$C$2:$C$1001,,0))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 ",_xlfn.XLOOKUP(C847,customers!$A$2:$A$1001,customers!$C$2:$C$1001,,0))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 ",_xlfn.XLOOKUP(C848,customers!$A$2:$A$1001,customers!$C$2:$C$1001,,0))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 ",_xlfn.XLOOKUP(C849,customers!$A$2:$A$1001,customers!$C$2:$C$1001,,0))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 ",_xlfn.XLOOKUP(C850,customers!$A$2:$A$1001,customers!$C$2:$C$1001,,0))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 ",_xlfn.XLOOKUP(C851,customers!$A$2:$A$1001,customers!$C$2:$C$1001,,0))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 ",_xlfn.XLOOKUP(C852,customers!$A$2:$A$1001,customers!$C$2:$C$1001,,0))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 ",_xlfn.XLOOKUP(C853,customers!$A$2:$A$1001,customers!$C$2:$C$1001,,0))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 ",_xlfn.XLOOKUP(C854,customers!$A$2:$A$1001,customers!$C$2:$C$1001,,0))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 ",_xlfn.XLOOKUP(C855,customers!$A$2:$A$1001,customers!$C$2:$C$1001,,0))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 ",_xlfn.XLOOKUP(C856,customers!$A$2:$A$1001,customers!$C$2:$C$1001,,0))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 ",_xlfn.XLOOKUP(C857,customers!$A$2:$A$1001,customers!$C$2:$C$1001,,0))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 ",_xlfn.XLOOKUP(C858,customers!$A$2:$A$1001,customers!$C$2:$C$1001,,0))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 ",_xlfn.XLOOKUP(C859,customers!$A$2:$A$1001,customers!$C$2:$C$1001,,0))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 ",_xlfn.XLOOKUP(C860,customers!$A$2:$A$1001,customers!$C$2:$C$1001,,0))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 ",_xlfn.XLOOKUP(C861,customers!$A$2:$A$1001,customers!$C$2:$C$1001,,0))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 ",_xlfn.XLOOKUP(C862,customers!$A$2:$A$1001,customers!$C$2:$C$1001,,0))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 ",_xlfn.XLOOKUP(C863,customers!$A$2:$A$1001,customers!$C$2:$C$1001,,0))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 ",_xlfn.XLOOKUP(C864,customers!$A$2:$A$1001,customers!$C$2:$C$1001,,0))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 ",_xlfn.XLOOKUP(C865,customers!$A$2:$A$1001,customers!$C$2:$C$1001,,0))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 ",_xlfn.XLOOKUP(C866,customers!$A$2:$A$1001,customers!$C$2:$C$1001,,0))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 ",_xlfn.XLOOKUP(C867,customers!$A$2:$A$1001,customers!$C$2:$C$1001,,0))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 ",_xlfn.XLOOKUP(C868,customers!$A$2:$A$1001,customers!$C$2:$C$1001,,0))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 ",_xlfn.XLOOKUP(C869,customers!$A$2:$A$1001,customers!$C$2:$C$1001,,0))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 ",_xlfn.XLOOKUP(C870,customers!$A$2:$A$1001,customers!$C$2:$C$1001,,0))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 ",_xlfn.XLOOKUP(C871,customers!$A$2:$A$1001,customers!$C$2:$C$1001,,0))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 ",_xlfn.XLOOKUP(C872,customers!$A$2:$A$1001,customers!$C$2:$C$1001,,0))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 ",_xlfn.XLOOKUP(C873,customers!$A$2:$A$1001,customers!$C$2:$C$1001,,0))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 ",_xlfn.XLOOKUP(C874,customers!$A$2:$A$1001,customers!$C$2:$C$1001,,0))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 ",_xlfn.XLOOKUP(C875,customers!$A$2:$A$1001,customers!$C$2:$C$1001,,0))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 ",_xlfn.XLOOKUP(C876,customers!$A$2:$A$1001,customers!$C$2:$C$1001,,0))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 ",_xlfn.XLOOKUP(C877,customers!$A$2:$A$1001,customers!$C$2:$C$1001,,0))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 ",_xlfn.XLOOKUP(C878,customers!$A$2:$A$1001,customers!$C$2:$C$1001,,0))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 ",_xlfn.XLOOKUP(C879,customers!$A$2:$A$1001,customers!$C$2:$C$1001,,0))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 ",_xlfn.XLOOKUP(C880,customers!$A$2:$A$1001,customers!$C$2:$C$1001,,0))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 ",_xlfn.XLOOKUP(C881,customers!$A$2:$A$1001,customers!$C$2:$C$1001,,0))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 ",_xlfn.XLOOKUP(C882,customers!$A$2:$A$1001,customers!$C$2:$C$1001,,0))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 ",_xlfn.XLOOKUP(C883,customers!$A$2:$A$1001,customers!$C$2:$C$1001,,0))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 ",_xlfn.XLOOKUP(C884,customers!$A$2:$A$1001,customers!$C$2:$C$1001,,0))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 ",_xlfn.XLOOKUP(C885,customers!$A$2:$A$1001,customers!$C$2:$C$1001,,0))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 ",_xlfn.XLOOKUP(C886,customers!$A$2:$A$1001,customers!$C$2:$C$1001,,0))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 ",_xlfn.XLOOKUP(C887,customers!$A$2:$A$1001,customers!$C$2:$C$1001,,0))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 ",_xlfn.XLOOKUP(C888,customers!$A$2:$A$1001,customers!$C$2:$C$1001,,0))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 ",_xlfn.XLOOKUP(C889,customers!$A$2:$A$1001,customers!$C$2:$C$1001,,0))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 ",_xlfn.XLOOKUP(C890,customers!$A$2:$A$1001,customers!$C$2:$C$1001,,0))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 ",_xlfn.XLOOKUP(C891,customers!$A$2:$A$1001,customers!$C$2:$C$1001,,0))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 ",_xlfn.XLOOKUP(C892,customers!$A$2:$A$1001,customers!$C$2:$C$1001,,0))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 ",_xlfn.XLOOKUP(C893,customers!$A$2:$A$1001,customers!$C$2:$C$1001,,0))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 ",_xlfn.XLOOKUP(C894,customers!$A$2:$A$1001,customers!$C$2:$C$1001,,0))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 ",_xlfn.XLOOKUP(C895,customers!$A$2:$A$1001,customers!$C$2:$C$1001,,0))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 ",_xlfn.XLOOKUP(C896,customers!$A$2:$A$1001,customers!$C$2:$C$1001,,0))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 ",_xlfn.XLOOKUP(C897,customers!$A$2:$A$1001,customers!$C$2:$C$1001,,0))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 ",_xlfn.XLOOKUP(C898,customers!$A$2:$A$1001,customers!$C$2:$C$1001,,0))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 ",_xlfn.XLOOKUP(C899,customers!$A$2:$A$1001,customers!$C$2:$C$1001,,0))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IF(J899="M","Medium",IF(J899="L","Light",IF(J899="D","Dark"," ")))</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 ",_xlfn.XLOOKUP(C900,customers!$A$2:$A$1001,customers!$C$2:$C$1001,,0))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 ",_xlfn.XLOOKUP(C901,customers!$A$2:$A$1001,customers!$C$2:$C$1001,,0))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 ",_xlfn.XLOOKUP(C902,customers!$A$2:$A$1001,customers!$C$2:$C$1001,,0))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 ",_xlfn.XLOOKUP(C903,customers!$A$2:$A$1001,customers!$C$2:$C$1001,,0))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 ",_xlfn.XLOOKUP(C904,customers!$A$2:$A$1001,customers!$C$2:$C$1001,,0))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 ",_xlfn.XLOOKUP(C905,customers!$A$2:$A$1001,customers!$C$2:$C$1001,,0))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 ",_xlfn.XLOOKUP(C906,customers!$A$2:$A$1001,customers!$C$2:$C$1001,,0))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 ",_xlfn.XLOOKUP(C907,customers!$A$2:$A$1001,customers!$C$2:$C$1001,,0))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 ",_xlfn.XLOOKUP(C908,customers!$A$2:$A$1001,customers!$C$2:$C$1001,,0))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 ",_xlfn.XLOOKUP(C909,customers!$A$2:$A$1001,customers!$C$2:$C$1001,,0))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 ",_xlfn.XLOOKUP(C910,customers!$A$2:$A$1001,customers!$C$2:$C$1001,,0))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 ",_xlfn.XLOOKUP(C911,customers!$A$2:$A$1001,customers!$C$2:$C$1001,,0))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 ",_xlfn.XLOOKUP(C912,customers!$A$2:$A$1001,customers!$C$2:$C$1001,,0))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 ",_xlfn.XLOOKUP(C913,customers!$A$2:$A$1001,customers!$C$2:$C$1001,,0))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 ",_xlfn.XLOOKUP(C914,customers!$A$2:$A$1001,customers!$C$2:$C$1001,,0))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 ",_xlfn.XLOOKUP(C915,customers!$A$2:$A$1001,customers!$C$2:$C$1001,,0))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 ",_xlfn.XLOOKUP(C916,customers!$A$2:$A$1001,customers!$C$2:$C$1001,,0))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 ",_xlfn.XLOOKUP(C917,customers!$A$2:$A$1001,customers!$C$2:$C$1001,,0))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 ",_xlfn.XLOOKUP(C918,customers!$A$2:$A$1001,customers!$C$2:$C$1001,,0))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 ",_xlfn.XLOOKUP(C919,customers!$A$2:$A$1001,customers!$C$2:$C$1001,,0))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 ",_xlfn.XLOOKUP(C920,customers!$A$2:$A$1001,customers!$C$2:$C$1001,,0))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 ",_xlfn.XLOOKUP(C921,customers!$A$2:$A$1001,customers!$C$2:$C$1001,,0))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 ",_xlfn.XLOOKUP(C922,customers!$A$2:$A$1001,customers!$C$2:$C$1001,,0))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 ",_xlfn.XLOOKUP(C923,customers!$A$2:$A$1001,customers!$C$2:$C$1001,,0))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 ",_xlfn.XLOOKUP(C924,customers!$A$2:$A$1001,customers!$C$2:$C$1001,,0))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 ",_xlfn.XLOOKUP(C925,customers!$A$2:$A$1001,customers!$C$2:$C$1001,,0))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 ",_xlfn.XLOOKUP(C926,customers!$A$2:$A$1001,customers!$C$2:$C$1001,,0))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 ",_xlfn.XLOOKUP(C927,customers!$A$2:$A$1001,customers!$C$2:$C$1001,,0))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 ",_xlfn.XLOOKUP(C928,customers!$A$2:$A$1001,customers!$C$2:$C$1001,,0))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 ",_xlfn.XLOOKUP(C929,customers!$A$2:$A$1001,customers!$C$2:$C$1001,,0))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 ",_xlfn.XLOOKUP(C930,customers!$A$2:$A$1001,customers!$C$2:$C$1001,,0))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 ",_xlfn.XLOOKUP(C931,customers!$A$2:$A$1001,customers!$C$2:$C$1001,,0))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 ",_xlfn.XLOOKUP(C932,customers!$A$2:$A$1001,customers!$C$2:$C$1001,,0))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 ",_xlfn.XLOOKUP(C933,customers!$A$2:$A$1001,customers!$C$2:$C$1001,,0))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 ",_xlfn.XLOOKUP(C934,customers!$A$2:$A$1001,customers!$C$2:$C$1001,,0))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 ",_xlfn.XLOOKUP(C935,customers!$A$2:$A$1001,customers!$C$2:$C$1001,,0))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 ",_xlfn.XLOOKUP(C936,customers!$A$2:$A$1001,customers!$C$2:$C$1001,,0))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 ",_xlfn.XLOOKUP(C937,customers!$A$2:$A$1001,customers!$C$2:$C$1001,,0))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 ",_xlfn.XLOOKUP(C938,customers!$A$2:$A$1001,customers!$C$2:$C$1001,,0))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 ",_xlfn.XLOOKUP(C939,customers!$A$2:$A$1001,customers!$C$2:$C$1001,,0))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 ",_xlfn.XLOOKUP(C940,customers!$A$2:$A$1001,customers!$C$2:$C$1001,,0))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 ",_xlfn.XLOOKUP(C941,customers!$A$2:$A$1001,customers!$C$2:$C$1001,,0))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 ",_xlfn.XLOOKUP(C942,customers!$A$2:$A$1001,customers!$C$2:$C$1001,,0))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 ",_xlfn.XLOOKUP(C943,customers!$A$2:$A$1001,customers!$C$2:$C$1001,,0))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 ",_xlfn.XLOOKUP(C944,customers!$A$2:$A$1001,customers!$C$2:$C$1001,,0))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 ",_xlfn.XLOOKUP(C945,customers!$A$2:$A$1001,customers!$C$2:$C$1001,,0))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 ",_xlfn.XLOOKUP(C946,customers!$A$2:$A$1001,customers!$C$2:$C$1001,,0))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 ",_xlfn.XLOOKUP(C947,customers!$A$2:$A$1001,customers!$C$2:$C$1001,,0))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 ",_xlfn.XLOOKUP(C948,customers!$A$2:$A$1001,customers!$C$2:$C$1001,,0))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 ",_xlfn.XLOOKUP(C949,customers!$A$2:$A$1001,customers!$C$2:$C$1001,,0))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 ",_xlfn.XLOOKUP(C950,customers!$A$2:$A$1001,customers!$C$2:$C$1001,,0))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 ",_xlfn.XLOOKUP(C951,customers!$A$2:$A$1001,customers!$C$2:$C$1001,,0))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 ",_xlfn.XLOOKUP(C952,customers!$A$2:$A$1001,customers!$C$2:$C$1001,,0))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 ",_xlfn.XLOOKUP(C953,customers!$A$2:$A$1001,customers!$C$2:$C$1001,,0))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 ",_xlfn.XLOOKUP(C954,customers!$A$2:$A$1001,customers!$C$2:$C$1001,,0))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 ",_xlfn.XLOOKUP(C955,customers!$A$2:$A$1001,customers!$C$2:$C$1001,,0))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 ",_xlfn.XLOOKUP(C956,customers!$A$2:$A$1001,customers!$C$2:$C$1001,,0))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 ",_xlfn.XLOOKUP(C957,customers!$A$2:$A$1001,customers!$C$2:$C$1001,,0))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 ",_xlfn.XLOOKUP(C958,customers!$A$2:$A$1001,customers!$C$2:$C$1001,,0))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 ",_xlfn.XLOOKUP(C959,customers!$A$2:$A$1001,customers!$C$2:$C$1001,,0))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 ",_xlfn.XLOOKUP(C960,customers!$A$2:$A$1001,customers!$C$2:$C$1001,,0))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 ",_xlfn.XLOOKUP(C961,customers!$A$2:$A$1001,customers!$C$2:$C$1001,,0))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 ",_xlfn.XLOOKUP(C962,customers!$A$2:$A$1001,customers!$C$2:$C$1001,,0))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 ",_xlfn.XLOOKUP(C963,customers!$A$2:$A$1001,customers!$C$2:$C$1001,,0))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 ")))</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 ",_xlfn.XLOOKUP(C964,customers!$A$2:$A$1001,customers!$C$2:$C$1001,,0))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 ",_xlfn.XLOOKUP(C965,customers!$A$2:$A$1001,customers!$C$2:$C$1001,,0))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 ",_xlfn.XLOOKUP(C966,customers!$A$2:$A$1001,customers!$C$2:$C$1001,,0))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 ",_xlfn.XLOOKUP(C967,customers!$A$2:$A$1001,customers!$C$2:$C$1001,,0))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 ",_xlfn.XLOOKUP(C968,customers!$A$2:$A$1001,customers!$C$2:$C$1001,,0))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 ",_xlfn.XLOOKUP(C969,customers!$A$2:$A$1001,customers!$C$2:$C$1001,,0))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 ",_xlfn.XLOOKUP(C970,customers!$A$2:$A$1001,customers!$C$2:$C$1001,,0))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 ",_xlfn.XLOOKUP(C971,customers!$A$2:$A$1001,customers!$C$2:$C$1001,,0))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 ",_xlfn.XLOOKUP(C972,customers!$A$2:$A$1001,customers!$C$2:$C$1001,,0))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 ",_xlfn.XLOOKUP(C973,customers!$A$2:$A$1001,customers!$C$2:$C$1001,,0))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 ",_xlfn.XLOOKUP(C974,customers!$A$2:$A$1001,customers!$C$2:$C$1001,,0))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 ",_xlfn.XLOOKUP(C975,customers!$A$2:$A$1001,customers!$C$2:$C$1001,,0))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 ",_xlfn.XLOOKUP(C976,customers!$A$2:$A$1001,customers!$C$2:$C$1001,,0))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 ",_xlfn.XLOOKUP(C977,customers!$A$2:$A$1001,customers!$C$2:$C$1001,,0))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 ",_xlfn.XLOOKUP(C978,customers!$A$2:$A$1001,customers!$C$2:$C$1001,,0))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 ",_xlfn.XLOOKUP(C979,customers!$A$2:$A$1001,customers!$C$2:$C$1001,,0))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 ",_xlfn.XLOOKUP(C980,customers!$A$2:$A$1001,customers!$C$2:$C$1001,,0))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 ",_xlfn.XLOOKUP(C981,customers!$A$2:$A$1001,customers!$C$2:$C$1001,,0))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 ",_xlfn.XLOOKUP(C982,customers!$A$2:$A$1001,customers!$C$2:$C$1001,,0))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 ",_xlfn.XLOOKUP(C983,customers!$A$2:$A$1001,customers!$C$2:$C$1001,,0))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 ",_xlfn.XLOOKUP(C984,customers!$A$2:$A$1001,customers!$C$2:$C$1001,,0))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 ",_xlfn.XLOOKUP(C985,customers!$A$2:$A$1001,customers!$C$2:$C$1001,,0))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 ",_xlfn.XLOOKUP(C986,customers!$A$2:$A$1001,customers!$C$2:$C$1001,,0))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 ",_xlfn.XLOOKUP(C987,customers!$A$2:$A$1001,customers!$C$2:$C$1001,,0))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 ",_xlfn.XLOOKUP(C988,customers!$A$2:$A$1001,customers!$C$2:$C$1001,,0))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 ",_xlfn.XLOOKUP(C989,customers!$A$2:$A$1001,customers!$C$2:$C$1001,,0))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 ",_xlfn.XLOOKUP(C990,customers!$A$2:$A$1001,customers!$C$2:$C$1001,,0))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 ",_xlfn.XLOOKUP(C991,customers!$A$2:$A$1001,customers!$C$2:$C$1001,,0))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 ",_xlfn.XLOOKUP(C992,customers!$A$2:$A$1001,customers!$C$2:$C$1001,,0))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 ",_xlfn.XLOOKUP(C993,customers!$A$2:$A$1001,customers!$C$2:$C$1001,,0))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 ",_xlfn.XLOOKUP(C994,customers!$A$2:$A$1001,customers!$C$2:$C$1001,,0))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 ",_xlfn.XLOOKUP(C995,customers!$A$2:$A$1001,customers!$C$2:$C$1001,,0))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 ",_xlfn.XLOOKUP(C996,customers!$A$2:$A$1001,customers!$C$2:$C$1001,,0))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 ",_xlfn.XLOOKUP(C997,customers!$A$2:$A$1001,customers!$C$2:$C$1001,,0))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 ",_xlfn.XLOOKUP(C998,customers!$A$2:$A$1001,customers!$C$2:$C$1001,,0))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 ",_xlfn.XLOOKUP(C999,customers!$A$2:$A$1001,customers!$C$2:$C$1001,,0))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 ",_xlfn.XLOOKUP(C1000,customers!$A$2:$A$1001,customers!$C$2:$C$1001,,0))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 ",_xlfn.XLOOKUP(C1001,customers!$A$2:$A$1001,customers!$C$2:$C$1001,,0))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19" sqref="L19"/>
    </sheetView>
  </sheetViews>
  <sheetFormatPr defaultRowHeight="14.4" x14ac:dyDescent="0.3"/>
  <cols>
    <col min="1" max="1" width="16.33203125" bestFit="1" customWidth="1"/>
    <col min="2" max="2" width="17.88671875" customWidth="1"/>
    <col min="3" max="3" width="25.21875"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1DF8-10D4-431F-A3C0-28355202BF27}">
  <dimension ref="B2:G11"/>
  <sheetViews>
    <sheetView showGridLines="0" workbookViewId="0">
      <selection activeCell="I6" sqref="I6"/>
    </sheetView>
  </sheetViews>
  <sheetFormatPr defaultRowHeight="14.4" x14ac:dyDescent="0.3"/>
  <cols>
    <col min="2" max="2" width="7.6640625" customWidth="1"/>
    <col min="3" max="3" width="20.21875" bestFit="1" customWidth="1"/>
    <col min="4" max="4" width="17.5546875" bestFit="1" customWidth="1"/>
    <col min="5" max="5" width="7" bestFit="1" customWidth="1"/>
    <col min="6" max="6" width="7.33203125" bestFit="1" customWidth="1"/>
    <col min="7" max="7" width="7.6640625" bestFit="1" customWidth="1"/>
  </cols>
  <sheetData>
    <row r="2" spans="2:7" x14ac:dyDescent="0.3">
      <c r="B2" s="6" t="s">
        <v>6208</v>
      </c>
      <c r="D2" s="6" t="s">
        <v>6196</v>
      </c>
    </row>
    <row r="3" spans="2:7" x14ac:dyDescent="0.3">
      <c r="B3" s="6" t="s">
        <v>6202</v>
      </c>
      <c r="C3" s="6" t="s">
        <v>6203</v>
      </c>
      <c r="D3" t="s">
        <v>6204</v>
      </c>
      <c r="E3" t="s">
        <v>6205</v>
      </c>
      <c r="F3" t="s">
        <v>6206</v>
      </c>
      <c r="G3" t="s">
        <v>6207</v>
      </c>
    </row>
    <row r="4" spans="2:7" x14ac:dyDescent="0.3">
      <c r="B4" t="s">
        <v>6209</v>
      </c>
      <c r="C4" t="s">
        <v>6211</v>
      </c>
      <c r="D4" s="7">
        <v>53.664999999999992</v>
      </c>
      <c r="E4" s="7">
        <v>83.025000000000006</v>
      </c>
      <c r="F4" s="7">
        <v>193.83499999999998</v>
      </c>
      <c r="G4" s="7">
        <v>68.039999999999992</v>
      </c>
    </row>
    <row r="5" spans="2:7" x14ac:dyDescent="0.3">
      <c r="C5" t="s">
        <v>6198</v>
      </c>
      <c r="D5" s="7">
        <v>163.01999999999998</v>
      </c>
      <c r="E5" s="7">
        <v>678.3599999999999</v>
      </c>
      <c r="F5" s="7">
        <v>171.04499999999999</v>
      </c>
      <c r="G5" s="7">
        <v>372.255</v>
      </c>
    </row>
    <row r="6" spans="2:7" x14ac:dyDescent="0.3">
      <c r="C6" t="s">
        <v>6199</v>
      </c>
      <c r="D6" s="7">
        <v>345.02000000000004</v>
      </c>
      <c r="E6" s="7">
        <v>273.86999999999995</v>
      </c>
      <c r="F6" s="7">
        <v>184.13</v>
      </c>
      <c r="G6" s="7">
        <v>201.11499999999998</v>
      </c>
    </row>
    <row r="7" spans="2:7" x14ac:dyDescent="0.3">
      <c r="C7" t="s">
        <v>6200</v>
      </c>
      <c r="D7" s="7">
        <v>334.89</v>
      </c>
      <c r="E7" s="7">
        <v>70.95</v>
      </c>
      <c r="F7" s="7">
        <v>134.23000000000002</v>
      </c>
      <c r="G7" s="7">
        <v>166.27499999999998</v>
      </c>
    </row>
    <row r="8" spans="2:7" x14ac:dyDescent="0.3">
      <c r="C8" t="s">
        <v>6201</v>
      </c>
      <c r="D8" s="7">
        <v>178.70999999999998</v>
      </c>
      <c r="E8" s="7">
        <v>166.1</v>
      </c>
      <c r="F8" s="7">
        <v>439.30999999999995</v>
      </c>
      <c r="G8" s="7">
        <v>492.89999999999992</v>
      </c>
    </row>
    <row r="9" spans="2:7" x14ac:dyDescent="0.3">
      <c r="C9" t="s">
        <v>6212</v>
      </c>
      <c r="D9" s="7">
        <v>301.98499999999996</v>
      </c>
      <c r="E9" s="7">
        <v>153.76499999999999</v>
      </c>
      <c r="F9" s="7">
        <v>215.55500000000001</v>
      </c>
      <c r="G9" s="7">
        <v>213.66499999999999</v>
      </c>
    </row>
    <row r="10" spans="2:7" x14ac:dyDescent="0.3">
      <c r="C10" t="s">
        <v>6213</v>
      </c>
      <c r="D10" s="7">
        <v>312.83499999999998</v>
      </c>
      <c r="E10" s="7">
        <v>63.249999999999993</v>
      </c>
      <c r="F10" s="7">
        <v>350.89499999999992</v>
      </c>
      <c r="G10" s="7">
        <v>96.404999999999987</v>
      </c>
    </row>
    <row r="11" spans="2:7" x14ac:dyDescent="0.3">
      <c r="C11" t="s">
        <v>6210</v>
      </c>
      <c r="D11" s="7">
        <v>265.62</v>
      </c>
      <c r="E11" s="7">
        <v>526.51499999999987</v>
      </c>
      <c r="F11" s="7">
        <v>187.06</v>
      </c>
      <c r="G11" s="7">
        <v>210.58999999999997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2C88-BFA0-406F-9DD0-14526180A7A4}">
  <dimension ref="B2:C5"/>
  <sheetViews>
    <sheetView showGridLines="0" workbookViewId="0">
      <selection activeCell="E9" sqref="E9"/>
    </sheetView>
  </sheetViews>
  <sheetFormatPr defaultRowHeight="14.4" x14ac:dyDescent="0.3"/>
  <cols>
    <col min="2" max="2" width="14" bestFit="1" customWidth="1"/>
    <col min="3" max="3" width="11.21875" bestFit="1" customWidth="1"/>
    <col min="4" max="4" width="11.88671875" bestFit="1" customWidth="1"/>
    <col min="5" max="5" width="7.33203125" bestFit="1" customWidth="1"/>
    <col min="6" max="7" width="7.6640625" bestFit="1" customWidth="1"/>
  </cols>
  <sheetData>
    <row r="2" spans="2:3" x14ac:dyDescent="0.3">
      <c r="B2" s="6" t="s">
        <v>7</v>
      </c>
      <c r="C2" t="s">
        <v>6208</v>
      </c>
    </row>
    <row r="3" spans="2:3" x14ac:dyDescent="0.3">
      <c r="B3" t="s">
        <v>28</v>
      </c>
      <c r="C3" s="8">
        <v>460.05499999999989</v>
      </c>
    </row>
    <row r="4" spans="2:3" x14ac:dyDescent="0.3">
      <c r="B4" t="s">
        <v>318</v>
      </c>
      <c r="C4" s="8">
        <v>1092.7599999999998</v>
      </c>
    </row>
    <row r="5" spans="2:3" x14ac:dyDescent="0.3">
      <c r="B5" t="s">
        <v>19</v>
      </c>
      <c r="C5" s="8">
        <v>6116.07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D540A-1113-495A-BC87-76981BF68805}">
  <dimension ref="B2:C7"/>
  <sheetViews>
    <sheetView showGridLines="0" workbookViewId="0">
      <selection activeCell="H6" sqref="H6"/>
    </sheetView>
  </sheetViews>
  <sheetFormatPr defaultRowHeight="14.4" x14ac:dyDescent="0.3"/>
  <cols>
    <col min="2" max="2" width="16.5546875" bestFit="1" customWidth="1"/>
    <col min="3" max="3" width="11.21875" bestFit="1" customWidth="1"/>
    <col min="4" max="4" width="11.88671875" bestFit="1" customWidth="1"/>
    <col min="5" max="5" width="7.33203125" bestFit="1" customWidth="1"/>
    <col min="6" max="7" width="7.6640625" bestFit="1" customWidth="1"/>
  </cols>
  <sheetData>
    <row r="2" spans="2:3" x14ac:dyDescent="0.3">
      <c r="B2" s="6" t="s">
        <v>4</v>
      </c>
      <c r="C2" t="s">
        <v>6208</v>
      </c>
    </row>
    <row r="3" spans="2:3" x14ac:dyDescent="0.3">
      <c r="B3" t="s">
        <v>3195</v>
      </c>
      <c r="C3" s="8">
        <v>184.32499999999999</v>
      </c>
    </row>
    <row r="4" spans="2:3" x14ac:dyDescent="0.3">
      <c r="B4" t="s">
        <v>1472</v>
      </c>
      <c r="C4" s="8">
        <v>204.92999999999995</v>
      </c>
    </row>
    <row r="5" spans="2:3" x14ac:dyDescent="0.3">
      <c r="B5" t="s">
        <v>2275</v>
      </c>
      <c r="C5" s="8">
        <v>204.92999999999995</v>
      </c>
    </row>
    <row r="6" spans="2:3" x14ac:dyDescent="0.3">
      <c r="B6" t="s">
        <v>3820</v>
      </c>
      <c r="C6" s="8">
        <v>204.92999999999995</v>
      </c>
    </row>
    <row r="7" spans="2:3" x14ac:dyDescent="0.3">
      <c r="B7" t="s">
        <v>2454</v>
      </c>
      <c r="C7" s="8">
        <v>204.92999999999995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CF421-3F85-4A91-8A47-ABD0E473C405}">
  <dimension ref="A1:A3"/>
  <sheetViews>
    <sheetView showGridLines="0" zoomScale="81" workbookViewId="0">
      <selection activeCell="AB7" sqref="AB7"/>
    </sheetView>
  </sheetViews>
  <sheetFormatPr defaultRowHeight="14.4" x14ac:dyDescent="0.3"/>
  <cols>
    <col min="1" max="1" width="1.77734375" customWidth="1"/>
  </cols>
  <sheetData>
    <row r="1" ht="1.05" customHeight="1" x14ac:dyDescent="0.3"/>
    <row r="2" ht="10.8" customHeight="1" x14ac:dyDescent="0.3"/>
    <row r="3" ht="10.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Mario</dc:creator>
  <cp:keywords/>
  <dc:description/>
  <cp:lastModifiedBy>mario guerrisi</cp:lastModifiedBy>
  <cp:revision/>
  <dcterms:created xsi:type="dcterms:W3CDTF">2022-11-26T09:51:45Z</dcterms:created>
  <dcterms:modified xsi:type="dcterms:W3CDTF">2025-03-04T09:06:41Z</dcterms:modified>
  <cp:category/>
  <cp:contentStatus/>
</cp:coreProperties>
</file>