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H:\Il mio Drive\SGI\3\"/>
    </mc:Choice>
  </mc:AlternateContent>
  <xr:revisionPtr revIDLastSave="0" documentId="13_ncr:1_{273517C3-4DB5-488D-A7DB-DE04C34EACAA}" xr6:coauthVersionLast="47" xr6:coauthVersionMax="47" xr10:uidLastSave="{00000000-0000-0000-0000-000000000000}"/>
  <bookViews>
    <workbookView xWindow="28680" yWindow="-120" windowWidth="29040" windowHeight="15720" xr2:uid="{00000000-000D-0000-FFFF-FFFF00000000}"/>
  </bookViews>
  <sheets>
    <sheet name="MODELLO" sheetId="1" r:id="rId1"/>
    <sheet name="ISTRUZIONI"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7" i="1" l="1"/>
  <c r="N7" i="1" s="1"/>
  <c r="L8" i="1"/>
  <c r="N8" i="1" s="1"/>
  <c r="L9" i="1"/>
  <c r="N9" i="1" s="1"/>
  <c r="P7" i="1" l="1"/>
  <c r="P8" i="1"/>
  <c r="R1" i="1"/>
  <c r="A1" i="1"/>
  <c r="P9" i="1"/>
  <c r="A2" i="1" l="1"/>
  <c r="A5" i="1"/>
  <c r="A4" i="1" s="1"/>
  <c r="A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Franco</author>
  </authors>
  <commentList>
    <comment ref="O6" authorId="0" shapeId="0" xr:uid="{1F99B606-F296-47A1-AD6D-E3771BCD7C8A}">
      <text>
        <r>
          <rPr>
            <b/>
            <sz val="9"/>
            <color indexed="81"/>
            <rFont val="Tahoma"/>
            <family val="2"/>
          </rPr>
          <t>Franco: una scelta da fare</t>
        </r>
        <r>
          <rPr>
            <sz val="9"/>
            <color indexed="81"/>
            <rFont val="Tahoma"/>
            <family val="2"/>
          </rPr>
          <t xml:space="preserve">
all'avvio dell'adempimento o meglio alla conclusione inserire SI per tacitare l'allarme. Fai una prova se scrivi SI nella cella  scompare la scadenza, ma…se si scegli di tacitare l'alert ci si deve assolutamente ricordarsi di inserire l'evidenza del nuovo adempimento e creare il link di evidenza sulla data </t>
        </r>
      </text>
    </comment>
  </commentList>
</comments>
</file>

<file path=xl/sharedStrings.xml><?xml version="1.0" encoding="utf-8"?>
<sst xmlns="http://schemas.openxmlformats.org/spreadsheetml/2006/main" count="74" uniqueCount="54">
  <si>
    <t>del</t>
  </si>
  <si>
    <t>rev.</t>
  </si>
  <si>
    <t>LOGO</t>
  </si>
  <si>
    <t>Data</t>
  </si>
  <si>
    <t>Numero di Serie</t>
  </si>
  <si>
    <t>Tipo</t>
  </si>
  <si>
    <r>
      <t xml:space="preserve">periodicità
</t>
    </r>
    <r>
      <rPr>
        <b/>
        <sz val="10"/>
        <color rgb="FFFF0000"/>
        <rFont val="Calibri Light"/>
        <family val="2"/>
      </rPr>
      <t>mesi</t>
    </r>
  </si>
  <si>
    <t>Destinazione/Capo Cantiere</t>
  </si>
  <si>
    <t>2°Destinazione Estintore/ Capo Cantiere</t>
  </si>
  <si>
    <t>Scadenza</t>
  </si>
  <si>
    <t>gg anticipo</t>
  </si>
  <si>
    <t>check</t>
  </si>
  <si>
    <t>start</t>
  </si>
  <si>
    <t>evento riscontrato il</t>
  </si>
  <si>
    <t>ATTENZIONE:</t>
  </si>
  <si>
    <t>PLE</t>
  </si>
  <si>
    <t>Questo è il modello di scadenziario:</t>
  </si>
  <si>
    <t xml:space="preserve"> =SE(I9-J9&lt;=OGGI();I9;"")</t>
  </si>
  <si>
    <t>Logica del file.</t>
  </si>
  <si>
    <t>date totalmente scadute e ciò costituirebbe una NON CONFORMITA' e la cella apparirà così</t>
  </si>
  <si>
    <t>date con scadenze prossime</t>
  </si>
  <si>
    <t>L'alternativa è lasciare attivo l'alert fino a che non arrivi l'evidenza dell'adempimento e, a quel punto inserendo la nuova data in colonna E, ovviamente l'alert si spegne</t>
  </si>
  <si>
    <t>Si precisa che ai fini della conformità normativa l'aspetto cogente è dimostrare in qualsiasi momento che un adempimento è stato realizzato !!!</t>
  </si>
  <si>
    <t>Proprie /i terzi</t>
  </si>
  <si>
    <t>PROPRIE</t>
  </si>
  <si>
    <t>X</t>
  </si>
  <si>
    <t>EMISSIONI IN ATMOSFERA</t>
  </si>
  <si>
    <t>DI TERZI</t>
  </si>
  <si>
    <t>DITTA</t>
  </si>
  <si>
    <t>TRASPORTO RIFIUTI</t>
  </si>
  <si>
    <t>ATTREZZATURE</t>
  </si>
  <si>
    <t>ISTRUZIONI IMPORTANTI PER COLORO CHE FOSSERO ABITUATI AL MODELLO "CRUSCOTTO" GESTITO IN EXCEL.</t>
  </si>
  <si>
    <t>QUESTO FILE VA UTILIZZATO PER QUALSIASI FILE GENERATO PER GESTIRE SCADENZE PERCHÉ' E' PARTE DELLA LOGICA DI SISTEMA</t>
  </si>
  <si>
    <t xml:space="preserve">PER CONTROLLARE LE SCADENZE VA PERO' UTILIZZATO UN MODELLO UNIVOCO CHE PUO' ESSERE PERSONALIZZATO </t>
  </si>
  <si>
    <t>SI PUO' RICHIEDERE ASSISTENZA PER ADATTARLO ALLE ESIGENZE DEL CLIENTE</t>
  </si>
  <si>
    <r>
      <t>IL VECCHIO FOGLIO CRUSCOTTO,</t>
    </r>
    <r>
      <rPr>
        <b/>
        <sz val="11"/>
        <color theme="1"/>
        <rFont val="Calibri"/>
        <family val="2"/>
        <scheme val="minor"/>
      </rPr>
      <t xml:space="preserve"> CON QUESTO NUOVO PROGRAMMA STRUTTURATO IN WEB AP</t>
    </r>
    <r>
      <rPr>
        <sz val="11"/>
        <color theme="1"/>
        <rFont val="Calibri"/>
        <family val="2"/>
        <scheme val="minor"/>
      </rPr>
      <t>P, E' SUPERATO E SOSTITUITO DALLA HOME DEL PROGRAMMA CHE ELENCA TUTTI I FILE PRESENTI NEL SISTEMA ELENCATI SECONDO LA GERARCHIA DEI PUNTI NORMA (REQUISITI) GESTENDONE LE SCADENZE</t>
    </r>
  </si>
  <si>
    <t>PER CAPIRE LA LOGICA DI SISTEMA SI SUGGERISCE DI LEGGERE ATTENTAMENTE QUANTO CONTENUTO NEL FOGLIO "MODELLO"</t>
  </si>
  <si>
    <t>3.0_MODELLO  GESTIONE SCADENZE_Rev.0_2025-07-04</t>
  </si>
  <si>
    <t>Per una scadenza  di una autorizzazione pubblica può essere necessari 180 gg per preparare la pratica di rinnovo</t>
  </si>
  <si>
    <t xml:space="preserve">E' quindi molto utile costruire dei collegamenti alle evidenze </t>
  </si>
  <si>
    <r>
      <t xml:space="preserve">La cella in colonna </t>
    </r>
    <r>
      <rPr>
        <b/>
        <sz val="11"/>
        <color rgb="FFFF0000"/>
        <rFont val="Calibri"/>
        <family val="2"/>
        <scheme val="minor"/>
      </rPr>
      <t>I</t>
    </r>
    <r>
      <rPr>
        <sz val="11"/>
        <color theme="1"/>
        <rFont val="Calibri"/>
        <family val="2"/>
        <scheme val="minor"/>
      </rPr>
      <t xml:space="preserve"> calcola, in funzione della periodicità, quale è la scadenza reale entro la quale  </t>
    </r>
    <r>
      <rPr>
        <b/>
        <sz val="11"/>
        <color theme="1"/>
        <rFont val="Calibri"/>
        <family val="2"/>
        <scheme val="minor"/>
      </rPr>
      <t>adempiere</t>
    </r>
  </si>
  <si>
    <r>
      <t xml:space="preserve">Le celle in colonna </t>
    </r>
    <r>
      <rPr>
        <b/>
        <sz val="11"/>
        <color rgb="FFFF0000"/>
        <rFont val="Calibri"/>
        <family val="2"/>
        <scheme val="minor"/>
      </rPr>
      <t>K</t>
    </r>
    <r>
      <rPr>
        <b/>
        <sz val="11"/>
        <color theme="1"/>
        <rFont val="Calibri"/>
        <family val="2"/>
        <scheme val="minor"/>
      </rPr>
      <t xml:space="preserve"> </t>
    </r>
    <r>
      <rPr>
        <sz val="11"/>
        <color theme="1"/>
        <rFont val="Calibri"/>
        <family val="2"/>
        <scheme val="minor"/>
      </rPr>
      <t>calcolano invece, in funzione della scadenza, generata dal calcolo della data di  evento (colonna E) quanti gg prima verrà segnalata la scadenza</t>
    </r>
  </si>
  <si>
    <r>
      <t xml:space="preserve">Come si può notare la scadenza del singolo adempimento calcolata con formula in colonna </t>
    </r>
    <r>
      <rPr>
        <b/>
        <sz val="11"/>
        <color rgb="FFFF0000"/>
        <rFont val="Calibri"/>
        <family val="2"/>
        <scheme val="minor"/>
      </rPr>
      <t>L</t>
    </r>
    <r>
      <rPr>
        <sz val="11"/>
        <color theme="1"/>
        <rFont val="Calibri"/>
        <family val="2"/>
        <scheme val="minor"/>
      </rPr>
      <t xml:space="preserve">  produce un valore in </t>
    </r>
    <r>
      <rPr>
        <b/>
        <sz val="11"/>
        <color rgb="FFFF0000"/>
        <rFont val="Calibri"/>
        <family val="2"/>
        <scheme val="minor"/>
      </rPr>
      <t xml:space="preserve">A1 </t>
    </r>
  </si>
  <si>
    <r>
      <t xml:space="preserve">La colonna </t>
    </r>
    <r>
      <rPr>
        <b/>
        <sz val="11"/>
        <color rgb="FFFF0000"/>
        <rFont val="Calibri"/>
        <family val="2"/>
        <scheme val="minor"/>
      </rPr>
      <t>M</t>
    </r>
    <r>
      <rPr>
        <sz val="11"/>
        <color theme="1"/>
        <rFont val="Calibri"/>
        <family val="2"/>
        <scheme val="minor"/>
      </rPr>
      <t xml:space="preserve"> consente di inserire quanti giorni prima si vorrà avere l'alert:</t>
    </r>
  </si>
  <si>
    <r>
      <t xml:space="preserve">Tutti i fogli Excel che debbono calcolare scadenze debbono </t>
    </r>
    <r>
      <rPr>
        <b/>
        <sz val="11"/>
        <color theme="1"/>
        <rFont val="Calibri"/>
        <family val="2"/>
        <scheme val="minor"/>
      </rPr>
      <t>TASSATIVAMENTE</t>
    </r>
    <r>
      <rPr>
        <sz val="11"/>
        <color theme="1"/>
        <rFont val="Calibri"/>
        <family val="2"/>
        <scheme val="minor"/>
      </rPr>
      <t xml:space="preserve"> attraverso semplici formule estrarre dal foglio la scadenza e riportarla in </t>
    </r>
    <r>
      <rPr>
        <b/>
        <sz val="11"/>
        <color rgb="FFFF0000"/>
        <rFont val="Calibri"/>
        <family val="2"/>
        <scheme val="minor"/>
      </rPr>
      <t>A1</t>
    </r>
  </si>
  <si>
    <r>
      <t xml:space="preserve">La cella </t>
    </r>
    <r>
      <rPr>
        <b/>
        <sz val="11"/>
        <color rgb="FFFF0000"/>
        <rFont val="Calibri"/>
        <family val="2"/>
        <scheme val="minor"/>
      </rPr>
      <t>A1</t>
    </r>
    <r>
      <rPr>
        <sz val="11"/>
        <color theme="1"/>
        <rFont val="Calibri"/>
        <family val="2"/>
        <scheme val="minor"/>
      </rPr>
      <t xml:space="preserve"> quindi calcola il valore minore presente nella colonna </t>
    </r>
    <r>
      <rPr>
        <b/>
        <sz val="11"/>
        <color rgb="FFFF0000"/>
        <rFont val="Calibri"/>
        <family val="2"/>
        <scheme val="minor"/>
      </rPr>
      <t>N</t>
    </r>
    <r>
      <rPr>
        <sz val="11"/>
        <color theme="1"/>
        <rFont val="Calibri"/>
        <family val="2"/>
        <scheme val="minor"/>
      </rPr>
      <t xml:space="preserve"> ciò significa che in questa colonna possono esserci </t>
    </r>
  </si>
  <si>
    <r>
      <t>il programma di default applica comunque 30 gg di anticipo per segnalare la scadenza, quindi se abbiamo impostato nella colonna</t>
    </r>
    <r>
      <rPr>
        <sz val="11"/>
        <color rgb="FFFF0000"/>
        <rFont val="Calibri"/>
        <family val="2"/>
        <scheme val="minor"/>
      </rPr>
      <t xml:space="preserve"> </t>
    </r>
    <r>
      <rPr>
        <b/>
        <sz val="11"/>
        <color rgb="FFFF0000"/>
        <rFont val="Calibri"/>
        <family val="2"/>
        <scheme val="minor"/>
      </rPr>
      <t>J</t>
    </r>
    <r>
      <rPr>
        <b/>
        <sz val="11"/>
        <color theme="1"/>
        <rFont val="Calibri"/>
        <family val="2"/>
        <scheme val="minor"/>
      </rPr>
      <t xml:space="preserve"> </t>
    </r>
    <r>
      <rPr>
        <sz val="11"/>
        <color theme="1"/>
        <rFont val="Calibri"/>
        <family val="2"/>
        <scheme val="minor"/>
      </rPr>
      <t>un anticipo di</t>
    </r>
    <r>
      <rPr>
        <b/>
        <sz val="11"/>
        <color rgb="FFFF0000"/>
        <rFont val="Calibri"/>
        <family val="2"/>
        <scheme val="minor"/>
      </rPr>
      <t xml:space="preserve"> 30 gg</t>
    </r>
    <r>
      <rPr>
        <sz val="11"/>
        <color theme="1"/>
        <rFont val="Calibri"/>
        <family val="2"/>
        <scheme val="minor"/>
      </rPr>
      <t xml:space="preserve"> il programma lo amplierà complessivamente a </t>
    </r>
    <r>
      <rPr>
        <b/>
        <sz val="11"/>
        <color rgb="FFFF0000"/>
        <rFont val="Calibri"/>
        <family val="2"/>
        <scheme val="minor"/>
      </rPr>
      <t xml:space="preserve">60 gg </t>
    </r>
    <r>
      <rPr>
        <sz val="11"/>
        <color theme="1"/>
        <rFont val="Calibri"/>
        <family val="2"/>
        <scheme val="minor"/>
      </rPr>
      <t xml:space="preserve"> </t>
    </r>
  </si>
  <si>
    <r>
      <t xml:space="preserve">Inserire </t>
    </r>
    <r>
      <rPr>
        <b/>
        <sz val="11"/>
        <color rgb="FFFF0000"/>
        <rFont val="Calibri"/>
        <family val="2"/>
        <scheme val="minor"/>
      </rPr>
      <t>SI</t>
    </r>
    <r>
      <rPr>
        <sz val="11"/>
        <color theme="1"/>
        <rFont val="Calibri"/>
        <family val="2"/>
        <scheme val="minor"/>
      </rPr>
      <t xml:space="preserve"> nella cella consente di spegnere l'alert. Questa scelta può essere fatta purché ci si ricordi poi di cambiare le data di adempimento</t>
    </r>
  </si>
  <si>
    <r>
      <t xml:space="preserve">Una scelta va compiuta in relazione alla colonna </t>
    </r>
    <r>
      <rPr>
        <b/>
        <sz val="14"/>
        <color theme="1"/>
        <rFont val="Calibri"/>
        <family val="2"/>
        <scheme val="minor"/>
      </rPr>
      <t>O</t>
    </r>
    <r>
      <rPr>
        <sz val="14"/>
        <color theme="1"/>
        <rFont val="Calibri"/>
        <family val="2"/>
        <scheme val="minor"/>
      </rPr>
      <t xml:space="preserve"> : inserire </t>
    </r>
    <r>
      <rPr>
        <b/>
        <sz val="14"/>
        <color theme="1"/>
        <rFont val="Calibri"/>
        <family val="2"/>
        <scheme val="minor"/>
      </rPr>
      <t>SI</t>
    </r>
    <r>
      <rPr>
        <sz val="14"/>
        <color theme="1"/>
        <rFont val="Calibri"/>
        <family val="2"/>
        <scheme val="minor"/>
      </rPr>
      <t xml:space="preserve"> nella cella consente di spegnere l'alert. Questa scelta può essere fatta purché ci si ricordi poi di cambiare le data di adempimento</t>
    </r>
  </si>
  <si>
    <r>
      <t xml:space="preserve">Questo meccanismo è stato creato per non complicare il programma che avrebbe dovuto cercare in centinaia di celle dei diversi possibili fogli presenti nel sistema con </t>
    </r>
    <r>
      <rPr>
        <b/>
        <sz val="14"/>
        <color theme="1"/>
        <rFont val="Calibri"/>
        <family val="2"/>
        <scheme val="minor"/>
      </rPr>
      <t>rischio di crash</t>
    </r>
  </si>
  <si>
    <t>ALLA GREEN</t>
  </si>
  <si>
    <t>Per una scadenza di revisione estintori possono essere sufficienti 30 gg</t>
  </si>
  <si>
    <r>
      <t>La gestione di un sistema non è una cosa che può definirsi "semplice". Oltre alla c</t>
    </r>
    <r>
      <rPr>
        <b/>
        <sz val="11"/>
        <color theme="1"/>
        <rFont val="Calibri"/>
        <family val="2"/>
        <scheme val="minor"/>
      </rPr>
      <t>onformità dei principi</t>
    </r>
    <r>
      <rPr>
        <sz val="11"/>
        <color theme="1"/>
        <rFont val="Calibri"/>
        <family val="2"/>
        <scheme val="minor"/>
      </rPr>
      <t xml:space="preserve"> contenuti nelle PROCEDURE che sono sostanzialmente stabili e che non sono soggette a molte  modifiche nel tempo,…</t>
    </r>
  </si>
  <si>
    <r>
      <t xml:space="preserve">C'è la importante </t>
    </r>
    <r>
      <rPr>
        <b/>
        <sz val="11"/>
        <color rgb="FFFF0000"/>
        <rFont val="Calibri"/>
        <family val="2"/>
        <scheme val="minor"/>
      </rPr>
      <t>GESTIONE DELLE SCADENZE DI CONFORMITA'</t>
    </r>
    <r>
      <rPr>
        <sz val="11"/>
        <color theme="1"/>
        <rFont val="Calibri"/>
        <family val="2"/>
        <scheme val="minor"/>
      </rPr>
      <t>, cioè il controllo delle scadenze, estintori, cassette primo soccorso, visite mediche, vaccinazioni obbligatorie, manutenzioni periodiche, formazione di abilitazione alla mansione ecc.</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</si>
</sst>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0"/>
      <color theme="1"/>
      <name val="Calibri Light"/>
      <family val="2"/>
    </font>
    <font>
      <b/>
      <sz val="10"/>
      <color rgb="FFFF0000"/>
      <name val="Calibri Light"/>
      <family val="2"/>
    </font>
    <font>
      <sz val="9"/>
      <color indexed="81"/>
      <name val="Tahoma"/>
      <family val="2"/>
    </font>
    <font>
      <b/>
      <sz val="9"/>
      <color indexed="81"/>
      <name val="Tahoma"/>
      <family val="2"/>
    </font>
    <font>
      <b/>
      <sz val="11"/>
      <color theme="1"/>
      <name val="Calibri"/>
      <family val="2"/>
      <scheme val="minor"/>
    </font>
    <font>
      <b/>
      <sz val="20"/>
      <color rgb="FFFF0000"/>
      <name val="Calibri"/>
      <family val="2"/>
      <scheme val="minor"/>
    </font>
    <font>
      <b/>
      <sz val="11"/>
      <name val="Calibri"/>
      <family val="2"/>
      <scheme val="minor"/>
    </font>
    <font>
      <sz val="10"/>
      <color theme="1"/>
      <name val="Calibri"/>
      <family val="2"/>
      <scheme val="minor"/>
    </font>
    <font>
      <sz val="9"/>
      <color theme="1"/>
      <name val="Calibri"/>
      <family val="2"/>
      <scheme val="minor"/>
    </font>
    <font>
      <sz val="14"/>
      <color theme="1"/>
      <name val="Calibri"/>
      <family val="2"/>
      <scheme val="minor"/>
    </font>
    <font>
      <sz val="8"/>
      <color theme="1"/>
      <name val="Calibri"/>
      <family val="2"/>
      <scheme val="minor"/>
    </font>
    <font>
      <sz val="11"/>
      <color rgb="FFFF0000"/>
      <name val="Calibri"/>
      <family val="2"/>
      <scheme val="minor"/>
    </font>
    <font>
      <b/>
      <sz val="11"/>
      <color rgb="FFFF0000"/>
      <name val="Calibri"/>
      <family val="2"/>
      <scheme val="minor"/>
    </font>
    <font>
      <b/>
      <sz val="14"/>
      <color theme="1"/>
      <name val="Calibri"/>
      <family val="2"/>
      <scheme val="minor"/>
    </font>
    <font>
      <b/>
      <i/>
      <sz val="11"/>
      <color rgb="FF0000FF"/>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rgb="FFEE0000"/>
        <bgColor indexed="64"/>
      </patternFill>
    </fill>
    <fill>
      <patternFill patternType="solid">
        <fgColor rgb="FFFFFFCD"/>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38">
    <xf numFmtId="0" fontId="0" fillId="0" borderId="0" xfId="0"/>
    <xf numFmtId="0" fontId="0" fillId="0" borderId="1" xfId="0" applyBorder="1"/>
    <xf numFmtId="0" fontId="1" fillId="0" borderId="1" xfId="0" applyFont="1" applyBorder="1" applyAlignment="1">
      <alignment horizontal="center" vertical="center" wrapText="1"/>
    </xf>
    <xf numFmtId="0" fontId="1" fillId="0" borderId="1" xfId="0" applyFont="1" applyBorder="1" applyAlignment="1">
      <alignment vertical="center" wrapText="1"/>
    </xf>
    <xf numFmtId="0" fontId="1" fillId="0" borderId="1" xfId="0" applyFont="1" applyBorder="1" applyAlignment="1">
      <alignment horizontal="left" vertical="center" wrapText="1"/>
    </xf>
    <xf numFmtId="0" fontId="1" fillId="0" borderId="4" xfId="0" applyFont="1" applyBorder="1" applyAlignment="1">
      <alignment horizontal="center" vertical="center" wrapText="1"/>
    </xf>
    <xf numFmtId="14" fontId="0" fillId="0" borderId="0" xfId="0" applyNumberFormat="1"/>
    <xf numFmtId="1" fontId="0" fillId="0" borderId="0" xfId="0" applyNumberFormat="1" applyAlignment="1">
      <alignment horizontal="center"/>
    </xf>
    <xf numFmtId="0" fontId="0" fillId="0" borderId="0" xfId="0" applyAlignment="1">
      <alignment horizontal="center"/>
    </xf>
    <xf numFmtId="14" fontId="0" fillId="3" borderId="0" xfId="0" applyNumberFormat="1" applyFill="1" applyAlignment="1">
      <alignment horizontal="center" vertical="center"/>
    </xf>
    <xf numFmtId="0" fontId="1" fillId="2" borderId="4" xfId="0" applyFont="1" applyFill="1" applyBorder="1" applyAlignment="1">
      <alignment horizontal="center" vertical="center" wrapText="1"/>
    </xf>
    <xf numFmtId="0" fontId="5" fillId="0" borderId="0" xfId="0" applyFont="1"/>
    <xf numFmtId="14" fontId="7" fillId="0" borderId="0" xfId="0" applyNumberFormat="1" applyFont="1" applyAlignment="1">
      <alignment horizontal="center" vertical="center"/>
    </xf>
    <xf numFmtId="14" fontId="8" fillId="0" borderId="0" xfId="0" applyNumberFormat="1" applyFont="1"/>
    <xf numFmtId="14" fontId="9" fillId="2" borderId="0" xfId="0" applyNumberFormat="1" applyFont="1" applyFill="1"/>
    <xf numFmtId="0" fontId="5" fillId="0" borderId="0" xfId="0" applyFont="1" applyAlignment="1">
      <alignment horizontal="center"/>
    </xf>
    <xf numFmtId="1" fontId="10" fillId="0" borderId="0" xfId="0" applyNumberFormat="1" applyFont="1" applyAlignment="1">
      <alignment horizontal="center"/>
    </xf>
    <xf numFmtId="0" fontId="1" fillId="4" borderId="4" xfId="0" applyFont="1" applyFill="1" applyBorder="1" applyAlignment="1">
      <alignment horizontal="center" vertical="center" wrapText="1"/>
    </xf>
    <xf numFmtId="0" fontId="0" fillId="0" borderId="0" xfId="0" applyAlignment="1">
      <alignment vertical="center"/>
    </xf>
    <xf numFmtId="0" fontId="11" fillId="0" borderId="0" xfId="0" applyFont="1" applyAlignment="1">
      <alignment vertical="center" wrapText="1"/>
    </xf>
    <xf numFmtId="0" fontId="0" fillId="0" borderId="0" xfId="0" applyAlignment="1">
      <alignment vertical="center" wrapText="1"/>
    </xf>
    <xf numFmtId="14" fontId="8" fillId="0" borderId="1" xfId="0" applyNumberFormat="1" applyFon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6" fillId="2" borderId="0" xfId="0" applyFont="1" applyFill="1" applyAlignment="1">
      <alignment horizontal="center"/>
    </xf>
    <xf numFmtId="0" fontId="0" fillId="0" borderId="1" xfId="0" applyBorder="1" applyAlignment="1">
      <alignment horizontal="center" vertical="center"/>
    </xf>
    <xf numFmtId="0" fontId="0" fillId="0" borderId="1" xfId="0" applyBorder="1" applyAlignment="1">
      <alignment horizontal="center" wrapText="1"/>
    </xf>
    <xf numFmtId="0" fontId="0" fillId="0" borderId="1" xfId="0" applyBorder="1" applyAlignment="1">
      <alignment horizontal="center"/>
    </xf>
    <xf numFmtId="0" fontId="0" fillId="0" borderId="0" xfId="0" applyAlignment="1">
      <alignment horizontal="left" wrapText="1"/>
    </xf>
    <xf numFmtId="0" fontId="0" fillId="0" borderId="0" xfId="0" applyAlignment="1">
      <alignment horizontal="left" vertical="top" wrapText="1"/>
    </xf>
    <xf numFmtId="0" fontId="10" fillId="5" borderId="0" xfId="0" applyFont="1" applyFill="1" applyAlignment="1">
      <alignment horizontal="left" vertical="top" wrapText="1"/>
    </xf>
    <xf numFmtId="0" fontId="0" fillId="0" borderId="0" xfId="0" applyAlignment="1">
      <alignment horizontal="left" vertical="top" wrapText="1"/>
    </xf>
    <xf numFmtId="0" fontId="15" fillId="0" borderId="0" xfId="0" applyFont="1"/>
    <xf numFmtId="0" fontId="0" fillId="0" borderId="0" xfId="0" applyFill="1"/>
    <xf numFmtId="0" fontId="0" fillId="0" borderId="0" xfId="0" applyFill="1" applyAlignment="1">
      <alignment vertical="center"/>
    </xf>
    <xf numFmtId="0" fontId="0" fillId="0" borderId="0" xfId="0" applyFill="1" applyAlignment="1">
      <alignment vertical="center" wrapText="1"/>
    </xf>
    <xf numFmtId="0" fontId="11" fillId="0" borderId="0" xfId="0" applyFont="1" applyFill="1" applyAlignment="1">
      <alignment vertical="center" wrapText="1"/>
    </xf>
    <xf numFmtId="0" fontId="10" fillId="0" borderId="0" xfId="0" applyFont="1" applyFill="1" applyAlignment="1">
      <alignment horizontal="left" wrapText="1"/>
    </xf>
  </cellXfs>
  <cellStyles count="1">
    <cellStyle name="Normale" xfId="0" builtinId="0"/>
  </cellStyles>
  <dxfs count="37">
    <dxf>
      <font>
        <color rgb="FF9C0006"/>
      </font>
      <fill>
        <patternFill>
          <bgColor rgb="FFFFC7CE"/>
        </patternFill>
      </fill>
    </dxf>
    <dxf>
      <font>
        <color rgb="FF006100"/>
      </font>
      <fill>
        <patternFill>
          <bgColor rgb="FFC6EFCE"/>
        </patternFill>
      </fill>
    </dxf>
    <dxf>
      <font>
        <b/>
        <i val="0"/>
        <color rgb="FFFF0000"/>
      </font>
    </dxf>
    <dxf>
      <font>
        <color rgb="FF9C0006"/>
      </font>
      <fill>
        <patternFill>
          <bgColor rgb="FFFFC7CE"/>
        </patternFill>
      </fill>
    </dxf>
    <dxf>
      <font>
        <b/>
        <i val="0"/>
        <color rgb="FF0000FF"/>
      </font>
    </dxf>
    <dxf>
      <font>
        <b/>
        <i val="0"/>
        <color rgb="FFEE0000"/>
      </font>
    </dxf>
    <dxf>
      <font>
        <color rgb="FF0000FF"/>
      </font>
      <fill>
        <patternFill>
          <bgColor rgb="FFEE0000"/>
        </patternFill>
      </fill>
    </dxf>
    <dxf>
      <font>
        <color rgb="FF9C0006"/>
      </font>
      <fill>
        <patternFill>
          <bgColor rgb="FFFFC7CE"/>
        </patternFill>
      </fill>
    </dxf>
    <dxf>
      <font>
        <color rgb="FF0000FF"/>
      </font>
      <fill>
        <patternFill>
          <bgColor rgb="FF00FF00"/>
        </patternFill>
      </fill>
    </dxf>
    <dxf>
      <fill>
        <patternFill patternType="none">
          <bgColor auto="1"/>
        </patternFill>
      </fill>
    </dxf>
    <dxf>
      <font>
        <b/>
        <i val="0"/>
        <color theme="0"/>
      </font>
      <fill>
        <patternFill>
          <bgColor rgb="FFEE0000"/>
        </patternFill>
      </fill>
    </dxf>
    <dxf>
      <font>
        <color rgb="FF0000FF"/>
      </font>
      <fill>
        <patternFill>
          <bgColor rgb="FF00FF00"/>
        </patternFill>
      </fill>
    </dxf>
    <dxf>
      <fill>
        <patternFill patternType="none">
          <bgColor auto="1"/>
        </patternFill>
      </fill>
    </dxf>
    <dxf>
      <font>
        <color rgb="FF9C0006"/>
      </font>
      <fill>
        <patternFill>
          <bgColor rgb="FFFFC7CE"/>
        </patternFill>
      </fill>
    </dxf>
    <dxf>
      <font>
        <b/>
        <i val="0"/>
        <color rgb="FFFF0000"/>
      </font>
    </dxf>
    <dxf>
      <font>
        <color rgb="FF9C0006"/>
      </font>
      <fill>
        <patternFill>
          <bgColor rgb="FFFFC7CE"/>
        </patternFill>
      </fill>
    </dxf>
    <dxf>
      <font>
        <b/>
        <i val="0"/>
        <color rgb="FF0000FF"/>
      </font>
    </dxf>
    <dxf>
      <font>
        <b/>
        <i val="0"/>
        <color rgb="FFEE0000"/>
      </font>
    </dxf>
    <dxf>
      <font>
        <color rgb="FF0000FF"/>
      </font>
      <fill>
        <patternFill>
          <bgColor rgb="FFEE0000"/>
        </patternFill>
      </fill>
    </dxf>
    <dxf>
      <font>
        <color rgb="FF9C0006"/>
      </font>
      <fill>
        <patternFill>
          <bgColor rgb="FFFFC7CE"/>
        </patternFill>
      </fill>
    </dxf>
    <dxf>
      <font>
        <color rgb="FF0000FF"/>
      </font>
      <fill>
        <patternFill>
          <bgColor rgb="FF00FF00"/>
        </patternFill>
      </fill>
    </dxf>
    <dxf>
      <fill>
        <patternFill patternType="none">
          <bgColor auto="1"/>
        </patternFill>
      </fill>
    </dxf>
    <dxf>
      <font>
        <b/>
        <i val="0"/>
        <color theme="0"/>
      </font>
      <fill>
        <patternFill>
          <bgColor rgb="FFEE0000"/>
        </patternFill>
      </fill>
    </dxf>
    <dxf>
      <font>
        <color rgb="FF0000FF"/>
      </font>
      <fill>
        <patternFill>
          <bgColor rgb="FF00FF00"/>
        </patternFill>
      </fill>
    </dxf>
    <dxf>
      <fill>
        <patternFill patternType="none">
          <bgColor auto="1"/>
        </patternFill>
      </fill>
    </dxf>
    <dxf>
      <font>
        <b/>
        <i val="0"/>
        <color rgb="FFFF0000"/>
      </font>
    </dxf>
    <dxf>
      <font>
        <color rgb="FF9C0006"/>
      </font>
      <fill>
        <patternFill>
          <bgColor rgb="FFFFC7CE"/>
        </patternFill>
      </fill>
    </dxf>
    <dxf>
      <font>
        <color rgb="FF9C0006"/>
      </font>
      <fill>
        <patternFill>
          <bgColor rgb="FFFFC7CE"/>
        </patternFill>
      </fill>
    </dxf>
    <dxf>
      <font>
        <b/>
        <i val="0"/>
        <color rgb="FF0000FF"/>
      </font>
    </dxf>
    <dxf>
      <font>
        <b/>
        <i val="0"/>
        <color rgb="FFEE0000"/>
      </font>
    </dxf>
    <dxf>
      <font>
        <color rgb="FF0000FF"/>
      </font>
      <fill>
        <patternFill>
          <bgColor rgb="FFEE0000"/>
        </patternFill>
      </fill>
    </dxf>
    <dxf>
      <font>
        <color rgb="FF9C0006"/>
      </font>
      <fill>
        <patternFill>
          <bgColor rgb="FFFFC7CE"/>
        </patternFill>
      </fill>
    </dxf>
    <dxf>
      <font>
        <color rgb="FF0000FF"/>
      </font>
      <fill>
        <patternFill>
          <bgColor rgb="FF00FF00"/>
        </patternFill>
      </fill>
    </dxf>
    <dxf>
      <fill>
        <patternFill patternType="none">
          <bgColor auto="1"/>
        </patternFill>
      </fill>
    </dxf>
    <dxf>
      <font>
        <b/>
        <i val="0"/>
        <color theme="0"/>
      </font>
      <fill>
        <patternFill>
          <bgColor rgb="FFEE0000"/>
        </patternFill>
      </fill>
    </dxf>
    <dxf>
      <font>
        <color rgb="FF0000FF"/>
      </font>
      <fill>
        <patternFill>
          <bgColor rgb="FF00FF00"/>
        </patternFill>
      </fill>
    </dxf>
    <dxf>
      <fill>
        <patternFill patternType="none">
          <bgColor auto="1"/>
        </patternFill>
      </fill>
    </dxf>
  </dxfs>
  <tableStyles count="0" defaultTableStyle="TableStyleMedium2" defaultPivotStyle="PivotStyleLight16"/>
  <colors>
    <mruColors>
      <color rgb="FF0000FF"/>
      <color rgb="FFFFFFCD"/>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5717</xdr:colOff>
      <xdr:row>23</xdr:row>
      <xdr:rowOff>38540</xdr:rowOff>
    </xdr:from>
    <xdr:to>
      <xdr:col>12</xdr:col>
      <xdr:colOff>531552</xdr:colOff>
      <xdr:row>25</xdr:row>
      <xdr:rowOff>171096</xdr:rowOff>
    </xdr:to>
    <xdr:pic>
      <xdr:nvPicPr>
        <xdr:cNvPr id="2" name="Immagine 1">
          <a:extLst>
            <a:ext uri="{FF2B5EF4-FFF2-40B4-BE49-F238E27FC236}">
              <a16:creationId xmlns:a16="http://schemas.microsoft.com/office/drawing/2014/main" id="{F6E8EF19-54CC-5297-15AE-C71CD9BE75DB}"/>
            </a:ext>
          </a:extLst>
        </xdr:cNvPr>
        <xdr:cNvPicPr>
          <a:picLocks noChangeAspect="1"/>
        </xdr:cNvPicPr>
      </xdr:nvPicPr>
      <xdr:blipFill>
        <a:blip xmlns:r="http://schemas.openxmlformats.org/officeDocument/2006/relationships" r:embed="rId1"/>
        <a:stretch>
          <a:fillRect/>
        </a:stretch>
      </xdr:blipFill>
      <xdr:spPr>
        <a:xfrm>
          <a:off x="7156794" y="3680021"/>
          <a:ext cx="525835" cy="508427"/>
        </a:xfrm>
        <a:prstGeom prst="rect">
          <a:avLst/>
        </a:prstGeom>
      </xdr:spPr>
    </xdr:pic>
    <xdr:clientData/>
  </xdr:twoCellAnchor>
  <xdr:twoCellAnchor editAs="oneCell">
    <xdr:from>
      <xdr:col>7</xdr:col>
      <xdr:colOff>1</xdr:colOff>
      <xdr:row>25</xdr:row>
      <xdr:rowOff>150320</xdr:rowOff>
    </xdr:from>
    <xdr:to>
      <xdr:col>7</xdr:col>
      <xdr:colOff>762001</xdr:colOff>
      <xdr:row>28</xdr:row>
      <xdr:rowOff>22030</xdr:rowOff>
    </xdr:to>
    <xdr:pic>
      <xdr:nvPicPr>
        <xdr:cNvPr id="3" name="Immagine 2">
          <a:extLst>
            <a:ext uri="{FF2B5EF4-FFF2-40B4-BE49-F238E27FC236}">
              <a16:creationId xmlns:a16="http://schemas.microsoft.com/office/drawing/2014/main" id="{DCA474EB-F01A-AD2B-D117-79A35319F563}"/>
            </a:ext>
          </a:extLst>
        </xdr:cNvPr>
        <xdr:cNvPicPr>
          <a:picLocks noChangeAspect="1"/>
        </xdr:cNvPicPr>
      </xdr:nvPicPr>
      <xdr:blipFill>
        <a:blip xmlns:r="http://schemas.openxmlformats.org/officeDocument/2006/relationships" r:embed="rId2"/>
        <a:stretch>
          <a:fillRect/>
        </a:stretch>
      </xdr:blipFill>
      <xdr:spPr>
        <a:xfrm>
          <a:off x="3502270" y="4158147"/>
          <a:ext cx="762000" cy="41742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324"/>
  <sheetViews>
    <sheetView tabSelected="1" topLeftCell="A20" zoomScale="91" zoomScaleNormal="91" workbookViewId="0">
      <selection activeCell="G45" sqref="G45"/>
    </sheetView>
  </sheetViews>
  <sheetFormatPr defaultRowHeight="14.4" x14ac:dyDescent="0.3"/>
  <cols>
    <col min="1" max="4" width="14.88671875" customWidth="1"/>
    <col min="5" max="5" width="10.5546875" bestFit="1" customWidth="1"/>
    <col min="7" max="7" width="16.77734375" customWidth="1"/>
    <col min="8" max="8" width="11.5546875" customWidth="1"/>
    <col min="11" max="12" width="12" customWidth="1"/>
    <col min="13" max="13" width="10.5546875" bestFit="1" customWidth="1"/>
    <col min="14" max="14" width="10.77734375" customWidth="1"/>
    <col min="16" max="16" width="11.21875" customWidth="1"/>
    <col min="17" max="17" width="10.5546875" customWidth="1"/>
    <col min="18" max="18" width="10.5546875" bestFit="1" customWidth="1"/>
  </cols>
  <sheetData>
    <row r="1" spans="1:18" x14ac:dyDescent="0.3">
      <c r="A1" s="12">
        <f ca="1">IF(COUNT(N:N)=0,"",MIN(N:N))</f>
        <v>45785</v>
      </c>
      <c r="R1" s="14">
        <f ca="1">IF(COUNT(N:N)=0,"",MIN(N:N))</f>
        <v>45785</v>
      </c>
    </row>
    <row r="2" spans="1:18" x14ac:dyDescent="0.3">
      <c r="A2" s="8" t="str">
        <f ca="1">IF(A1&lt;=TODAY(),"",IF(A1&gt;TODAY(),"mancano gg"))</f>
        <v/>
      </c>
      <c r="B2" s="25" t="s">
        <v>2</v>
      </c>
      <c r="C2" s="25"/>
      <c r="D2" s="25"/>
      <c r="E2" s="25"/>
      <c r="F2" s="25"/>
      <c r="G2" s="26" t="s">
        <v>37</v>
      </c>
      <c r="H2" s="27"/>
      <c r="I2" s="27"/>
      <c r="J2" s="27"/>
      <c r="K2" s="27"/>
      <c r="L2" s="1" t="s">
        <v>1</v>
      </c>
      <c r="M2" s="1" t="s">
        <v>0</v>
      </c>
    </row>
    <row r="3" spans="1:18" x14ac:dyDescent="0.3">
      <c r="A3" s="15" t="str">
        <f ca="1">IF(A1="","",IF(TODAY()&gt;A1,"",A1-TODAY()))</f>
        <v/>
      </c>
      <c r="B3" s="25"/>
      <c r="C3" s="25"/>
      <c r="D3" s="25"/>
      <c r="E3" s="25"/>
      <c r="F3" s="25"/>
      <c r="G3" s="27"/>
      <c r="H3" s="27"/>
      <c r="I3" s="27"/>
      <c r="J3" s="27"/>
      <c r="K3" s="27"/>
      <c r="L3" s="22">
        <v>0</v>
      </c>
      <c r="M3" s="21">
        <v>45796</v>
      </c>
    </row>
    <row r="4" spans="1:18" x14ac:dyDescent="0.3">
      <c r="A4" s="15" t="str">
        <f ca="1">IF(A5&lt;0,"scaduto da","")</f>
        <v>scaduto da</v>
      </c>
      <c r="B4" s="25"/>
      <c r="C4" s="25"/>
      <c r="D4" s="25"/>
      <c r="E4" s="25"/>
      <c r="F4" s="25"/>
      <c r="G4" s="27"/>
      <c r="H4" s="27"/>
      <c r="I4" s="27"/>
      <c r="J4" s="27"/>
      <c r="K4" s="27"/>
      <c r="L4" s="23"/>
      <c r="M4" s="21"/>
    </row>
    <row r="5" spans="1:18" ht="18" x14ac:dyDescent="0.35">
      <c r="A5" s="16">
        <f ca="1">IF(A1&lt;TODAY(),A1-TODAY(),"")</f>
        <v>-59</v>
      </c>
    </row>
    <row r="6" spans="1:18" ht="41.4" x14ac:dyDescent="0.3">
      <c r="B6" t="s">
        <v>23</v>
      </c>
      <c r="C6" t="s">
        <v>28</v>
      </c>
      <c r="D6" t="s">
        <v>5</v>
      </c>
      <c r="E6" s="2" t="s">
        <v>3</v>
      </c>
      <c r="F6" s="3" t="s">
        <v>4</v>
      </c>
      <c r="G6" s="3" t="s">
        <v>5</v>
      </c>
      <c r="H6" s="2" t="s">
        <v>13</v>
      </c>
      <c r="I6" s="2" t="s">
        <v>6</v>
      </c>
      <c r="J6" s="4" t="s">
        <v>7</v>
      </c>
      <c r="K6" s="2" t="s">
        <v>8</v>
      </c>
      <c r="L6" s="2" t="s">
        <v>9</v>
      </c>
      <c r="M6" s="5" t="s">
        <v>10</v>
      </c>
      <c r="N6" s="17" t="s">
        <v>11</v>
      </c>
      <c r="O6" s="10" t="s">
        <v>12</v>
      </c>
    </row>
    <row r="7" spans="1:18" ht="20.399999999999999" x14ac:dyDescent="0.3">
      <c r="B7" s="18" t="s">
        <v>24</v>
      </c>
      <c r="C7" s="20"/>
      <c r="D7" s="19" t="s">
        <v>26</v>
      </c>
      <c r="E7" s="13">
        <v>42215</v>
      </c>
      <c r="H7" s="6">
        <v>45473</v>
      </c>
      <c r="I7" s="8">
        <v>120</v>
      </c>
      <c r="L7" s="6">
        <f>IF(E7="","",E7+(I7*30))</f>
        <v>45815</v>
      </c>
      <c r="M7" s="8">
        <v>60</v>
      </c>
      <c r="N7" s="9">
        <f ca="1">IF(O7="si","",IF(L7="","",IF(L7-M7&lt;=TODAY(),L7,"")))</f>
        <v>45815</v>
      </c>
      <c r="O7" s="8"/>
      <c r="P7" s="7">
        <f ca="1">L7-TODAY()</f>
        <v>-29</v>
      </c>
    </row>
    <row r="8" spans="1:18" ht="19.8" customHeight="1" x14ac:dyDescent="0.3">
      <c r="B8" s="18" t="s">
        <v>27</v>
      </c>
      <c r="C8" s="20" t="s">
        <v>50</v>
      </c>
      <c r="D8" s="19" t="s">
        <v>29</v>
      </c>
      <c r="E8" s="13">
        <v>42217</v>
      </c>
      <c r="H8" s="6">
        <v>42185</v>
      </c>
      <c r="I8" s="8">
        <v>120</v>
      </c>
      <c r="L8" s="6">
        <f t="shared" ref="L8:L9" si="0">IF(H8="","",H8+(I8*30))</f>
        <v>45785</v>
      </c>
      <c r="M8" s="8">
        <v>30</v>
      </c>
      <c r="N8" s="9">
        <f ca="1">IF(O8="si","",IF(L8="","",IF(L8-M8&lt;=TODAY(),L8,"")))</f>
        <v>45785</v>
      </c>
      <c r="O8" s="8"/>
      <c r="P8" s="7">
        <f ca="1">L8-TODAY()</f>
        <v>-59</v>
      </c>
      <c r="R8" t="s">
        <v>17</v>
      </c>
    </row>
    <row r="9" spans="1:18" x14ac:dyDescent="0.3">
      <c r="B9" s="18" t="s">
        <v>24</v>
      </c>
      <c r="C9" s="20"/>
      <c r="D9" s="19" t="s">
        <v>30</v>
      </c>
      <c r="E9" s="13">
        <v>45658</v>
      </c>
      <c r="G9" t="s">
        <v>15</v>
      </c>
      <c r="H9" s="6">
        <v>45838</v>
      </c>
      <c r="I9" s="8">
        <v>2</v>
      </c>
      <c r="L9" s="6">
        <f t="shared" si="0"/>
        <v>45898</v>
      </c>
      <c r="M9" s="8">
        <v>30</v>
      </c>
      <c r="N9" s="9" t="str">
        <f ca="1">IF(O9="si","",IF(L9="","",IF(L9-M9&lt;=TODAY(),L9,"")))</f>
        <v/>
      </c>
      <c r="O9" s="8"/>
      <c r="P9" s="7">
        <f t="shared" ref="P9" ca="1" si="1">L9-TODAY()</f>
        <v>54</v>
      </c>
    </row>
    <row r="10" spans="1:18" ht="25.8" x14ac:dyDescent="0.5">
      <c r="B10" s="18"/>
      <c r="C10" s="20"/>
      <c r="D10" s="19"/>
      <c r="E10" s="24" t="s">
        <v>14</v>
      </c>
      <c r="F10" s="24"/>
      <c r="G10" s="24"/>
      <c r="O10" s="8"/>
    </row>
    <row r="11" spans="1:18" x14ac:dyDescent="0.3">
      <c r="A11" s="18"/>
      <c r="B11" s="18"/>
      <c r="C11" s="20"/>
      <c r="D11" s="19"/>
      <c r="E11" t="s">
        <v>16</v>
      </c>
      <c r="O11" s="8"/>
    </row>
    <row r="12" spans="1:18" x14ac:dyDescent="0.3">
      <c r="B12" s="18"/>
      <c r="C12" s="20"/>
      <c r="D12" s="19"/>
      <c r="E12" s="11" t="s">
        <v>18</v>
      </c>
      <c r="O12" s="8"/>
    </row>
    <row r="13" spans="1:18" x14ac:dyDescent="0.3">
      <c r="B13" s="18"/>
      <c r="C13" s="20"/>
      <c r="D13" s="19"/>
      <c r="E13" t="s">
        <v>42</v>
      </c>
      <c r="O13" s="8"/>
    </row>
    <row r="14" spans="1:18" x14ac:dyDescent="0.3">
      <c r="B14" s="18"/>
      <c r="C14" s="20"/>
      <c r="D14" s="19"/>
      <c r="E14" t="s">
        <v>43</v>
      </c>
      <c r="O14" s="8"/>
    </row>
    <row r="15" spans="1:18" x14ac:dyDescent="0.3">
      <c r="B15" s="18"/>
      <c r="C15" s="20"/>
      <c r="D15" s="19"/>
      <c r="F15" s="32" t="s">
        <v>51</v>
      </c>
      <c r="O15" s="8"/>
    </row>
    <row r="16" spans="1:18" x14ac:dyDescent="0.3">
      <c r="B16" s="18"/>
      <c r="C16" s="20"/>
      <c r="D16" s="19"/>
      <c r="F16" s="32" t="s">
        <v>38</v>
      </c>
      <c r="O16" s="8"/>
    </row>
    <row r="17" spans="1:15" x14ac:dyDescent="0.3">
      <c r="B17" s="18"/>
      <c r="C17" s="20"/>
      <c r="D17" s="19"/>
      <c r="E17" s="29" t="s">
        <v>44</v>
      </c>
      <c r="F17" s="29"/>
      <c r="G17" s="29"/>
      <c r="H17" s="29"/>
      <c r="I17" s="29"/>
      <c r="J17" s="29"/>
      <c r="K17" s="29"/>
      <c r="L17" s="29"/>
      <c r="M17" s="29"/>
      <c r="N17" s="29"/>
      <c r="O17" s="8"/>
    </row>
    <row r="18" spans="1:15" x14ac:dyDescent="0.3">
      <c r="B18" s="18"/>
      <c r="C18" s="20"/>
      <c r="D18" s="19"/>
      <c r="E18" s="29"/>
      <c r="F18" s="29"/>
      <c r="G18" s="29"/>
      <c r="H18" s="29"/>
      <c r="I18" s="29"/>
      <c r="J18" s="29"/>
      <c r="K18" s="29"/>
      <c r="L18" s="29"/>
      <c r="M18" s="29"/>
      <c r="N18" s="29"/>
      <c r="O18" s="8"/>
    </row>
    <row r="19" spans="1:15" x14ac:dyDescent="0.3">
      <c r="B19" s="18"/>
      <c r="C19" s="20"/>
      <c r="D19" s="19"/>
      <c r="E19" s="31"/>
      <c r="F19" s="31"/>
      <c r="G19" s="31"/>
      <c r="H19" s="31"/>
      <c r="I19" s="31"/>
      <c r="J19" s="31"/>
      <c r="K19" s="31"/>
      <c r="L19" s="31"/>
      <c r="M19" s="31"/>
      <c r="N19" s="31"/>
      <c r="O19" s="8"/>
    </row>
    <row r="20" spans="1:15" ht="22.2" customHeight="1" x14ac:dyDescent="0.3">
      <c r="B20" s="18"/>
      <c r="C20" s="20"/>
      <c r="D20" s="19"/>
      <c r="E20" s="30" t="s">
        <v>49</v>
      </c>
      <c r="F20" s="30"/>
      <c r="G20" s="30"/>
      <c r="H20" s="30"/>
      <c r="I20" s="30"/>
      <c r="J20" s="30"/>
      <c r="K20" s="30"/>
      <c r="L20" s="30"/>
      <c r="M20" s="30"/>
      <c r="N20" s="30"/>
      <c r="O20" s="8"/>
    </row>
    <row r="21" spans="1:15" ht="22.2" customHeight="1" x14ac:dyDescent="0.3">
      <c r="B21" s="18"/>
      <c r="C21" s="20"/>
      <c r="D21" s="19"/>
      <c r="E21" s="30"/>
      <c r="F21" s="30"/>
      <c r="G21" s="30"/>
      <c r="H21" s="30"/>
      <c r="I21" s="30"/>
      <c r="J21" s="30"/>
      <c r="K21" s="30"/>
      <c r="L21" s="30"/>
      <c r="M21" s="30"/>
      <c r="N21" s="30"/>
      <c r="O21" s="8"/>
    </row>
    <row r="22" spans="1:15" ht="22.2" customHeight="1" x14ac:dyDescent="0.3">
      <c r="B22" s="18"/>
      <c r="C22" s="20"/>
      <c r="D22" s="19"/>
      <c r="E22" s="19"/>
      <c r="F22" s="19"/>
      <c r="G22" s="19"/>
      <c r="H22" s="19"/>
      <c r="I22" s="19"/>
      <c r="J22" s="19"/>
      <c r="K22" s="19"/>
      <c r="L22" s="19"/>
      <c r="M22" s="19"/>
      <c r="N22" s="19"/>
      <c r="O22" s="19"/>
    </row>
    <row r="23" spans="1:15" x14ac:dyDescent="0.3">
      <c r="A23" s="11"/>
      <c r="B23" s="18"/>
      <c r="C23" s="20"/>
      <c r="D23" s="19"/>
      <c r="E23" t="s">
        <v>45</v>
      </c>
      <c r="O23" s="8"/>
    </row>
    <row r="24" spans="1:15" x14ac:dyDescent="0.3">
      <c r="A24" s="11"/>
      <c r="B24" s="18"/>
      <c r="C24" s="20"/>
      <c r="D24" s="19"/>
      <c r="F24" t="s">
        <v>19</v>
      </c>
      <c r="O24" s="8"/>
    </row>
    <row r="25" spans="1:15" x14ac:dyDescent="0.3">
      <c r="B25" s="18"/>
      <c r="C25" s="20"/>
      <c r="D25" s="19"/>
      <c r="O25" s="8"/>
    </row>
    <row r="26" spans="1:15" x14ac:dyDescent="0.3">
      <c r="B26" s="18"/>
      <c r="C26" s="20"/>
      <c r="D26" s="19"/>
      <c r="O26" s="8"/>
    </row>
    <row r="27" spans="1:15" x14ac:dyDescent="0.3">
      <c r="B27" s="18"/>
      <c r="C27" s="20"/>
      <c r="D27" s="19"/>
      <c r="F27" t="s">
        <v>20</v>
      </c>
    </row>
    <row r="28" spans="1:15" x14ac:dyDescent="0.3">
      <c r="B28" s="18"/>
      <c r="C28" s="20"/>
      <c r="D28" s="19"/>
    </row>
    <row r="29" spans="1:15" x14ac:dyDescent="0.3">
      <c r="B29" s="18"/>
      <c r="C29" s="20"/>
      <c r="D29" s="19"/>
    </row>
    <row r="30" spans="1:15" x14ac:dyDescent="0.3">
      <c r="B30" s="18"/>
      <c r="C30" s="20"/>
      <c r="D30" s="19"/>
    </row>
    <row r="31" spans="1:15" x14ac:dyDescent="0.3">
      <c r="B31" s="18"/>
      <c r="C31" s="20"/>
      <c r="D31" s="19"/>
      <c r="E31" t="s">
        <v>40</v>
      </c>
    </row>
    <row r="32" spans="1:15" x14ac:dyDescent="0.3">
      <c r="B32" s="18"/>
      <c r="C32" s="20"/>
      <c r="D32" s="19"/>
      <c r="E32" t="s">
        <v>41</v>
      </c>
    </row>
    <row r="33" spans="2:14" x14ac:dyDescent="0.3">
      <c r="B33" s="18"/>
      <c r="C33" s="20"/>
      <c r="D33" s="19"/>
      <c r="E33" t="s">
        <v>46</v>
      </c>
    </row>
    <row r="34" spans="2:14" x14ac:dyDescent="0.3">
      <c r="B34" s="18"/>
      <c r="C34" s="20"/>
      <c r="D34" s="19"/>
    </row>
    <row r="35" spans="2:14" ht="18" customHeight="1" x14ac:dyDescent="0.3">
      <c r="B35" s="18"/>
      <c r="C35" s="20"/>
      <c r="D35" s="19"/>
      <c r="E35" s="30" t="s">
        <v>48</v>
      </c>
      <c r="F35" s="30"/>
      <c r="G35" s="30"/>
      <c r="H35" s="30"/>
      <c r="I35" s="30"/>
      <c r="J35" s="30"/>
      <c r="K35" s="30"/>
      <c r="L35" s="30"/>
      <c r="M35" s="30"/>
      <c r="N35" s="30"/>
    </row>
    <row r="36" spans="2:14" ht="18" customHeight="1" x14ac:dyDescent="0.3">
      <c r="B36" s="18"/>
      <c r="C36" s="20"/>
      <c r="D36" s="19"/>
      <c r="E36" s="30"/>
      <c r="F36" s="30"/>
      <c r="G36" s="30"/>
      <c r="H36" s="30"/>
      <c r="I36" s="30"/>
      <c r="J36" s="30"/>
      <c r="K36" s="30"/>
      <c r="L36" s="30"/>
      <c r="M36" s="30"/>
      <c r="N36" s="30"/>
    </row>
    <row r="37" spans="2:14" ht="18" customHeight="1" x14ac:dyDescent="0.3">
      <c r="B37" s="18"/>
      <c r="C37" s="20"/>
      <c r="D37" s="19"/>
      <c r="E37" s="30"/>
      <c r="F37" s="30"/>
      <c r="G37" s="30"/>
      <c r="H37" s="30"/>
      <c r="I37" s="30"/>
      <c r="J37" s="30"/>
      <c r="K37" s="30"/>
      <c r="L37" s="30"/>
      <c r="M37" s="30"/>
      <c r="N37" s="30"/>
    </row>
    <row r="38" spans="2:14" s="33" customFormat="1" ht="18" customHeight="1" x14ac:dyDescent="0.35">
      <c r="B38" s="34"/>
      <c r="C38" s="35"/>
      <c r="D38" s="36"/>
      <c r="E38" s="37"/>
      <c r="F38" s="37"/>
      <c r="G38" s="37"/>
      <c r="H38" s="37"/>
      <c r="I38" s="37"/>
      <c r="J38" s="37"/>
      <c r="K38" s="37"/>
      <c r="L38" s="37"/>
      <c r="M38" s="37"/>
      <c r="N38" s="37"/>
    </row>
    <row r="39" spans="2:14" x14ac:dyDescent="0.3">
      <c r="B39" s="18"/>
      <c r="C39" s="20"/>
      <c r="D39" s="19"/>
      <c r="E39" s="29" t="s">
        <v>52</v>
      </c>
      <c r="F39" s="29"/>
      <c r="G39" s="29"/>
      <c r="H39" s="29"/>
      <c r="I39" s="29"/>
      <c r="J39" s="29"/>
      <c r="K39" s="29"/>
      <c r="L39" s="29"/>
      <c r="M39" s="29"/>
      <c r="N39" s="29"/>
    </row>
    <row r="40" spans="2:14" x14ac:dyDescent="0.3">
      <c r="B40" s="18"/>
      <c r="C40" s="20"/>
      <c r="D40" s="19"/>
      <c r="E40" s="29"/>
      <c r="F40" s="29"/>
      <c r="G40" s="29"/>
      <c r="H40" s="29"/>
      <c r="I40" s="29"/>
      <c r="J40" s="29"/>
      <c r="K40" s="29"/>
      <c r="L40" s="29"/>
      <c r="M40" s="29"/>
      <c r="N40" s="29"/>
    </row>
    <row r="41" spans="2:14" x14ac:dyDescent="0.3">
      <c r="B41" s="18"/>
      <c r="C41" s="20"/>
      <c r="D41" s="19"/>
      <c r="E41" s="31"/>
      <c r="F41" s="31"/>
      <c r="G41" s="31"/>
      <c r="H41" s="31"/>
      <c r="I41" s="31"/>
      <c r="J41" s="31"/>
      <c r="K41" s="31"/>
      <c r="L41" s="31"/>
      <c r="M41" s="31"/>
      <c r="N41" s="31"/>
    </row>
    <row r="42" spans="2:14" x14ac:dyDescent="0.3">
      <c r="B42" s="18"/>
      <c r="C42" s="20"/>
      <c r="D42" s="19"/>
      <c r="E42" s="29" t="s">
        <v>53</v>
      </c>
      <c r="F42" s="29"/>
      <c r="G42" s="29"/>
      <c r="H42" s="29"/>
      <c r="I42" s="29"/>
      <c r="J42" s="29"/>
      <c r="K42" s="29"/>
      <c r="L42" s="29"/>
      <c r="M42" s="29"/>
      <c r="N42" s="29"/>
    </row>
    <row r="43" spans="2:14" x14ac:dyDescent="0.3">
      <c r="B43" s="18"/>
      <c r="C43" s="20"/>
      <c r="D43" s="19"/>
      <c r="E43" s="29"/>
      <c r="F43" s="29"/>
      <c r="G43" s="29"/>
      <c r="H43" s="29"/>
      <c r="I43" s="29"/>
      <c r="J43" s="29"/>
      <c r="K43" s="29"/>
      <c r="L43" s="29"/>
      <c r="M43" s="29"/>
      <c r="N43" s="29"/>
    </row>
    <row r="44" spans="2:14" x14ac:dyDescent="0.3">
      <c r="B44" s="18"/>
      <c r="C44" s="20"/>
      <c r="D44" s="19"/>
      <c r="E44" s="29"/>
      <c r="F44" s="29"/>
      <c r="G44" s="29"/>
      <c r="H44" s="29"/>
      <c r="I44" s="29"/>
      <c r="J44" s="29"/>
      <c r="K44" s="29"/>
      <c r="L44" s="29"/>
      <c r="M44" s="29"/>
      <c r="N44" s="29"/>
    </row>
    <row r="45" spans="2:14" x14ac:dyDescent="0.3">
      <c r="B45" s="18"/>
      <c r="C45" s="20"/>
      <c r="D45" s="19"/>
      <c r="E45" t="s">
        <v>47</v>
      </c>
    </row>
    <row r="46" spans="2:14" x14ac:dyDescent="0.3">
      <c r="B46" s="18"/>
      <c r="C46" s="20"/>
      <c r="D46" s="19"/>
      <c r="E46" t="s">
        <v>21</v>
      </c>
    </row>
    <row r="47" spans="2:14" x14ac:dyDescent="0.3">
      <c r="B47" s="18"/>
      <c r="C47" s="20"/>
      <c r="D47" s="19"/>
    </row>
    <row r="48" spans="2:14" x14ac:dyDescent="0.3">
      <c r="B48" s="18"/>
      <c r="C48" s="20"/>
      <c r="D48" s="19"/>
      <c r="E48" t="s">
        <v>22</v>
      </c>
    </row>
    <row r="49" spans="2:5" x14ac:dyDescent="0.3">
      <c r="B49" s="18"/>
      <c r="C49" s="20"/>
      <c r="D49" s="19"/>
      <c r="E49" t="s">
        <v>39</v>
      </c>
    </row>
    <row r="50" spans="2:5" x14ac:dyDescent="0.3">
      <c r="B50" s="18"/>
      <c r="C50" s="20"/>
      <c r="D50" s="19"/>
    </row>
    <row r="51" spans="2:5" x14ac:dyDescent="0.3">
      <c r="B51" s="18"/>
      <c r="C51" s="20"/>
      <c r="D51" s="19"/>
    </row>
    <row r="52" spans="2:5" x14ac:dyDescent="0.3">
      <c r="B52" s="18"/>
      <c r="C52" s="20"/>
      <c r="D52" s="19"/>
    </row>
    <row r="53" spans="2:5" x14ac:dyDescent="0.3">
      <c r="B53" s="18"/>
      <c r="C53" s="20"/>
      <c r="D53" s="19"/>
    </row>
    <row r="54" spans="2:5" x14ac:dyDescent="0.3">
      <c r="B54" s="18"/>
      <c r="C54" s="20"/>
      <c r="D54" s="19"/>
    </row>
    <row r="55" spans="2:5" x14ac:dyDescent="0.3">
      <c r="B55" s="18"/>
      <c r="C55" s="20"/>
      <c r="D55" s="19"/>
    </row>
    <row r="56" spans="2:5" x14ac:dyDescent="0.3">
      <c r="B56" s="18"/>
      <c r="C56" s="20"/>
      <c r="D56" s="19"/>
    </row>
    <row r="57" spans="2:5" x14ac:dyDescent="0.3">
      <c r="B57" s="18"/>
      <c r="C57" s="20"/>
      <c r="D57" s="19"/>
    </row>
    <row r="58" spans="2:5" x14ac:dyDescent="0.3">
      <c r="B58" s="18"/>
      <c r="C58" s="20"/>
      <c r="D58" s="19"/>
    </row>
    <row r="59" spans="2:5" x14ac:dyDescent="0.3">
      <c r="B59" s="18"/>
      <c r="C59" s="20"/>
      <c r="D59" s="19"/>
    </row>
    <row r="60" spans="2:5" x14ac:dyDescent="0.3">
      <c r="B60" s="18"/>
      <c r="C60" s="20"/>
      <c r="D60" s="19"/>
    </row>
    <row r="61" spans="2:5" x14ac:dyDescent="0.3">
      <c r="B61" s="18"/>
      <c r="C61" s="20"/>
      <c r="D61" s="19"/>
    </row>
    <row r="62" spans="2:5" x14ac:dyDescent="0.3">
      <c r="B62" s="18"/>
      <c r="C62" s="20"/>
      <c r="D62" s="19"/>
    </row>
    <row r="63" spans="2:5" x14ac:dyDescent="0.3">
      <c r="B63" s="18"/>
      <c r="C63" s="20"/>
      <c r="D63" s="19"/>
    </row>
    <row r="64" spans="2:5" x14ac:dyDescent="0.3">
      <c r="B64" s="18"/>
      <c r="C64" s="20"/>
      <c r="D64" s="19"/>
    </row>
    <row r="65" spans="2:4" x14ac:dyDescent="0.3">
      <c r="B65" s="18"/>
      <c r="C65" s="20"/>
      <c r="D65" s="19"/>
    </row>
    <row r="66" spans="2:4" x14ac:dyDescent="0.3">
      <c r="B66" s="18"/>
      <c r="C66" s="20"/>
      <c r="D66" s="19"/>
    </row>
    <row r="67" spans="2:4" x14ac:dyDescent="0.3">
      <c r="B67" s="18"/>
      <c r="C67" s="20"/>
      <c r="D67" s="19"/>
    </row>
    <row r="68" spans="2:4" x14ac:dyDescent="0.3">
      <c r="B68" s="18"/>
      <c r="C68" s="20"/>
      <c r="D68" s="19"/>
    </row>
    <row r="69" spans="2:4" x14ac:dyDescent="0.3">
      <c r="B69" s="18"/>
      <c r="C69" s="20"/>
      <c r="D69" s="19"/>
    </row>
    <row r="70" spans="2:4" x14ac:dyDescent="0.3">
      <c r="B70" s="18"/>
      <c r="C70" s="20"/>
      <c r="D70" s="19"/>
    </row>
    <row r="71" spans="2:4" x14ac:dyDescent="0.3">
      <c r="B71" s="18"/>
      <c r="C71" s="20"/>
      <c r="D71" s="19"/>
    </row>
    <row r="72" spans="2:4" x14ac:dyDescent="0.3">
      <c r="B72" s="18"/>
      <c r="C72" s="20"/>
      <c r="D72" s="19"/>
    </row>
    <row r="73" spans="2:4" x14ac:dyDescent="0.3">
      <c r="B73" s="18"/>
      <c r="C73" s="20"/>
      <c r="D73" s="19"/>
    </row>
    <row r="74" spans="2:4" x14ac:dyDescent="0.3">
      <c r="B74" s="18"/>
      <c r="C74" s="20"/>
      <c r="D74" s="19"/>
    </row>
    <row r="75" spans="2:4" x14ac:dyDescent="0.3">
      <c r="B75" s="18"/>
      <c r="C75" s="20"/>
      <c r="D75" s="19"/>
    </row>
    <row r="76" spans="2:4" x14ac:dyDescent="0.3">
      <c r="B76" s="18"/>
      <c r="C76" s="20"/>
      <c r="D76" s="19"/>
    </row>
    <row r="77" spans="2:4" x14ac:dyDescent="0.3">
      <c r="B77" s="18"/>
      <c r="C77" s="20"/>
      <c r="D77" s="19"/>
    </row>
    <row r="78" spans="2:4" x14ac:dyDescent="0.3">
      <c r="B78" s="18"/>
      <c r="C78" s="20"/>
      <c r="D78" s="19"/>
    </row>
    <row r="79" spans="2:4" x14ac:dyDescent="0.3">
      <c r="B79" s="18"/>
      <c r="C79" s="20"/>
      <c r="D79" s="19"/>
    </row>
    <row r="80" spans="2:4" x14ac:dyDescent="0.3">
      <c r="B80" s="18"/>
      <c r="C80" s="20"/>
      <c r="D80" s="19"/>
    </row>
    <row r="81" spans="2:4" x14ac:dyDescent="0.3">
      <c r="B81" s="18"/>
      <c r="C81" s="20"/>
      <c r="D81" s="19"/>
    </row>
    <row r="82" spans="2:4" x14ac:dyDescent="0.3">
      <c r="B82" s="18"/>
      <c r="C82" s="20"/>
      <c r="D82" s="19"/>
    </row>
    <row r="83" spans="2:4" x14ac:dyDescent="0.3">
      <c r="B83" s="18"/>
      <c r="C83" s="20"/>
      <c r="D83" s="19"/>
    </row>
    <row r="84" spans="2:4" x14ac:dyDescent="0.3">
      <c r="B84" s="18"/>
      <c r="C84" s="20"/>
      <c r="D84" s="19"/>
    </row>
    <row r="85" spans="2:4" x14ac:dyDescent="0.3">
      <c r="B85" s="18"/>
      <c r="C85" s="20"/>
      <c r="D85" s="19"/>
    </row>
    <row r="86" spans="2:4" x14ac:dyDescent="0.3">
      <c r="B86" s="18"/>
      <c r="C86" s="20"/>
      <c r="D86" s="19"/>
    </row>
    <row r="87" spans="2:4" x14ac:dyDescent="0.3">
      <c r="B87" s="18"/>
      <c r="C87" s="20"/>
      <c r="D87" s="19"/>
    </row>
    <row r="88" spans="2:4" x14ac:dyDescent="0.3">
      <c r="B88" s="18"/>
      <c r="C88" s="20"/>
      <c r="D88" s="19"/>
    </row>
    <row r="89" spans="2:4" x14ac:dyDescent="0.3">
      <c r="B89" s="18"/>
      <c r="C89" s="20"/>
      <c r="D89" s="19"/>
    </row>
    <row r="90" spans="2:4" x14ac:dyDescent="0.3">
      <c r="B90" s="18"/>
      <c r="C90" s="20"/>
      <c r="D90" s="19"/>
    </row>
    <row r="91" spans="2:4" x14ac:dyDescent="0.3">
      <c r="B91" s="18"/>
      <c r="C91" s="20"/>
      <c r="D91" s="19"/>
    </row>
    <row r="92" spans="2:4" x14ac:dyDescent="0.3">
      <c r="B92" s="18"/>
      <c r="C92" s="20"/>
      <c r="D92" s="19"/>
    </row>
    <row r="93" spans="2:4" x14ac:dyDescent="0.3">
      <c r="B93" s="18"/>
      <c r="C93" s="20"/>
      <c r="D93" s="19"/>
    </row>
    <row r="94" spans="2:4" x14ac:dyDescent="0.3">
      <c r="B94" s="18"/>
      <c r="C94" s="20"/>
      <c r="D94" s="19"/>
    </row>
    <row r="95" spans="2:4" x14ac:dyDescent="0.3">
      <c r="B95" s="18"/>
      <c r="C95" s="20"/>
      <c r="D95" s="19"/>
    </row>
    <row r="96" spans="2:4" x14ac:dyDescent="0.3">
      <c r="B96" s="18"/>
      <c r="C96" s="20"/>
      <c r="D96" s="19"/>
    </row>
    <row r="97" spans="2:4" x14ac:dyDescent="0.3">
      <c r="B97" s="18"/>
      <c r="C97" s="20"/>
      <c r="D97" s="19"/>
    </row>
    <row r="98" spans="2:4" x14ac:dyDescent="0.3">
      <c r="B98" s="18"/>
      <c r="C98" s="20"/>
      <c r="D98" s="19"/>
    </row>
    <row r="99" spans="2:4" x14ac:dyDescent="0.3">
      <c r="B99" s="18"/>
      <c r="C99" s="20"/>
      <c r="D99" s="19"/>
    </row>
    <row r="100" spans="2:4" x14ac:dyDescent="0.3">
      <c r="B100" s="18"/>
      <c r="C100" s="20"/>
      <c r="D100" s="19"/>
    </row>
    <row r="101" spans="2:4" x14ac:dyDescent="0.3">
      <c r="B101" s="18"/>
      <c r="C101" s="20"/>
      <c r="D101" s="19"/>
    </row>
    <row r="102" spans="2:4" x14ac:dyDescent="0.3">
      <c r="B102" s="18"/>
      <c r="C102" s="20"/>
      <c r="D102" s="19"/>
    </row>
    <row r="103" spans="2:4" x14ac:dyDescent="0.3">
      <c r="B103" s="18"/>
      <c r="C103" s="20"/>
      <c r="D103" s="19"/>
    </row>
    <row r="104" spans="2:4" x14ac:dyDescent="0.3">
      <c r="B104" s="18"/>
      <c r="C104" s="20"/>
      <c r="D104" s="19"/>
    </row>
    <row r="105" spans="2:4" x14ac:dyDescent="0.3">
      <c r="B105" s="18"/>
      <c r="C105" s="20"/>
      <c r="D105" s="19"/>
    </row>
    <row r="106" spans="2:4" x14ac:dyDescent="0.3">
      <c r="B106" s="18"/>
      <c r="C106" s="20"/>
      <c r="D106" s="19"/>
    </row>
    <row r="107" spans="2:4" x14ac:dyDescent="0.3">
      <c r="B107" s="18"/>
      <c r="C107" s="20"/>
      <c r="D107" s="19"/>
    </row>
    <row r="108" spans="2:4" x14ac:dyDescent="0.3">
      <c r="B108" s="18"/>
      <c r="C108" s="20"/>
      <c r="D108" s="19"/>
    </row>
    <row r="109" spans="2:4" x14ac:dyDescent="0.3">
      <c r="B109" s="18"/>
      <c r="C109" s="20"/>
      <c r="D109" s="19"/>
    </row>
    <row r="110" spans="2:4" x14ac:dyDescent="0.3">
      <c r="B110" s="18"/>
      <c r="C110" s="20"/>
      <c r="D110" s="19"/>
    </row>
    <row r="111" spans="2:4" x14ac:dyDescent="0.3">
      <c r="B111" s="18"/>
      <c r="C111" s="20"/>
      <c r="D111" s="19"/>
    </row>
    <row r="112" spans="2:4" x14ac:dyDescent="0.3">
      <c r="B112" s="18"/>
      <c r="C112" s="20"/>
      <c r="D112" s="19"/>
    </row>
    <row r="113" spans="2:4" x14ac:dyDescent="0.3">
      <c r="B113" s="18"/>
      <c r="C113" s="20"/>
      <c r="D113" s="19"/>
    </row>
    <row r="114" spans="2:4" x14ac:dyDescent="0.3">
      <c r="B114" s="18"/>
      <c r="C114" s="20"/>
      <c r="D114" s="19"/>
    </row>
    <row r="115" spans="2:4" x14ac:dyDescent="0.3">
      <c r="B115" s="18"/>
      <c r="C115" s="20"/>
      <c r="D115" s="19"/>
    </row>
    <row r="116" spans="2:4" x14ac:dyDescent="0.3">
      <c r="B116" s="18"/>
      <c r="C116" s="20"/>
      <c r="D116" s="19"/>
    </row>
    <row r="117" spans="2:4" x14ac:dyDescent="0.3">
      <c r="B117" s="18"/>
      <c r="C117" s="20"/>
      <c r="D117" s="19"/>
    </row>
    <row r="118" spans="2:4" x14ac:dyDescent="0.3">
      <c r="B118" s="18"/>
      <c r="C118" s="20"/>
      <c r="D118" s="19"/>
    </row>
    <row r="119" spans="2:4" x14ac:dyDescent="0.3">
      <c r="B119" s="18"/>
      <c r="C119" s="20"/>
      <c r="D119" s="19"/>
    </row>
    <row r="120" spans="2:4" x14ac:dyDescent="0.3">
      <c r="B120" s="18"/>
      <c r="C120" s="20"/>
      <c r="D120" s="19"/>
    </row>
    <row r="121" spans="2:4" x14ac:dyDescent="0.3">
      <c r="B121" s="18"/>
      <c r="C121" s="20"/>
      <c r="D121" s="19"/>
    </row>
    <row r="122" spans="2:4" x14ac:dyDescent="0.3">
      <c r="B122" s="18"/>
      <c r="C122" s="20"/>
      <c r="D122" s="19"/>
    </row>
    <row r="123" spans="2:4" x14ac:dyDescent="0.3">
      <c r="B123" s="18"/>
      <c r="C123" s="20"/>
      <c r="D123" s="19"/>
    </row>
    <row r="124" spans="2:4" x14ac:dyDescent="0.3">
      <c r="B124" s="18"/>
      <c r="C124" s="20"/>
      <c r="D124" s="19"/>
    </row>
    <row r="125" spans="2:4" x14ac:dyDescent="0.3">
      <c r="B125" s="18"/>
      <c r="C125" s="20"/>
      <c r="D125" s="19"/>
    </row>
    <row r="126" spans="2:4" x14ac:dyDescent="0.3">
      <c r="B126" s="18"/>
      <c r="C126" s="20"/>
      <c r="D126" s="19"/>
    </row>
    <row r="127" spans="2:4" x14ac:dyDescent="0.3">
      <c r="B127" s="18"/>
      <c r="C127" s="20"/>
      <c r="D127" s="19"/>
    </row>
    <row r="128" spans="2:4" x14ac:dyDescent="0.3">
      <c r="B128" s="18"/>
      <c r="C128" s="20"/>
      <c r="D128" s="19"/>
    </row>
    <row r="129" spans="2:4" x14ac:dyDescent="0.3">
      <c r="B129" s="18"/>
      <c r="C129" s="20"/>
      <c r="D129" s="19"/>
    </row>
    <row r="130" spans="2:4" x14ac:dyDescent="0.3">
      <c r="B130" s="18"/>
      <c r="C130" s="20"/>
      <c r="D130" s="19"/>
    </row>
    <row r="131" spans="2:4" x14ac:dyDescent="0.3">
      <c r="B131" s="18"/>
      <c r="C131" s="20"/>
      <c r="D131" s="19"/>
    </row>
    <row r="132" spans="2:4" x14ac:dyDescent="0.3">
      <c r="B132" s="18"/>
      <c r="C132" s="20"/>
      <c r="D132" s="19"/>
    </row>
    <row r="133" spans="2:4" x14ac:dyDescent="0.3">
      <c r="B133" s="18"/>
      <c r="C133" s="20"/>
      <c r="D133" s="19"/>
    </row>
    <row r="134" spans="2:4" x14ac:dyDescent="0.3">
      <c r="B134" s="18"/>
      <c r="C134" s="20"/>
      <c r="D134" s="19"/>
    </row>
    <row r="135" spans="2:4" x14ac:dyDescent="0.3">
      <c r="B135" s="18"/>
      <c r="C135" s="20"/>
      <c r="D135" s="19"/>
    </row>
    <row r="136" spans="2:4" x14ac:dyDescent="0.3">
      <c r="B136" s="18"/>
      <c r="C136" s="20"/>
      <c r="D136" s="19"/>
    </row>
    <row r="137" spans="2:4" x14ac:dyDescent="0.3">
      <c r="B137" s="18"/>
      <c r="C137" s="20"/>
      <c r="D137" s="19"/>
    </row>
    <row r="138" spans="2:4" x14ac:dyDescent="0.3">
      <c r="B138" s="18"/>
      <c r="C138" s="20"/>
      <c r="D138" s="19"/>
    </row>
    <row r="139" spans="2:4" x14ac:dyDescent="0.3">
      <c r="B139" s="18"/>
      <c r="C139" s="20"/>
      <c r="D139" s="19"/>
    </row>
    <row r="140" spans="2:4" x14ac:dyDescent="0.3">
      <c r="B140" s="18"/>
      <c r="C140" s="20"/>
      <c r="D140" s="19"/>
    </row>
    <row r="141" spans="2:4" x14ac:dyDescent="0.3">
      <c r="B141" s="18"/>
      <c r="C141" s="20"/>
      <c r="D141" s="19"/>
    </row>
    <row r="142" spans="2:4" x14ac:dyDescent="0.3">
      <c r="B142" s="18"/>
      <c r="C142" s="20"/>
      <c r="D142" s="19"/>
    </row>
    <row r="143" spans="2:4" x14ac:dyDescent="0.3">
      <c r="B143" s="18"/>
      <c r="C143" s="20"/>
      <c r="D143" s="19"/>
    </row>
    <row r="144" spans="2:4" x14ac:dyDescent="0.3">
      <c r="B144" s="18"/>
      <c r="C144" s="20"/>
      <c r="D144" s="19"/>
    </row>
    <row r="145" spans="2:4" x14ac:dyDescent="0.3">
      <c r="B145" s="18"/>
      <c r="C145" s="20"/>
      <c r="D145" s="19"/>
    </row>
    <row r="146" spans="2:4" x14ac:dyDescent="0.3">
      <c r="B146" s="18"/>
      <c r="C146" s="20"/>
      <c r="D146" s="19"/>
    </row>
    <row r="147" spans="2:4" x14ac:dyDescent="0.3">
      <c r="B147" s="18"/>
      <c r="C147" s="20"/>
      <c r="D147" s="19"/>
    </row>
    <row r="148" spans="2:4" x14ac:dyDescent="0.3">
      <c r="B148" s="18"/>
      <c r="C148" s="20"/>
      <c r="D148" s="19"/>
    </row>
    <row r="149" spans="2:4" x14ac:dyDescent="0.3">
      <c r="B149" s="18"/>
      <c r="C149" s="20"/>
      <c r="D149" s="19"/>
    </row>
    <row r="150" spans="2:4" x14ac:dyDescent="0.3">
      <c r="B150" s="18"/>
      <c r="C150" s="20"/>
      <c r="D150" s="19"/>
    </row>
    <row r="151" spans="2:4" x14ac:dyDescent="0.3">
      <c r="B151" s="18"/>
      <c r="C151" s="20"/>
      <c r="D151" s="19"/>
    </row>
    <row r="152" spans="2:4" x14ac:dyDescent="0.3">
      <c r="B152" s="18"/>
      <c r="C152" s="20"/>
      <c r="D152" s="19"/>
    </row>
    <row r="153" spans="2:4" x14ac:dyDescent="0.3">
      <c r="B153" s="18"/>
      <c r="C153" s="20"/>
      <c r="D153" s="19"/>
    </row>
    <row r="154" spans="2:4" x14ac:dyDescent="0.3">
      <c r="B154" s="18"/>
      <c r="C154" s="20"/>
      <c r="D154" s="19"/>
    </row>
    <row r="155" spans="2:4" x14ac:dyDescent="0.3">
      <c r="B155" s="18"/>
      <c r="C155" s="20"/>
      <c r="D155" s="19"/>
    </row>
    <row r="156" spans="2:4" x14ac:dyDescent="0.3">
      <c r="B156" s="18"/>
      <c r="C156" s="20"/>
      <c r="D156" s="19"/>
    </row>
    <row r="157" spans="2:4" x14ac:dyDescent="0.3">
      <c r="B157" s="18"/>
      <c r="C157" s="20"/>
      <c r="D157" s="19"/>
    </row>
    <row r="158" spans="2:4" x14ac:dyDescent="0.3">
      <c r="B158" s="18"/>
      <c r="C158" s="20"/>
      <c r="D158" s="19"/>
    </row>
    <row r="159" spans="2:4" x14ac:dyDescent="0.3">
      <c r="B159" s="18"/>
      <c r="C159" s="20"/>
      <c r="D159" s="19"/>
    </row>
    <row r="160" spans="2:4" x14ac:dyDescent="0.3">
      <c r="B160" s="18"/>
      <c r="C160" s="20"/>
      <c r="D160" s="19"/>
    </row>
    <row r="161" spans="2:4" x14ac:dyDescent="0.3">
      <c r="B161" s="18"/>
      <c r="C161" s="20"/>
      <c r="D161" s="19"/>
    </row>
    <row r="162" spans="2:4" x14ac:dyDescent="0.3">
      <c r="B162" s="18"/>
      <c r="C162" s="20"/>
      <c r="D162" s="19"/>
    </row>
    <row r="163" spans="2:4" x14ac:dyDescent="0.3">
      <c r="B163" s="18"/>
      <c r="C163" s="20"/>
      <c r="D163" s="19"/>
    </row>
    <row r="164" spans="2:4" x14ac:dyDescent="0.3">
      <c r="B164" s="18"/>
      <c r="C164" s="20"/>
      <c r="D164" s="19"/>
    </row>
    <row r="165" spans="2:4" x14ac:dyDescent="0.3">
      <c r="B165" s="18"/>
      <c r="C165" s="20"/>
      <c r="D165" s="19"/>
    </row>
    <row r="166" spans="2:4" x14ac:dyDescent="0.3">
      <c r="B166" s="18"/>
      <c r="C166" s="20"/>
      <c r="D166" s="19"/>
    </row>
    <row r="167" spans="2:4" x14ac:dyDescent="0.3">
      <c r="B167" s="18"/>
      <c r="C167" s="20"/>
      <c r="D167" s="19"/>
    </row>
    <row r="168" spans="2:4" x14ac:dyDescent="0.3">
      <c r="B168" s="18"/>
      <c r="C168" s="20"/>
      <c r="D168" s="19"/>
    </row>
    <row r="169" spans="2:4" x14ac:dyDescent="0.3">
      <c r="B169" s="18"/>
      <c r="C169" s="20"/>
      <c r="D169" s="19"/>
    </row>
    <row r="170" spans="2:4" x14ac:dyDescent="0.3">
      <c r="B170" s="18"/>
      <c r="C170" s="20"/>
      <c r="D170" s="19"/>
    </row>
    <row r="171" spans="2:4" x14ac:dyDescent="0.3">
      <c r="B171" s="18"/>
      <c r="C171" s="20"/>
      <c r="D171" s="19"/>
    </row>
    <row r="172" spans="2:4" x14ac:dyDescent="0.3">
      <c r="B172" s="18"/>
      <c r="C172" s="20"/>
      <c r="D172" s="19"/>
    </row>
    <row r="173" spans="2:4" x14ac:dyDescent="0.3">
      <c r="B173" s="18"/>
      <c r="C173" s="20"/>
      <c r="D173" s="19"/>
    </row>
    <row r="174" spans="2:4" x14ac:dyDescent="0.3">
      <c r="B174" s="18"/>
      <c r="C174" s="20"/>
      <c r="D174" s="19"/>
    </row>
    <row r="175" spans="2:4" x14ac:dyDescent="0.3">
      <c r="B175" s="18"/>
      <c r="C175" s="20"/>
      <c r="D175" s="19"/>
    </row>
    <row r="176" spans="2:4" x14ac:dyDescent="0.3">
      <c r="B176" s="18"/>
      <c r="C176" s="20"/>
      <c r="D176" s="19"/>
    </row>
    <row r="177" spans="2:4" x14ac:dyDescent="0.3">
      <c r="B177" s="18"/>
      <c r="C177" s="20"/>
      <c r="D177" s="19"/>
    </row>
    <row r="178" spans="2:4" x14ac:dyDescent="0.3">
      <c r="B178" s="18"/>
      <c r="C178" s="20"/>
      <c r="D178" s="19"/>
    </row>
    <row r="179" spans="2:4" x14ac:dyDescent="0.3">
      <c r="B179" s="18"/>
      <c r="C179" s="20"/>
      <c r="D179" s="19"/>
    </row>
    <row r="180" spans="2:4" x14ac:dyDescent="0.3">
      <c r="B180" s="18"/>
      <c r="C180" s="20"/>
      <c r="D180" s="19"/>
    </row>
    <row r="181" spans="2:4" x14ac:dyDescent="0.3">
      <c r="B181" s="18"/>
      <c r="C181" s="20"/>
      <c r="D181" s="19"/>
    </row>
    <row r="182" spans="2:4" x14ac:dyDescent="0.3">
      <c r="B182" s="18"/>
      <c r="C182" s="20"/>
      <c r="D182" s="19"/>
    </row>
    <row r="183" spans="2:4" x14ac:dyDescent="0.3">
      <c r="B183" s="18"/>
      <c r="C183" s="20"/>
      <c r="D183" s="19"/>
    </row>
    <row r="184" spans="2:4" x14ac:dyDescent="0.3">
      <c r="B184" s="18"/>
      <c r="C184" s="20"/>
      <c r="D184" s="19"/>
    </row>
    <row r="185" spans="2:4" x14ac:dyDescent="0.3">
      <c r="B185" s="18"/>
      <c r="C185" s="20"/>
      <c r="D185" s="19"/>
    </row>
    <row r="186" spans="2:4" x14ac:dyDescent="0.3">
      <c r="B186" s="18"/>
      <c r="C186" s="20"/>
      <c r="D186" s="19"/>
    </row>
    <row r="187" spans="2:4" x14ac:dyDescent="0.3">
      <c r="B187" s="18"/>
      <c r="C187" s="20"/>
      <c r="D187" s="19"/>
    </row>
    <row r="188" spans="2:4" x14ac:dyDescent="0.3">
      <c r="B188" s="18"/>
      <c r="C188" s="20"/>
      <c r="D188" s="19"/>
    </row>
    <row r="189" spans="2:4" x14ac:dyDescent="0.3">
      <c r="B189" s="18"/>
      <c r="C189" s="20"/>
      <c r="D189" s="19"/>
    </row>
    <row r="190" spans="2:4" x14ac:dyDescent="0.3">
      <c r="B190" s="18"/>
      <c r="C190" s="20"/>
      <c r="D190" s="19"/>
    </row>
    <row r="191" spans="2:4" x14ac:dyDescent="0.3">
      <c r="B191" s="18"/>
      <c r="C191" s="20"/>
      <c r="D191" s="19"/>
    </row>
    <row r="192" spans="2:4" x14ac:dyDescent="0.3">
      <c r="B192" s="18"/>
      <c r="C192" s="20"/>
      <c r="D192" s="19"/>
    </row>
    <row r="193" spans="2:4" x14ac:dyDescent="0.3">
      <c r="B193" s="18"/>
      <c r="C193" s="20"/>
      <c r="D193" s="19"/>
    </row>
    <row r="194" spans="2:4" x14ac:dyDescent="0.3">
      <c r="B194" s="18"/>
      <c r="C194" s="20"/>
      <c r="D194" s="19"/>
    </row>
    <row r="195" spans="2:4" x14ac:dyDescent="0.3">
      <c r="B195" s="18"/>
      <c r="C195" s="20"/>
      <c r="D195" s="19"/>
    </row>
    <row r="196" spans="2:4" x14ac:dyDescent="0.3">
      <c r="B196" s="18"/>
      <c r="C196" s="20"/>
      <c r="D196" s="19"/>
    </row>
    <row r="197" spans="2:4" x14ac:dyDescent="0.3">
      <c r="B197" s="18"/>
      <c r="C197" s="20"/>
      <c r="D197" s="19"/>
    </row>
    <row r="198" spans="2:4" x14ac:dyDescent="0.3">
      <c r="B198" s="18"/>
      <c r="C198" s="20"/>
      <c r="D198" s="19"/>
    </row>
    <row r="199" spans="2:4" x14ac:dyDescent="0.3">
      <c r="B199" s="18"/>
      <c r="C199" s="20"/>
      <c r="D199" s="19"/>
    </row>
    <row r="200" spans="2:4" x14ac:dyDescent="0.3">
      <c r="B200" s="18"/>
      <c r="C200" s="20"/>
      <c r="D200" s="19"/>
    </row>
    <row r="201" spans="2:4" x14ac:dyDescent="0.3">
      <c r="B201" s="18"/>
      <c r="C201" s="20"/>
      <c r="D201" s="19"/>
    </row>
    <row r="202" spans="2:4" x14ac:dyDescent="0.3">
      <c r="B202" s="18"/>
      <c r="C202" s="20"/>
      <c r="D202" s="19"/>
    </row>
    <row r="203" spans="2:4" x14ac:dyDescent="0.3">
      <c r="B203" s="18"/>
      <c r="C203" s="20"/>
      <c r="D203" s="19"/>
    </row>
    <row r="204" spans="2:4" x14ac:dyDescent="0.3">
      <c r="B204" s="18"/>
      <c r="C204" s="20"/>
      <c r="D204" s="19"/>
    </row>
    <row r="205" spans="2:4" x14ac:dyDescent="0.3">
      <c r="B205" s="18"/>
      <c r="C205" s="20"/>
      <c r="D205" s="19"/>
    </row>
    <row r="206" spans="2:4" x14ac:dyDescent="0.3">
      <c r="B206" s="18"/>
      <c r="C206" s="20"/>
      <c r="D206" s="19"/>
    </row>
    <row r="207" spans="2:4" x14ac:dyDescent="0.3">
      <c r="B207" s="18"/>
      <c r="C207" s="20"/>
      <c r="D207" s="19"/>
    </row>
    <row r="208" spans="2:4" x14ac:dyDescent="0.3">
      <c r="B208" s="18"/>
      <c r="C208" s="20"/>
      <c r="D208" s="19"/>
    </row>
    <row r="209" spans="2:4" x14ac:dyDescent="0.3">
      <c r="B209" s="18"/>
      <c r="C209" s="20"/>
      <c r="D209" s="19"/>
    </row>
    <row r="210" spans="2:4" x14ac:dyDescent="0.3">
      <c r="B210" s="18"/>
      <c r="C210" s="20"/>
      <c r="D210" s="19"/>
    </row>
    <row r="211" spans="2:4" x14ac:dyDescent="0.3">
      <c r="B211" s="18"/>
      <c r="C211" s="20"/>
      <c r="D211" s="19"/>
    </row>
    <row r="212" spans="2:4" x14ac:dyDescent="0.3">
      <c r="B212" s="18"/>
      <c r="C212" s="20"/>
      <c r="D212" s="19"/>
    </row>
    <row r="213" spans="2:4" x14ac:dyDescent="0.3">
      <c r="B213" s="18"/>
      <c r="C213" s="20"/>
      <c r="D213" s="19"/>
    </row>
    <row r="214" spans="2:4" x14ac:dyDescent="0.3">
      <c r="B214" s="18"/>
      <c r="C214" s="20"/>
      <c r="D214" s="19"/>
    </row>
    <row r="215" spans="2:4" x14ac:dyDescent="0.3">
      <c r="B215" s="18"/>
      <c r="C215" s="20"/>
      <c r="D215" s="19"/>
    </row>
    <row r="216" spans="2:4" x14ac:dyDescent="0.3">
      <c r="B216" s="18"/>
      <c r="C216" s="20"/>
      <c r="D216" s="19"/>
    </row>
    <row r="217" spans="2:4" x14ac:dyDescent="0.3">
      <c r="B217" s="18"/>
      <c r="C217" s="20"/>
      <c r="D217" s="19"/>
    </row>
    <row r="218" spans="2:4" x14ac:dyDescent="0.3">
      <c r="B218" s="18"/>
      <c r="C218" s="20"/>
      <c r="D218" s="19"/>
    </row>
    <row r="219" spans="2:4" x14ac:dyDescent="0.3">
      <c r="B219" s="18"/>
      <c r="C219" s="20"/>
      <c r="D219" s="19"/>
    </row>
    <row r="220" spans="2:4" x14ac:dyDescent="0.3">
      <c r="B220" s="18"/>
      <c r="C220" s="20"/>
      <c r="D220" s="19"/>
    </row>
    <row r="221" spans="2:4" x14ac:dyDescent="0.3">
      <c r="B221" s="18"/>
      <c r="C221" s="20"/>
      <c r="D221" s="19"/>
    </row>
    <row r="222" spans="2:4" x14ac:dyDescent="0.3">
      <c r="B222" s="18"/>
      <c r="C222" s="20"/>
      <c r="D222" s="19"/>
    </row>
    <row r="223" spans="2:4" x14ac:dyDescent="0.3">
      <c r="B223" s="18"/>
      <c r="C223" s="20"/>
      <c r="D223" s="19"/>
    </row>
    <row r="224" spans="2:4" x14ac:dyDescent="0.3">
      <c r="B224" s="18"/>
      <c r="C224" s="20"/>
      <c r="D224" s="19"/>
    </row>
    <row r="225" spans="2:4" x14ac:dyDescent="0.3">
      <c r="B225" s="18"/>
      <c r="C225" s="20"/>
      <c r="D225" s="19"/>
    </row>
    <row r="226" spans="2:4" x14ac:dyDescent="0.3">
      <c r="B226" s="18"/>
      <c r="C226" s="20"/>
      <c r="D226" s="19"/>
    </row>
    <row r="227" spans="2:4" x14ac:dyDescent="0.3">
      <c r="B227" s="18"/>
      <c r="C227" s="20"/>
      <c r="D227" s="19"/>
    </row>
    <row r="228" spans="2:4" x14ac:dyDescent="0.3">
      <c r="B228" s="18"/>
      <c r="C228" s="20"/>
      <c r="D228" s="19"/>
    </row>
    <row r="229" spans="2:4" x14ac:dyDescent="0.3">
      <c r="B229" s="18"/>
      <c r="C229" s="20"/>
      <c r="D229" s="19"/>
    </row>
    <row r="230" spans="2:4" x14ac:dyDescent="0.3">
      <c r="B230" s="18"/>
      <c r="C230" s="20"/>
      <c r="D230" s="19"/>
    </row>
    <row r="231" spans="2:4" x14ac:dyDescent="0.3">
      <c r="B231" s="18"/>
      <c r="C231" s="20"/>
      <c r="D231" s="19"/>
    </row>
    <row r="232" spans="2:4" x14ac:dyDescent="0.3">
      <c r="B232" s="18"/>
      <c r="C232" s="20"/>
      <c r="D232" s="19"/>
    </row>
    <row r="233" spans="2:4" x14ac:dyDescent="0.3">
      <c r="B233" s="18"/>
      <c r="C233" s="20"/>
      <c r="D233" s="19"/>
    </row>
    <row r="234" spans="2:4" x14ac:dyDescent="0.3">
      <c r="B234" s="18"/>
      <c r="C234" s="20"/>
      <c r="D234" s="19"/>
    </row>
    <row r="235" spans="2:4" x14ac:dyDescent="0.3">
      <c r="B235" s="18"/>
      <c r="C235" s="20"/>
      <c r="D235" s="19"/>
    </row>
    <row r="236" spans="2:4" x14ac:dyDescent="0.3">
      <c r="B236" s="18"/>
      <c r="C236" s="20"/>
      <c r="D236" s="19"/>
    </row>
    <row r="237" spans="2:4" x14ac:dyDescent="0.3">
      <c r="B237" s="18"/>
      <c r="C237" s="20"/>
      <c r="D237" s="19"/>
    </row>
    <row r="238" spans="2:4" x14ac:dyDescent="0.3">
      <c r="B238" s="18"/>
      <c r="C238" s="20"/>
      <c r="D238" s="19"/>
    </row>
    <row r="239" spans="2:4" x14ac:dyDescent="0.3">
      <c r="B239" s="18"/>
      <c r="C239" s="20"/>
      <c r="D239" s="19"/>
    </row>
    <row r="240" spans="2:4" x14ac:dyDescent="0.3">
      <c r="B240" s="18"/>
      <c r="C240" s="20"/>
      <c r="D240" s="19"/>
    </row>
    <row r="241" spans="2:4" x14ac:dyDescent="0.3">
      <c r="B241" s="18"/>
      <c r="C241" s="20"/>
      <c r="D241" s="19"/>
    </row>
    <row r="242" spans="2:4" x14ac:dyDescent="0.3">
      <c r="B242" s="18"/>
      <c r="C242" s="20"/>
      <c r="D242" s="19"/>
    </row>
    <row r="243" spans="2:4" x14ac:dyDescent="0.3">
      <c r="B243" s="18"/>
      <c r="C243" s="20"/>
      <c r="D243" s="19"/>
    </row>
    <row r="244" spans="2:4" x14ac:dyDescent="0.3">
      <c r="B244" s="18"/>
      <c r="C244" s="20"/>
      <c r="D244" s="19"/>
    </row>
    <row r="245" spans="2:4" x14ac:dyDescent="0.3">
      <c r="B245" s="18"/>
      <c r="C245" s="20"/>
      <c r="D245" s="19"/>
    </row>
    <row r="246" spans="2:4" x14ac:dyDescent="0.3">
      <c r="B246" s="18"/>
      <c r="C246" s="20"/>
      <c r="D246" s="19"/>
    </row>
    <row r="247" spans="2:4" x14ac:dyDescent="0.3">
      <c r="B247" s="18"/>
      <c r="C247" s="20"/>
      <c r="D247" s="19"/>
    </row>
    <row r="248" spans="2:4" x14ac:dyDescent="0.3">
      <c r="B248" s="18"/>
      <c r="C248" s="20"/>
      <c r="D248" s="19"/>
    </row>
    <row r="249" spans="2:4" x14ac:dyDescent="0.3">
      <c r="B249" s="18"/>
      <c r="C249" s="20"/>
      <c r="D249" s="19"/>
    </row>
    <row r="250" spans="2:4" x14ac:dyDescent="0.3">
      <c r="B250" s="18"/>
      <c r="C250" s="20"/>
      <c r="D250" s="19"/>
    </row>
    <row r="251" spans="2:4" x14ac:dyDescent="0.3">
      <c r="B251" s="18"/>
      <c r="C251" s="20"/>
      <c r="D251" s="19"/>
    </row>
    <row r="252" spans="2:4" x14ac:dyDescent="0.3">
      <c r="B252" s="18"/>
      <c r="C252" s="20"/>
      <c r="D252" s="19"/>
    </row>
    <row r="253" spans="2:4" x14ac:dyDescent="0.3">
      <c r="B253" s="18"/>
      <c r="C253" s="20"/>
      <c r="D253" s="19"/>
    </row>
    <row r="254" spans="2:4" x14ac:dyDescent="0.3">
      <c r="B254" s="18"/>
      <c r="C254" s="20"/>
      <c r="D254" s="19"/>
    </row>
    <row r="255" spans="2:4" x14ac:dyDescent="0.3">
      <c r="B255" s="18"/>
      <c r="C255" s="20"/>
      <c r="D255" s="19"/>
    </row>
    <row r="256" spans="2:4" x14ac:dyDescent="0.3">
      <c r="B256" s="18"/>
      <c r="C256" s="20"/>
      <c r="D256" s="19"/>
    </row>
    <row r="257" spans="2:4" x14ac:dyDescent="0.3">
      <c r="B257" s="18"/>
      <c r="C257" s="20"/>
      <c r="D257" s="19"/>
    </row>
    <row r="258" spans="2:4" x14ac:dyDescent="0.3">
      <c r="B258" s="18"/>
      <c r="C258" s="20"/>
      <c r="D258" s="19"/>
    </row>
    <row r="259" spans="2:4" x14ac:dyDescent="0.3">
      <c r="B259" s="18"/>
      <c r="C259" s="20"/>
      <c r="D259" s="19"/>
    </row>
    <row r="260" spans="2:4" x14ac:dyDescent="0.3">
      <c r="B260" s="18"/>
      <c r="C260" s="20"/>
      <c r="D260" s="19"/>
    </row>
    <row r="261" spans="2:4" x14ac:dyDescent="0.3">
      <c r="B261" s="18"/>
      <c r="C261" s="20"/>
      <c r="D261" s="19"/>
    </row>
    <row r="262" spans="2:4" x14ac:dyDescent="0.3">
      <c r="B262" s="18"/>
      <c r="C262" s="20"/>
      <c r="D262" s="19"/>
    </row>
    <row r="263" spans="2:4" x14ac:dyDescent="0.3">
      <c r="B263" s="18"/>
      <c r="C263" s="20"/>
      <c r="D263" s="19"/>
    </row>
    <row r="264" spans="2:4" x14ac:dyDescent="0.3">
      <c r="B264" s="18"/>
      <c r="C264" s="20"/>
      <c r="D264" s="19"/>
    </row>
    <row r="265" spans="2:4" x14ac:dyDescent="0.3">
      <c r="B265" s="18"/>
      <c r="C265" s="20"/>
      <c r="D265" s="19"/>
    </row>
    <row r="266" spans="2:4" x14ac:dyDescent="0.3">
      <c r="B266" s="18"/>
      <c r="C266" s="20"/>
      <c r="D266" s="19"/>
    </row>
    <row r="267" spans="2:4" x14ac:dyDescent="0.3">
      <c r="B267" s="18"/>
      <c r="C267" s="20"/>
      <c r="D267" s="19"/>
    </row>
    <row r="268" spans="2:4" x14ac:dyDescent="0.3">
      <c r="B268" s="18"/>
      <c r="C268" s="20"/>
      <c r="D268" s="19"/>
    </row>
    <row r="269" spans="2:4" x14ac:dyDescent="0.3">
      <c r="B269" s="18"/>
      <c r="C269" s="20"/>
      <c r="D269" s="19"/>
    </row>
    <row r="270" spans="2:4" x14ac:dyDescent="0.3">
      <c r="B270" s="18"/>
      <c r="C270" s="20"/>
      <c r="D270" s="19"/>
    </row>
    <row r="271" spans="2:4" x14ac:dyDescent="0.3">
      <c r="B271" s="18"/>
      <c r="C271" s="20"/>
      <c r="D271" s="19"/>
    </row>
    <row r="272" spans="2:4" x14ac:dyDescent="0.3">
      <c r="B272" s="18"/>
      <c r="C272" s="20"/>
      <c r="D272" s="19"/>
    </row>
    <row r="273" spans="2:4" x14ac:dyDescent="0.3">
      <c r="B273" s="18"/>
      <c r="C273" s="20"/>
      <c r="D273" s="19"/>
    </row>
    <row r="274" spans="2:4" x14ac:dyDescent="0.3">
      <c r="B274" s="18"/>
      <c r="C274" s="20"/>
      <c r="D274" s="19"/>
    </row>
    <row r="275" spans="2:4" x14ac:dyDescent="0.3">
      <c r="B275" s="18"/>
      <c r="C275" s="20"/>
      <c r="D275" s="19"/>
    </row>
    <row r="276" spans="2:4" x14ac:dyDescent="0.3">
      <c r="B276" s="18"/>
      <c r="C276" s="20"/>
      <c r="D276" s="19"/>
    </row>
    <row r="277" spans="2:4" x14ac:dyDescent="0.3">
      <c r="B277" s="18"/>
      <c r="C277" s="20"/>
      <c r="D277" s="19"/>
    </row>
    <row r="278" spans="2:4" x14ac:dyDescent="0.3">
      <c r="B278" s="18"/>
      <c r="C278" s="20"/>
      <c r="D278" s="19"/>
    </row>
    <row r="279" spans="2:4" x14ac:dyDescent="0.3">
      <c r="B279" s="18"/>
      <c r="C279" s="20"/>
      <c r="D279" s="19"/>
    </row>
    <row r="280" spans="2:4" x14ac:dyDescent="0.3">
      <c r="B280" s="18"/>
      <c r="C280" s="20"/>
      <c r="D280" s="19"/>
    </row>
    <row r="281" spans="2:4" x14ac:dyDescent="0.3">
      <c r="B281" s="18"/>
      <c r="C281" s="20"/>
      <c r="D281" s="19"/>
    </row>
    <row r="282" spans="2:4" x14ac:dyDescent="0.3">
      <c r="B282" s="18"/>
      <c r="C282" s="20"/>
      <c r="D282" s="19"/>
    </row>
    <row r="283" spans="2:4" x14ac:dyDescent="0.3">
      <c r="B283" s="18"/>
      <c r="C283" s="20"/>
      <c r="D283" s="19"/>
    </row>
    <row r="284" spans="2:4" x14ac:dyDescent="0.3">
      <c r="B284" s="18"/>
      <c r="C284" s="20"/>
      <c r="D284" s="19"/>
    </row>
    <row r="285" spans="2:4" x14ac:dyDescent="0.3">
      <c r="B285" s="18"/>
      <c r="C285" s="20"/>
      <c r="D285" s="19"/>
    </row>
    <row r="286" spans="2:4" x14ac:dyDescent="0.3">
      <c r="B286" s="18"/>
      <c r="C286" s="20"/>
      <c r="D286" s="19"/>
    </row>
    <row r="287" spans="2:4" x14ac:dyDescent="0.3">
      <c r="B287" s="18"/>
      <c r="C287" s="20"/>
      <c r="D287" s="19"/>
    </row>
    <row r="288" spans="2:4" x14ac:dyDescent="0.3">
      <c r="B288" s="18"/>
      <c r="C288" s="20"/>
      <c r="D288" s="19"/>
    </row>
    <row r="289" spans="2:4" x14ac:dyDescent="0.3">
      <c r="B289" s="18"/>
      <c r="C289" s="20"/>
      <c r="D289" s="19"/>
    </row>
    <row r="290" spans="2:4" x14ac:dyDescent="0.3">
      <c r="B290" s="18"/>
      <c r="C290" s="20"/>
      <c r="D290" s="19"/>
    </row>
    <row r="291" spans="2:4" x14ac:dyDescent="0.3">
      <c r="B291" s="18"/>
      <c r="C291" s="20"/>
      <c r="D291" s="19"/>
    </row>
    <row r="292" spans="2:4" x14ac:dyDescent="0.3">
      <c r="B292" s="18"/>
      <c r="C292" s="20"/>
      <c r="D292" s="19"/>
    </row>
    <row r="293" spans="2:4" x14ac:dyDescent="0.3">
      <c r="B293" s="18"/>
      <c r="C293" s="20"/>
      <c r="D293" s="19"/>
    </row>
    <row r="294" spans="2:4" x14ac:dyDescent="0.3">
      <c r="B294" s="18"/>
      <c r="C294" s="20"/>
      <c r="D294" s="19"/>
    </row>
    <row r="295" spans="2:4" x14ac:dyDescent="0.3">
      <c r="B295" s="18"/>
      <c r="C295" s="20"/>
      <c r="D295" s="19"/>
    </row>
    <row r="296" spans="2:4" x14ac:dyDescent="0.3">
      <c r="B296" s="18"/>
      <c r="C296" s="20"/>
      <c r="D296" s="19"/>
    </row>
    <row r="297" spans="2:4" x14ac:dyDescent="0.3">
      <c r="B297" s="18"/>
      <c r="C297" s="20"/>
      <c r="D297" s="19"/>
    </row>
    <row r="298" spans="2:4" x14ac:dyDescent="0.3">
      <c r="B298" s="18"/>
      <c r="C298" s="20"/>
      <c r="D298" s="19"/>
    </row>
    <row r="299" spans="2:4" x14ac:dyDescent="0.3">
      <c r="B299" s="18"/>
      <c r="C299" s="20"/>
      <c r="D299" s="19"/>
    </row>
    <row r="300" spans="2:4" x14ac:dyDescent="0.3">
      <c r="B300" s="18"/>
      <c r="C300" s="20"/>
      <c r="D300" s="19"/>
    </row>
    <row r="301" spans="2:4" x14ac:dyDescent="0.3">
      <c r="B301" s="18"/>
      <c r="C301" s="20"/>
      <c r="D301" s="19"/>
    </row>
    <row r="302" spans="2:4" x14ac:dyDescent="0.3">
      <c r="B302" s="18"/>
      <c r="C302" s="20"/>
      <c r="D302" s="19"/>
    </row>
    <row r="303" spans="2:4" x14ac:dyDescent="0.3">
      <c r="B303" s="18"/>
      <c r="C303" s="20"/>
      <c r="D303" s="19"/>
    </row>
    <row r="304" spans="2:4" x14ac:dyDescent="0.3">
      <c r="B304" s="18"/>
      <c r="C304" s="20"/>
      <c r="D304" s="19"/>
    </row>
    <row r="305" spans="2:4" x14ac:dyDescent="0.3">
      <c r="B305" s="18"/>
      <c r="C305" s="20"/>
      <c r="D305" s="19"/>
    </row>
    <row r="306" spans="2:4" x14ac:dyDescent="0.3">
      <c r="B306" s="18"/>
      <c r="C306" s="20"/>
      <c r="D306" s="19"/>
    </row>
    <row r="307" spans="2:4" x14ac:dyDescent="0.3">
      <c r="B307" s="18"/>
      <c r="C307" s="20"/>
      <c r="D307" s="19"/>
    </row>
    <row r="308" spans="2:4" x14ac:dyDescent="0.3">
      <c r="B308" s="18"/>
      <c r="C308" s="20"/>
      <c r="D308" s="19"/>
    </row>
    <row r="309" spans="2:4" x14ac:dyDescent="0.3">
      <c r="B309" s="18"/>
      <c r="C309" s="20"/>
      <c r="D309" s="19"/>
    </row>
    <row r="310" spans="2:4" x14ac:dyDescent="0.3">
      <c r="B310" s="18"/>
      <c r="C310" s="20"/>
      <c r="D310" s="19"/>
    </row>
    <row r="311" spans="2:4" x14ac:dyDescent="0.3">
      <c r="B311" s="18"/>
      <c r="C311" s="20"/>
      <c r="D311" s="19"/>
    </row>
    <row r="312" spans="2:4" x14ac:dyDescent="0.3">
      <c r="B312" s="18"/>
      <c r="C312" s="20"/>
      <c r="D312" s="19"/>
    </row>
    <row r="313" spans="2:4" x14ac:dyDescent="0.3">
      <c r="B313" s="18"/>
      <c r="C313" s="20"/>
      <c r="D313" s="19"/>
    </row>
    <row r="314" spans="2:4" x14ac:dyDescent="0.3">
      <c r="B314" s="18"/>
      <c r="C314" s="20"/>
      <c r="D314" s="19"/>
    </row>
    <row r="315" spans="2:4" x14ac:dyDescent="0.3">
      <c r="B315" s="18"/>
      <c r="C315" s="20"/>
      <c r="D315" s="19"/>
    </row>
    <row r="316" spans="2:4" x14ac:dyDescent="0.3">
      <c r="B316" s="18"/>
      <c r="C316" s="20"/>
      <c r="D316" s="19"/>
    </row>
    <row r="317" spans="2:4" x14ac:dyDescent="0.3">
      <c r="B317" s="18"/>
      <c r="C317" s="20"/>
      <c r="D317" s="19"/>
    </row>
    <row r="318" spans="2:4" x14ac:dyDescent="0.3">
      <c r="B318" s="18"/>
      <c r="C318" s="20"/>
      <c r="D318" s="19"/>
    </row>
    <row r="319" spans="2:4" x14ac:dyDescent="0.3">
      <c r="B319" s="18"/>
      <c r="C319" s="20"/>
      <c r="D319" s="19"/>
    </row>
    <row r="320" spans="2:4" x14ac:dyDescent="0.3">
      <c r="B320" s="18"/>
      <c r="C320" s="20"/>
      <c r="D320" s="19"/>
    </row>
    <row r="321" spans="1:19" x14ac:dyDescent="0.3">
      <c r="B321" s="18"/>
      <c r="C321" s="20"/>
      <c r="D321" s="19"/>
    </row>
    <row r="322" spans="1:19" x14ac:dyDescent="0.3">
      <c r="B322" s="18"/>
      <c r="C322" s="20"/>
      <c r="D322" s="19"/>
    </row>
    <row r="323" spans="1:19" x14ac:dyDescent="0.3">
      <c r="B323" s="18"/>
      <c r="C323" s="20"/>
      <c r="D323" s="19"/>
    </row>
    <row r="324" spans="1:19" s="8" customFormat="1" x14ac:dyDescent="0.3">
      <c r="A324" s="8" t="s">
        <v>25</v>
      </c>
      <c r="B324" s="8" t="s">
        <v>25</v>
      </c>
      <c r="C324" s="8" t="s">
        <v>25</v>
      </c>
      <c r="D324" s="8" t="s">
        <v>25</v>
      </c>
      <c r="E324" s="8" t="s">
        <v>25</v>
      </c>
      <c r="F324" s="8" t="s">
        <v>25</v>
      </c>
      <c r="G324" s="8" t="s">
        <v>25</v>
      </c>
      <c r="H324" s="8" t="s">
        <v>25</v>
      </c>
      <c r="I324" s="8" t="s">
        <v>25</v>
      </c>
      <c r="J324" s="8" t="s">
        <v>25</v>
      </c>
      <c r="K324" s="8" t="s">
        <v>25</v>
      </c>
      <c r="L324" s="8" t="s">
        <v>25</v>
      </c>
      <c r="M324" s="8" t="s">
        <v>25</v>
      </c>
      <c r="N324" s="8" t="s">
        <v>25</v>
      </c>
      <c r="O324" s="8" t="s">
        <v>25</v>
      </c>
      <c r="P324" s="8" t="s">
        <v>25</v>
      </c>
      <c r="Q324" s="8" t="s">
        <v>25</v>
      </c>
      <c r="R324" s="8" t="s">
        <v>25</v>
      </c>
      <c r="S324" s="8" t="s">
        <v>25</v>
      </c>
    </row>
  </sheetData>
  <mergeCells count="10">
    <mergeCell ref="E42:N44"/>
    <mergeCell ref="E20:N21"/>
    <mergeCell ref="E17:N18"/>
    <mergeCell ref="E35:N37"/>
    <mergeCell ref="E39:N40"/>
    <mergeCell ref="M3:M4"/>
    <mergeCell ref="L3:L4"/>
    <mergeCell ref="E10:G10"/>
    <mergeCell ref="B2:F4"/>
    <mergeCell ref="G2:K4"/>
  </mergeCells>
  <conditionalFormatting sqref="A1">
    <cfRule type="expression" dxfId="12" priority="16">
      <formula>$A$1=""</formula>
    </cfRule>
    <cfRule type="expression" dxfId="11" priority="19">
      <formula>$A$1&gt;TODAY()</formula>
    </cfRule>
    <cfRule type="expression" dxfId="10" priority="20">
      <formula>$A$1&lt;TODAY()</formula>
    </cfRule>
  </conditionalFormatting>
  <conditionalFormatting sqref="A3">
    <cfRule type="containsBlanks" dxfId="9" priority="5">
      <formula>LEN(TRIM(A3))=0</formula>
    </cfRule>
    <cfRule type="cellIs" dxfId="8" priority="6" operator="greaterThanOrEqual">
      <formula>0</formula>
    </cfRule>
  </conditionalFormatting>
  <conditionalFormatting sqref="A4">
    <cfRule type="cellIs" dxfId="7" priority="18" operator="equal">
      <formula>"scaduto"</formula>
    </cfRule>
  </conditionalFormatting>
  <conditionalFormatting sqref="A5">
    <cfRule type="cellIs" dxfId="6" priority="17" operator="lessThan">
      <formula>10</formula>
    </cfRule>
  </conditionalFormatting>
  <conditionalFormatting sqref="B7 B8:C323">
    <cfRule type="cellIs" dxfId="5" priority="3" operator="equal">
      <formula>"DI TERZI"</formula>
    </cfRule>
    <cfRule type="cellIs" dxfId="4" priority="4" operator="equal">
      <formula>"PROPRIE"</formula>
    </cfRule>
  </conditionalFormatting>
  <conditionalFormatting sqref="N7:N9">
    <cfRule type="cellIs" dxfId="3" priority="24" operator="equal">
      <formula>"x"</formula>
    </cfRule>
  </conditionalFormatting>
  <conditionalFormatting sqref="O7:O21 O23:O26">
    <cfRule type="notContainsBlanks" dxfId="2" priority="25">
      <formula>LEN(TRIM(O7))&gt;0</formula>
    </cfRule>
  </conditionalFormatting>
  <conditionalFormatting sqref="P7:P9">
    <cfRule type="cellIs" dxfId="1" priority="1" operator="greaterThan">
      <formula>-3</formula>
    </cfRule>
    <cfRule type="cellIs" dxfId="0" priority="2" operator="lessThan">
      <formula>-3</formula>
    </cfRule>
  </conditionalFormatting>
  <dataValidations count="1">
    <dataValidation type="list" allowBlank="1" showInputMessage="1" showErrorMessage="1" sqref="B7:B323" xr:uid="{9BF21BB7-8E28-4958-B6B8-5F18EF92BCD3}">
      <formula1>"PROPRIE,DI TERZI"</formula1>
    </dataValidation>
  </dataValidation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64D1A-6F6B-4D60-8009-4ABF6116612C}">
  <dimension ref="B3:N15"/>
  <sheetViews>
    <sheetView workbookViewId="0">
      <selection activeCell="B15" sqref="B15"/>
    </sheetView>
  </sheetViews>
  <sheetFormatPr defaultRowHeight="14.4" x14ac:dyDescent="0.3"/>
  <sheetData>
    <row r="3" spans="2:14" x14ac:dyDescent="0.3">
      <c r="B3" s="11" t="s">
        <v>31</v>
      </c>
    </row>
    <row r="5" spans="2:14" x14ac:dyDescent="0.3">
      <c r="B5" t="s">
        <v>32</v>
      </c>
    </row>
    <row r="7" spans="2:14" x14ac:dyDescent="0.3">
      <c r="B7" s="28" t="s">
        <v>35</v>
      </c>
      <c r="C7" s="28"/>
      <c r="D7" s="28"/>
      <c r="E7" s="28"/>
      <c r="F7" s="28"/>
      <c r="G7" s="28"/>
      <c r="H7" s="28"/>
      <c r="I7" s="28"/>
      <c r="J7" s="28"/>
      <c r="K7" s="28"/>
      <c r="L7" s="28"/>
      <c r="M7" s="28"/>
      <c r="N7" s="28"/>
    </row>
    <row r="8" spans="2:14" x14ac:dyDescent="0.3">
      <c r="B8" s="28"/>
      <c r="C8" s="28"/>
      <c r="D8" s="28"/>
      <c r="E8" s="28"/>
      <c r="F8" s="28"/>
      <c r="G8" s="28"/>
      <c r="H8" s="28"/>
      <c r="I8" s="28"/>
      <c r="J8" s="28"/>
      <c r="K8" s="28"/>
      <c r="L8" s="28"/>
      <c r="M8" s="28"/>
      <c r="N8" s="28"/>
    </row>
    <row r="9" spans="2:14" x14ac:dyDescent="0.3">
      <c r="B9" s="28"/>
      <c r="C9" s="28"/>
      <c r="D9" s="28"/>
      <c r="E9" s="28"/>
      <c r="F9" s="28"/>
      <c r="G9" s="28"/>
      <c r="H9" s="28"/>
      <c r="I9" s="28"/>
      <c r="J9" s="28"/>
      <c r="K9" s="28"/>
      <c r="L9" s="28"/>
      <c r="M9" s="28"/>
      <c r="N9" s="28"/>
    </row>
    <row r="11" spans="2:14" x14ac:dyDescent="0.3">
      <c r="B11" t="s">
        <v>33</v>
      </c>
    </row>
    <row r="13" spans="2:14" x14ac:dyDescent="0.3">
      <c r="B13" t="s">
        <v>34</v>
      </c>
    </row>
    <row r="15" spans="2:14" x14ac:dyDescent="0.3">
      <c r="B15" t="s">
        <v>36</v>
      </c>
    </row>
  </sheetData>
  <mergeCells count="1">
    <mergeCell ref="B7:N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2</vt:i4>
      </vt:variant>
    </vt:vector>
  </HeadingPairs>
  <TitlesOfParts>
    <vt:vector size="2" baseType="lpstr">
      <vt:lpstr>MODELLO</vt:lpstr>
      <vt:lpstr>ISTRUZIONI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Franco Piermartini</cp:lastModifiedBy>
  <dcterms:created xsi:type="dcterms:W3CDTF">2015-06-05T18:19:34Z</dcterms:created>
  <dcterms:modified xsi:type="dcterms:W3CDTF">2025-07-06T08:48:07Z</dcterms:modified>
</cp:coreProperties>
</file>